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harts/chart1.xml" ContentType="application/vnd.openxmlformats-officedocument.drawingml.chart+xml"/>
  <Override PartName="/xl/drawings/drawing17.xml" ContentType="application/vnd.openxmlformats-officedocument.drawing+xml"/>
  <Override PartName="/xl/charts/chart2.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L:\経営企画課\統計係\04 統計資料\01 統計要覧（過去：統計書、統計ダイジェスト）\統計要覧（Ｈ28～）\H30\"/>
    </mc:Choice>
  </mc:AlternateContent>
  <bookViews>
    <workbookView xWindow="0" yWindow="0" windowWidth="20760" windowHeight="11190" tabRatio="896" activeTab="1"/>
  </bookViews>
  <sheets>
    <sheet name="注意" sheetId="322" r:id="rId1"/>
    <sheet name="表紙" sheetId="300" r:id="rId2"/>
    <sheet name="ご利用にあたって" sheetId="303" r:id="rId3"/>
    <sheet name="総目次" sheetId="304" r:id="rId4"/>
    <sheet name="目次" sheetId="301" r:id="rId5"/>
    <sheet name="1" sheetId="1" r:id="rId6"/>
    <sheet name="2" sheetId="4" r:id="rId7"/>
    <sheet name="3" sheetId="3" r:id="rId8"/>
    <sheet name="4" sheetId="2" r:id="rId9"/>
    <sheet name="5" sheetId="202" r:id="rId10"/>
    <sheet name="6" sheetId="6" r:id="rId11"/>
    <sheet name="7" sheetId="199" r:id="rId12"/>
    <sheet name="8" sheetId="189" r:id="rId13"/>
    <sheet name="9" sheetId="190" r:id="rId14"/>
    <sheet name="10" sheetId="191" r:id="rId15"/>
    <sheet name="11" sheetId="201" r:id="rId16"/>
    <sheet name="12" sheetId="13" r:id="rId17"/>
    <sheet name="13" sheetId="9" r:id="rId18"/>
    <sheet name="14" sheetId="192" r:id="rId19"/>
    <sheet name="15" sheetId="12" r:id="rId20"/>
    <sheet name="16" sheetId="279" r:id="rId21"/>
    <sheet name="17" sheetId="284" r:id="rId22"/>
    <sheet name="18" sheetId="193" r:id="rId23"/>
    <sheet name="19" sheetId="277" r:id="rId24"/>
    <sheet name="20" sheetId="276" r:id="rId25"/>
    <sheet name="21" sheetId="198" r:id="rId26"/>
    <sheet name="22" sheetId="278" r:id="rId27"/>
    <sheet name="23" sheetId="195" r:id="rId28"/>
    <sheet name="24" sheetId="200" r:id="rId29"/>
    <sheet name="25" sheetId="266" r:id="rId30"/>
    <sheet name="26" sheetId="234" r:id="rId31"/>
    <sheet name="27" sheetId="261" r:id="rId32"/>
    <sheet name="28" sheetId="20" r:id="rId33"/>
    <sheet name="29" sheetId="208" r:id="rId34"/>
    <sheet name="30" sheetId="21" r:id="rId35"/>
    <sheet name="31" sheetId="209" r:id="rId36"/>
    <sheet name="32" sheetId="203" r:id="rId37"/>
    <sheet name="33" sheetId="271" r:id="rId38"/>
    <sheet name="34" sheetId="285" r:id="rId39"/>
    <sheet name="35" sheetId="270" r:id="rId40"/>
    <sheet name="36" sheetId="286" r:id="rId41"/>
    <sheet name="37" sheetId="287" r:id="rId42"/>
    <sheet name="38" sheetId="272" r:id="rId43"/>
    <sheet name="39" sheetId="14" r:id="rId44"/>
    <sheet name="40" sheetId="15" r:id="rId45"/>
    <sheet name="41" sheetId="204" r:id="rId46"/>
    <sheet name="42" sheetId="207" r:id="rId47"/>
    <sheet name="43" sheetId="205" r:id="rId48"/>
    <sheet name="44" sheetId="206" r:id="rId49"/>
    <sheet name="45" sheetId="274" r:id="rId50"/>
    <sheet name="46" sheetId="17" r:id="rId51"/>
    <sheet name="47" sheetId="18" r:id="rId52"/>
    <sheet name="48" sheetId="19" r:id="rId53"/>
    <sheet name="49" sheetId="211" r:id="rId54"/>
    <sheet name="50" sheetId="212" r:id="rId55"/>
    <sheet name="51" sheetId="106" r:id="rId56"/>
    <sheet name="52" sheetId="210" r:id="rId57"/>
    <sheet name="53" sheetId="100" r:id="rId58"/>
    <sheet name="54" sheetId="107" r:id="rId59"/>
    <sheet name="55" sheetId="213" r:id="rId60"/>
    <sheet name="56" sheetId="108" r:id="rId61"/>
    <sheet name="57" sheetId="214" r:id="rId62"/>
    <sheet name="58" sheetId="219" r:id="rId63"/>
    <sheet name="59" sheetId="110" r:id="rId64"/>
    <sheet name="60" sheetId="113" r:id="rId65"/>
    <sheet name="61" sheetId="115" r:id="rId66"/>
    <sheet name="62" sheetId="39" r:id="rId67"/>
    <sheet name="63" sheetId="114" r:id="rId68"/>
    <sheet name="64" sheetId="218" r:id="rId69"/>
    <sheet name="65" sheetId="217" r:id="rId70"/>
    <sheet name="66" sheetId="112" r:id="rId71"/>
    <sheet name="67" sheetId="254" r:id="rId72"/>
    <sheet name="68" sheetId="255" r:id="rId73"/>
    <sheet name="69" sheetId="275" r:id="rId74"/>
    <sheet name="70" sheetId="280" r:id="rId75"/>
    <sheet name="71" sheetId="220" r:id="rId76"/>
    <sheet name="72" sheetId="169" r:id="rId77"/>
    <sheet name="73" sheetId="118" r:id="rId78"/>
    <sheet name="74" sheetId="125" r:id="rId79"/>
    <sheet name="75" sheetId="256" r:id="rId80"/>
    <sheet name="76" sheetId="257" r:id="rId81"/>
    <sheet name="77" sheetId="128" r:id="rId82"/>
    <sheet name="78" sheetId="127" r:id="rId83"/>
    <sheet name="79" sheetId="259" r:id="rId84"/>
    <sheet name="80" sheetId="306" r:id="rId85"/>
    <sheet name="81" sheetId="307" r:id="rId86"/>
    <sheet name="82" sheetId="119" r:id="rId87"/>
    <sheet name="83" sheetId="222" r:id="rId88"/>
    <sheet name="84" sheetId="223" r:id="rId89"/>
    <sheet name="85" sheetId="224" r:id="rId90"/>
    <sheet name="86" sheetId="226" r:id="rId91"/>
    <sheet name="87" sheetId="262" r:id="rId92"/>
    <sheet name="88" sheetId="263" r:id="rId93"/>
    <sheet name="89" sheetId="138" r:id="rId94"/>
    <sheet name="90" sheetId="269" r:id="rId95"/>
    <sheet name="91" sheetId="294" r:id="rId96"/>
    <sheet name="92" sheetId="65" r:id="rId97"/>
    <sheet name="93" sheetId="140" r:id="rId98"/>
    <sheet name="94" sheetId="141" r:id="rId99"/>
    <sheet name="95" sheetId="299" r:id="rId100"/>
    <sheet name="96" sheetId="143" r:id="rId101"/>
    <sheet name="97" sheetId="249" r:id="rId102"/>
    <sheet name="98" sheetId="235" r:id="rId103"/>
    <sheet name="99" sheetId="236" r:id="rId104"/>
    <sheet name="100" sheetId="238" r:id="rId105"/>
    <sheet name="101" sheetId="239" r:id="rId106"/>
    <sheet name="102" sheetId="240" r:id="rId107"/>
    <sheet name="103" sheetId="241" r:id="rId108"/>
    <sheet name="104" sheetId="153" r:id="rId109"/>
    <sheet name="105" sheetId="250" r:id="rId110"/>
    <sheet name="106" sheetId="288" r:id="rId111"/>
    <sheet name="107" sheetId="289" r:id="rId112"/>
    <sheet name="108" sheetId="253" r:id="rId113"/>
    <sheet name="109" sheetId="290" r:id="rId114"/>
    <sheet name="110" sheetId="291" r:id="rId115"/>
    <sheet name="111" sheetId="145" r:id="rId116"/>
    <sheet name="112" sheetId="248" r:id="rId117"/>
    <sheet name="113" sheetId="146" r:id="rId118"/>
    <sheet name="114" sheetId="251" r:id="rId119"/>
    <sheet name="115" sheetId="252" r:id="rId120"/>
    <sheet name="116" sheetId="264" r:id="rId121"/>
    <sheet name="117" sheetId="295" r:id="rId122"/>
    <sheet name="118" sheetId="296" r:id="rId123"/>
    <sheet name="119" sheetId="297" r:id="rId124"/>
    <sheet name="120" sheetId="265" r:id="rId125"/>
    <sheet name="121" sheetId="246" r:id="rId126"/>
    <sheet name="122" sheetId="308" r:id="rId127"/>
    <sheet name="123" sheetId="245" r:id="rId128"/>
    <sheet name="124 " sheetId="321" r:id="rId129"/>
    <sheet name="125" sheetId="129" r:id="rId130"/>
    <sheet name="126" sheetId="131" r:id="rId131"/>
    <sheet name="127" sheetId="130" r:id="rId132"/>
    <sheet name="128" sheetId="310" r:id="rId133"/>
    <sheet name="129" sheetId="243" r:id="rId134"/>
    <sheet name="130" sheetId="132" r:id="rId135"/>
    <sheet name="131" sheetId="133" r:id="rId136"/>
    <sheet name="132" sheetId="134" r:id="rId137"/>
    <sheet name="133" sheetId="244" r:id="rId138"/>
    <sheet name="134" sheetId="135" r:id="rId139"/>
    <sheet name="135" sheetId="136" r:id="rId140"/>
    <sheet name="136" sheetId="148" r:id="rId141"/>
    <sheet name="137" sheetId="319" r:id="rId142"/>
    <sheet name="138" sheetId="318" r:id="rId143"/>
    <sheet name="139" sheetId="150" r:id="rId144"/>
    <sheet name="140" sheetId="320" r:id="rId145"/>
    <sheet name="141" sheetId="298" r:id="rId146"/>
    <sheet name="142" sheetId="159" r:id="rId147"/>
    <sheet name="143" sheetId="160" r:id="rId148"/>
    <sheet name="144" sheetId="161" r:id="rId149"/>
    <sheet name="145" sheetId="229" r:id="rId150"/>
    <sheet name="146" sheetId="162" r:id="rId151"/>
    <sheet name="147" sheetId="163" r:id="rId152"/>
    <sheet name="148" sheetId="311" r:id="rId153"/>
    <sheet name="149" sheetId="312" r:id="rId154"/>
    <sheet name="150" sheetId="313" r:id="rId155"/>
    <sheet name="151" sheetId="314" r:id="rId156"/>
    <sheet name="152" sheetId="315" r:id="rId157"/>
    <sheet name="153" sheetId="316" r:id="rId158"/>
    <sheet name="154" sheetId="317" r:id="rId159"/>
    <sheet name="巻末" sheetId="305" r:id="rId160"/>
  </sheets>
  <definedNames>
    <definedName name="_xlnm._FilterDatabase" localSheetId="120" hidden="1">'116'!$A$4:$G$32</definedName>
    <definedName name="_xlnm._FilterDatabase" localSheetId="126" hidden="1">'122'!$A$4:$M$59</definedName>
    <definedName name="_xlnm._FilterDatabase" localSheetId="17" hidden="1">'13'!$A$5:$WVU$287</definedName>
    <definedName name="_xlnm._FilterDatabase" localSheetId="148" hidden="1">'144'!$A$4:$F$4</definedName>
    <definedName name="_xlnm._FilterDatabase" localSheetId="158" hidden="1">'154'!$A$20:$WVE$356</definedName>
    <definedName name="_xlnm._FilterDatabase" localSheetId="20" hidden="1">'16'!$A$6:$T$33</definedName>
    <definedName name="_xlnm._FilterDatabase" localSheetId="21" hidden="1">'17'!$A$6:$A$30</definedName>
    <definedName name="_xlnm._FilterDatabase" localSheetId="24" hidden="1">'20'!#REF!</definedName>
    <definedName name="_xlnm._FilterDatabase" localSheetId="30" hidden="1">'26'!#REF!</definedName>
    <definedName name="_xlnm._FilterDatabase" localSheetId="31" hidden="1">'27'!#REF!</definedName>
    <definedName name="_xlnm._FilterDatabase" localSheetId="33" hidden="1">'29'!$B$5:$WVE$26</definedName>
    <definedName name="_xlnm._FilterDatabase" localSheetId="34" hidden="1">'30'!$A$6:$WVI$27</definedName>
    <definedName name="_xlnm._FilterDatabase" localSheetId="35" hidden="1">'31'!$A$6:$WPW$183</definedName>
    <definedName name="_xlnm._FilterDatabase" localSheetId="69" hidden="1">'65'!$A$4:$G$25</definedName>
    <definedName name="_xlnm._FilterDatabase" localSheetId="70" hidden="1">'66'!$A$4:$G$61</definedName>
    <definedName name="_xlnm._FilterDatabase" localSheetId="74" hidden="1">'70'!$A$2:$Y$45</definedName>
    <definedName name="_xlnm._FilterDatabase" localSheetId="78" hidden="1">'74'!$A$5:$BH$46</definedName>
    <definedName name="_xlnm._FilterDatabase" localSheetId="80" hidden="1">'76'!$A$4:$F$34</definedName>
    <definedName name="_xlnm._FilterDatabase" localSheetId="81" hidden="1">'77'!$A$6:$P$32</definedName>
    <definedName name="_xlnm._FilterDatabase" localSheetId="94" hidden="1">'90'!$A$4:$H$12</definedName>
    <definedName name="_xlnm._FilterDatabase" localSheetId="3" hidden="1">総目次!$C$2:$D$2</definedName>
    <definedName name="_xlnm._FilterDatabase" localSheetId="4" hidden="1">目次!#REF!</definedName>
    <definedName name="Ａ" localSheetId="105">#REF!</definedName>
    <definedName name="Ａ" localSheetId="106">#REF!</definedName>
    <definedName name="Ａ" localSheetId="107">#REF!</definedName>
    <definedName name="Ａ" localSheetId="109">#REF!</definedName>
    <definedName name="Ａ" localSheetId="110">#REF!</definedName>
    <definedName name="Ａ" localSheetId="111">#REF!</definedName>
    <definedName name="Ａ" localSheetId="112">#REF!</definedName>
    <definedName name="Ａ" localSheetId="113">#REF!</definedName>
    <definedName name="Ａ" localSheetId="114">#REF!</definedName>
    <definedName name="Ａ" localSheetId="116">#REF!</definedName>
    <definedName name="Ａ" localSheetId="118">#REF!</definedName>
    <definedName name="Ａ" localSheetId="119">#REF!</definedName>
    <definedName name="Ａ" localSheetId="121">#REF!</definedName>
    <definedName name="Ａ" localSheetId="122">#REF!</definedName>
    <definedName name="Ａ" localSheetId="123">#REF!</definedName>
    <definedName name="Ａ" localSheetId="128">#REF!</definedName>
    <definedName name="Ａ" localSheetId="132">#REF!</definedName>
    <definedName name="Ａ" localSheetId="133">#REF!</definedName>
    <definedName name="Ａ" localSheetId="137">#REF!</definedName>
    <definedName name="Ａ" localSheetId="141">#REF!</definedName>
    <definedName name="Ａ" localSheetId="142">#REF!</definedName>
    <definedName name="Ａ" localSheetId="144">#REF!</definedName>
    <definedName name="Ａ" localSheetId="152">#REF!</definedName>
    <definedName name="Ａ" localSheetId="153">#REF!</definedName>
    <definedName name="Ａ" localSheetId="158">#REF!</definedName>
    <definedName name="Ａ" localSheetId="20">#REF!</definedName>
    <definedName name="Ａ" localSheetId="21">#REF!</definedName>
    <definedName name="Ａ" localSheetId="23">#REF!</definedName>
    <definedName name="Ａ" localSheetId="24">#REF!</definedName>
    <definedName name="Ａ" localSheetId="26">#REF!</definedName>
    <definedName name="Ａ" localSheetId="31">#REF!</definedName>
    <definedName name="Ａ" localSheetId="38">#REF!</definedName>
    <definedName name="Ａ" localSheetId="41">#REF!</definedName>
    <definedName name="Ａ" localSheetId="72">#REF!</definedName>
    <definedName name="Ａ" localSheetId="75">#REF!</definedName>
    <definedName name="Ａ" localSheetId="79">#REF!</definedName>
    <definedName name="Ａ" localSheetId="80">#REF!</definedName>
    <definedName name="Ａ" localSheetId="87">#REF!</definedName>
    <definedName name="Ａ" localSheetId="88">#REF!</definedName>
    <definedName name="Ａ" localSheetId="89">#REF!</definedName>
    <definedName name="Ａ" localSheetId="90">#REF!</definedName>
    <definedName name="Ａ" localSheetId="91">#REF!</definedName>
    <definedName name="Ａ" localSheetId="92">#REF!</definedName>
    <definedName name="Ａ" localSheetId="94">#REF!</definedName>
    <definedName name="Ａ" localSheetId="95">#REF!</definedName>
    <definedName name="Ａ">#REF!</definedName>
    <definedName name="Ｂ" localSheetId="105">#REF!</definedName>
    <definedName name="Ｂ" localSheetId="106">#REF!</definedName>
    <definedName name="Ｂ" localSheetId="107">#REF!</definedName>
    <definedName name="Ｂ" localSheetId="109">#REF!</definedName>
    <definedName name="Ｂ" localSheetId="110">#REF!</definedName>
    <definedName name="Ｂ" localSheetId="111">#REF!</definedName>
    <definedName name="Ｂ" localSheetId="112">#REF!</definedName>
    <definedName name="Ｂ" localSheetId="113">#REF!</definedName>
    <definedName name="Ｂ" localSheetId="114">#REF!</definedName>
    <definedName name="Ｂ" localSheetId="116">#REF!</definedName>
    <definedName name="Ｂ" localSheetId="118">#REF!</definedName>
    <definedName name="Ｂ" localSheetId="119">#REF!</definedName>
    <definedName name="Ｂ" localSheetId="121">#REF!</definedName>
    <definedName name="Ｂ" localSheetId="122">#REF!</definedName>
    <definedName name="Ｂ" localSheetId="123">#REF!</definedName>
    <definedName name="Ｂ" localSheetId="128">#REF!</definedName>
    <definedName name="Ｂ" localSheetId="132">#REF!</definedName>
    <definedName name="Ｂ" localSheetId="133">#REF!</definedName>
    <definedName name="Ｂ" localSheetId="137">#REF!</definedName>
    <definedName name="Ｂ" localSheetId="141">#REF!</definedName>
    <definedName name="Ｂ" localSheetId="142">#REF!</definedName>
    <definedName name="Ｂ" localSheetId="144">#REF!</definedName>
    <definedName name="Ｂ" localSheetId="152">#REF!</definedName>
    <definedName name="Ｂ" localSheetId="153">#REF!</definedName>
    <definedName name="Ｂ" localSheetId="158">#REF!</definedName>
    <definedName name="Ｂ" localSheetId="20">#REF!</definedName>
    <definedName name="Ｂ" localSheetId="21">#REF!</definedName>
    <definedName name="Ｂ" localSheetId="23">#REF!</definedName>
    <definedName name="Ｂ" localSheetId="24">#REF!</definedName>
    <definedName name="Ｂ" localSheetId="26">#REF!</definedName>
    <definedName name="Ｂ" localSheetId="31">#REF!</definedName>
    <definedName name="Ｂ" localSheetId="38">#REF!</definedName>
    <definedName name="Ｂ" localSheetId="41">#REF!</definedName>
    <definedName name="Ｂ" localSheetId="72">#REF!</definedName>
    <definedName name="Ｂ" localSheetId="75">#REF!</definedName>
    <definedName name="Ｂ" localSheetId="79">#REF!</definedName>
    <definedName name="Ｂ" localSheetId="80">#REF!</definedName>
    <definedName name="Ｂ" localSheetId="87">#REF!</definedName>
    <definedName name="Ｂ" localSheetId="88">#REF!</definedName>
    <definedName name="Ｂ" localSheetId="89">#REF!</definedName>
    <definedName name="Ｂ" localSheetId="90">#REF!</definedName>
    <definedName name="Ｂ" localSheetId="91">#REF!</definedName>
    <definedName name="Ｂ" localSheetId="92">#REF!</definedName>
    <definedName name="Ｂ" localSheetId="94">#REF!</definedName>
    <definedName name="Ｂ" localSheetId="95">#REF!</definedName>
    <definedName name="Ｂ">#REF!</definedName>
    <definedName name="ＢＢ" localSheetId="105">#REF!</definedName>
    <definedName name="ＢＢ" localSheetId="106">#REF!</definedName>
    <definedName name="ＢＢ" localSheetId="107">#REF!</definedName>
    <definedName name="ＢＢ" localSheetId="109">#REF!</definedName>
    <definedName name="ＢＢ" localSheetId="110">#REF!</definedName>
    <definedName name="ＢＢ" localSheetId="111">#REF!</definedName>
    <definedName name="ＢＢ" localSheetId="112">#REF!</definedName>
    <definedName name="ＢＢ" localSheetId="113">#REF!</definedName>
    <definedName name="ＢＢ" localSheetId="114">#REF!</definedName>
    <definedName name="ＢＢ" localSheetId="116">#REF!</definedName>
    <definedName name="ＢＢ" localSheetId="118">#REF!</definedName>
    <definedName name="ＢＢ" localSheetId="119">#REF!</definedName>
    <definedName name="ＢＢ" localSheetId="121">#REF!</definedName>
    <definedName name="ＢＢ" localSheetId="122">#REF!</definedName>
    <definedName name="ＢＢ" localSheetId="123">#REF!</definedName>
    <definedName name="ＢＢ" localSheetId="128">#REF!</definedName>
    <definedName name="ＢＢ" localSheetId="132">#REF!</definedName>
    <definedName name="ＢＢ" localSheetId="133">#REF!</definedName>
    <definedName name="ＢＢ" localSheetId="137">#REF!</definedName>
    <definedName name="ＢＢ" localSheetId="141">#REF!</definedName>
    <definedName name="ＢＢ" localSheetId="142">#REF!</definedName>
    <definedName name="ＢＢ" localSheetId="144">#REF!</definedName>
    <definedName name="ＢＢ" localSheetId="152">#REF!</definedName>
    <definedName name="ＢＢ" localSheetId="153">#REF!</definedName>
    <definedName name="ＢＢ" localSheetId="158">#REF!</definedName>
    <definedName name="ＢＢ" localSheetId="20">#REF!</definedName>
    <definedName name="ＢＢ" localSheetId="21">#REF!</definedName>
    <definedName name="ＢＢ" localSheetId="23">#REF!</definedName>
    <definedName name="ＢＢ" localSheetId="24">#REF!</definedName>
    <definedName name="ＢＢ" localSheetId="26">#REF!</definedName>
    <definedName name="ＢＢ" localSheetId="31">#REF!</definedName>
    <definedName name="ＢＢ" localSheetId="38">#REF!</definedName>
    <definedName name="ＢＢ" localSheetId="41">#REF!</definedName>
    <definedName name="ＢＢ" localSheetId="72">#REF!</definedName>
    <definedName name="ＢＢ" localSheetId="75">#REF!</definedName>
    <definedName name="ＢＢ" localSheetId="79">#REF!</definedName>
    <definedName name="ＢＢ" localSheetId="80">#REF!</definedName>
    <definedName name="ＢＢ" localSheetId="87">#REF!</definedName>
    <definedName name="ＢＢ" localSheetId="88">#REF!</definedName>
    <definedName name="ＢＢ" localSheetId="89">#REF!</definedName>
    <definedName name="ＢＢ" localSheetId="90">#REF!</definedName>
    <definedName name="ＢＢ" localSheetId="91">#REF!</definedName>
    <definedName name="ＢＢ" localSheetId="92">#REF!</definedName>
    <definedName name="ＢＢ" localSheetId="94">#REF!</definedName>
    <definedName name="ＢＢ" localSheetId="95">#REF!</definedName>
    <definedName name="ＢＢ">#REF!</definedName>
    <definedName name="ＢＢＢＢＢＢ" localSheetId="105">#REF!</definedName>
    <definedName name="ＢＢＢＢＢＢ" localSheetId="106">#REF!</definedName>
    <definedName name="ＢＢＢＢＢＢ" localSheetId="107">#REF!</definedName>
    <definedName name="ＢＢＢＢＢＢ" localSheetId="109">#REF!</definedName>
    <definedName name="ＢＢＢＢＢＢ" localSheetId="110">#REF!</definedName>
    <definedName name="ＢＢＢＢＢＢ" localSheetId="111">#REF!</definedName>
    <definedName name="ＢＢＢＢＢＢ" localSheetId="112">#REF!</definedName>
    <definedName name="ＢＢＢＢＢＢ" localSheetId="113">#REF!</definedName>
    <definedName name="ＢＢＢＢＢＢ" localSheetId="114">#REF!</definedName>
    <definedName name="ＢＢＢＢＢＢ" localSheetId="116">#REF!</definedName>
    <definedName name="ＢＢＢＢＢＢ" localSheetId="118">#REF!</definedName>
    <definedName name="ＢＢＢＢＢＢ" localSheetId="119">#REF!</definedName>
    <definedName name="ＢＢＢＢＢＢ" localSheetId="121">#REF!</definedName>
    <definedName name="ＢＢＢＢＢＢ" localSheetId="122">#REF!</definedName>
    <definedName name="ＢＢＢＢＢＢ" localSheetId="123">#REF!</definedName>
    <definedName name="ＢＢＢＢＢＢ" localSheetId="128">#REF!</definedName>
    <definedName name="ＢＢＢＢＢＢ" localSheetId="132">#REF!</definedName>
    <definedName name="ＢＢＢＢＢＢ" localSheetId="133">#REF!</definedName>
    <definedName name="ＢＢＢＢＢＢ" localSheetId="137">#REF!</definedName>
    <definedName name="ＢＢＢＢＢＢ" localSheetId="141">#REF!</definedName>
    <definedName name="ＢＢＢＢＢＢ" localSheetId="142">#REF!</definedName>
    <definedName name="ＢＢＢＢＢＢ" localSheetId="144">#REF!</definedName>
    <definedName name="ＢＢＢＢＢＢ" localSheetId="152">#REF!</definedName>
    <definedName name="ＢＢＢＢＢＢ" localSheetId="153">#REF!</definedName>
    <definedName name="ＢＢＢＢＢＢ" localSheetId="158">#REF!</definedName>
    <definedName name="ＢＢＢＢＢＢ" localSheetId="20">#REF!</definedName>
    <definedName name="ＢＢＢＢＢＢ" localSheetId="21">#REF!</definedName>
    <definedName name="ＢＢＢＢＢＢ" localSheetId="23">#REF!</definedName>
    <definedName name="ＢＢＢＢＢＢ" localSheetId="24">#REF!</definedName>
    <definedName name="ＢＢＢＢＢＢ" localSheetId="26">#REF!</definedName>
    <definedName name="ＢＢＢＢＢＢ" localSheetId="31">#REF!</definedName>
    <definedName name="ＢＢＢＢＢＢ" localSheetId="38">#REF!</definedName>
    <definedName name="ＢＢＢＢＢＢ" localSheetId="41">#REF!</definedName>
    <definedName name="ＢＢＢＢＢＢ" localSheetId="72">#REF!</definedName>
    <definedName name="ＢＢＢＢＢＢ" localSheetId="75">#REF!</definedName>
    <definedName name="ＢＢＢＢＢＢ" localSheetId="79">#REF!</definedName>
    <definedName name="ＢＢＢＢＢＢ" localSheetId="80">#REF!</definedName>
    <definedName name="ＢＢＢＢＢＢ" localSheetId="87">#REF!</definedName>
    <definedName name="ＢＢＢＢＢＢ" localSheetId="88">#REF!</definedName>
    <definedName name="ＢＢＢＢＢＢ" localSheetId="89">#REF!</definedName>
    <definedName name="ＢＢＢＢＢＢ" localSheetId="90">#REF!</definedName>
    <definedName name="ＢＢＢＢＢＢ" localSheetId="91">#REF!</definedName>
    <definedName name="ＢＢＢＢＢＢ" localSheetId="92">#REF!</definedName>
    <definedName name="ＢＢＢＢＢＢ" localSheetId="94">#REF!</definedName>
    <definedName name="ＢＢＢＢＢＢ" localSheetId="95">#REF!</definedName>
    <definedName name="ＢＢＢＢＢＢ">#REF!</definedName>
    <definedName name="Data" localSheetId="14">#REF!</definedName>
    <definedName name="Data" localSheetId="105">#REF!</definedName>
    <definedName name="Data" localSheetId="106">#REF!</definedName>
    <definedName name="Data" localSheetId="107">#REF!</definedName>
    <definedName name="Data" localSheetId="108">#REF!</definedName>
    <definedName name="Data" localSheetId="109">#REF!</definedName>
    <definedName name="Data" localSheetId="110">#REF!</definedName>
    <definedName name="Data" localSheetId="111">#REF!</definedName>
    <definedName name="Data" localSheetId="112">#REF!</definedName>
    <definedName name="Data" localSheetId="113">#REF!</definedName>
    <definedName name="Data" localSheetId="15">#REF!</definedName>
    <definedName name="Data" localSheetId="114">#REF!</definedName>
    <definedName name="Data" localSheetId="115">#REF!</definedName>
    <definedName name="Data" localSheetId="116">#REF!</definedName>
    <definedName name="Data" localSheetId="117">#REF!</definedName>
    <definedName name="Data" localSheetId="118">#REF!</definedName>
    <definedName name="Data" localSheetId="119">#REF!</definedName>
    <definedName name="Data" localSheetId="120">#REF!</definedName>
    <definedName name="Data" localSheetId="121">#REF!</definedName>
    <definedName name="Data" localSheetId="122">#REF!</definedName>
    <definedName name="Data" localSheetId="123">#REF!</definedName>
    <definedName name="Data" localSheetId="124">#REF!</definedName>
    <definedName name="Data" localSheetId="125">#REF!</definedName>
    <definedName name="Data" localSheetId="127">#REF!</definedName>
    <definedName name="Data" localSheetId="128">#REF!</definedName>
    <definedName name="Data" localSheetId="129">#REF!</definedName>
    <definedName name="Data" localSheetId="130">#REF!</definedName>
    <definedName name="Data" localSheetId="131">#REF!</definedName>
    <definedName name="Data" localSheetId="132">#REF!</definedName>
    <definedName name="Data" localSheetId="133">#REF!</definedName>
    <definedName name="Data" localSheetId="134">#REF!</definedName>
    <definedName name="Data" localSheetId="135">#REF!</definedName>
    <definedName name="Data" localSheetId="136">#REF!</definedName>
    <definedName name="Data" localSheetId="137">#REF!</definedName>
    <definedName name="Data" localSheetId="138">#REF!</definedName>
    <definedName name="Data" localSheetId="139">#REF!</definedName>
    <definedName name="Data" localSheetId="140">#REF!</definedName>
    <definedName name="Data" localSheetId="141">#REF!</definedName>
    <definedName name="Data" localSheetId="142">#REF!</definedName>
    <definedName name="Data" localSheetId="143">#REF!</definedName>
    <definedName name="Data" localSheetId="18">#REF!</definedName>
    <definedName name="Data" localSheetId="144">#REF!</definedName>
    <definedName name="Data" localSheetId="146">#REF!</definedName>
    <definedName name="Data" localSheetId="147">#REF!</definedName>
    <definedName name="Data" localSheetId="148">#REF!</definedName>
    <definedName name="Data" localSheetId="150">#REF!</definedName>
    <definedName name="Data" localSheetId="151">#REF!</definedName>
    <definedName name="Data" localSheetId="152">#REF!</definedName>
    <definedName name="Data" localSheetId="153">#REF!</definedName>
    <definedName name="Data" localSheetId="154">#REF!</definedName>
    <definedName name="Data" localSheetId="155">#REF!</definedName>
    <definedName name="Data" localSheetId="156">#REF!</definedName>
    <definedName name="Data" localSheetId="157">#REF!</definedName>
    <definedName name="Data" localSheetId="158">#REF!</definedName>
    <definedName name="Data" localSheetId="20">#REF!</definedName>
    <definedName name="Data" localSheetId="21">#REF!</definedName>
    <definedName name="Data" localSheetId="23">#REF!</definedName>
    <definedName name="Data" localSheetId="24">#REF!</definedName>
    <definedName name="Data" localSheetId="25">#REF!</definedName>
    <definedName name="Data" localSheetId="26">#REF!</definedName>
    <definedName name="Data" localSheetId="27">#REF!</definedName>
    <definedName name="Data" localSheetId="28">#REF!</definedName>
    <definedName name="Data" localSheetId="31">#REF!</definedName>
    <definedName name="Data" localSheetId="33">#REF!</definedName>
    <definedName name="Data" localSheetId="35">#REF!</definedName>
    <definedName name="Data" localSheetId="36">#REF!</definedName>
    <definedName name="Data" localSheetId="38">#REF!</definedName>
    <definedName name="Data" localSheetId="41">#REF!</definedName>
    <definedName name="Data" localSheetId="45">#REF!</definedName>
    <definedName name="Data" localSheetId="46">#REF!</definedName>
    <definedName name="Data" localSheetId="47">#REF!</definedName>
    <definedName name="Data" localSheetId="48">#REF!</definedName>
    <definedName name="Data" localSheetId="53">#REF!</definedName>
    <definedName name="Data" localSheetId="54">#REF!</definedName>
    <definedName name="Data" localSheetId="56">#REF!</definedName>
    <definedName name="Data" localSheetId="58">#REF!</definedName>
    <definedName name="Data" localSheetId="59">#REF!</definedName>
    <definedName name="Data" localSheetId="60">#REF!</definedName>
    <definedName name="Data" localSheetId="61">#REF!</definedName>
    <definedName name="Data" localSheetId="62">#REF!</definedName>
    <definedName name="Data" localSheetId="63">#REF!</definedName>
    <definedName name="Data" localSheetId="64">#REF!</definedName>
    <definedName name="Data" localSheetId="65">#REF!</definedName>
    <definedName name="Data" localSheetId="68">#REF!</definedName>
    <definedName name="Data" localSheetId="69">#REF!</definedName>
    <definedName name="Data" localSheetId="70">#REF!</definedName>
    <definedName name="Data" localSheetId="71">#REF!</definedName>
    <definedName name="Data" localSheetId="72">#REF!</definedName>
    <definedName name="Data" localSheetId="11">#REF!</definedName>
    <definedName name="Data" localSheetId="75">#REF!</definedName>
    <definedName name="Data" localSheetId="76">#REF!</definedName>
    <definedName name="Data" localSheetId="77">#REF!</definedName>
    <definedName name="Data" localSheetId="78">#REF!</definedName>
    <definedName name="Data" localSheetId="79">#REF!</definedName>
    <definedName name="Data" localSheetId="80">#REF!</definedName>
    <definedName name="Data" localSheetId="81">#REF!</definedName>
    <definedName name="Data" localSheetId="82">#REF!</definedName>
    <definedName name="Data" localSheetId="12">#REF!</definedName>
    <definedName name="Data" localSheetId="86">#REF!</definedName>
    <definedName name="Data" localSheetId="87">#REF!</definedName>
    <definedName name="Data" localSheetId="88">#REF!</definedName>
    <definedName name="Data" localSheetId="89">#REF!</definedName>
    <definedName name="Data" localSheetId="90">#REF!</definedName>
    <definedName name="Data" localSheetId="91">#REF!</definedName>
    <definedName name="Data" localSheetId="92">#REF!</definedName>
    <definedName name="Data" localSheetId="93">#REF!</definedName>
    <definedName name="Data" localSheetId="13">#REF!</definedName>
    <definedName name="Data" localSheetId="94">#REF!</definedName>
    <definedName name="Data" localSheetId="95">#REF!</definedName>
    <definedName name="Data" localSheetId="97">#REF!</definedName>
    <definedName name="Data" localSheetId="98">#REF!</definedName>
    <definedName name="Data" localSheetId="100">#REF!</definedName>
    <definedName name="Data" localSheetId="101">#REF!</definedName>
    <definedName name="Data">#REF!</definedName>
    <definedName name="DataEnd" localSheetId="14">#REF!</definedName>
    <definedName name="DataEnd" localSheetId="105">#REF!</definedName>
    <definedName name="DataEnd" localSheetId="106">#REF!</definedName>
    <definedName name="DataEnd" localSheetId="107">#REF!</definedName>
    <definedName name="DataEnd" localSheetId="108">#REF!</definedName>
    <definedName name="DataEnd" localSheetId="109">#REF!</definedName>
    <definedName name="DataEnd" localSheetId="110">#REF!</definedName>
    <definedName name="DataEnd" localSheetId="111">#REF!</definedName>
    <definedName name="DataEnd" localSheetId="112">#REF!</definedName>
    <definedName name="DataEnd" localSheetId="113">#REF!</definedName>
    <definedName name="DataEnd" localSheetId="15">#REF!</definedName>
    <definedName name="DataEnd" localSheetId="114">#REF!</definedName>
    <definedName name="DataEnd" localSheetId="115">#REF!</definedName>
    <definedName name="DataEnd" localSheetId="116">#REF!</definedName>
    <definedName name="DataEnd" localSheetId="117">#REF!</definedName>
    <definedName name="DataEnd" localSheetId="118">#REF!</definedName>
    <definedName name="DataEnd" localSheetId="119">#REF!</definedName>
    <definedName name="DataEnd" localSheetId="120">#REF!</definedName>
    <definedName name="DataEnd" localSheetId="121">#REF!</definedName>
    <definedName name="DataEnd" localSheetId="122">#REF!</definedName>
    <definedName name="DataEnd" localSheetId="123">#REF!</definedName>
    <definedName name="DataEnd" localSheetId="124">#REF!</definedName>
    <definedName name="DataEnd" localSheetId="125">#REF!</definedName>
    <definedName name="DataEnd" localSheetId="127">#REF!</definedName>
    <definedName name="DataEnd" localSheetId="128">#REF!</definedName>
    <definedName name="DataEnd" localSheetId="129">#REF!</definedName>
    <definedName name="DataEnd" localSheetId="130">#REF!</definedName>
    <definedName name="DataEnd" localSheetId="131">#REF!</definedName>
    <definedName name="DataEnd" localSheetId="132">#REF!</definedName>
    <definedName name="DataEnd" localSheetId="133">#REF!</definedName>
    <definedName name="DataEnd" localSheetId="134">#REF!</definedName>
    <definedName name="DataEnd" localSheetId="135">#REF!</definedName>
    <definedName name="DataEnd" localSheetId="136">#REF!</definedName>
    <definedName name="DataEnd" localSheetId="137">#REF!</definedName>
    <definedName name="DataEnd" localSheetId="138">#REF!</definedName>
    <definedName name="DataEnd" localSheetId="139">#REF!</definedName>
    <definedName name="DataEnd" localSheetId="141">#REF!</definedName>
    <definedName name="DataEnd" localSheetId="142">#REF!</definedName>
    <definedName name="DataEnd" localSheetId="143">#REF!</definedName>
    <definedName name="DataEnd" localSheetId="18">#REF!</definedName>
    <definedName name="DataEnd" localSheetId="144">#REF!</definedName>
    <definedName name="DataEnd" localSheetId="146">#REF!</definedName>
    <definedName name="DataEnd" localSheetId="147">#REF!</definedName>
    <definedName name="DataEnd" localSheetId="148">#REF!</definedName>
    <definedName name="DataEnd" localSheetId="150">#REF!</definedName>
    <definedName name="DataEnd" localSheetId="151">#REF!</definedName>
    <definedName name="DataEnd" localSheetId="152">#REF!</definedName>
    <definedName name="DataEnd" localSheetId="153">#REF!</definedName>
    <definedName name="DataEnd" localSheetId="154">#REF!</definedName>
    <definedName name="DataEnd" localSheetId="155">#REF!</definedName>
    <definedName name="DataEnd" localSheetId="156">#REF!</definedName>
    <definedName name="DataEnd" localSheetId="157">#REF!</definedName>
    <definedName name="DataEnd" localSheetId="158">#REF!</definedName>
    <definedName name="DataEnd" localSheetId="20">#REF!</definedName>
    <definedName name="DataEnd" localSheetId="21">#REF!</definedName>
    <definedName name="DataEnd" localSheetId="23">#REF!</definedName>
    <definedName name="DataEnd" localSheetId="24">#REF!</definedName>
    <definedName name="DataEnd" localSheetId="25">#REF!</definedName>
    <definedName name="DataEnd" localSheetId="26">#REF!</definedName>
    <definedName name="DataEnd" localSheetId="27">#REF!</definedName>
    <definedName name="DataEnd" localSheetId="28">#REF!</definedName>
    <definedName name="DataEnd" localSheetId="31">#REF!</definedName>
    <definedName name="DataEnd" localSheetId="33">#REF!</definedName>
    <definedName name="DataEnd" localSheetId="35">#REF!</definedName>
    <definedName name="DataEnd" localSheetId="36">#REF!</definedName>
    <definedName name="DataEnd" localSheetId="38">#REF!</definedName>
    <definedName name="DataEnd" localSheetId="41">#REF!</definedName>
    <definedName name="DataEnd" localSheetId="45">#REF!</definedName>
    <definedName name="DataEnd" localSheetId="46">#REF!</definedName>
    <definedName name="DataEnd" localSheetId="47">#REF!</definedName>
    <definedName name="DataEnd" localSheetId="48">#REF!</definedName>
    <definedName name="DataEnd" localSheetId="53">#REF!</definedName>
    <definedName name="DataEnd" localSheetId="54">#REF!</definedName>
    <definedName name="DataEnd" localSheetId="56">#REF!</definedName>
    <definedName name="DataEnd" localSheetId="59">#REF!</definedName>
    <definedName name="DataEnd" localSheetId="61">#REF!</definedName>
    <definedName name="DataEnd" localSheetId="62">#REF!</definedName>
    <definedName name="DataEnd" localSheetId="63">#REF!</definedName>
    <definedName name="DataEnd" localSheetId="64">#REF!</definedName>
    <definedName name="DataEnd" localSheetId="65">#REF!</definedName>
    <definedName name="DataEnd" localSheetId="68">#REF!</definedName>
    <definedName name="DataEnd" localSheetId="69">#REF!</definedName>
    <definedName name="DataEnd" localSheetId="70">#REF!</definedName>
    <definedName name="DataEnd" localSheetId="71">#REF!</definedName>
    <definedName name="DataEnd" localSheetId="72">#REF!</definedName>
    <definedName name="DataEnd" localSheetId="11">#REF!</definedName>
    <definedName name="DataEnd" localSheetId="75">#REF!</definedName>
    <definedName name="DataEnd" localSheetId="76">#REF!</definedName>
    <definedName name="DataEnd" localSheetId="77">#REF!</definedName>
    <definedName name="DataEnd" localSheetId="78">#REF!</definedName>
    <definedName name="DataEnd" localSheetId="79">#REF!</definedName>
    <definedName name="DataEnd" localSheetId="80">#REF!</definedName>
    <definedName name="DataEnd" localSheetId="81">#REF!</definedName>
    <definedName name="DataEnd" localSheetId="82">#REF!</definedName>
    <definedName name="DataEnd" localSheetId="12">#REF!</definedName>
    <definedName name="DataEnd" localSheetId="87">#REF!</definedName>
    <definedName name="DataEnd" localSheetId="88">#REF!</definedName>
    <definedName name="DataEnd" localSheetId="89">#REF!</definedName>
    <definedName name="DataEnd" localSheetId="90">#REF!</definedName>
    <definedName name="DataEnd" localSheetId="91">#REF!</definedName>
    <definedName name="DataEnd" localSheetId="92">#REF!</definedName>
    <definedName name="DataEnd" localSheetId="13">#REF!</definedName>
    <definedName name="DataEnd" localSheetId="94">#REF!</definedName>
    <definedName name="DataEnd" localSheetId="95">#REF!</definedName>
    <definedName name="DataEnd" localSheetId="97">#REF!</definedName>
    <definedName name="DataEnd" localSheetId="98">#REF!</definedName>
    <definedName name="DataEnd" localSheetId="100">#REF!</definedName>
    <definedName name="DataEnd" localSheetId="101">#REF!</definedName>
    <definedName name="DataEnd">#REF!</definedName>
    <definedName name="hyou" localSheetId="14">#REF!</definedName>
    <definedName name="hyou" localSheetId="105">#REF!</definedName>
    <definedName name="hyou" localSheetId="106">#REF!</definedName>
    <definedName name="hyou" localSheetId="107">#REF!</definedName>
    <definedName name="hyou" localSheetId="109">#REF!</definedName>
    <definedName name="hyou" localSheetId="110">#REF!</definedName>
    <definedName name="hyou" localSheetId="111">#REF!</definedName>
    <definedName name="hyou" localSheetId="112">#REF!</definedName>
    <definedName name="hyou" localSheetId="113">#REF!</definedName>
    <definedName name="hyou" localSheetId="15">#REF!</definedName>
    <definedName name="hyou" localSheetId="114">#REF!</definedName>
    <definedName name="hyou" localSheetId="116">#REF!</definedName>
    <definedName name="hyou" localSheetId="118">#REF!</definedName>
    <definedName name="hyou" localSheetId="119">#REF!</definedName>
    <definedName name="hyou" localSheetId="121">#REF!</definedName>
    <definedName name="hyou" localSheetId="122">#REF!</definedName>
    <definedName name="hyou" localSheetId="123">#REF!</definedName>
    <definedName name="hyou" localSheetId="128">#REF!</definedName>
    <definedName name="hyou" localSheetId="132">#REF!</definedName>
    <definedName name="hyou" localSheetId="133">#REF!</definedName>
    <definedName name="hyou" localSheetId="137">#REF!</definedName>
    <definedName name="hyou" localSheetId="141">#REF!</definedName>
    <definedName name="hyou" localSheetId="142">#REF!</definedName>
    <definedName name="hyou" localSheetId="144">#REF!</definedName>
    <definedName name="hyou" localSheetId="152">#REF!</definedName>
    <definedName name="hyou" localSheetId="153">#REF!</definedName>
    <definedName name="hyou" localSheetId="158">#REF!</definedName>
    <definedName name="hyou" localSheetId="20">#REF!</definedName>
    <definedName name="hyou" localSheetId="21">#REF!</definedName>
    <definedName name="hyou" localSheetId="23">#REF!</definedName>
    <definedName name="hyou" localSheetId="24">#REF!</definedName>
    <definedName name="hyou" localSheetId="26">#REF!</definedName>
    <definedName name="hyou" localSheetId="28">#REF!</definedName>
    <definedName name="hyou" localSheetId="31">#REF!</definedName>
    <definedName name="hyou" localSheetId="33">#REF!</definedName>
    <definedName name="hyou" localSheetId="35">#REF!</definedName>
    <definedName name="hyou" localSheetId="36">#REF!</definedName>
    <definedName name="hyou" localSheetId="38">#REF!</definedName>
    <definedName name="hyou" localSheetId="41">#REF!</definedName>
    <definedName name="hyou" localSheetId="45">#REF!</definedName>
    <definedName name="hyou" localSheetId="46">#REF!</definedName>
    <definedName name="hyou" localSheetId="47">#REF!</definedName>
    <definedName name="hyou" localSheetId="48">#REF!</definedName>
    <definedName name="hyou" localSheetId="53">#REF!</definedName>
    <definedName name="hyou" localSheetId="54">#REF!</definedName>
    <definedName name="hyou" localSheetId="56">#REF!</definedName>
    <definedName name="hyou" localSheetId="59">#REF!</definedName>
    <definedName name="hyou" localSheetId="62">#REF!</definedName>
    <definedName name="hyou" localSheetId="68">#REF!</definedName>
    <definedName name="hyou" localSheetId="69">#REF!</definedName>
    <definedName name="hyou" localSheetId="71">#REF!</definedName>
    <definedName name="hyou" localSheetId="72">#REF!</definedName>
    <definedName name="hyou" localSheetId="11">#REF!</definedName>
    <definedName name="hyou" localSheetId="75">#REF!</definedName>
    <definedName name="hyou" localSheetId="79">#REF!</definedName>
    <definedName name="hyou" localSheetId="80">#REF!</definedName>
    <definedName name="hyou" localSheetId="87">#REF!</definedName>
    <definedName name="hyou" localSheetId="88">#REF!</definedName>
    <definedName name="hyou" localSheetId="89">#REF!</definedName>
    <definedName name="hyou" localSheetId="90">#REF!</definedName>
    <definedName name="hyou" localSheetId="91">#REF!</definedName>
    <definedName name="hyou" localSheetId="92">#REF!</definedName>
    <definedName name="hyou" localSheetId="94">#REF!</definedName>
    <definedName name="hyou" localSheetId="95">#REF!</definedName>
    <definedName name="hyou">#REF!</definedName>
    <definedName name="Hyousoku" localSheetId="14">#REF!</definedName>
    <definedName name="Hyousoku" localSheetId="105">#REF!</definedName>
    <definedName name="Hyousoku" localSheetId="106">#REF!</definedName>
    <definedName name="Hyousoku" localSheetId="107">#REF!</definedName>
    <definedName name="Hyousoku" localSheetId="108">#REF!</definedName>
    <definedName name="Hyousoku" localSheetId="109">#REF!</definedName>
    <definedName name="Hyousoku" localSheetId="110">#REF!</definedName>
    <definedName name="Hyousoku" localSheetId="111">#REF!</definedName>
    <definedName name="Hyousoku" localSheetId="112">#REF!</definedName>
    <definedName name="Hyousoku" localSheetId="113">#REF!</definedName>
    <definedName name="Hyousoku" localSheetId="15">#REF!</definedName>
    <definedName name="Hyousoku" localSheetId="114">#REF!</definedName>
    <definedName name="Hyousoku" localSheetId="115">#REF!</definedName>
    <definedName name="Hyousoku" localSheetId="116">#REF!</definedName>
    <definedName name="Hyousoku" localSheetId="117">#REF!</definedName>
    <definedName name="Hyousoku" localSheetId="118">#REF!</definedName>
    <definedName name="Hyousoku" localSheetId="119">#REF!</definedName>
    <definedName name="Hyousoku" localSheetId="120">#REF!</definedName>
    <definedName name="Hyousoku" localSheetId="121">#REF!</definedName>
    <definedName name="Hyousoku" localSheetId="122">#REF!</definedName>
    <definedName name="Hyousoku" localSheetId="123">#REF!</definedName>
    <definedName name="Hyousoku" localSheetId="124">#REF!</definedName>
    <definedName name="Hyousoku" localSheetId="125">#REF!</definedName>
    <definedName name="Hyousoku" localSheetId="127">#REF!</definedName>
    <definedName name="Hyousoku" localSheetId="128">#REF!</definedName>
    <definedName name="Hyousoku" localSheetId="129">#REF!</definedName>
    <definedName name="Hyousoku" localSheetId="130">#REF!</definedName>
    <definedName name="Hyousoku" localSheetId="131">#REF!</definedName>
    <definedName name="Hyousoku" localSheetId="132">#REF!</definedName>
    <definedName name="Hyousoku" localSheetId="133">#REF!</definedName>
    <definedName name="Hyousoku" localSheetId="134">#REF!</definedName>
    <definedName name="Hyousoku" localSheetId="135">#REF!</definedName>
    <definedName name="Hyousoku" localSheetId="136">#REF!</definedName>
    <definedName name="Hyousoku" localSheetId="137">#REF!</definedName>
    <definedName name="Hyousoku" localSheetId="138">#REF!</definedName>
    <definedName name="Hyousoku" localSheetId="139">#REF!</definedName>
    <definedName name="Hyousoku" localSheetId="141">#REF!</definedName>
    <definedName name="Hyousoku" localSheetId="142">#REF!</definedName>
    <definedName name="Hyousoku" localSheetId="143">#REF!</definedName>
    <definedName name="Hyousoku" localSheetId="18">#REF!</definedName>
    <definedName name="Hyousoku" localSheetId="144">#REF!</definedName>
    <definedName name="Hyousoku" localSheetId="146">#REF!</definedName>
    <definedName name="Hyousoku" localSheetId="147">#REF!</definedName>
    <definedName name="Hyousoku" localSheetId="148">#REF!</definedName>
    <definedName name="Hyousoku" localSheetId="150">#REF!</definedName>
    <definedName name="Hyousoku" localSheetId="151">#REF!</definedName>
    <definedName name="Hyousoku" localSheetId="152">#REF!</definedName>
    <definedName name="Hyousoku" localSheetId="153">#REF!</definedName>
    <definedName name="Hyousoku" localSheetId="154">#REF!</definedName>
    <definedName name="Hyousoku" localSheetId="155">#REF!</definedName>
    <definedName name="Hyousoku" localSheetId="156">#REF!</definedName>
    <definedName name="Hyousoku" localSheetId="157">#REF!</definedName>
    <definedName name="Hyousoku" localSheetId="158">#REF!</definedName>
    <definedName name="Hyousoku" localSheetId="20">#REF!</definedName>
    <definedName name="Hyousoku" localSheetId="21">#REF!</definedName>
    <definedName name="Hyousoku" localSheetId="23">#REF!</definedName>
    <definedName name="Hyousoku" localSheetId="24">#REF!</definedName>
    <definedName name="Hyousoku" localSheetId="25">#REF!</definedName>
    <definedName name="Hyousoku" localSheetId="26">#REF!</definedName>
    <definedName name="Hyousoku" localSheetId="27">#REF!</definedName>
    <definedName name="Hyousoku" localSheetId="28">#REF!</definedName>
    <definedName name="Hyousoku" localSheetId="31">#REF!</definedName>
    <definedName name="Hyousoku" localSheetId="33">#REF!</definedName>
    <definedName name="Hyousoku" localSheetId="35">#REF!</definedName>
    <definedName name="Hyousoku" localSheetId="36">#REF!</definedName>
    <definedName name="Hyousoku" localSheetId="38">#REF!</definedName>
    <definedName name="Hyousoku" localSheetId="41">#REF!</definedName>
    <definedName name="Hyousoku" localSheetId="45">#REF!</definedName>
    <definedName name="Hyousoku" localSheetId="46">#REF!</definedName>
    <definedName name="Hyousoku" localSheetId="47">#REF!</definedName>
    <definedName name="Hyousoku" localSheetId="48">#REF!</definedName>
    <definedName name="Hyousoku" localSheetId="53">#REF!</definedName>
    <definedName name="Hyousoku" localSheetId="54">#REF!</definedName>
    <definedName name="Hyousoku" localSheetId="56">#REF!</definedName>
    <definedName name="Hyousoku" localSheetId="59">#REF!</definedName>
    <definedName name="Hyousoku" localSheetId="61">#REF!</definedName>
    <definedName name="Hyousoku" localSheetId="62">#REF!</definedName>
    <definedName name="Hyousoku" localSheetId="63">#REF!</definedName>
    <definedName name="Hyousoku" localSheetId="64">#REF!</definedName>
    <definedName name="Hyousoku" localSheetId="65">#REF!</definedName>
    <definedName name="Hyousoku" localSheetId="68">#REF!</definedName>
    <definedName name="Hyousoku" localSheetId="69">#REF!</definedName>
    <definedName name="Hyousoku" localSheetId="70">#REF!</definedName>
    <definedName name="Hyousoku" localSheetId="71">#REF!</definedName>
    <definedName name="Hyousoku" localSheetId="72">#REF!</definedName>
    <definedName name="Hyousoku" localSheetId="11">#REF!</definedName>
    <definedName name="Hyousoku" localSheetId="75">#REF!</definedName>
    <definedName name="Hyousoku" localSheetId="76">#REF!</definedName>
    <definedName name="Hyousoku" localSheetId="77">#REF!</definedName>
    <definedName name="Hyousoku" localSheetId="78">#REF!</definedName>
    <definedName name="Hyousoku" localSheetId="79">#REF!</definedName>
    <definedName name="Hyousoku" localSheetId="80">#REF!</definedName>
    <definedName name="Hyousoku" localSheetId="81">#REF!</definedName>
    <definedName name="Hyousoku" localSheetId="82">#REF!</definedName>
    <definedName name="Hyousoku" localSheetId="12">#REF!</definedName>
    <definedName name="Hyousoku" localSheetId="87">#REF!</definedName>
    <definedName name="Hyousoku" localSheetId="88">#REF!</definedName>
    <definedName name="Hyousoku" localSheetId="89">#REF!</definedName>
    <definedName name="Hyousoku" localSheetId="90">#REF!</definedName>
    <definedName name="Hyousoku" localSheetId="91">#REF!</definedName>
    <definedName name="Hyousoku" localSheetId="92">#REF!</definedName>
    <definedName name="Hyousoku" localSheetId="13">#REF!</definedName>
    <definedName name="Hyousoku" localSheetId="94">#REF!</definedName>
    <definedName name="Hyousoku" localSheetId="95">#REF!</definedName>
    <definedName name="Hyousoku" localSheetId="97">#REF!</definedName>
    <definedName name="Hyousoku" localSheetId="98">#REF!</definedName>
    <definedName name="Hyousoku" localSheetId="100">#REF!</definedName>
    <definedName name="Hyousoku" localSheetId="101">#REF!</definedName>
    <definedName name="Hyousoku">#REF!</definedName>
    <definedName name="HyousokuArea" localSheetId="14">#REF!</definedName>
    <definedName name="HyousokuArea" localSheetId="105">#REF!</definedName>
    <definedName name="HyousokuArea" localSheetId="106">#REF!</definedName>
    <definedName name="HyousokuArea" localSheetId="107">#REF!</definedName>
    <definedName name="HyousokuArea" localSheetId="109">#REF!</definedName>
    <definedName name="HyousokuArea" localSheetId="110">#REF!</definedName>
    <definedName name="HyousokuArea" localSheetId="111">#REF!</definedName>
    <definedName name="HyousokuArea" localSheetId="112">#REF!</definedName>
    <definedName name="HyousokuArea" localSheetId="113">#REF!</definedName>
    <definedName name="HyousokuArea" localSheetId="15">#REF!</definedName>
    <definedName name="HyousokuArea" localSheetId="114">#REF!</definedName>
    <definedName name="HyousokuArea" localSheetId="116">#REF!</definedName>
    <definedName name="HyousokuArea" localSheetId="118">#REF!</definedName>
    <definedName name="HyousokuArea" localSheetId="119">#REF!</definedName>
    <definedName name="HyousokuArea" localSheetId="120">#REF!</definedName>
    <definedName name="HyousokuArea" localSheetId="121">#REF!</definedName>
    <definedName name="HyousokuArea" localSheetId="122">#REF!</definedName>
    <definedName name="HyousokuArea" localSheetId="123">#REF!</definedName>
    <definedName name="HyousokuArea" localSheetId="124">#REF!</definedName>
    <definedName name="HyousokuArea" localSheetId="125">#REF!</definedName>
    <definedName name="HyousokuArea" localSheetId="127">#REF!</definedName>
    <definedName name="HyousokuArea" localSheetId="128">#REF!</definedName>
    <definedName name="HyousokuArea" localSheetId="132">#REF!</definedName>
    <definedName name="HyousokuArea" localSheetId="133">#REF!</definedName>
    <definedName name="HyousokuArea" localSheetId="134">#REF!</definedName>
    <definedName name="HyousokuArea" localSheetId="135">#REF!</definedName>
    <definedName name="HyousokuArea" localSheetId="136">#REF!</definedName>
    <definedName name="HyousokuArea" localSheetId="137">#REF!</definedName>
    <definedName name="HyousokuArea" localSheetId="138">#REF!</definedName>
    <definedName name="HyousokuArea" localSheetId="139">#REF!</definedName>
    <definedName name="HyousokuArea" localSheetId="141">#REF!</definedName>
    <definedName name="HyousokuArea" localSheetId="142">#REF!</definedName>
    <definedName name="HyousokuArea" localSheetId="143">#REF!</definedName>
    <definedName name="HyousokuArea" localSheetId="18">#REF!</definedName>
    <definedName name="HyousokuArea" localSheetId="144">#REF!</definedName>
    <definedName name="HyousokuArea" localSheetId="152">#REF!</definedName>
    <definedName name="HyousokuArea" localSheetId="153">#REF!</definedName>
    <definedName name="HyousokuArea" localSheetId="157">#REF!</definedName>
    <definedName name="HyousokuArea" localSheetId="158">#REF!</definedName>
    <definedName name="HyousokuArea" localSheetId="20">#REF!</definedName>
    <definedName name="HyousokuArea" localSheetId="21">#REF!</definedName>
    <definedName name="HyousokuArea" localSheetId="23">#REF!</definedName>
    <definedName name="HyousokuArea" localSheetId="24">#REF!</definedName>
    <definedName name="HyousokuArea" localSheetId="25">#REF!</definedName>
    <definedName name="HyousokuArea" localSheetId="26">#REF!</definedName>
    <definedName name="HyousokuArea" localSheetId="27">#REF!</definedName>
    <definedName name="HyousokuArea" localSheetId="28">#REF!</definedName>
    <definedName name="HyousokuArea" localSheetId="31">#REF!</definedName>
    <definedName name="HyousokuArea" localSheetId="33">#REF!</definedName>
    <definedName name="HyousokuArea" localSheetId="35">#REF!</definedName>
    <definedName name="HyousokuArea" localSheetId="36">#REF!</definedName>
    <definedName name="HyousokuArea" localSheetId="38">#REF!</definedName>
    <definedName name="HyousokuArea" localSheetId="41">#REF!</definedName>
    <definedName name="HyousokuArea" localSheetId="45">#REF!</definedName>
    <definedName name="HyousokuArea" localSheetId="46">#REF!</definedName>
    <definedName name="HyousokuArea" localSheetId="47">#REF!</definedName>
    <definedName name="HyousokuArea" localSheetId="48">#REF!</definedName>
    <definedName name="HyousokuArea" localSheetId="53">#REF!</definedName>
    <definedName name="HyousokuArea" localSheetId="54">#REF!</definedName>
    <definedName name="HyousokuArea" localSheetId="56">#REF!</definedName>
    <definedName name="HyousokuArea" localSheetId="59">#REF!</definedName>
    <definedName name="HyousokuArea" localSheetId="61">#REF!</definedName>
    <definedName name="HyousokuArea" localSheetId="62">#REF!</definedName>
    <definedName name="HyousokuArea" localSheetId="63">#REF!</definedName>
    <definedName name="HyousokuArea" localSheetId="64">#REF!</definedName>
    <definedName name="HyousokuArea" localSheetId="65">#REF!</definedName>
    <definedName name="HyousokuArea" localSheetId="68">#REF!</definedName>
    <definedName name="HyousokuArea" localSheetId="69">#REF!</definedName>
    <definedName name="HyousokuArea" localSheetId="71">#REF!</definedName>
    <definedName name="HyousokuArea" localSheetId="72">#REF!</definedName>
    <definedName name="HyousokuArea" localSheetId="11">#REF!</definedName>
    <definedName name="HyousokuArea" localSheetId="75">#REF!</definedName>
    <definedName name="HyousokuArea" localSheetId="78">#REF!</definedName>
    <definedName name="HyousokuArea" localSheetId="79">#REF!</definedName>
    <definedName name="HyousokuArea" localSheetId="80">#REF!</definedName>
    <definedName name="HyousokuArea" localSheetId="81">#REF!</definedName>
    <definedName name="HyousokuArea" localSheetId="82">#REF!</definedName>
    <definedName name="HyousokuArea" localSheetId="12">#REF!</definedName>
    <definedName name="HyousokuArea" localSheetId="87">#REF!</definedName>
    <definedName name="HyousokuArea" localSheetId="88">#REF!</definedName>
    <definedName name="HyousokuArea" localSheetId="89">#REF!</definedName>
    <definedName name="HyousokuArea" localSheetId="90">#REF!</definedName>
    <definedName name="HyousokuArea" localSheetId="91">#REF!</definedName>
    <definedName name="HyousokuArea" localSheetId="92">#REF!</definedName>
    <definedName name="HyousokuArea" localSheetId="13">#REF!</definedName>
    <definedName name="HyousokuArea" localSheetId="94">#REF!</definedName>
    <definedName name="HyousokuArea" localSheetId="95">#REF!</definedName>
    <definedName name="HyousokuArea" localSheetId="101">#REF!</definedName>
    <definedName name="HyousokuArea">#REF!</definedName>
    <definedName name="HyousokuEnd" localSheetId="14">#REF!</definedName>
    <definedName name="HyousokuEnd" localSheetId="105">#REF!</definedName>
    <definedName name="HyousokuEnd" localSheetId="106">#REF!</definedName>
    <definedName name="HyousokuEnd" localSheetId="107">#REF!</definedName>
    <definedName name="HyousokuEnd" localSheetId="109">#REF!</definedName>
    <definedName name="HyousokuEnd" localSheetId="110">#REF!</definedName>
    <definedName name="HyousokuEnd" localSheetId="111">#REF!</definedName>
    <definedName name="HyousokuEnd" localSheetId="112">#REF!</definedName>
    <definedName name="HyousokuEnd" localSheetId="113">#REF!</definedName>
    <definedName name="HyousokuEnd" localSheetId="15">#REF!</definedName>
    <definedName name="HyousokuEnd" localSheetId="114">#REF!</definedName>
    <definedName name="HyousokuEnd" localSheetId="116">#REF!</definedName>
    <definedName name="HyousokuEnd" localSheetId="118">#REF!</definedName>
    <definedName name="HyousokuEnd" localSheetId="119">#REF!</definedName>
    <definedName name="HyousokuEnd" localSheetId="120">#REF!</definedName>
    <definedName name="HyousokuEnd" localSheetId="121">#REF!</definedName>
    <definedName name="HyousokuEnd" localSheetId="122">#REF!</definedName>
    <definedName name="HyousokuEnd" localSheetId="123">#REF!</definedName>
    <definedName name="HyousokuEnd" localSheetId="124">#REF!</definedName>
    <definedName name="HyousokuEnd" localSheetId="125">#REF!</definedName>
    <definedName name="HyousokuEnd" localSheetId="127">#REF!</definedName>
    <definedName name="HyousokuEnd" localSheetId="128">#REF!</definedName>
    <definedName name="HyousokuEnd" localSheetId="132">#REF!</definedName>
    <definedName name="HyousokuEnd" localSheetId="133">#REF!</definedName>
    <definedName name="HyousokuEnd" localSheetId="134">#REF!</definedName>
    <definedName name="HyousokuEnd" localSheetId="135">#REF!</definedName>
    <definedName name="HyousokuEnd" localSheetId="136">#REF!</definedName>
    <definedName name="HyousokuEnd" localSheetId="137">#REF!</definedName>
    <definedName name="HyousokuEnd" localSheetId="138">#REF!</definedName>
    <definedName name="HyousokuEnd" localSheetId="139">#REF!</definedName>
    <definedName name="HyousokuEnd" localSheetId="141">#REF!</definedName>
    <definedName name="HyousokuEnd" localSheetId="142">#REF!</definedName>
    <definedName name="HyousokuEnd" localSheetId="143">#REF!</definedName>
    <definedName name="HyousokuEnd" localSheetId="18">#REF!</definedName>
    <definedName name="HyousokuEnd" localSheetId="144">#REF!</definedName>
    <definedName name="HyousokuEnd" localSheetId="152">#REF!</definedName>
    <definedName name="HyousokuEnd" localSheetId="153">#REF!</definedName>
    <definedName name="HyousokuEnd" localSheetId="157">#REF!</definedName>
    <definedName name="HyousokuEnd" localSheetId="158">#REF!</definedName>
    <definedName name="HyousokuEnd" localSheetId="20">#REF!</definedName>
    <definedName name="HyousokuEnd" localSheetId="21">#REF!</definedName>
    <definedName name="HyousokuEnd" localSheetId="23">#REF!</definedName>
    <definedName name="HyousokuEnd" localSheetId="24">#REF!</definedName>
    <definedName name="HyousokuEnd" localSheetId="25">#REF!</definedName>
    <definedName name="HyousokuEnd" localSheetId="26">#REF!</definedName>
    <definedName name="HyousokuEnd" localSheetId="27">#REF!</definedName>
    <definedName name="HyousokuEnd" localSheetId="28">#REF!</definedName>
    <definedName name="HyousokuEnd" localSheetId="31">#REF!</definedName>
    <definedName name="HyousokuEnd" localSheetId="33">#REF!</definedName>
    <definedName name="HyousokuEnd" localSheetId="35">#REF!</definedName>
    <definedName name="HyousokuEnd" localSheetId="36">#REF!</definedName>
    <definedName name="HyousokuEnd" localSheetId="38">#REF!</definedName>
    <definedName name="HyousokuEnd" localSheetId="41">#REF!</definedName>
    <definedName name="HyousokuEnd" localSheetId="45">#REF!</definedName>
    <definedName name="HyousokuEnd" localSheetId="46">#REF!</definedName>
    <definedName name="HyousokuEnd" localSheetId="47">#REF!</definedName>
    <definedName name="HyousokuEnd" localSheetId="48">#REF!</definedName>
    <definedName name="HyousokuEnd" localSheetId="53">#REF!</definedName>
    <definedName name="HyousokuEnd" localSheetId="54">#REF!</definedName>
    <definedName name="HyousokuEnd" localSheetId="56">#REF!</definedName>
    <definedName name="HyousokuEnd" localSheetId="59">#REF!</definedName>
    <definedName name="HyousokuEnd" localSheetId="61">#REF!</definedName>
    <definedName name="HyousokuEnd" localSheetId="62">#REF!</definedName>
    <definedName name="HyousokuEnd" localSheetId="63">#REF!</definedName>
    <definedName name="HyousokuEnd" localSheetId="64">#REF!</definedName>
    <definedName name="HyousokuEnd" localSheetId="65">#REF!</definedName>
    <definedName name="HyousokuEnd" localSheetId="68">#REF!</definedName>
    <definedName name="HyousokuEnd" localSheetId="69">#REF!</definedName>
    <definedName name="HyousokuEnd" localSheetId="71">#REF!</definedName>
    <definedName name="HyousokuEnd" localSheetId="72">#REF!</definedName>
    <definedName name="HyousokuEnd" localSheetId="11">#REF!</definedName>
    <definedName name="HyousokuEnd" localSheetId="75">#REF!</definedName>
    <definedName name="HyousokuEnd" localSheetId="78">#REF!</definedName>
    <definedName name="HyousokuEnd" localSheetId="79">#REF!</definedName>
    <definedName name="HyousokuEnd" localSheetId="80">#REF!</definedName>
    <definedName name="HyousokuEnd" localSheetId="81">#REF!</definedName>
    <definedName name="HyousokuEnd" localSheetId="82">#REF!</definedName>
    <definedName name="HyousokuEnd" localSheetId="12">#REF!</definedName>
    <definedName name="HyousokuEnd" localSheetId="87">#REF!</definedName>
    <definedName name="HyousokuEnd" localSheetId="88">#REF!</definedName>
    <definedName name="HyousokuEnd" localSheetId="89">#REF!</definedName>
    <definedName name="HyousokuEnd" localSheetId="90">#REF!</definedName>
    <definedName name="HyousokuEnd" localSheetId="91">#REF!</definedName>
    <definedName name="HyousokuEnd" localSheetId="92">#REF!</definedName>
    <definedName name="HyousokuEnd" localSheetId="13">#REF!</definedName>
    <definedName name="HyousokuEnd" localSheetId="94">#REF!</definedName>
    <definedName name="HyousokuEnd" localSheetId="95">#REF!</definedName>
    <definedName name="HyousokuEnd" localSheetId="101">#REF!</definedName>
    <definedName name="HyousokuEnd">#REF!</definedName>
    <definedName name="Hyoutou" localSheetId="14">#REF!</definedName>
    <definedName name="Hyoutou" localSheetId="105">#REF!</definedName>
    <definedName name="Hyoutou" localSheetId="106">#REF!</definedName>
    <definedName name="Hyoutou" localSheetId="107">#REF!</definedName>
    <definedName name="Hyoutou" localSheetId="109">#REF!</definedName>
    <definedName name="Hyoutou" localSheetId="110">#REF!</definedName>
    <definedName name="Hyoutou" localSheetId="111">#REF!</definedName>
    <definedName name="Hyoutou" localSheetId="112">#REF!</definedName>
    <definedName name="Hyoutou" localSheetId="113">#REF!</definedName>
    <definedName name="Hyoutou" localSheetId="15">#REF!</definedName>
    <definedName name="Hyoutou" localSheetId="114">#REF!</definedName>
    <definedName name="Hyoutou" localSheetId="116">#REF!</definedName>
    <definedName name="Hyoutou" localSheetId="118">#REF!</definedName>
    <definedName name="Hyoutou" localSheetId="119">#REF!</definedName>
    <definedName name="Hyoutou" localSheetId="120">#REF!</definedName>
    <definedName name="Hyoutou" localSheetId="121">#REF!</definedName>
    <definedName name="Hyoutou" localSheetId="122">#REF!</definedName>
    <definedName name="Hyoutou" localSheetId="123">#REF!</definedName>
    <definedName name="Hyoutou" localSheetId="124">#REF!</definedName>
    <definedName name="Hyoutou" localSheetId="125">#REF!</definedName>
    <definedName name="Hyoutou" localSheetId="127">#REF!</definedName>
    <definedName name="Hyoutou" localSheetId="128">#REF!</definedName>
    <definedName name="Hyoutou" localSheetId="132">#REF!</definedName>
    <definedName name="Hyoutou" localSheetId="133">#REF!</definedName>
    <definedName name="Hyoutou" localSheetId="134">#REF!</definedName>
    <definedName name="Hyoutou" localSheetId="135">#REF!</definedName>
    <definedName name="Hyoutou" localSheetId="136">#REF!</definedName>
    <definedName name="Hyoutou" localSheetId="137">#REF!</definedName>
    <definedName name="Hyoutou" localSheetId="138">#REF!</definedName>
    <definedName name="Hyoutou" localSheetId="139">#REF!</definedName>
    <definedName name="Hyoutou" localSheetId="141">#REF!</definedName>
    <definedName name="Hyoutou" localSheetId="142">#REF!</definedName>
    <definedName name="Hyoutou" localSheetId="143">#REF!</definedName>
    <definedName name="Hyoutou" localSheetId="18">#REF!</definedName>
    <definedName name="Hyoutou" localSheetId="144">#REF!</definedName>
    <definedName name="Hyoutou" localSheetId="152">#REF!</definedName>
    <definedName name="Hyoutou" localSheetId="153">#REF!</definedName>
    <definedName name="Hyoutou" localSheetId="157">#REF!</definedName>
    <definedName name="Hyoutou" localSheetId="158">#REF!</definedName>
    <definedName name="Hyoutou" localSheetId="20">#REF!</definedName>
    <definedName name="Hyoutou" localSheetId="21">#REF!</definedName>
    <definedName name="Hyoutou" localSheetId="23">#REF!</definedName>
    <definedName name="Hyoutou" localSheetId="24">#REF!</definedName>
    <definedName name="Hyoutou" localSheetId="25">#REF!</definedName>
    <definedName name="Hyoutou" localSheetId="26">#REF!</definedName>
    <definedName name="Hyoutou" localSheetId="27">#REF!</definedName>
    <definedName name="Hyoutou" localSheetId="28">#REF!</definedName>
    <definedName name="Hyoutou" localSheetId="31">#REF!</definedName>
    <definedName name="Hyoutou" localSheetId="33">#REF!</definedName>
    <definedName name="Hyoutou" localSheetId="35">#REF!</definedName>
    <definedName name="Hyoutou" localSheetId="36">#REF!</definedName>
    <definedName name="Hyoutou" localSheetId="38">#REF!</definedName>
    <definedName name="Hyoutou" localSheetId="41">#REF!</definedName>
    <definedName name="Hyoutou" localSheetId="45">#REF!</definedName>
    <definedName name="Hyoutou" localSheetId="46">#REF!</definedName>
    <definedName name="Hyoutou" localSheetId="47">#REF!</definedName>
    <definedName name="Hyoutou" localSheetId="48">#REF!</definedName>
    <definedName name="Hyoutou" localSheetId="53">#REF!</definedName>
    <definedName name="Hyoutou" localSheetId="54">#REF!</definedName>
    <definedName name="Hyoutou" localSheetId="56">#REF!</definedName>
    <definedName name="Hyoutou" localSheetId="59">#REF!</definedName>
    <definedName name="Hyoutou" localSheetId="61">#REF!</definedName>
    <definedName name="Hyoutou" localSheetId="62">#REF!</definedName>
    <definedName name="Hyoutou" localSheetId="63">#REF!</definedName>
    <definedName name="Hyoutou" localSheetId="64">#REF!</definedName>
    <definedName name="Hyoutou" localSheetId="65">#REF!</definedName>
    <definedName name="Hyoutou" localSheetId="68">#REF!</definedName>
    <definedName name="Hyoutou" localSheetId="69">#REF!</definedName>
    <definedName name="Hyoutou" localSheetId="71">#REF!</definedName>
    <definedName name="Hyoutou" localSheetId="72">#REF!</definedName>
    <definedName name="Hyoutou" localSheetId="11">#REF!</definedName>
    <definedName name="Hyoutou" localSheetId="75">#REF!</definedName>
    <definedName name="Hyoutou" localSheetId="78">#REF!</definedName>
    <definedName name="Hyoutou" localSheetId="79">#REF!</definedName>
    <definedName name="Hyoutou" localSheetId="80">#REF!</definedName>
    <definedName name="Hyoutou" localSheetId="81">#REF!</definedName>
    <definedName name="Hyoutou" localSheetId="82">#REF!</definedName>
    <definedName name="Hyoutou" localSheetId="12">#REF!</definedName>
    <definedName name="Hyoutou" localSheetId="87">#REF!</definedName>
    <definedName name="Hyoutou" localSheetId="88">#REF!</definedName>
    <definedName name="Hyoutou" localSheetId="89">#REF!</definedName>
    <definedName name="Hyoutou" localSheetId="90">#REF!</definedName>
    <definedName name="Hyoutou" localSheetId="91">#REF!</definedName>
    <definedName name="Hyoutou" localSheetId="92">#REF!</definedName>
    <definedName name="Hyoutou" localSheetId="13">#REF!</definedName>
    <definedName name="Hyoutou" localSheetId="94">#REF!</definedName>
    <definedName name="Hyoutou" localSheetId="95">#REF!</definedName>
    <definedName name="Hyoutou" localSheetId="101">#REF!</definedName>
    <definedName name="Hyoutou">#REF!</definedName>
    <definedName name="ｍｍｍｍｍｍ" localSheetId="105">#REF!</definedName>
    <definedName name="ｍｍｍｍｍｍ" localSheetId="106">#REF!</definedName>
    <definedName name="ｍｍｍｍｍｍ" localSheetId="107">#REF!</definedName>
    <definedName name="ｍｍｍｍｍｍ" localSheetId="109">#REF!</definedName>
    <definedName name="ｍｍｍｍｍｍ" localSheetId="110">#REF!</definedName>
    <definedName name="ｍｍｍｍｍｍ" localSheetId="111">#REF!</definedName>
    <definedName name="ｍｍｍｍｍｍ" localSheetId="112">#REF!</definedName>
    <definedName name="ｍｍｍｍｍｍ" localSheetId="113">#REF!</definedName>
    <definedName name="ｍｍｍｍｍｍ" localSheetId="114">#REF!</definedName>
    <definedName name="ｍｍｍｍｍｍ" localSheetId="116">#REF!</definedName>
    <definedName name="ｍｍｍｍｍｍ" localSheetId="118">#REF!</definedName>
    <definedName name="ｍｍｍｍｍｍ" localSheetId="119">#REF!</definedName>
    <definedName name="ｍｍｍｍｍｍ" localSheetId="121">#REF!</definedName>
    <definedName name="ｍｍｍｍｍｍ" localSheetId="122">#REF!</definedName>
    <definedName name="ｍｍｍｍｍｍ" localSheetId="123">#REF!</definedName>
    <definedName name="ｍｍｍｍｍｍ" localSheetId="128">#REF!</definedName>
    <definedName name="ｍｍｍｍｍｍ" localSheetId="132">#REF!</definedName>
    <definedName name="ｍｍｍｍｍｍ" localSheetId="133">#REF!</definedName>
    <definedName name="ｍｍｍｍｍｍ" localSheetId="137">#REF!</definedName>
    <definedName name="ｍｍｍｍｍｍ" localSheetId="141">#REF!</definedName>
    <definedName name="ｍｍｍｍｍｍ" localSheetId="142">#REF!</definedName>
    <definedName name="ｍｍｍｍｍｍ" localSheetId="144">#REF!</definedName>
    <definedName name="ｍｍｍｍｍｍ" localSheetId="152">#REF!</definedName>
    <definedName name="ｍｍｍｍｍｍ" localSheetId="153">#REF!</definedName>
    <definedName name="ｍｍｍｍｍｍ" localSheetId="158">#REF!</definedName>
    <definedName name="ｍｍｍｍｍｍ" localSheetId="20">#REF!</definedName>
    <definedName name="ｍｍｍｍｍｍ" localSheetId="21">#REF!</definedName>
    <definedName name="ｍｍｍｍｍｍ" localSheetId="23">#REF!</definedName>
    <definedName name="ｍｍｍｍｍｍ" localSheetId="24">#REF!</definedName>
    <definedName name="ｍｍｍｍｍｍ" localSheetId="26">#REF!</definedName>
    <definedName name="ｍｍｍｍｍｍ" localSheetId="31">#REF!</definedName>
    <definedName name="ｍｍｍｍｍｍ" localSheetId="38">#REF!</definedName>
    <definedName name="ｍｍｍｍｍｍ" localSheetId="41">#REF!</definedName>
    <definedName name="ｍｍｍｍｍｍ" localSheetId="72">#REF!</definedName>
    <definedName name="ｍｍｍｍｍｍ" localSheetId="75">#REF!</definedName>
    <definedName name="ｍｍｍｍｍｍ" localSheetId="79">#REF!</definedName>
    <definedName name="ｍｍｍｍｍｍ" localSheetId="80">#REF!</definedName>
    <definedName name="ｍｍｍｍｍｍ" localSheetId="87">#REF!</definedName>
    <definedName name="ｍｍｍｍｍｍ" localSheetId="88">#REF!</definedName>
    <definedName name="ｍｍｍｍｍｍ" localSheetId="89">#REF!</definedName>
    <definedName name="ｍｍｍｍｍｍ" localSheetId="90">#REF!</definedName>
    <definedName name="ｍｍｍｍｍｍ" localSheetId="91">#REF!</definedName>
    <definedName name="ｍｍｍｍｍｍ" localSheetId="92">#REF!</definedName>
    <definedName name="ｍｍｍｍｍｍ" localSheetId="94">#REF!</definedName>
    <definedName name="ｍｍｍｍｍｍ" localSheetId="95">#REF!</definedName>
    <definedName name="ｍｍｍｍｍｍ">#REF!</definedName>
    <definedName name="ｍｍっま" localSheetId="105">#REF!</definedName>
    <definedName name="ｍｍっま" localSheetId="106">#REF!</definedName>
    <definedName name="ｍｍっま" localSheetId="107">#REF!</definedName>
    <definedName name="ｍｍっま" localSheetId="109">#REF!</definedName>
    <definedName name="ｍｍっま" localSheetId="110">#REF!</definedName>
    <definedName name="ｍｍっま" localSheetId="111">#REF!</definedName>
    <definedName name="ｍｍっま" localSheetId="112">#REF!</definedName>
    <definedName name="ｍｍっま" localSheetId="113">#REF!</definedName>
    <definedName name="ｍｍっま" localSheetId="114">#REF!</definedName>
    <definedName name="ｍｍっま" localSheetId="116">#REF!</definedName>
    <definedName name="ｍｍっま" localSheetId="118">#REF!</definedName>
    <definedName name="ｍｍっま" localSheetId="119">#REF!</definedName>
    <definedName name="ｍｍっま" localSheetId="121">#REF!</definedName>
    <definedName name="ｍｍっま" localSheetId="122">#REF!</definedName>
    <definedName name="ｍｍっま" localSheetId="123">#REF!</definedName>
    <definedName name="ｍｍっま" localSheetId="128">#REF!</definedName>
    <definedName name="ｍｍっま" localSheetId="132">#REF!</definedName>
    <definedName name="ｍｍっま" localSheetId="133">#REF!</definedName>
    <definedName name="ｍｍっま" localSheetId="137">#REF!</definedName>
    <definedName name="ｍｍっま" localSheetId="141">#REF!</definedName>
    <definedName name="ｍｍっま" localSheetId="142">#REF!</definedName>
    <definedName name="ｍｍっま" localSheetId="144">#REF!</definedName>
    <definedName name="ｍｍっま" localSheetId="152">#REF!</definedName>
    <definedName name="ｍｍっま" localSheetId="153">#REF!</definedName>
    <definedName name="ｍｍっま" localSheetId="158">#REF!</definedName>
    <definedName name="ｍｍっま" localSheetId="20">#REF!</definedName>
    <definedName name="ｍｍっま" localSheetId="21">#REF!</definedName>
    <definedName name="ｍｍっま" localSheetId="23">#REF!</definedName>
    <definedName name="ｍｍっま" localSheetId="24">#REF!</definedName>
    <definedName name="ｍｍっま" localSheetId="26">#REF!</definedName>
    <definedName name="ｍｍっま" localSheetId="31">#REF!</definedName>
    <definedName name="ｍｍっま" localSheetId="38">#REF!</definedName>
    <definedName name="ｍｍっま" localSheetId="41">#REF!</definedName>
    <definedName name="ｍｍっま" localSheetId="72">#REF!</definedName>
    <definedName name="ｍｍっま" localSheetId="75">#REF!</definedName>
    <definedName name="ｍｍっま" localSheetId="79">#REF!</definedName>
    <definedName name="ｍｍっま" localSheetId="80">#REF!</definedName>
    <definedName name="ｍｍっま" localSheetId="87">#REF!</definedName>
    <definedName name="ｍｍっま" localSheetId="88">#REF!</definedName>
    <definedName name="ｍｍっま" localSheetId="89">#REF!</definedName>
    <definedName name="ｍｍっま" localSheetId="90">#REF!</definedName>
    <definedName name="ｍｍっま" localSheetId="91">#REF!</definedName>
    <definedName name="ｍｍっま" localSheetId="92">#REF!</definedName>
    <definedName name="ｍｍっま" localSheetId="94">#REF!</definedName>
    <definedName name="ｍｍっま" localSheetId="95">#REF!</definedName>
    <definedName name="ｍｍっま">#REF!</definedName>
    <definedName name="_xlnm.Print_Area" localSheetId="115">'111'!$A$1:$F$36</definedName>
    <definedName name="_xlnm.Print_Area" localSheetId="119">'115'!$A$1:$K$47</definedName>
    <definedName name="_xlnm.Print_Area" localSheetId="93">'89'!$A$1:$H$29</definedName>
    <definedName name="_xlnm.Print_Titles" localSheetId="153">'149'!$3:$4</definedName>
    <definedName name="_xlnm.Print_Titles" localSheetId="69">'65'!$4:$4</definedName>
    <definedName name="_xlnm.Print_Titles" localSheetId="70">'66'!$4:$4</definedName>
    <definedName name="Rangai0" localSheetId="14">#REF!</definedName>
    <definedName name="Rangai0" localSheetId="105">#REF!</definedName>
    <definedName name="Rangai0" localSheetId="106">#REF!</definedName>
    <definedName name="Rangai0" localSheetId="107">#REF!</definedName>
    <definedName name="Rangai0" localSheetId="109">#REF!</definedName>
    <definedName name="Rangai0" localSheetId="110">#REF!</definedName>
    <definedName name="Rangai0" localSheetId="111">#REF!</definedName>
    <definedName name="Rangai0" localSheetId="112">#REF!</definedName>
    <definedName name="Rangai0" localSheetId="113">#REF!</definedName>
    <definedName name="Rangai0" localSheetId="15">#REF!</definedName>
    <definedName name="Rangai0" localSheetId="114">#REF!</definedName>
    <definedName name="Rangai0" localSheetId="116">#REF!</definedName>
    <definedName name="Rangai0" localSheetId="118">#REF!</definedName>
    <definedName name="Rangai0" localSheetId="119">#REF!</definedName>
    <definedName name="Rangai0" localSheetId="120">#REF!</definedName>
    <definedName name="Rangai0" localSheetId="121">#REF!</definedName>
    <definedName name="Rangai0" localSheetId="122">#REF!</definedName>
    <definedName name="Rangai0" localSheetId="123">#REF!</definedName>
    <definedName name="Rangai0" localSheetId="124">#REF!</definedName>
    <definedName name="Rangai0" localSheetId="125">#REF!</definedName>
    <definedName name="Rangai0" localSheetId="127">#REF!</definedName>
    <definedName name="Rangai0" localSheetId="128">#REF!</definedName>
    <definedName name="Rangai0" localSheetId="130">#REF!</definedName>
    <definedName name="Rangai0" localSheetId="131">#REF!</definedName>
    <definedName name="Rangai0" localSheetId="132">#REF!</definedName>
    <definedName name="Rangai0" localSheetId="133">#REF!</definedName>
    <definedName name="Rangai0" localSheetId="134">#REF!</definedName>
    <definedName name="Rangai0" localSheetId="135">#REF!</definedName>
    <definedName name="Rangai0" localSheetId="136">#REF!</definedName>
    <definedName name="Rangai0" localSheetId="137">#REF!</definedName>
    <definedName name="Rangai0" localSheetId="138">#REF!</definedName>
    <definedName name="Rangai0" localSheetId="139">#REF!</definedName>
    <definedName name="Rangai0" localSheetId="140">#REF!</definedName>
    <definedName name="Rangai0" localSheetId="141">#REF!</definedName>
    <definedName name="Rangai0" localSheetId="142">#REF!</definedName>
    <definedName name="Rangai0" localSheetId="143">#REF!</definedName>
    <definedName name="Rangai0" localSheetId="18">#REF!</definedName>
    <definedName name="Rangai0" localSheetId="144">#REF!</definedName>
    <definedName name="Rangai0" localSheetId="152">#REF!</definedName>
    <definedName name="Rangai0" localSheetId="153">#REF!</definedName>
    <definedName name="Rangai0" localSheetId="157">#REF!</definedName>
    <definedName name="Rangai0" localSheetId="158">#REF!</definedName>
    <definedName name="Rangai0" localSheetId="20">#REF!</definedName>
    <definedName name="Rangai0" localSheetId="21">#REF!</definedName>
    <definedName name="Rangai0" localSheetId="23">#REF!</definedName>
    <definedName name="Rangai0" localSheetId="24">#REF!</definedName>
    <definedName name="Rangai0" localSheetId="25">#REF!</definedName>
    <definedName name="Rangai0" localSheetId="26">#REF!</definedName>
    <definedName name="Rangai0" localSheetId="27">#REF!</definedName>
    <definedName name="Rangai0" localSheetId="28">#REF!</definedName>
    <definedName name="Rangai0" localSheetId="31">#REF!</definedName>
    <definedName name="Rangai0" localSheetId="33">#REF!</definedName>
    <definedName name="Rangai0" localSheetId="35">#REF!</definedName>
    <definedName name="Rangai0" localSheetId="36">#REF!</definedName>
    <definedName name="Rangai0" localSheetId="38">#REF!</definedName>
    <definedName name="Rangai0" localSheetId="41">#REF!</definedName>
    <definedName name="Rangai0" localSheetId="45">#REF!</definedName>
    <definedName name="Rangai0" localSheetId="46">#REF!</definedName>
    <definedName name="Rangai0" localSheetId="47">#REF!</definedName>
    <definedName name="Rangai0" localSheetId="48">#REF!</definedName>
    <definedName name="Rangai0" localSheetId="53">#REF!</definedName>
    <definedName name="Rangai0" localSheetId="54">#REF!</definedName>
    <definedName name="Rangai0" localSheetId="56">#REF!</definedName>
    <definedName name="Rangai0" localSheetId="57">#REF!</definedName>
    <definedName name="Rangai0" localSheetId="58">#REF!</definedName>
    <definedName name="Rangai0" localSheetId="59">#REF!</definedName>
    <definedName name="Rangai0" localSheetId="60">#REF!</definedName>
    <definedName name="Rangai0" localSheetId="61">#REF!</definedName>
    <definedName name="Rangai0" localSheetId="62">#REF!</definedName>
    <definedName name="Rangai0" localSheetId="63">#REF!</definedName>
    <definedName name="Rangai0" localSheetId="64">#REF!</definedName>
    <definedName name="Rangai0" localSheetId="65">#REF!</definedName>
    <definedName name="Rangai0" localSheetId="68">#REF!</definedName>
    <definedName name="Rangai0" localSheetId="69">#REF!</definedName>
    <definedName name="Rangai0" localSheetId="71">#REF!</definedName>
    <definedName name="Rangai0" localSheetId="72">#REF!</definedName>
    <definedName name="Rangai0" localSheetId="11">#REF!</definedName>
    <definedName name="Rangai0" localSheetId="75">#REF!</definedName>
    <definedName name="Rangai0" localSheetId="78">#REF!</definedName>
    <definedName name="Rangai0" localSheetId="79">#REF!</definedName>
    <definedName name="Rangai0" localSheetId="80">#REF!</definedName>
    <definedName name="Rangai0" localSheetId="81">#REF!</definedName>
    <definedName name="Rangai0" localSheetId="82">#REF!</definedName>
    <definedName name="Rangai0" localSheetId="12">#REF!</definedName>
    <definedName name="Rangai0" localSheetId="86">#REF!</definedName>
    <definedName name="Rangai0" localSheetId="87">#REF!</definedName>
    <definedName name="Rangai0" localSheetId="88">#REF!</definedName>
    <definedName name="Rangai0" localSheetId="89">#REF!</definedName>
    <definedName name="Rangai0" localSheetId="90">#REF!</definedName>
    <definedName name="Rangai0" localSheetId="91">#REF!</definedName>
    <definedName name="Rangai0" localSheetId="92">#REF!</definedName>
    <definedName name="Rangai0" localSheetId="93">#REF!</definedName>
    <definedName name="Rangai0" localSheetId="13">#REF!</definedName>
    <definedName name="Rangai0" localSheetId="94">#REF!</definedName>
    <definedName name="Rangai0" localSheetId="95">#REF!</definedName>
    <definedName name="Rangai0" localSheetId="100">#REF!</definedName>
    <definedName name="Rangai0" localSheetId="101">#REF!</definedName>
    <definedName name="Rangai0">#REF!</definedName>
    <definedName name="Title" localSheetId="14">#REF!</definedName>
    <definedName name="Title" localSheetId="105">#REF!</definedName>
    <definedName name="Title" localSheetId="106">#REF!</definedName>
    <definedName name="Title" localSheetId="107">#REF!</definedName>
    <definedName name="Title" localSheetId="109">#REF!</definedName>
    <definedName name="Title" localSheetId="110">#REF!</definedName>
    <definedName name="Title" localSheetId="111">#REF!</definedName>
    <definedName name="Title" localSheetId="112">#REF!</definedName>
    <definedName name="Title" localSheetId="113">#REF!</definedName>
    <definedName name="Title" localSheetId="15">#REF!</definedName>
    <definedName name="Title" localSheetId="114">#REF!</definedName>
    <definedName name="Title" localSheetId="116">#REF!</definedName>
    <definedName name="Title" localSheetId="118">#REF!</definedName>
    <definedName name="Title" localSheetId="119">#REF!</definedName>
    <definedName name="Title" localSheetId="120">#REF!</definedName>
    <definedName name="Title" localSheetId="121">#REF!</definedName>
    <definedName name="Title" localSheetId="122">#REF!</definedName>
    <definedName name="Title" localSheetId="123">#REF!</definedName>
    <definedName name="Title" localSheetId="124">#REF!</definedName>
    <definedName name="Title" localSheetId="125">#REF!</definedName>
    <definedName name="Title" localSheetId="127">#REF!</definedName>
    <definedName name="Title" localSheetId="128">#REF!</definedName>
    <definedName name="Title" localSheetId="130">#REF!</definedName>
    <definedName name="Title" localSheetId="131">#REF!</definedName>
    <definedName name="Title" localSheetId="132">#REF!</definedName>
    <definedName name="Title" localSheetId="133">#REF!</definedName>
    <definedName name="Title" localSheetId="134">#REF!</definedName>
    <definedName name="Title" localSheetId="135">#REF!</definedName>
    <definedName name="Title" localSheetId="136">#REF!</definedName>
    <definedName name="Title" localSheetId="137">#REF!</definedName>
    <definedName name="Title" localSheetId="138">#REF!</definedName>
    <definedName name="Title" localSheetId="139">#REF!</definedName>
    <definedName name="Title" localSheetId="141">#REF!</definedName>
    <definedName name="Title" localSheetId="142">#REF!</definedName>
    <definedName name="Title" localSheetId="143">#REF!</definedName>
    <definedName name="Title" localSheetId="18">#REF!</definedName>
    <definedName name="Title" localSheetId="144">#REF!</definedName>
    <definedName name="Title" localSheetId="152">#REF!</definedName>
    <definedName name="Title" localSheetId="153">#REF!</definedName>
    <definedName name="Title" localSheetId="157">#REF!</definedName>
    <definedName name="Title" localSheetId="158">#REF!</definedName>
    <definedName name="Title" localSheetId="20">#REF!</definedName>
    <definedName name="Title" localSheetId="21">#REF!</definedName>
    <definedName name="Title" localSheetId="23">#REF!</definedName>
    <definedName name="Title" localSheetId="24">#REF!</definedName>
    <definedName name="Title" localSheetId="25">#REF!</definedName>
    <definedName name="Title" localSheetId="26">#REF!</definedName>
    <definedName name="Title" localSheetId="27">#REF!</definedName>
    <definedName name="Title" localSheetId="28">#REF!</definedName>
    <definedName name="Title" localSheetId="31">#REF!</definedName>
    <definedName name="Title" localSheetId="33">#REF!</definedName>
    <definedName name="Title" localSheetId="35">#REF!</definedName>
    <definedName name="Title" localSheetId="36">#REF!</definedName>
    <definedName name="Title" localSheetId="38">#REF!</definedName>
    <definedName name="Title" localSheetId="41">#REF!</definedName>
    <definedName name="Title" localSheetId="45">#REF!</definedName>
    <definedName name="Title" localSheetId="46">#REF!</definedName>
    <definedName name="Title" localSheetId="47">#REF!</definedName>
    <definedName name="Title" localSheetId="48">#REF!</definedName>
    <definedName name="Title" localSheetId="53">#REF!</definedName>
    <definedName name="Title" localSheetId="54">#REF!</definedName>
    <definedName name="Title" localSheetId="56">#REF!</definedName>
    <definedName name="Title" localSheetId="59">#REF!</definedName>
    <definedName name="Title" localSheetId="61">#REF!</definedName>
    <definedName name="Title" localSheetId="62">#REF!</definedName>
    <definedName name="Title" localSheetId="63">#REF!</definedName>
    <definedName name="Title" localSheetId="64">#REF!</definedName>
    <definedName name="Title" localSheetId="65">#REF!</definedName>
    <definedName name="Title" localSheetId="68">#REF!</definedName>
    <definedName name="Title" localSheetId="69">#REF!</definedName>
    <definedName name="Title" localSheetId="71">#REF!</definedName>
    <definedName name="Title" localSheetId="72">#REF!</definedName>
    <definedName name="Title" localSheetId="11">#REF!</definedName>
    <definedName name="Title" localSheetId="75">#REF!</definedName>
    <definedName name="Title" localSheetId="78">#REF!</definedName>
    <definedName name="Title" localSheetId="79">#REF!</definedName>
    <definedName name="Title" localSheetId="80">#REF!</definedName>
    <definedName name="Title" localSheetId="81">#REF!</definedName>
    <definedName name="Title" localSheetId="82">#REF!</definedName>
    <definedName name="Title" localSheetId="12">#REF!</definedName>
    <definedName name="Title" localSheetId="87">#REF!</definedName>
    <definedName name="Title" localSheetId="88">#REF!</definedName>
    <definedName name="Title" localSheetId="89">#REF!</definedName>
    <definedName name="Title" localSheetId="90">#REF!</definedName>
    <definedName name="Title" localSheetId="91">#REF!</definedName>
    <definedName name="Title" localSheetId="92">#REF!</definedName>
    <definedName name="Title" localSheetId="13">#REF!</definedName>
    <definedName name="Title" localSheetId="94">#REF!</definedName>
    <definedName name="Title" localSheetId="95">#REF!</definedName>
    <definedName name="Title" localSheetId="100">#REF!</definedName>
    <definedName name="Title" localSheetId="101">#REF!</definedName>
    <definedName name="Title">#REF!</definedName>
    <definedName name="TitleEnglish" localSheetId="14">#REF!</definedName>
    <definedName name="TitleEnglish" localSheetId="105">#REF!</definedName>
    <definedName name="TitleEnglish" localSheetId="106">#REF!</definedName>
    <definedName name="TitleEnglish" localSheetId="107">#REF!</definedName>
    <definedName name="TitleEnglish" localSheetId="109">#REF!</definedName>
    <definedName name="TitleEnglish" localSheetId="110">#REF!</definedName>
    <definedName name="TitleEnglish" localSheetId="111">#REF!</definedName>
    <definedName name="TitleEnglish" localSheetId="112">#REF!</definedName>
    <definedName name="TitleEnglish" localSheetId="113">#REF!</definedName>
    <definedName name="TitleEnglish" localSheetId="15">#REF!</definedName>
    <definedName name="TitleEnglish" localSheetId="114">#REF!</definedName>
    <definedName name="TitleEnglish" localSheetId="116">#REF!</definedName>
    <definedName name="TitleEnglish" localSheetId="118">#REF!</definedName>
    <definedName name="TitleEnglish" localSheetId="119">#REF!</definedName>
    <definedName name="TitleEnglish" localSheetId="120">#REF!</definedName>
    <definedName name="TitleEnglish" localSheetId="121">#REF!</definedName>
    <definedName name="TitleEnglish" localSheetId="122">#REF!</definedName>
    <definedName name="TitleEnglish" localSheetId="123">#REF!</definedName>
    <definedName name="TitleEnglish" localSheetId="124">#REF!</definedName>
    <definedName name="TitleEnglish" localSheetId="125">#REF!</definedName>
    <definedName name="TitleEnglish" localSheetId="127">#REF!</definedName>
    <definedName name="TitleEnglish" localSheetId="128">#REF!</definedName>
    <definedName name="TitleEnglish" localSheetId="130">#REF!</definedName>
    <definedName name="TitleEnglish" localSheetId="131">#REF!</definedName>
    <definedName name="TitleEnglish" localSheetId="132">#REF!</definedName>
    <definedName name="TitleEnglish" localSheetId="133">#REF!</definedName>
    <definedName name="TitleEnglish" localSheetId="134">#REF!</definedName>
    <definedName name="TitleEnglish" localSheetId="135">#REF!</definedName>
    <definedName name="TitleEnglish" localSheetId="136">#REF!</definedName>
    <definedName name="TitleEnglish" localSheetId="137">#REF!</definedName>
    <definedName name="TitleEnglish" localSheetId="138">#REF!</definedName>
    <definedName name="TitleEnglish" localSheetId="139">#REF!</definedName>
    <definedName name="TitleEnglish" localSheetId="141">#REF!</definedName>
    <definedName name="TitleEnglish" localSheetId="142">#REF!</definedName>
    <definedName name="TitleEnglish" localSheetId="143">#REF!</definedName>
    <definedName name="TitleEnglish" localSheetId="18">#REF!</definedName>
    <definedName name="TitleEnglish" localSheetId="144">#REF!</definedName>
    <definedName name="TitleEnglish" localSheetId="152">#REF!</definedName>
    <definedName name="TitleEnglish" localSheetId="153">#REF!</definedName>
    <definedName name="TitleEnglish" localSheetId="157">#REF!</definedName>
    <definedName name="TitleEnglish" localSheetId="158">#REF!</definedName>
    <definedName name="TitleEnglish" localSheetId="20">#REF!</definedName>
    <definedName name="TitleEnglish" localSheetId="21">#REF!</definedName>
    <definedName name="TitleEnglish" localSheetId="23">#REF!</definedName>
    <definedName name="TitleEnglish" localSheetId="24">#REF!</definedName>
    <definedName name="TitleEnglish" localSheetId="25">#REF!</definedName>
    <definedName name="TitleEnglish" localSheetId="26">#REF!</definedName>
    <definedName name="TitleEnglish" localSheetId="27">#REF!</definedName>
    <definedName name="TitleEnglish" localSheetId="28">#REF!</definedName>
    <definedName name="TitleEnglish" localSheetId="31">#REF!</definedName>
    <definedName name="TitleEnglish" localSheetId="33">#REF!</definedName>
    <definedName name="TitleEnglish" localSheetId="35">#REF!</definedName>
    <definedName name="TitleEnglish" localSheetId="36">#REF!</definedName>
    <definedName name="TitleEnglish" localSheetId="38">#REF!</definedName>
    <definedName name="TitleEnglish" localSheetId="41">#REF!</definedName>
    <definedName name="TitleEnglish" localSheetId="45">#REF!</definedName>
    <definedName name="TitleEnglish" localSheetId="46">#REF!</definedName>
    <definedName name="TitleEnglish" localSheetId="47">#REF!</definedName>
    <definedName name="TitleEnglish" localSheetId="48">#REF!</definedName>
    <definedName name="TitleEnglish" localSheetId="53">#REF!</definedName>
    <definedName name="TitleEnglish" localSheetId="54">#REF!</definedName>
    <definedName name="TitleEnglish" localSheetId="56">#REF!</definedName>
    <definedName name="TitleEnglish" localSheetId="59">#REF!</definedName>
    <definedName name="TitleEnglish" localSheetId="61">#REF!</definedName>
    <definedName name="TitleEnglish" localSheetId="62">#REF!</definedName>
    <definedName name="TitleEnglish" localSheetId="63">#REF!</definedName>
    <definedName name="TitleEnglish" localSheetId="64">#REF!</definedName>
    <definedName name="TitleEnglish" localSheetId="65">#REF!</definedName>
    <definedName name="TitleEnglish" localSheetId="68">#REF!</definedName>
    <definedName name="TitleEnglish" localSheetId="69">#REF!</definedName>
    <definedName name="TitleEnglish" localSheetId="71">#REF!</definedName>
    <definedName name="TitleEnglish" localSheetId="72">#REF!</definedName>
    <definedName name="TitleEnglish" localSheetId="11">#REF!</definedName>
    <definedName name="TitleEnglish" localSheetId="75">#REF!</definedName>
    <definedName name="TitleEnglish" localSheetId="78">#REF!</definedName>
    <definedName name="TitleEnglish" localSheetId="79">#REF!</definedName>
    <definedName name="TitleEnglish" localSheetId="80">#REF!</definedName>
    <definedName name="TitleEnglish" localSheetId="81">#REF!</definedName>
    <definedName name="TitleEnglish" localSheetId="82">#REF!</definedName>
    <definedName name="TitleEnglish" localSheetId="12">#REF!</definedName>
    <definedName name="TitleEnglish" localSheetId="87">#REF!</definedName>
    <definedName name="TitleEnglish" localSheetId="88">#REF!</definedName>
    <definedName name="TitleEnglish" localSheetId="89">#REF!</definedName>
    <definedName name="TitleEnglish" localSheetId="90">#REF!</definedName>
    <definedName name="TitleEnglish" localSheetId="91">#REF!</definedName>
    <definedName name="TitleEnglish" localSheetId="92">#REF!</definedName>
    <definedName name="TitleEnglish" localSheetId="13">#REF!</definedName>
    <definedName name="TitleEnglish" localSheetId="94">#REF!</definedName>
    <definedName name="TitleEnglish" localSheetId="95">#REF!</definedName>
    <definedName name="TitleEnglish" localSheetId="100">#REF!</definedName>
    <definedName name="TitleEnglish" localSheetId="101">#REF!</definedName>
    <definedName name="TitleEnglish">#REF!</definedName>
    <definedName name="あ" localSheetId="105">#REF!</definedName>
    <definedName name="あ" localSheetId="106">#REF!</definedName>
    <definedName name="あ" localSheetId="107">#REF!</definedName>
    <definedName name="あ" localSheetId="109">#REF!</definedName>
    <definedName name="あ" localSheetId="110">#REF!</definedName>
    <definedName name="あ" localSheetId="111">#REF!</definedName>
    <definedName name="あ" localSheetId="112">#REF!</definedName>
    <definedName name="あ" localSheetId="113">#REF!</definedName>
    <definedName name="あ" localSheetId="114">#REF!</definedName>
    <definedName name="あ" localSheetId="116">#REF!</definedName>
    <definedName name="あ" localSheetId="118">#REF!</definedName>
    <definedName name="あ" localSheetId="119">#REF!</definedName>
    <definedName name="あ" localSheetId="121">#REF!</definedName>
    <definedName name="あ" localSheetId="122">#REF!</definedName>
    <definedName name="あ" localSheetId="123">#REF!</definedName>
    <definedName name="あ" localSheetId="128">#REF!</definedName>
    <definedName name="あ" localSheetId="132">#REF!</definedName>
    <definedName name="あ" localSheetId="133">#REF!</definedName>
    <definedName name="あ" localSheetId="137">#REF!</definedName>
    <definedName name="あ" localSheetId="141">#REF!</definedName>
    <definedName name="あ" localSheetId="142">#REF!</definedName>
    <definedName name="あ" localSheetId="144">#REF!</definedName>
    <definedName name="あ" localSheetId="152">#REF!</definedName>
    <definedName name="あ" localSheetId="153">#REF!</definedName>
    <definedName name="あ" localSheetId="158">#REF!</definedName>
    <definedName name="あ" localSheetId="20">#REF!</definedName>
    <definedName name="あ" localSheetId="21">#REF!</definedName>
    <definedName name="あ" localSheetId="23">#REF!</definedName>
    <definedName name="あ" localSheetId="24">#REF!</definedName>
    <definedName name="あ" localSheetId="26">#REF!</definedName>
    <definedName name="あ" localSheetId="31">#REF!</definedName>
    <definedName name="あ" localSheetId="38">#REF!</definedName>
    <definedName name="あ" localSheetId="41">#REF!</definedName>
    <definedName name="あ" localSheetId="72">#REF!</definedName>
    <definedName name="あ" localSheetId="75">#REF!</definedName>
    <definedName name="あ" localSheetId="79">#REF!</definedName>
    <definedName name="あ" localSheetId="80">#REF!</definedName>
    <definedName name="あ" localSheetId="87">#REF!</definedName>
    <definedName name="あ" localSheetId="88">#REF!</definedName>
    <definedName name="あ" localSheetId="89">#REF!</definedName>
    <definedName name="あ" localSheetId="90">#REF!</definedName>
    <definedName name="あ" localSheetId="91">#REF!</definedName>
    <definedName name="あ" localSheetId="92">#REF!</definedName>
    <definedName name="あ" localSheetId="94">#REF!</definedName>
    <definedName name="あ" localSheetId="95">#REF!</definedName>
    <definedName name="あ">#REF!</definedName>
    <definedName name="あうぇ" localSheetId="105">#REF!</definedName>
    <definedName name="あうぇ" localSheetId="106">#REF!</definedName>
    <definedName name="あうぇ" localSheetId="107">#REF!</definedName>
    <definedName name="あうぇ" localSheetId="109">#REF!</definedName>
    <definedName name="あうぇ" localSheetId="110">#REF!</definedName>
    <definedName name="あうぇ" localSheetId="111">#REF!</definedName>
    <definedName name="あうぇ" localSheetId="112">#REF!</definedName>
    <definedName name="あうぇ" localSheetId="113">#REF!</definedName>
    <definedName name="あうぇ" localSheetId="114">#REF!</definedName>
    <definedName name="あうぇ" localSheetId="116">#REF!</definedName>
    <definedName name="あうぇ" localSheetId="118">#REF!</definedName>
    <definedName name="あうぇ" localSheetId="119">#REF!</definedName>
    <definedName name="あうぇ" localSheetId="121">#REF!</definedName>
    <definedName name="あうぇ" localSheetId="122">#REF!</definedName>
    <definedName name="あうぇ" localSheetId="123">#REF!</definedName>
    <definedName name="あうぇ" localSheetId="128">#REF!</definedName>
    <definedName name="あうぇ" localSheetId="132">#REF!</definedName>
    <definedName name="あうぇ" localSheetId="133">#REF!</definedName>
    <definedName name="あうぇ" localSheetId="137">#REF!</definedName>
    <definedName name="あうぇ" localSheetId="141">#REF!</definedName>
    <definedName name="あうぇ" localSheetId="142">#REF!</definedName>
    <definedName name="あうぇ" localSheetId="144">#REF!</definedName>
    <definedName name="あうぇ" localSheetId="152">#REF!</definedName>
    <definedName name="あうぇ" localSheetId="153">#REF!</definedName>
    <definedName name="あうぇ" localSheetId="158">#REF!</definedName>
    <definedName name="あうぇ" localSheetId="20">#REF!</definedName>
    <definedName name="あうぇ" localSheetId="21">#REF!</definedName>
    <definedName name="あうぇ" localSheetId="23">#REF!</definedName>
    <definedName name="あうぇ" localSheetId="24">#REF!</definedName>
    <definedName name="あうぇ" localSheetId="26">#REF!</definedName>
    <definedName name="あうぇ" localSheetId="31">#REF!</definedName>
    <definedName name="あうぇ" localSheetId="38">#REF!</definedName>
    <definedName name="あうぇ" localSheetId="41">#REF!</definedName>
    <definedName name="あうぇ" localSheetId="72">#REF!</definedName>
    <definedName name="あうぇ" localSheetId="75">#REF!</definedName>
    <definedName name="あうぇ" localSheetId="79">#REF!</definedName>
    <definedName name="あうぇ" localSheetId="80">#REF!</definedName>
    <definedName name="あうぇ" localSheetId="87">#REF!</definedName>
    <definedName name="あうぇ" localSheetId="88">#REF!</definedName>
    <definedName name="あうぇ" localSheetId="89">#REF!</definedName>
    <definedName name="あうぇ" localSheetId="90">#REF!</definedName>
    <definedName name="あうぇ" localSheetId="91">#REF!</definedName>
    <definedName name="あうぇ" localSheetId="92">#REF!</definedName>
    <definedName name="あうぇ" localSheetId="94">#REF!</definedName>
    <definedName name="あうぇ" localSheetId="95">#REF!</definedName>
    <definedName name="あうぇ">#REF!</definedName>
    <definedName name="こま" localSheetId="14">#REF!</definedName>
    <definedName name="こま" localSheetId="105">#REF!</definedName>
    <definedName name="こま" localSheetId="106">#REF!</definedName>
    <definedName name="こま" localSheetId="107">#REF!</definedName>
    <definedName name="こま" localSheetId="109">#REF!</definedName>
    <definedName name="こま" localSheetId="110">#REF!</definedName>
    <definedName name="こま" localSheetId="111">#REF!</definedName>
    <definedName name="こま" localSheetId="112">#REF!</definedName>
    <definedName name="こま" localSheetId="113">#REF!</definedName>
    <definedName name="こま" localSheetId="15">#REF!</definedName>
    <definedName name="こま" localSheetId="114">#REF!</definedName>
    <definedName name="こま" localSheetId="116">#REF!</definedName>
    <definedName name="こま" localSheetId="118">#REF!</definedName>
    <definedName name="こま" localSheetId="119">#REF!</definedName>
    <definedName name="こま" localSheetId="121">#REF!</definedName>
    <definedName name="こま" localSheetId="122">#REF!</definedName>
    <definedName name="こま" localSheetId="123">#REF!</definedName>
    <definedName name="こま" localSheetId="128">#REF!</definedName>
    <definedName name="こま" localSheetId="132">#REF!</definedName>
    <definedName name="こま" localSheetId="133">#REF!</definedName>
    <definedName name="こま" localSheetId="137">#REF!</definedName>
    <definedName name="こま" localSheetId="141">#REF!</definedName>
    <definedName name="こま" localSheetId="142">#REF!</definedName>
    <definedName name="こま" localSheetId="144">#REF!</definedName>
    <definedName name="こま" localSheetId="152">#REF!</definedName>
    <definedName name="こま" localSheetId="153">#REF!</definedName>
    <definedName name="こま" localSheetId="158">#REF!</definedName>
    <definedName name="こま" localSheetId="20">#REF!</definedName>
    <definedName name="こま" localSheetId="21">#REF!</definedName>
    <definedName name="こま" localSheetId="23">#REF!</definedName>
    <definedName name="こま" localSheetId="24">#REF!</definedName>
    <definedName name="こま" localSheetId="26">#REF!</definedName>
    <definedName name="こま" localSheetId="28">#REF!</definedName>
    <definedName name="こま" localSheetId="31">#REF!</definedName>
    <definedName name="こま" localSheetId="33">#REF!</definedName>
    <definedName name="こま" localSheetId="35">#REF!</definedName>
    <definedName name="こま" localSheetId="36">#REF!</definedName>
    <definedName name="こま" localSheetId="38">#REF!</definedName>
    <definedName name="こま" localSheetId="41">#REF!</definedName>
    <definedName name="こま" localSheetId="45">#REF!</definedName>
    <definedName name="こま" localSheetId="46">#REF!</definedName>
    <definedName name="こま" localSheetId="47">#REF!</definedName>
    <definedName name="こま" localSheetId="48">#REF!</definedName>
    <definedName name="こま" localSheetId="53">#REF!</definedName>
    <definedName name="こま" localSheetId="54">#REF!</definedName>
    <definedName name="こま" localSheetId="56">#REF!</definedName>
    <definedName name="こま" localSheetId="59">#REF!</definedName>
    <definedName name="こま" localSheetId="62">#REF!</definedName>
    <definedName name="こま" localSheetId="68">#REF!</definedName>
    <definedName name="こま" localSheetId="69">#REF!</definedName>
    <definedName name="こま" localSheetId="71">#REF!</definedName>
    <definedName name="こま" localSheetId="72">#REF!</definedName>
    <definedName name="こま" localSheetId="11">#REF!</definedName>
    <definedName name="こま" localSheetId="75">#REF!</definedName>
    <definedName name="こま" localSheetId="79">#REF!</definedName>
    <definedName name="こま" localSheetId="80">#REF!</definedName>
    <definedName name="こま" localSheetId="87">#REF!</definedName>
    <definedName name="こま" localSheetId="88">#REF!</definedName>
    <definedName name="こま" localSheetId="89">#REF!</definedName>
    <definedName name="こま" localSheetId="90">#REF!</definedName>
    <definedName name="こま" localSheetId="91">#REF!</definedName>
    <definedName name="こま" localSheetId="92">#REF!</definedName>
    <definedName name="こま" localSheetId="94">#REF!</definedName>
    <definedName name="こま" localSheetId="95">#REF!</definedName>
    <definedName name="こま">#REF!</definedName>
    <definedName name="らんじ" localSheetId="105">#REF!</definedName>
    <definedName name="らんじ" localSheetId="106">#REF!</definedName>
    <definedName name="らんじ" localSheetId="107">#REF!</definedName>
    <definedName name="らんじ" localSheetId="109">#REF!</definedName>
    <definedName name="らんじ" localSheetId="110">#REF!</definedName>
    <definedName name="らんじ" localSheetId="111">#REF!</definedName>
    <definedName name="らんじ" localSheetId="112">#REF!</definedName>
    <definedName name="らんじ" localSheetId="113">#REF!</definedName>
    <definedName name="らんじ" localSheetId="15">#REF!</definedName>
    <definedName name="らんじ" localSheetId="114">#REF!</definedName>
    <definedName name="らんじ" localSheetId="116">#REF!</definedName>
    <definedName name="らんじ" localSheetId="118">#REF!</definedName>
    <definedName name="らんじ" localSheetId="119">#REF!</definedName>
    <definedName name="らんじ" localSheetId="121">#REF!</definedName>
    <definedName name="らんじ" localSheetId="122">#REF!</definedName>
    <definedName name="らんじ" localSheetId="123">#REF!</definedName>
    <definedName name="らんじ" localSheetId="128">#REF!</definedName>
    <definedName name="らんじ" localSheetId="132">#REF!</definedName>
    <definedName name="らんじ" localSheetId="133">#REF!</definedName>
    <definedName name="らんじ" localSheetId="137">#REF!</definedName>
    <definedName name="らんじ" localSheetId="141">#REF!</definedName>
    <definedName name="らんじ" localSheetId="142">#REF!</definedName>
    <definedName name="らんじ" localSheetId="144">#REF!</definedName>
    <definedName name="らんじ" localSheetId="152">#REF!</definedName>
    <definedName name="らんじ" localSheetId="153">#REF!</definedName>
    <definedName name="らんじ" localSheetId="158">#REF!</definedName>
    <definedName name="らんじ" localSheetId="20">#REF!</definedName>
    <definedName name="らんじ" localSheetId="21">#REF!</definedName>
    <definedName name="らんじ" localSheetId="23">#REF!</definedName>
    <definedName name="らんじ" localSheetId="24">#REF!</definedName>
    <definedName name="らんじ" localSheetId="26">#REF!</definedName>
    <definedName name="らんじ" localSheetId="28">#REF!</definedName>
    <definedName name="らんじ" localSheetId="31">#REF!</definedName>
    <definedName name="らんじ" localSheetId="33">#REF!</definedName>
    <definedName name="らんじ" localSheetId="35">#REF!</definedName>
    <definedName name="らんじ" localSheetId="36">#REF!</definedName>
    <definedName name="らんじ" localSheetId="38">#REF!</definedName>
    <definedName name="らんじ" localSheetId="41">#REF!</definedName>
    <definedName name="らんじ" localSheetId="45">#REF!</definedName>
    <definedName name="らんじ" localSheetId="46">#REF!</definedName>
    <definedName name="らんじ" localSheetId="47">#REF!</definedName>
    <definedName name="らんじ" localSheetId="48">#REF!</definedName>
    <definedName name="らんじ" localSheetId="53">#REF!</definedName>
    <definedName name="らんじ" localSheetId="54">#REF!</definedName>
    <definedName name="らんじ" localSheetId="56">#REF!</definedName>
    <definedName name="らんじ" localSheetId="59">#REF!</definedName>
    <definedName name="らんじ" localSheetId="62">#REF!</definedName>
    <definedName name="らんじ" localSheetId="68">#REF!</definedName>
    <definedName name="らんじ" localSheetId="69">#REF!</definedName>
    <definedName name="らんじ" localSheetId="71">#REF!</definedName>
    <definedName name="らんじ" localSheetId="72">#REF!</definedName>
    <definedName name="らんじ" localSheetId="11">#REF!</definedName>
    <definedName name="らんじ" localSheetId="75">#REF!</definedName>
    <definedName name="らんじ" localSheetId="79">#REF!</definedName>
    <definedName name="らんじ" localSheetId="80">#REF!</definedName>
    <definedName name="らんじ" localSheetId="87">#REF!</definedName>
    <definedName name="らんじ" localSheetId="88">#REF!</definedName>
    <definedName name="らんじ" localSheetId="89">#REF!</definedName>
    <definedName name="らんじ" localSheetId="90">#REF!</definedName>
    <definedName name="らんじ" localSheetId="91">#REF!</definedName>
    <definedName name="らんじ" localSheetId="92">#REF!</definedName>
    <definedName name="らんじ" localSheetId="94">#REF!</definedName>
    <definedName name="らんじ" localSheetId="95">#REF!</definedName>
    <definedName name="らんじ">#REF!</definedName>
    <definedName name="ん" localSheetId="105">#REF!</definedName>
    <definedName name="ん" localSheetId="106">#REF!</definedName>
    <definedName name="ん" localSheetId="107">#REF!</definedName>
    <definedName name="ん" localSheetId="109">#REF!</definedName>
    <definedName name="ん" localSheetId="110">#REF!</definedName>
    <definedName name="ん" localSheetId="111">#REF!</definedName>
    <definedName name="ん" localSheetId="112">#REF!</definedName>
    <definedName name="ん" localSheetId="113">#REF!</definedName>
    <definedName name="ん" localSheetId="114">#REF!</definedName>
    <definedName name="ん" localSheetId="116">#REF!</definedName>
    <definedName name="ん" localSheetId="118">#REF!</definedName>
    <definedName name="ん" localSheetId="119">#REF!</definedName>
    <definedName name="ん" localSheetId="121">#REF!</definedName>
    <definedName name="ん" localSheetId="122">#REF!</definedName>
    <definedName name="ん" localSheetId="123">#REF!</definedName>
    <definedName name="ん" localSheetId="128">#REF!</definedName>
    <definedName name="ん" localSheetId="132">#REF!</definedName>
    <definedName name="ん" localSheetId="133">#REF!</definedName>
    <definedName name="ん" localSheetId="137">#REF!</definedName>
    <definedName name="ん" localSheetId="141">#REF!</definedName>
    <definedName name="ん" localSheetId="142">#REF!</definedName>
    <definedName name="ん" localSheetId="144">#REF!</definedName>
    <definedName name="ん" localSheetId="152">#REF!</definedName>
    <definedName name="ん" localSheetId="153">#REF!</definedName>
    <definedName name="ん" localSheetId="158">#REF!</definedName>
    <definedName name="ん" localSheetId="20">#REF!</definedName>
    <definedName name="ん" localSheetId="21">#REF!</definedName>
    <definedName name="ん" localSheetId="23">#REF!</definedName>
    <definedName name="ん" localSheetId="24">#REF!</definedName>
    <definedName name="ん" localSheetId="26">#REF!</definedName>
    <definedName name="ん" localSheetId="31">#REF!</definedName>
    <definedName name="ん" localSheetId="38">#REF!</definedName>
    <definedName name="ん" localSheetId="41">#REF!</definedName>
    <definedName name="ん" localSheetId="72">#REF!</definedName>
    <definedName name="ん" localSheetId="75">#REF!</definedName>
    <definedName name="ん" localSheetId="79">#REF!</definedName>
    <definedName name="ん" localSheetId="80">#REF!</definedName>
    <definedName name="ん" localSheetId="87">#REF!</definedName>
    <definedName name="ん" localSheetId="88">#REF!</definedName>
    <definedName name="ん" localSheetId="89">#REF!</definedName>
    <definedName name="ん" localSheetId="90">#REF!</definedName>
    <definedName name="ん" localSheetId="91">#REF!</definedName>
    <definedName name="ん" localSheetId="92">#REF!</definedName>
    <definedName name="ん" localSheetId="94">#REF!</definedName>
    <definedName name="ん" localSheetId="95">#REF!</definedName>
    <definedName name="ん">#REF!</definedName>
  </definedNames>
  <calcPr calcId="162913"/>
</workbook>
</file>

<file path=xl/calcChain.xml><?xml version="1.0" encoding="utf-8"?>
<calcChain xmlns="http://schemas.openxmlformats.org/spreadsheetml/2006/main">
  <c r="K15" i="322" l="1"/>
  <c r="J15" i="322"/>
  <c r="L9" i="322"/>
  <c r="L11" i="322"/>
  <c r="L13" i="322"/>
  <c r="L7" i="322"/>
  <c r="L15" i="322" l="1"/>
  <c r="G5" i="113"/>
  <c r="G6" i="106"/>
  <c r="L6" i="106"/>
  <c r="M44" i="212"/>
  <c r="M43" i="212"/>
  <c r="M42" i="212"/>
  <c r="M41" i="212"/>
  <c r="M40" i="212"/>
  <c r="M39" i="212"/>
  <c r="M38" i="212"/>
  <c r="M36" i="212"/>
  <c r="M35" i="212"/>
  <c r="M34" i="212"/>
  <c r="M33" i="212"/>
  <c r="M32" i="212"/>
  <c r="M31" i="212"/>
  <c r="M30" i="212"/>
  <c r="M28" i="212"/>
  <c r="M27" i="212"/>
  <c r="M26" i="212"/>
  <c r="M25" i="212"/>
  <c r="M24" i="212"/>
  <c r="M23" i="212"/>
  <c r="M22" i="212"/>
  <c r="M5" i="212"/>
  <c r="M13" i="212"/>
  <c r="M20" i="212"/>
  <c r="M19" i="212"/>
  <c r="M18" i="212"/>
  <c r="M17" i="212"/>
  <c r="M16" i="212"/>
  <c r="M15" i="212"/>
  <c r="M14" i="212"/>
  <c r="M12" i="212"/>
  <c r="M11" i="212"/>
  <c r="M10" i="212"/>
  <c r="M9" i="212"/>
  <c r="M8" i="212"/>
  <c r="M7" i="212"/>
  <c r="M6" i="212"/>
  <c r="M37" i="212" l="1"/>
  <c r="M29" i="212"/>
  <c r="M21" i="212"/>
  <c r="H9" i="138" l="1"/>
  <c r="H5" i="138"/>
  <c r="C19" i="119" l="1"/>
  <c r="G10" i="113"/>
  <c r="M6" i="208" l="1"/>
  <c r="B10" i="208"/>
  <c r="B6" i="208"/>
  <c r="B7" i="208" l="1"/>
  <c r="M24" i="208" l="1"/>
  <c r="M7" i="208"/>
  <c r="M8" i="208"/>
  <c r="M9" i="208"/>
  <c r="M10" i="208"/>
  <c r="M11" i="208"/>
  <c r="M12" i="208"/>
  <c r="M13" i="208"/>
  <c r="M14" i="208"/>
  <c r="M15" i="208"/>
  <c r="M16" i="208"/>
  <c r="M17" i="208"/>
  <c r="M18" i="208"/>
  <c r="M19" i="208"/>
  <c r="M20" i="208"/>
  <c r="M21" i="208"/>
  <c r="M22" i="208"/>
  <c r="M23" i="208"/>
  <c r="M25" i="208"/>
  <c r="M26" i="208"/>
  <c r="B8" i="208"/>
  <c r="B9" i="208"/>
  <c r="B11" i="208"/>
  <c r="B12" i="208"/>
  <c r="B13" i="208"/>
  <c r="B14" i="208"/>
  <c r="B15" i="208"/>
  <c r="B16" i="208"/>
  <c r="B17" i="208"/>
  <c r="B18" i="208"/>
  <c r="B19" i="208"/>
  <c r="B20" i="208"/>
  <c r="B21" i="208"/>
  <c r="B22" i="208"/>
  <c r="B23" i="208"/>
  <c r="B24" i="208"/>
  <c r="B25" i="208"/>
  <c r="B26" i="208"/>
</calcChain>
</file>

<file path=xl/sharedStrings.xml><?xml version="1.0" encoding="utf-8"?>
<sst xmlns="http://schemas.openxmlformats.org/spreadsheetml/2006/main" count="12727" uniqueCount="5626">
  <si>
    <t>１－１　松阪市の位置と面積</t>
    <phoneticPr fontId="3"/>
  </si>
  <si>
    <t>市役所の位置</t>
    <phoneticPr fontId="3"/>
  </si>
  <si>
    <t>所在地</t>
    <phoneticPr fontId="3"/>
  </si>
  <si>
    <t>東経</t>
  </si>
  <si>
    <t>北緯</t>
  </si>
  <si>
    <t>三重県松阪市殿町1340番地1</t>
  </si>
  <si>
    <t>136度31分39秒</t>
    <phoneticPr fontId="3"/>
  </si>
  <si>
    <t>34度34分41秒</t>
    <phoneticPr fontId="3"/>
  </si>
  <si>
    <t>資料：総務課</t>
    <rPh sb="0" eb="2">
      <t>シリョウ</t>
    </rPh>
    <rPh sb="3" eb="6">
      <t>ソウムカ</t>
    </rPh>
    <phoneticPr fontId="3"/>
  </si>
  <si>
    <t>気      温    （℃）</t>
    <rPh sb="0" eb="8">
      <t>キオン</t>
    </rPh>
    <phoneticPr fontId="3"/>
  </si>
  <si>
    <t>平均湿度
(％)</t>
    <rPh sb="0" eb="2">
      <t>ヘイキン</t>
    </rPh>
    <rPh sb="2" eb="4">
      <t>シツド</t>
    </rPh>
    <phoneticPr fontId="3"/>
  </si>
  <si>
    <t>平均風速
(m/s)</t>
    <rPh sb="0" eb="2">
      <t>ヘイキン</t>
    </rPh>
    <rPh sb="2" eb="4">
      <t>フウソク</t>
    </rPh>
    <phoneticPr fontId="3"/>
  </si>
  <si>
    <t>降 水 量（mm）</t>
    <rPh sb="0" eb="5">
      <t>コウスイリョウ</t>
    </rPh>
    <phoneticPr fontId="3"/>
  </si>
  <si>
    <t>平均</t>
    <rPh sb="0" eb="2">
      <t>ヘイキン</t>
    </rPh>
    <phoneticPr fontId="3"/>
  </si>
  <si>
    <t>最高値</t>
    <rPh sb="0" eb="2">
      <t>サイコウ</t>
    </rPh>
    <rPh sb="2" eb="3">
      <t>チ</t>
    </rPh>
    <phoneticPr fontId="3"/>
  </si>
  <si>
    <t>最低値</t>
    <rPh sb="0" eb="2">
      <t>サイテイ</t>
    </rPh>
    <rPh sb="2" eb="3">
      <t>チ</t>
    </rPh>
    <phoneticPr fontId="3"/>
  </si>
  <si>
    <t>降水量</t>
    <rPh sb="0" eb="3">
      <t>コウスイリョウ</t>
    </rPh>
    <phoneticPr fontId="3"/>
  </si>
  <si>
    <t>西北西</t>
    <rPh sb="0" eb="3">
      <t>セイホクセイ</t>
    </rPh>
    <phoneticPr fontId="3"/>
  </si>
  <si>
    <t>　平成26年</t>
    <rPh sb="1" eb="3">
      <t>ヘイセイ</t>
    </rPh>
    <rPh sb="5" eb="6">
      <t>ネン</t>
    </rPh>
    <phoneticPr fontId="3"/>
  </si>
  <si>
    <t>　平成27年</t>
    <rPh sb="1" eb="3">
      <t>ヘイセイ</t>
    </rPh>
    <rPh sb="5" eb="6">
      <t>ネン</t>
    </rPh>
    <phoneticPr fontId="3"/>
  </si>
  <si>
    <t>資料：松阪地区広域消防組合</t>
    <rPh sb="0" eb="2">
      <t>シリョウ</t>
    </rPh>
    <rPh sb="3" eb="5">
      <t>マツサカ</t>
    </rPh>
    <rPh sb="5" eb="7">
      <t>チク</t>
    </rPh>
    <rPh sb="7" eb="9">
      <t>コウイキ</t>
    </rPh>
    <rPh sb="9" eb="11">
      <t>ショウボウ</t>
    </rPh>
    <rPh sb="11" eb="13">
      <t>クミアイ</t>
    </rPh>
    <phoneticPr fontId="3"/>
  </si>
  <si>
    <t>　その他</t>
    <rPh sb="3" eb="4">
      <t>タ</t>
    </rPh>
    <phoneticPr fontId="3"/>
  </si>
  <si>
    <t>　　その他の雑種地</t>
    <rPh sb="2" eb="5">
      <t>ソノタ</t>
    </rPh>
    <rPh sb="6" eb="8">
      <t>ザッシュ</t>
    </rPh>
    <rPh sb="8" eb="9">
      <t>チ</t>
    </rPh>
    <phoneticPr fontId="3"/>
  </si>
  <si>
    <t>　　鉄軌道用地</t>
    <rPh sb="2" eb="3">
      <t>テツ</t>
    </rPh>
    <rPh sb="3" eb="4">
      <t>キ</t>
    </rPh>
    <rPh sb="4" eb="5">
      <t>ドウ</t>
    </rPh>
    <rPh sb="5" eb="7">
      <t>ヨウチ</t>
    </rPh>
    <phoneticPr fontId="3"/>
  </si>
  <si>
    <t>　　遊園地等の用地</t>
    <rPh sb="2" eb="5">
      <t>ユウエンチ</t>
    </rPh>
    <rPh sb="5" eb="6">
      <t>トウ</t>
    </rPh>
    <rPh sb="7" eb="9">
      <t>ヨウチ</t>
    </rPh>
    <phoneticPr fontId="3"/>
  </si>
  <si>
    <t>　　ゴルフ場等の用地</t>
    <rPh sb="5" eb="6">
      <t>ジョウ</t>
    </rPh>
    <rPh sb="6" eb="7">
      <t>トウ</t>
    </rPh>
    <rPh sb="8" eb="10">
      <t>ヨウチ</t>
    </rPh>
    <phoneticPr fontId="3"/>
  </si>
  <si>
    <t>　雑種地</t>
    <rPh sb="1" eb="3">
      <t>ザッシュ</t>
    </rPh>
    <rPh sb="3" eb="4">
      <t>チ</t>
    </rPh>
    <phoneticPr fontId="3"/>
  </si>
  <si>
    <t>　原野</t>
    <rPh sb="1" eb="3">
      <t>ゲンヤ</t>
    </rPh>
    <phoneticPr fontId="3"/>
  </si>
  <si>
    <t>　牧場</t>
    <rPh sb="1" eb="3">
      <t>ボクジョウ</t>
    </rPh>
    <phoneticPr fontId="3"/>
  </si>
  <si>
    <t>　山林</t>
    <rPh sb="1" eb="3">
      <t>サンリン</t>
    </rPh>
    <phoneticPr fontId="3"/>
  </si>
  <si>
    <t>　池沼</t>
    <rPh sb="1" eb="2">
      <t>イケ</t>
    </rPh>
    <rPh sb="2" eb="3">
      <t>ヌマ</t>
    </rPh>
    <phoneticPr fontId="3"/>
  </si>
  <si>
    <t>　　非住宅用地</t>
    <rPh sb="2" eb="3">
      <t>ヒ</t>
    </rPh>
    <rPh sb="3" eb="5">
      <t>ジュウタク</t>
    </rPh>
    <rPh sb="5" eb="7">
      <t>ヨウチ</t>
    </rPh>
    <phoneticPr fontId="3"/>
  </si>
  <si>
    <t>　　小規模住宅用地</t>
    <rPh sb="2" eb="5">
      <t>ショウキボ</t>
    </rPh>
    <rPh sb="5" eb="7">
      <t>ジュウタク</t>
    </rPh>
    <rPh sb="7" eb="9">
      <t>ヨウチ</t>
    </rPh>
    <phoneticPr fontId="3"/>
  </si>
  <si>
    <t>　　住宅用地</t>
    <rPh sb="2" eb="4">
      <t>ジュウタク</t>
    </rPh>
    <rPh sb="4" eb="6">
      <t>ヨウチ</t>
    </rPh>
    <phoneticPr fontId="3"/>
  </si>
  <si>
    <t>　宅地計</t>
    <rPh sb="1" eb="3">
      <t>タクチ</t>
    </rPh>
    <rPh sb="3" eb="4">
      <t>ケイ</t>
    </rPh>
    <phoneticPr fontId="3"/>
  </si>
  <si>
    <t>　畑</t>
    <rPh sb="1" eb="2">
      <t>ハタケ</t>
    </rPh>
    <phoneticPr fontId="3"/>
  </si>
  <si>
    <t>　田</t>
    <rPh sb="1" eb="2">
      <t>タ</t>
    </rPh>
    <phoneticPr fontId="3"/>
  </si>
  <si>
    <t>総面積</t>
    <rPh sb="0" eb="1">
      <t>ソウ</t>
    </rPh>
    <rPh sb="1" eb="2">
      <t>メン</t>
    </rPh>
    <rPh sb="2" eb="3">
      <t>セキ</t>
    </rPh>
    <phoneticPr fontId="3"/>
  </si>
  <si>
    <t>平成27年</t>
    <rPh sb="0" eb="2">
      <t>ヘイセイ</t>
    </rPh>
    <rPh sb="4" eb="5">
      <t>ネン</t>
    </rPh>
    <phoneticPr fontId="3"/>
  </si>
  <si>
    <t>平成26年</t>
    <rPh sb="0" eb="2">
      <t>ヘイセイ</t>
    </rPh>
    <rPh sb="4" eb="5">
      <t>ネン</t>
    </rPh>
    <phoneticPr fontId="3"/>
  </si>
  <si>
    <t>平成25年</t>
    <rPh sb="0" eb="2">
      <t>ヘイセイ</t>
    </rPh>
    <rPh sb="4" eb="5">
      <t>ネン</t>
    </rPh>
    <phoneticPr fontId="3"/>
  </si>
  <si>
    <t>平成24年</t>
    <rPh sb="0" eb="2">
      <t>ヘイセイ</t>
    </rPh>
    <rPh sb="4" eb="5">
      <t>ネン</t>
    </rPh>
    <phoneticPr fontId="3"/>
  </si>
  <si>
    <t>平成23年</t>
    <rPh sb="0" eb="2">
      <t>ヘイセイ</t>
    </rPh>
    <rPh sb="4" eb="5">
      <t>ネン</t>
    </rPh>
    <phoneticPr fontId="3"/>
  </si>
  <si>
    <t>地     目</t>
    <rPh sb="0" eb="7">
      <t>チモク</t>
    </rPh>
    <phoneticPr fontId="3"/>
  </si>
  <si>
    <t>単位：㎡</t>
    <rPh sb="0" eb="2">
      <t>タンイ</t>
    </rPh>
    <phoneticPr fontId="3"/>
  </si>
  <si>
    <t>宮前村、川俣村、森村、波瀬村が合併し飯高町となる</t>
    <phoneticPr fontId="3"/>
  </si>
  <si>
    <t>昭和31年 8月</t>
    <phoneticPr fontId="3"/>
  </si>
  <si>
    <t>市町村制の実施により宮前村、川俣村、森村、波瀬村となる</t>
    <phoneticPr fontId="3"/>
  </si>
  <si>
    <t>明治22年　　</t>
    <phoneticPr fontId="3"/>
  </si>
  <si>
    <t>〔旧飯高町〕</t>
    <rPh sb="1" eb="2">
      <t>キュウ</t>
    </rPh>
    <phoneticPr fontId="3"/>
  </si>
  <si>
    <t>柿野町、粥見町が合併し飯南町となる</t>
  </si>
  <si>
    <t>粥見村が町制施行により粥見町となる</t>
  </si>
  <si>
    <t>昭和 8年 2月</t>
    <phoneticPr fontId="3"/>
  </si>
  <si>
    <t>柿野村が町制施行により柿野町となる</t>
  </si>
  <si>
    <t>大正13年 1月</t>
    <phoneticPr fontId="3"/>
  </si>
  <si>
    <t>市町村制の実施により柿野村、粥見村となる</t>
    <phoneticPr fontId="3"/>
  </si>
  <si>
    <t>〔旧飯南町〕</t>
    <rPh sb="1" eb="2">
      <t>キュウ</t>
    </rPh>
    <phoneticPr fontId="3"/>
  </si>
  <si>
    <t>町制施行により三雲町となる</t>
  </si>
  <si>
    <t>昭和61年 4月</t>
    <phoneticPr fontId="3"/>
  </si>
  <si>
    <t>米ノ庄村、天白村、鵲村、小野江村が合併し、三雲村となる</t>
    <phoneticPr fontId="3"/>
  </si>
  <si>
    <t>昭和30年 3月</t>
    <phoneticPr fontId="3"/>
  </si>
  <si>
    <t>市町村制の実施により米ノ庄村、天白村、鵲村、小野江村となる</t>
    <phoneticPr fontId="3"/>
  </si>
  <si>
    <t>〔旧三雲町〕</t>
    <rPh sb="1" eb="2">
      <t>キュウ</t>
    </rPh>
    <phoneticPr fontId="3"/>
  </si>
  <si>
    <t>中郷村、豊地村、中川村、豊田村、中原村並びに宇気郷村大字小原、大字
上小川の区域をもって嬉野町となる</t>
    <phoneticPr fontId="3"/>
  </si>
  <si>
    <t>市町村制の実施により中郷村、豊地村、中川村、豊田村、中原村となり、
小原、上小川、柚原、後山、飯福田、与原が宇気郷村となる</t>
    <phoneticPr fontId="3"/>
  </si>
  <si>
    <t>〔旧嬉野町〕</t>
    <rPh sb="1" eb="2">
      <t>キュウ</t>
    </rPh>
    <phoneticPr fontId="3"/>
  </si>
  <si>
    <t>大河内村、櫛田村　編入</t>
  </si>
  <si>
    <t>昭和32年10月</t>
    <phoneticPr fontId="3"/>
  </si>
  <si>
    <t>漕代村、射和村、茅広江村、大石村　編入</t>
    <rPh sb="8" eb="9">
      <t>チ</t>
    </rPh>
    <rPh sb="9" eb="11">
      <t>ヒロエ</t>
    </rPh>
    <phoneticPr fontId="3"/>
  </si>
  <si>
    <t>昭和30年 4月</t>
    <phoneticPr fontId="3"/>
  </si>
  <si>
    <t>宇気郷村大字柚原、飯福田、与原、後山　編入</t>
    <rPh sb="3" eb="4">
      <t>ムラ</t>
    </rPh>
    <rPh sb="4" eb="6">
      <t>オオアザ</t>
    </rPh>
    <rPh sb="6" eb="8">
      <t>ユノハラ</t>
    </rPh>
    <phoneticPr fontId="3"/>
  </si>
  <si>
    <t>花岡町、東黒部村、西黒部村、港村、阿坂村、松ヶ崎村、松尾村　編入</t>
    <phoneticPr fontId="3"/>
  </si>
  <si>
    <t>昭和29年10月</t>
    <phoneticPr fontId="3"/>
  </si>
  <si>
    <t>機殿村　編入</t>
    <phoneticPr fontId="3"/>
  </si>
  <si>
    <t>昭和27年12月</t>
    <phoneticPr fontId="3"/>
  </si>
  <si>
    <t>伊勢寺村　編入</t>
    <phoneticPr fontId="3"/>
  </si>
  <si>
    <t>昭和26年12月</t>
    <phoneticPr fontId="3"/>
  </si>
  <si>
    <t>松江村、朝見村　編入</t>
    <phoneticPr fontId="3"/>
  </si>
  <si>
    <t>昭和23年12月</t>
    <phoneticPr fontId="3"/>
  </si>
  <si>
    <t>市制施行により松阪市となる</t>
    <phoneticPr fontId="3"/>
  </si>
  <si>
    <t>花岡村が町制施行により花岡町となる</t>
    <rPh sb="0" eb="2">
      <t>ハナオカ</t>
    </rPh>
    <rPh sb="2" eb="3">
      <t>ムラ</t>
    </rPh>
    <rPh sb="4" eb="6">
      <t>チョウセイ</t>
    </rPh>
    <rPh sb="6" eb="8">
      <t>セコウ</t>
    </rPh>
    <rPh sb="11" eb="14">
      <t>ハナオカチョウ</t>
    </rPh>
    <phoneticPr fontId="3"/>
  </si>
  <si>
    <t>昭和 7年 7月</t>
    <phoneticPr fontId="3"/>
  </si>
  <si>
    <t>神戸村　編入</t>
    <rPh sb="0" eb="2">
      <t>カンベ</t>
    </rPh>
    <rPh sb="2" eb="3">
      <t>ムラ</t>
    </rPh>
    <rPh sb="4" eb="6">
      <t>ヘンニュウ</t>
    </rPh>
    <phoneticPr fontId="3"/>
  </si>
  <si>
    <t>昭和 6年 4月</t>
    <phoneticPr fontId="3"/>
  </si>
  <si>
    <t>港村の一部　編入</t>
    <rPh sb="0" eb="1">
      <t>ミナト</t>
    </rPh>
    <rPh sb="1" eb="2">
      <t>ムラ</t>
    </rPh>
    <rPh sb="3" eb="5">
      <t>イチブ</t>
    </rPh>
    <rPh sb="6" eb="8">
      <t>ヘンニュウ</t>
    </rPh>
    <phoneticPr fontId="3"/>
  </si>
  <si>
    <t>大正13年 4月</t>
    <phoneticPr fontId="3"/>
  </si>
  <si>
    <t>鈴止村　編入</t>
    <rPh sb="0" eb="1">
      <t>スズ</t>
    </rPh>
    <rPh sb="1" eb="2">
      <t>ト</t>
    </rPh>
    <rPh sb="2" eb="3">
      <t>ムラ</t>
    </rPh>
    <rPh sb="4" eb="6">
      <t>ヘンニュウ</t>
    </rPh>
    <phoneticPr fontId="3"/>
  </si>
  <si>
    <t>大正10年 1月</t>
    <phoneticPr fontId="3"/>
  </si>
  <si>
    <t>市町村制の実施により松阪町となる</t>
    <phoneticPr fontId="3"/>
  </si>
  <si>
    <t>明治22年　　　</t>
    <phoneticPr fontId="3"/>
  </si>
  <si>
    <t>〔旧松阪市〕</t>
    <rPh sb="1" eb="2">
      <t>キュウ</t>
    </rPh>
    <phoneticPr fontId="3"/>
  </si>
  <si>
    <t>松阪市、嬉野町、三雲町、飯南町、飯高町が合併し松阪市となる</t>
    <rPh sb="0" eb="3">
      <t>マツサカシ</t>
    </rPh>
    <rPh sb="4" eb="7">
      <t>ウレシノチョウ</t>
    </rPh>
    <rPh sb="8" eb="11">
      <t>ミクモチョウ</t>
    </rPh>
    <rPh sb="12" eb="15">
      <t>イイナンチョウ</t>
    </rPh>
    <rPh sb="16" eb="19">
      <t>イイタカチョウ</t>
    </rPh>
    <rPh sb="20" eb="22">
      <t>ガッペイ</t>
    </rPh>
    <rPh sb="23" eb="26">
      <t>マツサカシ</t>
    </rPh>
    <phoneticPr fontId="3"/>
  </si>
  <si>
    <t>平成17年 1月</t>
    <rPh sb="0" eb="2">
      <t>ヘイセイ</t>
    </rPh>
    <rPh sb="4" eb="5">
      <t>ネン</t>
    </rPh>
    <rPh sb="7" eb="8">
      <t>ガツ</t>
    </rPh>
    <phoneticPr fontId="3"/>
  </si>
  <si>
    <t>単位：人</t>
    <rPh sb="0" eb="2">
      <t>タンイ</t>
    </rPh>
    <rPh sb="3" eb="4">
      <t>ニン</t>
    </rPh>
    <phoneticPr fontId="3"/>
  </si>
  <si>
    <t>総数</t>
    <rPh sb="0" eb="2">
      <t>ソウスウ</t>
    </rPh>
    <phoneticPr fontId="3"/>
  </si>
  <si>
    <t>人口</t>
    <rPh sb="0" eb="2">
      <t>ジンコウ</t>
    </rPh>
    <phoneticPr fontId="3"/>
  </si>
  <si>
    <t>男</t>
    <rPh sb="0" eb="1">
      <t>オトコ</t>
    </rPh>
    <phoneticPr fontId="3"/>
  </si>
  <si>
    <t>女</t>
    <rPh sb="0" eb="1">
      <t>オンナ</t>
    </rPh>
    <phoneticPr fontId="3"/>
  </si>
  <si>
    <t>世帯数</t>
    <rPh sb="0" eb="2">
      <t>セタイ</t>
    </rPh>
    <rPh sb="2" eb="3">
      <t>スウ</t>
    </rPh>
    <phoneticPr fontId="3"/>
  </si>
  <si>
    <t>本庁</t>
    <rPh sb="0" eb="2">
      <t>ホンチョウ</t>
    </rPh>
    <phoneticPr fontId="3"/>
  </si>
  <si>
    <t>嬉野</t>
    <rPh sb="0" eb="2">
      <t>ウレシノ</t>
    </rPh>
    <phoneticPr fontId="3"/>
  </si>
  <si>
    <t>三雲</t>
    <rPh sb="0" eb="2">
      <t>ミクモ</t>
    </rPh>
    <phoneticPr fontId="3"/>
  </si>
  <si>
    <t>飯南</t>
    <rPh sb="0" eb="2">
      <t>イイナン</t>
    </rPh>
    <phoneticPr fontId="3"/>
  </si>
  <si>
    <t>飯高</t>
    <rPh sb="0" eb="2">
      <t>イイタカ</t>
    </rPh>
    <phoneticPr fontId="3"/>
  </si>
  <si>
    <t>…</t>
    <phoneticPr fontId="3"/>
  </si>
  <si>
    <t>昭和45年</t>
    <rPh sb="0" eb="2">
      <t>ショウワ</t>
    </rPh>
    <rPh sb="4" eb="5">
      <t>ネン</t>
    </rPh>
    <phoneticPr fontId="3"/>
  </si>
  <si>
    <t>昭和50年</t>
    <rPh sb="0" eb="2">
      <t>ショウワ</t>
    </rPh>
    <rPh sb="4" eb="5">
      <t>ネン</t>
    </rPh>
    <phoneticPr fontId="3"/>
  </si>
  <si>
    <t>昭和55年</t>
    <rPh sb="0" eb="2">
      <t>ショウワ</t>
    </rPh>
    <rPh sb="4" eb="5">
      <t>ネン</t>
    </rPh>
    <phoneticPr fontId="3"/>
  </si>
  <si>
    <t>昭和60年</t>
    <rPh sb="0" eb="2">
      <t>ショウワ</t>
    </rPh>
    <rPh sb="4" eb="5">
      <t>ネン</t>
    </rPh>
    <phoneticPr fontId="3"/>
  </si>
  <si>
    <t>平成 2年</t>
    <rPh sb="0" eb="2">
      <t>ヘイセイ</t>
    </rPh>
    <rPh sb="4" eb="5">
      <t>ネン</t>
    </rPh>
    <phoneticPr fontId="3"/>
  </si>
  <si>
    <t>平成 7年</t>
    <rPh sb="0" eb="2">
      <t>ヘイセイ</t>
    </rPh>
    <rPh sb="4" eb="5">
      <t>ネン</t>
    </rPh>
    <phoneticPr fontId="3"/>
  </si>
  <si>
    <t>平成12年</t>
    <rPh sb="0" eb="2">
      <t>ヘイセイ</t>
    </rPh>
    <rPh sb="4" eb="5">
      <t>ネン</t>
    </rPh>
    <phoneticPr fontId="3"/>
  </si>
  <si>
    <t>平成17年</t>
    <rPh sb="0" eb="2">
      <t>ヘイセイ</t>
    </rPh>
    <rPh sb="4" eb="5">
      <t>ネン</t>
    </rPh>
    <phoneticPr fontId="3"/>
  </si>
  <si>
    <t>平成22年</t>
    <rPh sb="0" eb="2">
      <t>ヘイセイ</t>
    </rPh>
    <rPh sb="4" eb="5">
      <t>ネン</t>
    </rPh>
    <phoneticPr fontId="3"/>
  </si>
  <si>
    <t>年代</t>
    <rPh sb="0" eb="2">
      <t>ネンダイ</t>
    </rPh>
    <phoneticPr fontId="3"/>
  </si>
  <si>
    <t>比率</t>
    <rPh sb="0" eb="2">
      <t>ヒリツ</t>
    </rPh>
    <phoneticPr fontId="3"/>
  </si>
  <si>
    <t>嬉野</t>
    <phoneticPr fontId="3"/>
  </si>
  <si>
    <t>三雲</t>
    <phoneticPr fontId="3"/>
  </si>
  <si>
    <t>飯南</t>
    <phoneticPr fontId="3"/>
  </si>
  <si>
    <t>飯高</t>
    <phoneticPr fontId="3"/>
  </si>
  <si>
    <t>15歳未満</t>
    <phoneticPr fontId="3"/>
  </si>
  <si>
    <t>15歳～64歳</t>
    <phoneticPr fontId="3"/>
  </si>
  <si>
    <t>65歳以上</t>
    <phoneticPr fontId="3"/>
  </si>
  <si>
    <t>年齢</t>
    <rPh sb="0" eb="2">
      <t>ネンレイ</t>
    </rPh>
    <phoneticPr fontId="3"/>
  </si>
  <si>
    <t>総数</t>
    <rPh sb="0" eb="2">
      <t>ソウスウ</t>
    </rPh>
    <phoneticPr fontId="7"/>
  </si>
  <si>
    <t>男</t>
    <rPh sb="0" eb="1">
      <t>オトコ</t>
    </rPh>
    <phoneticPr fontId="7"/>
  </si>
  <si>
    <t>女</t>
    <rPh sb="0" eb="1">
      <t>オンナ</t>
    </rPh>
    <phoneticPr fontId="7"/>
  </si>
  <si>
    <t xml:space="preserve"> 0歳</t>
    <rPh sb="2" eb="3">
      <t>サイ</t>
    </rPh>
    <phoneticPr fontId="7"/>
  </si>
  <si>
    <t>40歳</t>
    <rPh sb="2" eb="3">
      <t>サイ</t>
    </rPh>
    <phoneticPr fontId="7"/>
  </si>
  <si>
    <t>80歳</t>
    <rPh sb="2" eb="3">
      <t>サイ</t>
    </rPh>
    <phoneticPr fontId="7"/>
  </si>
  <si>
    <t xml:space="preserve"> 1歳</t>
    <rPh sb="2" eb="3">
      <t>サイ</t>
    </rPh>
    <phoneticPr fontId="7"/>
  </si>
  <si>
    <t>41歳</t>
    <rPh sb="2" eb="3">
      <t>サイ</t>
    </rPh>
    <phoneticPr fontId="7"/>
  </si>
  <si>
    <t>81歳</t>
    <rPh sb="2" eb="3">
      <t>サイ</t>
    </rPh>
    <phoneticPr fontId="7"/>
  </si>
  <si>
    <t xml:space="preserve"> 2歳</t>
    <rPh sb="2" eb="3">
      <t>サイ</t>
    </rPh>
    <phoneticPr fontId="7"/>
  </si>
  <si>
    <t>42歳</t>
    <rPh sb="2" eb="3">
      <t>サイ</t>
    </rPh>
    <phoneticPr fontId="7"/>
  </si>
  <si>
    <t>82歳</t>
    <rPh sb="2" eb="3">
      <t>サイ</t>
    </rPh>
    <phoneticPr fontId="7"/>
  </si>
  <si>
    <t xml:space="preserve"> 3歳</t>
    <rPh sb="2" eb="3">
      <t>サイ</t>
    </rPh>
    <phoneticPr fontId="7"/>
  </si>
  <si>
    <t>43歳</t>
    <rPh sb="2" eb="3">
      <t>サイ</t>
    </rPh>
    <phoneticPr fontId="7"/>
  </si>
  <si>
    <t>83歳</t>
    <rPh sb="2" eb="3">
      <t>サイ</t>
    </rPh>
    <phoneticPr fontId="7"/>
  </si>
  <si>
    <t xml:space="preserve"> 4歳</t>
    <rPh sb="2" eb="3">
      <t>サイ</t>
    </rPh>
    <phoneticPr fontId="7"/>
  </si>
  <si>
    <t>44歳</t>
    <rPh sb="2" eb="3">
      <t>サイ</t>
    </rPh>
    <phoneticPr fontId="7"/>
  </si>
  <si>
    <t>84歳</t>
    <rPh sb="2" eb="3">
      <t>サイ</t>
    </rPh>
    <phoneticPr fontId="7"/>
  </si>
  <si>
    <t xml:space="preserve"> 5歳</t>
    <rPh sb="2" eb="3">
      <t>サイ</t>
    </rPh>
    <phoneticPr fontId="7"/>
  </si>
  <si>
    <t>45歳</t>
    <rPh sb="2" eb="3">
      <t>サイ</t>
    </rPh>
    <phoneticPr fontId="7"/>
  </si>
  <si>
    <t>85歳</t>
    <rPh sb="2" eb="3">
      <t>サイ</t>
    </rPh>
    <phoneticPr fontId="7"/>
  </si>
  <si>
    <t xml:space="preserve"> 6歳</t>
    <rPh sb="2" eb="3">
      <t>サイ</t>
    </rPh>
    <phoneticPr fontId="7"/>
  </si>
  <si>
    <t>46歳</t>
    <rPh sb="2" eb="3">
      <t>サイ</t>
    </rPh>
    <phoneticPr fontId="7"/>
  </si>
  <si>
    <t>86歳</t>
    <rPh sb="2" eb="3">
      <t>サイ</t>
    </rPh>
    <phoneticPr fontId="7"/>
  </si>
  <si>
    <t xml:space="preserve"> 7歳</t>
    <rPh sb="2" eb="3">
      <t>サイ</t>
    </rPh>
    <phoneticPr fontId="7"/>
  </si>
  <si>
    <t>47歳</t>
    <rPh sb="2" eb="3">
      <t>サイ</t>
    </rPh>
    <phoneticPr fontId="7"/>
  </si>
  <si>
    <t>87歳</t>
    <rPh sb="2" eb="3">
      <t>サイ</t>
    </rPh>
    <phoneticPr fontId="7"/>
  </si>
  <si>
    <t xml:space="preserve"> 8歳</t>
    <rPh sb="2" eb="3">
      <t>サイ</t>
    </rPh>
    <phoneticPr fontId="7"/>
  </si>
  <si>
    <t>48歳</t>
    <rPh sb="2" eb="3">
      <t>サイ</t>
    </rPh>
    <phoneticPr fontId="7"/>
  </si>
  <si>
    <t>88歳</t>
    <rPh sb="2" eb="3">
      <t>サイ</t>
    </rPh>
    <phoneticPr fontId="7"/>
  </si>
  <si>
    <t xml:space="preserve"> 9歳</t>
    <rPh sb="2" eb="3">
      <t>サイ</t>
    </rPh>
    <phoneticPr fontId="7"/>
  </si>
  <si>
    <t>49歳</t>
    <rPh sb="2" eb="3">
      <t>サイ</t>
    </rPh>
    <phoneticPr fontId="7"/>
  </si>
  <si>
    <t>89歳</t>
    <rPh sb="2" eb="3">
      <t>サイ</t>
    </rPh>
    <phoneticPr fontId="7"/>
  </si>
  <si>
    <t>10歳</t>
    <rPh sb="2" eb="3">
      <t>サイ</t>
    </rPh>
    <phoneticPr fontId="7"/>
  </si>
  <si>
    <t>50歳</t>
    <rPh sb="2" eb="3">
      <t>サイ</t>
    </rPh>
    <phoneticPr fontId="7"/>
  </si>
  <si>
    <t>90歳</t>
    <rPh sb="2" eb="3">
      <t>サイ</t>
    </rPh>
    <phoneticPr fontId="7"/>
  </si>
  <si>
    <t>11歳</t>
    <rPh sb="2" eb="3">
      <t>サイ</t>
    </rPh>
    <phoneticPr fontId="7"/>
  </si>
  <si>
    <t>51歳</t>
    <rPh sb="2" eb="3">
      <t>サイ</t>
    </rPh>
    <phoneticPr fontId="7"/>
  </si>
  <si>
    <t>91歳</t>
    <rPh sb="2" eb="3">
      <t>サイ</t>
    </rPh>
    <phoneticPr fontId="7"/>
  </si>
  <si>
    <t>12歳</t>
    <rPh sb="2" eb="3">
      <t>サイ</t>
    </rPh>
    <phoneticPr fontId="7"/>
  </si>
  <si>
    <t>52歳</t>
    <rPh sb="2" eb="3">
      <t>サイ</t>
    </rPh>
    <phoneticPr fontId="7"/>
  </si>
  <si>
    <t>92歳</t>
    <rPh sb="2" eb="3">
      <t>サイ</t>
    </rPh>
    <phoneticPr fontId="7"/>
  </si>
  <si>
    <t>13歳</t>
    <rPh sb="2" eb="3">
      <t>サイ</t>
    </rPh>
    <phoneticPr fontId="7"/>
  </si>
  <si>
    <t>53歳</t>
    <rPh sb="2" eb="3">
      <t>サイ</t>
    </rPh>
    <phoneticPr fontId="7"/>
  </si>
  <si>
    <t>93歳</t>
    <rPh sb="2" eb="3">
      <t>サイ</t>
    </rPh>
    <phoneticPr fontId="7"/>
  </si>
  <si>
    <t>14歳</t>
    <rPh sb="2" eb="3">
      <t>サイ</t>
    </rPh>
    <phoneticPr fontId="7"/>
  </si>
  <si>
    <t>54歳</t>
    <rPh sb="2" eb="3">
      <t>サイ</t>
    </rPh>
    <phoneticPr fontId="7"/>
  </si>
  <si>
    <t>94歳</t>
    <rPh sb="2" eb="3">
      <t>サイ</t>
    </rPh>
    <phoneticPr fontId="7"/>
  </si>
  <si>
    <t>15歳</t>
    <rPh sb="2" eb="3">
      <t>サイ</t>
    </rPh>
    <phoneticPr fontId="7"/>
  </si>
  <si>
    <t>55歳</t>
    <rPh sb="2" eb="3">
      <t>サイ</t>
    </rPh>
    <phoneticPr fontId="7"/>
  </si>
  <si>
    <t>95歳</t>
    <rPh sb="2" eb="3">
      <t>サイ</t>
    </rPh>
    <phoneticPr fontId="7"/>
  </si>
  <si>
    <t>16歳</t>
    <rPh sb="2" eb="3">
      <t>サイ</t>
    </rPh>
    <phoneticPr fontId="7"/>
  </si>
  <si>
    <t>56歳</t>
    <rPh sb="2" eb="3">
      <t>サイ</t>
    </rPh>
    <phoneticPr fontId="7"/>
  </si>
  <si>
    <t>96歳</t>
    <rPh sb="2" eb="3">
      <t>サイ</t>
    </rPh>
    <phoneticPr fontId="7"/>
  </si>
  <si>
    <t>17歳</t>
    <rPh sb="2" eb="3">
      <t>サイ</t>
    </rPh>
    <phoneticPr fontId="7"/>
  </si>
  <si>
    <t>57歳</t>
    <rPh sb="2" eb="3">
      <t>サイ</t>
    </rPh>
    <phoneticPr fontId="7"/>
  </si>
  <si>
    <t>97歳</t>
    <rPh sb="2" eb="3">
      <t>サイ</t>
    </rPh>
    <phoneticPr fontId="7"/>
  </si>
  <si>
    <t>18歳</t>
    <rPh sb="2" eb="3">
      <t>サイ</t>
    </rPh>
    <phoneticPr fontId="7"/>
  </si>
  <si>
    <t>58歳</t>
    <rPh sb="2" eb="3">
      <t>サイ</t>
    </rPh>
    <phoneticPr fontId="7"/>
  </si>
  <si>
    <t>98歳</t>
    <rPh sb="2" eb="3">
      <t>サイ</t>
    </rPh>
    <phoneticPr fontId="7"/>
  </si>
  <si>
    <t>19歳</t>
    <rPh sb="2" eb="3">
      <t>サイ</t>
    </rPh>
    <phoneticPr fontId="7"/>
  </si>
  <si>
    <t>59歳</t>
    <rPh sb="2" eb="3">
      <t>サイ</t>
    </rPh>
    <phoneticPr fontId="7"/>
  </si>
  <si>
    <t>99歳</t>
    <rPh sb="2" eb="3">
      <t>サイ</t>
    </rPh>
    <phoneticPr fontId="7"/>
  </si>
  <si>
    <t>20歳</t>
    <rPh sb="2" eb="3">
      <t>サイ</t>
    </rPh>
    <phoneticPr fontId="7"/>
  </si>
  <si>
    <t>60歳</t>
    <rPh sb="2" eb="3">
      <t>サイ</t>
    </rPh>
    <phoneticPr fontId="7"/>
  </si>
  <si>
    <t>21歳</t>
    <rPh sb="2" eb="3">
      <t>サイ</t>
    </rPh>
    <phoneticPr fontId="7"/>
  </si>
  <si>
    <t>61歳</t>
    <rPh sb="2" eb="3">
      <t>サイ</t>
    </rPh>
    <phoneticPr fontId="7"/>
  </si>
  <si>
    <t>22歳</t>
    <rPh sb="2" eb="3">
      <t>サイ</t>
    </rPh>
    <phoneticPr fontId="7"/>
  </si>
  <si>
    <t>62歳</t>
    <rPh sb="2" eb="3">
      <t>サイ</t>
    </rPh>
    <phoneticPr fontId="7"/>
  </si>
  <si>
    <t>23歳</t>
    <rPh sb="2" eb="3">
      <t>サイ</t>
    </rPh>
    <phoneticPr fontId="7"/>
  </si>
  <si>
    <t>63歳</t>
    <rPh sb="2" eb="3">
      <t>サイ</t>
    </rPh>
    <phoneticPr fontId="7"/>
  </si>
  <si>
    <t>24歳</t>
    <rPh sb="2" eb="3">
      <t>サイ</t>
    </rPh>
    <phoneticPr fontId="7"/>
  </si>
  <si>
    <t>64歳</t>
    <rPh sb="2" eb="3">
      <t>サイ</t>
    </rPh>
    <phoneticPr fontId="7"/>
  </si>
  <si>
    <t>25歳</t>
    <rPh sb="2" eb="3">
      <t>サイ</t>
    </rPh>
    <phoneticPr fontId="7"/>
  </si>
  <si>
    <t>65歳</t>
    <rPh sb="2" eb="3">
      <t>サイ</t>
    </rPh>
    <phoneticPr fontId="7"/>
  </si>
  <si>
    <t>26歳</t>
    <rPh sb="2" eb="3">
      <t>サイ</t>
    </rPh>
    <phoneticPr fontId="7"/>
  </si>
  <si>
    <t>66歳</t>
    <rPh sb="2" eb="3">
      <t>サイ</t>
    </rPh>
    <phoneticPr fontId="7"/>
  </si>
  <si>
    <t>27歳</t>
    <rPh sb="2" eb="3">
      <t>サイ</t>
    </rPh>
    <phoneticPr fontId="7"/>
  </si>
  <si>
    <t>67歳</t>
    <rPh sb="2" eb="3">
      <t>サイ</t>
    </rPh>
    <phoneticPr fontId="7"/>
  </si>
  <si>
    <t>28歳</t>
    <rPh sb="2" eb="3">
      <t>サイ</t>
    </rPh>
    <phoneticPr fontId="7"/>
  </si>
  <si>
    <t>68歳</t>
    <rPh sb="2" eb="3">
      <t>サイ</t>
    </rPh>
    <phoneticPr fontId="7"/>
  </si>
  <si>
    <t>29歳</t>
    <rPh sb="2" eb="3">
      <t>サイ</t>
    </rPh>
    <phoneticPr fontId="7"/>
  </si>
  <si>
    <t>69歳</t>
    <rPh sb="2" eb="3">
      <t>サイ</t>
    </rPh>
    <phoneticPr fontId="7"/>
  </si>
  <si>
    <t>30歳</t>
    <rPh sb="2" eb="3">
      <t>サイ</t>
    </rPh>
    <phoneticPr fontId="7"/>
  </si>
  <si>
    <t>70歳</t>
    <rPh sb="2" eb="3">
      <t>サイ</t>
    </rPh>
    <phoneticPr fontId="7"/>
  </si>
  <si>
    <t>31歳</t>
    <rPh sb="2" eb="3">
      <t>サイ</t>
    </rPh>
    <phoneticPr fontId="7"/>
  </si>
  <si>
    <t>71歳</t>
    <rPh sb="2" eb="3">
      <t>サイ</t>
    </rPh>
    <phoneticPr fontId="7"/>
  </si>
  <si>
    <t>32歳</t>
    <rPh sb="2" eb="3">
      <t>サイ</t>
    </rPh>
    <phoneticPr fontId="7"/>
  </si>
  <si>
    <t>72歳</t>
    <rPh sb="2" eb="3">
      <t>サイ</t>
    </rPh>
    <phoneticPr fontId="7"/>
  </si>
  <si>
    <t>33歳</t>
    <rPh sb="2" eb="3">
      <t>サイ</t>
    </rPh>
    <phoneticPr fontId="7"/>
  </si>
  <si>
    <t>73歳</t>
    <rPh sb="2" eb="3">
      <t>サイ</t>
    </rPh>
    <phoneticPr fontId="7"/>
  </si>
  <si>
    <t>34歳</t>
    <rPh sb="2" eb="3">
      <t>サイ</t>
    </rPh>
    <phoneticPr fontId="7"/>
  </si>
  <si>
    <t>74歳</t>
    <rPh sb="2" eb="3">
      <t>サイ</t>
    </rPh>
    <phoneticPr fontId="7"/>
  </si>
  <si>
    <t>35歳</t>
    <rPh sb="2" eb="3">
      <t>サイ</t>
    </rPh>
    <phoneticPr fontId="7"/>
  </si>
  <si>
    <t>75歳</t>
    <rPh sb="2" eb="3">
      <t>サイ</t>
    </rPh>
    <phoneticPr fontId="7"/>
  </si>
  <si>
    <t>36歳</t>
    <rPh sb="2" eb="3">
      <t>サイ</t>
    </rPh>
    <phoneticPr fontId="7"/>
  </si>
  <si>
    <t>76歳</t>
    <rPh sb="2" eb="3">
      <t>サイ</t>
    </rPh>
    <phoneticPr fontId="7"/>
  </si>
  <si>
    <t>37歳</t>
    <rPh sb="2" eb="3">
      <t>サイ</t>
    </rPh>
    <phoneticPr fontId="7"/>
  </si>
  <si>
    <t>77歳</t>
    <rPh sb="2" eb="3">
      <t>サイ</t>
    </rPh>
    <phoneticPr fontId="7"/>
  </si>
  <si>
    <t>38歳</t>
    <rPh sb="2" eb="3">
      <t>サイ</t>
    </rPh>
    <phoneticPr fontId="7"/>
  </si>
  <si>
    <t>78歳</t>
    <rPh sb="2" eb="3">
      <t>サイ</t>
    </rPh>
    <phoneticPr fontId="7"/>
  </si>
  <si>
    <t>39歳</t>
    <rPh sb="2" eb="3">
      <t>サイ</t>
    </rPh>
    <phoneticPr fontId="7"/>
  </si>
  <si>
    <t>79歳</t>
    <rPh sb="2" eb="3">
      <t>サイ</t>
    </rPh>
    <phoneticPr fontId="7"/>
  </si>
  <si>
    <t>年次</t>
    <rPh sb="0" eb="2">
      <t>ネンジ</t>
    </rPh>
    <phoneticPr fontId="3"/>
  </si>
  <si>
    <t>平成21年</t>
    <rPh sb="0" eb="2">
      <t>ヘイセイ</t>
    </rPh>
    <rPh sb="4" eb="5">
      <t>ネン</t>
    </rPh>
    <phoneticPr fontId="3"/>
  </si>
  <si>
    <t>その他
増減</t>
    <rPh sb="2" eb="3">
      <t>タ</t>
    </rPh>
    <rPh sb="4" eb="6">
      <t>ゾウゲン</t>
    </rPh>
    <phoneticPr fontId="3"/>
  </si>
  <si>
    <t>町名</t>
  </si>
  <si>
    <t>世帯数</t>
    <rPh sb="2" eb="3">
      <t>スウ</t>
    </rPh>
    <phoneticPr fontId="3"/>
  </si>
  <si>
    <t>愛宕町</t>
  </si>
  <si>
    <t>挽木町</t>
  </si>
  <si>
    <t>湊町</t>
  </si>
  <si>
    <t>平生町</t>
  </si>
  <si>
    <t>五十鈴町</t>
  </si>
  <si>
    <t>白粉町</t>
  </si>
  <si>
    <t>日野町</t>
  </si>
  <si>
    <t>新町</t>
  </si>
  <si>
    <t>新座町</t>
  </si>
  <si>
    <t>殿町</t>
  </si>
  <si>
    <t>魚町</t>
  </si>
  <si>
    <t>中町</t>
  </si>
  <si>
    <t>本町</t>
  </si>
  <si>
    <t>西町</t>
  </si>
  <si>
    <t>川井町</t>
  </si>
  <si>
    <t>黒田町</t>
  </si>
  <si>
    <t>鎌田町</t>
  </si>
  <si>
    <t>朝日町</t>
  </si>
  <si>
    <t>朝日町一区</t>
  </si>
  <si>
    <t>石津町</t>
  </si>
  <si>
    <t>荒木町</t>
  </si>
  <si>
    <t>郷津町</t>
  </si>
  <si>
    <t>高町</t>
  </si>
  <si>
    <t>若葉町</t>
  </si>
  <si>
    <t>大口町</t>
  </si>
  <si>
    <t>南町</t>
  </si>
  <si>
    <t>長月町</t>
  </si>
  <si>
    <t>茶与町</t>
  </si>
  <si>
    <t>京町</t>
  </si>
  <si>
    <t>京町一区</t>
  </si>
  <si>
    <t>桜町</t>
  </si>
  <si>
    <t>中央町</t>
  </si>
  <si>
    <t>泉町</t>
  </si>
  <si>
    <t>五月町</t>
  </si>
  <si>
    <t>東町</t>
  </si>
  <si>
    <t>宮町</t>
  </si>
  <si>
    <t>清生町</t>
  </si>
  <si>
    <t>幸生町</t>
  </si>
  <si>
    <t>垣鼻町</t>
  </si>
  <si>
    <t>大津町</t>
  </si>
  <si>
    <t>田原町</t>
  </si>
  <si>
    <t>久保町</t>
  </si>
  <si>
    <t>下村町</t>
  </si>
  <si>
    <t>上川町</t>
  </si>
  <si>
    <t>虹が丘町</t>
  </si>
  <si>
    <t>南虹が丘町</t>
  </si>
  <si>
    <t>萌木町</t>
  </si>
  <si>
    <t>船江町</t>
  </si>
  <si>
    <t>塚本町</t>
  </si>
  <si>
    <t>曲町</t>
  </si>
  <si>
    <t>田牧町</t>
  </si>
  <si>
    <t>井村町</t>
  </si>
  <si>
    <t>外五曲町</t>
  </si>
  <si>
    <t>西之庄町</t>
  </si>
  <si>
    <t>朝田町</t>
  </si>
  <si>
    <t>立田町</t>
  </si>
  <si>
    <t>和屋町</t>
  </si>
  <si>
    <t>上七見町</t>
  </si>
  <si>
    <t>下七見町</t>
  </si>
  <si>
    <t>新屋敷町</t>
  </si>
  <si>
    <t>古井町</t>
  </si>
  <si>
    <t>西野々町</t>
  </si>
  <si>
    <t>佐久米町</t>
  </si>
  <si>
    <t>大宮田町</t>
  </si>
  <si>
    <t>伊勢寺町</t>
  </si>
  <si>
    <t>八重田町</t>
  </si>
  <si>
    <t>深長町</t>
  </si>
  <si>
    <t>岩内町</t>
  </si>
  <si>
    <t>野村町</t>
  </si>
  <si>
    <t>殿村町</t>
  </si>
  <si>
    <t>日丘町</t>
  </si>
  <si>
    <t>井口中町</t>
  </si>
  <si>
    <t>腹太町</t>
  </si>
  <si>
    <t>六根町</t>
  </si>
  <si>
    <t>保津町</t>
  </si>
  <si>
    <t>魚見町</t>
  </si>
  <si>
    <t>新開町</t>
  </si>
  <si>
    <t>川島町</t>
  </si>
  <si>
    <t>東久保町</t>
  </si>
  <si>
    <t>駅部田町</t>
  </si>
  <si>
    <t>小黒田町</t>
  </si>
  <si>
    <t>山室町</t>
  </si>
  <si>
    <t>田村町</t>
  </si>
  <si>
    <t>内五曲町</t>
  </si>
  <si>
    <t>宝塚町</t>
  </si>
  <si>
    <t>御殿山町</t>
  </si>
  <si>
    <t>光町</t>
  </si>
  <si>
    <t>大黒田町</t>
  </si>
  <si>
    <t>広陽町</t>
  </si>
  <si>
    <t>木の郷町</t>
  </si>
  <si>
    <t>大足町</t>
  </si>
  <si>
    <t>阿形町</t>
  </si>
  <si>
    <t>藤之木町</t>
  </si>
  <si>
    <t>岡本町</t>
  </si>
  <si>
    <t>立野町</t>
  </si>
  <si>
    <t>丹生寺町</t>
  </si>
  <si>
    <t>西野町</t>
  </si>
  <si>
    <t>岡山町</t>
  </si>
  <si>
    <t>平成町</t>
  </si>
  <si>
    <t>小野町</t>
  </si>
  <si>
    <t>大阿坂町</t>
  </si>
  <si>
    <t>小阿坂町</t>
  </si>
  <si>
    <t>美濃田町</t>
  </si>
  <si>
    <t>久保田町</t>
  </si>
  <si>
    <t>大塚町</t>
  </si>
  <si>
    <t>大平尾町</t>
  </si>
  <si>
    <t>新松ヶ島町</t>
  </si>
  <si>
    <t>町平尾町</t>
  </si>
  <si>
    <t>猟師町</t>
  </si>
  <si>
    <t>松崎浦町</t>
  </si>
  <si>
    <t>松ヶ島町</t>
  </si>
  <si>
    <t>六軒町</t>
  </si>
  <si>
    <t>西黒部町</t>
  </si>
  <si>
    <t>松名瀬町</t>
  </si>
  <si>
    <t>高須町</t>
  </si>
  <si>
    <t>東黒部町</t>
  </si>
  <si>
    <t>柿木原町</t>
  </si>
  <si>
    <t>土古路町</t>
  </si>
  <si>
    <t>出間町</t>
  </si>
  <si>
    <t>大垣内町</t>
  </si>
  <si>
    <t>蓮花寺町</t>
  </si>
  <si>
    <t>神守町</t>
  </si>
  <si>
    <t>牛草町</t>
  </si>
  <si>
    <t>垣内田町</t>
  </si>
  <si>
    <t>乙部町</t>
  </si>
  <si>
    <t>柚原町</t>
  </si>
  <si>
    <t>後山町</t>
  </si>
  <si>
    <t>飯福田町</t>
  </si>
  <si>
    <t>与原町</t>
  </si>
  <si>
    <t>六呂木町</t>
  </si>
  <si>
    <t>小片野町</t>
  </si>
  <si>
    <t>大石町</t>
  </si>
  <si>
    <t>茅原町</t>
  </si>
  <si>
    <t>広瀬町</t>
  </si>
  <si>
    <t>御麻生薗町</t>
  </si>
  <si>
    <t>庄町</t>
  </si>
  <si>
    <t>阿波曽町</t>
  </si>
  <si>
    <t>射和町</t>
  </si>
  <si>
    <t>中万町</t>
  </si>
  <si>
    <t>八太町</t>
  </si>
  <si>
    <t>上蛸路町</t>
  </si>
  <si>
    <t>下蛸路町</t>
  </si>
  <si>
    <t>早馬瀬町</t>
  </si>
  <si>
    <t>目田町</t>
  </si>
  <si>
    <t>横地町</t>
  </si>
  <si>
    <t>法田町</t>
  </si>
  <si>
    <t>伊勢場町</t>
  </si>
  <si>
    <t>稲木町</t>
  </si>
  <si>
    <t>高木町</t>
  </si>
  <si>
    <t>桂瀬町</t>
  </si>
  <si>
    <t>笹川町</t>
  </si>
  <si>
    <t>大河内町</t>
  </si>
  <si>
    <t>矢津町</t>
  </si>
  <si>
    <t>勢津町</t>
  </si>
  <si>
    <t>辻原町</t>
  </si>
  <si>
    <t>阪内町</t>
  </si>
  <si>
    <t>山添町</t>
  </si>
  <si>
    <t>安楽町</t>
  </si>
  <si>
    <t>山下町</t>
  </si>
  <si>
    <t>豊原町</t>
  </si>
  <si>
    <t>櫛田町</t>
  </si>
  <si>
    <t>清水町</t>
  </si>
  <si>
    <t>菅生町</t>
  </si>
  <si>
    <t>嬉野上小川町</t>
  </si>
  <si>
    <t>嬉野岩倉町</t>
  </si>
  <si>
    <t>嬉野合ケ野町</t>
  </si>
  <si>
    <t>嬉野矢下町</t>
  </si>
  <si>
    <t>嬉野宮野町</t>
  </si>
  <si>
    <t>嬉野森本町</t>
  </si>
  <si>
    <t>嬉野滝之川町</t>
  </si>
  <si>
    <t>嬉野釜生田町</t>
  </si>
  <si>
    <t>嬉野堀之内町</t>
  </si>
  <si>
    <t>嬉野下之庄町</t>
  </si>
  <si>
    <t>嬉野上野町</t>
  </si>
  <si>
    <t>嬉野神ノ木町</t>
  </si>
  <si>
    <t>嬉野薬王寺町</t>
  </si>
  <si>
    <t>嬉野八田町</t>
  </si>
  <si>
    <t>嬉野井之上町</t>
  </si>
  <si>
    <t>嬉野島田町</t>
  </si>
  <si>
    <t>嬉野一志町</t>
  </si>
  <si>
    <t>嬉野中川町</t>
  </si>
  <si>
    <t>嬉野天花寺町</t>
  </si>
  <si>
    <t>嬉野宮古町</t>
  </si>
  <si>
    <t>嬉野平生町</t>
  </si>
  <si>
    <t>嬉野黒田町</t>
  </si>
  <si>
    <t>嬉野野田町</t>
  </si>
  <si>
    <t>嬉野見永町</t>
  </si>
  <si>
    <t>嬉野川原木造町</t>
  </si>
  <si>
    <t>嬉野新屋庄町</t>
  </si>
  <si>
    <t>嬉野小村町</t>
  </si>
  <si>
    <t>嬉野川北町</t>
  </si>
  <si>
    <t>嬉野須賀町</t>
  </si>
  <si>
    <t>嬉野町</t>
  </si>
  <si>
    <t>嬉野権現前町</t>
  </si>
  <si>
    <t>嬉野田村町</t>
  </si>
  <si>
    <t>嬉野算所町</t>
  </si>
  <si>
    <t>嬉野須賀領町</t>
  </si>
  <si>
    <t>嬉野津屋城町</t>
  </si>
  <si>
    <t>嬉野黒野町</t>
  </si>
  <si>
    <t>久米町</t>
  </si>
  <si>
    <t>市場庄町</t>
  </si>
  <si>
    <t>中ノ庄町</t>
  </si>
  <si>
    <t>上ノ庄町</t>
  </si>
  <si>
    <t>曽原町</t>
  </si>
  <si>
    <t>中林町</t>
  </si>
  <si>
    <t>中道町</t>
  </si>
  <si>
    <t>小津町</t>
  </si>
  <si>
    <t>喜多村新田町</t>
  </si>
  <si>
    <t>小舟江町</t>
  </si>
  <si>
    <t>笠松町</t>
  </si>
  <si>
    <t>星合町</t>
  </si>
  <si>
    <t>五主町</t>
  </si>
  <si>
    <t>小野江町</t>
  </si>
  <si>
    <t>甚目町</t>
  </si>
  <si>
    <t>舞出町</t>
  </si>
  <si>
    <t>肥留町</t>
  </si>
  <si>
    <t>西肥留町</t>
  </si>
  <si>
    <t>飯南町深野</t>
  </si>
  <si>
    <t>飯南町横野</t>
  </si>
  <si>
    <t>飯南町下仁柿</t>
  </si>
  <si>
    <t>飯南町上仁柿</t>
  </si>
  <si>
    <t>飯南町有間野</t>
  </si>
  <si>
    <t>飯南町向粥見</t>
  </si>
  <si>
    <t>飯南町粥見</t>
  </si>
  <si>
    <t>飯高町下滝野</t>
  </si>
  <si>
    <t>飯高町宮前</t>
  </si>
  <si>
    <t>飯高町野々口</t>
  </si>
  <si>
    <t>飯高町作滝</t>
  </si>
  <si>
    <t>飯高町赤桶</t>
  </si>
  <si>
    <t>飯高町田引</t>
  </si>
  <si>
    <t>飯高町粟野</t>
  </si>
  <si>
    <t>飯高町富永</t>
  </si>
  <si>
    <t>飯高町宮本</t>
  </si>
  <si>
    <t>飯高町七日市</t>
  </si>
  <si>
    <t>飯高町猿山</t>
  </si>
  <si>
    <t>飯高町蓮</t>
  </si>
  <si>
    <t>飯高町乙栗子</t>
  </si>
  <si>
    <t>飯高町加波</t>
  </si>
  <si>
    <t>飯高町桑原</t>
  </si>
  <si>
    <t>飯高町月出</t>
  </si>
  <si>
    <t>飯高町波瀬</t>
  </si>
  <si>
    <t>飯高町落方</t>
  </si>
  <si>
    <t>飯高町舟戸</t>
  </si>
  <si>
    <t>飯高町木梶</t>
  </si>
  <si>
    <t>飯高町栃谷</t>
  </si>
  <si>
    <t>世帯数</t>
    <rPh sb="0" eb="3">
      <t>セタイスウ</t>
    </rPh>
    <phoneticPr fontId="3"/>
  </si>
  <si>
    <t>本　庁</t>
    <rPh sb="0" eb="1">
      <t>ホン</t>
    </rPh>
    <rPh sb="2" eb="3">
      <t>チョウ</t>
    </rPh>
    <phoneticPr fontId="3"/>
  </si>
  <si>
    <t>平成2年</t>
    <rPh sb="0" eb="2">
      <t>ヘイセイ</t>
    </rPh>
    <rPh sb="3" eb="4">
      <t>ネン</t>
    </rPh>
    <phoneticPr fontId="3"/>
  </si>
  <si>
    <t>平成7年</t>
    <rPh sb="0" eb="2">
      <t>ヘイセイ</t>
    </rPh>
    <rPh sb="3" eb="4">
      <t>ネン</t>
    </rPh>
    <phoneticPr fontId="3"/>
  </si>
  <si>
    <t>総　数</t>
    <rPh sb="0" eb="1">
      <t>ソウ</t>
    </rPh>
    <rPh sb="2" eb="3">
      <t>スウ</t>
    </rPh>
    <phoneticPr fontId="3"/>
  </si>
  <si>
    <t>第1次産業</t>
    <rPh sb="0" eb="1">
      <t>ダイ</t>
    </rPh>
    <rPh sb="2" eb="3">
      <t>ジ</t>
    </rPh>
    <rPh sb="3" eb="5">
      <t>サンギョウ</t>
    </rPh>
    <phoneticPr fontId="3"/>
  </si>
  <si>
    <t>第2次産業</t>
    <rPh sb="0" eb="1">
      <t>ダイ</t>
    </rPh>
    <rPh sb="2" eb="3">
      <t>ジ</t>
    </rPh>
    <rPh sb="3" eb="5">
      <t>サンギョウ</t>
    </rPh>
    <phoneticPr fontId="3"/>
  </si>
  <si>
    <t>第3次産業</t>
    <rPh sb="0" eb="1">
      <t>ダイ</t>
    </rPh>
    <rPh sb="2" eb="3">
      <t>ジ</t>
    </rPh>
    <rPh sb="3" eb="5">
      <t>サンギョウ</t>
    </rPh>
    <phoneticPr fontId="3"/>
  </si>
  <si>
    <t>総数</t>
  </si>
  <si>
    <t>0～4歳</t>
    <rPh sb="3" eb="4">
      <t>サイ</t>
    </rPh>
    <phoneticPr fontId="3"/>
  </si>
  <si>
    <t>5～9歳</t>
    <rPh sb="3" eb="4">
      <t>サイ</t>
    </rPh>
    <phoneticPr fontId="3"/>
  </si>
  <si>
    <t>10～14歳</t>
    <rPh sb="5" eb="6">
      <t>サイ</t>
    </rPh>
    <phoneticPr fontId="3"/>
  </si>
  <si>
    <t>15～19歳</t>
    <rPh sb="5" eb="6">
      <t>サイ</t>
    </rPh>
    <phoneticPr fontId="3"/>
  </si>
  <si>
    <t>20～24歳</t>
    <rPh sb="5" eb="6">
      <t>サイ</t>
    </rPh>
    <phoneticPr fontId="3"/>
  </si>
  <si>
    <t>25～29歳</t>
    <rPh sb="5" eb="6">
      <t>サイ</t>
    </rPh>
    <phoneticPr fontId="3"/>
  </si>
  <si>
    <t>30～34歳</t>
    <rPh sb="5" eb="6">
      <t>サイ</t>
    </rPh>
    <phoneticPr fontId="3"/>
  </si>
  <si>
    <t>35～39歳</t>
    <rPh sb="5" eb="6">
      <t>サイ</t>
    </rPh>
    <phoneticPr fontId="3"/>
  </si>
  <si>
    <t>40～44歳</t>
    <rPh sb="5" eb="6">
      <t>サイ</t>
    </rPh>
    <phoneticPr fontId="3"/>
  </si>
  <si>
    <t>45～49歳</t>
    <rPh sb="5" eb="6">
      <t>サイ</t>
    </rPh>
    <phoneticPr fontId="3"/>
  </si>
  <si>
    <t>50～54歳</t>
    <rPh sb="5" eb="6">
      <t>サイ</t>
    </rPh>
    <phoneticPr fontId="3"/>
  </si>
  <si>
    <t>55～59歳</t>
    <rPh sb="5" eb="6">
      <t>サイ</t>
    </rPh>
    <phoneticPr fontId="3"/>
  </si>
  <si>
    <t>60～64歳</t>
    <rPh sb="5" eb="6">
      <t>サイ</t>
    </rPh>
    <phoneticPr fontId="3"/>
  </si>
  <si>
    <t>65～69歳</t>
    <rPh sb="5" eb="6">
      <t>サイ</t>
    </rPh>
    <phoneticPr fontId="3"/>
  </si>
  <si>
    <t>70～74歳</t>
    <rPh sb="5" eb="6">
      <t>サイ</t>
    </rPh>
    <phoneticPr fontId="3"/>
  </si>
  <si>
    <t>75～79歳</t>
    <rPh sb="5" eb="6">
      <t>サイ</t>
    </rPh>
    <phoneticPr fontId="3"/>
  </si>
  <si>
    <t>80～84歳</t>
    <rPh sb="5" eb="6">
      <t>サイ</t>
    </rPh>
    <phoneticPr fontId="3"/>
  </si>
  <si>
    <t>85～89歳</t>
    <rPh sb="5" eb="6">
      <t>サイ</t>
    </rPh>
    <phoneticPr fontId="3"/>
  </si>
  <si>
    <t>90～94歳</t>
    <rPh sb="5" eb="6">
      <t>サイ</t>
    </rPh>
    <phoneticPr fontId="3"/>
  </si>
  <si>
    <t>95～99歳</t>
    <rPh sb="5" eb="6">
      <t>サイ</t>
    </rPh>
    <phoneticPr fontId="3"/>
  </si>
  <si>
    <t>100歳以上</t>
  </si>
  <si>
    <t>年齢不詳</t>
  </si>
  <si>
    <t>その他</t>
    <rPh sb="2" eb="3">
      <t>タ</t>
    </rPh>
    <phoneticPr fontId="3"/>
  </si>
  <si>
    <t>…</t>
  </si>
  <si>
    <t>単位：戸</t>
    <rPh sb="0" eb="2">
      <t>タンイ</t>
    </rPh>
    <rPh sb="3" eb="4">
      <t>ト</t>
    </rPh>
    <phoneticPr fontId="3"/>
  </si>
  <si>
    <t>計</t>
    <rPh sb="0" eb="1">
      <t>ケイ</t>
    </rPh>
    <phoneticPr fontId="3"/>
  </si>
  <si>
    <t>旧市内</t>
  </si>
  <si>
    <t>伊勢寺</t>
  </si>
  <si>
    <t>機殿</t>
  </si>
  <si>
    <t>花岡</t>
  </si>
  <si>
    <t>港</t>
  </si>
  <si>
    <t>松尾</t>
  </si>
  <si>
    <t>東黒部</t>
  </si>
  <si>
    <t>西黒部</t>
  </si>
  <si>
    <t>阿坂</t>
  </si>
  <si>
    <t>松ヶ崎</t>
  </si>
  <si>
    <t>宇気郷</t>
  </si>
  <si>
    <t>漕代</t>
  </si>
  <si>
    <t>射和</t>
  </si>
  <si>
    <t>茅広江</t>
  </si>
  <si>
    <t>大石</t>
  </si>
  <si>
    <t>大河内</t>
  </si>
  <si>
    <t>櫛田</t>
  </si>
  <si>
    <t>中郷</t>
    <rPh sb="0" eb="2">
      <t>ナカゴウ</t>
    </rPh>
    <phoneticPr fontId="3"/>
  </si>
  <si>
    <t>豊地</t>
    <rPh sb="0" eb="2">
      <t>トヨチ</t>
    </rPh>
    <phoneticPr fontId="3"/>
  </si>
  <si>
    <t>中川</t>
    <rPh sb="0" eb="2">
      <t>ナカガワ</t>
    </rPh>
    <phoneticPr fontId="3"/>
  </si>
  <si>
    <t>豊田</t>
    <rPh sb="0" eb="2">
      <t>トヨタ</t>
    </rPh>
    <phoneticPr fontId="3"/>
  </si>
  <si>
    <t>中原</t>
    <rPh sb="0" eb="2">
      <t>ナカハラ</t>
    </rPh>
    <phoneticPr fontId="3"/>
  </si>
  <si>
    <t>宇気郷</t>
    <rPh sb="0" eb="1">
      <t>ウ</t>
    </rPh>
    <rPh sb="1" eb="2">
      <t>キ</t>
    </rPh>
    <rPh sb="2" eb="3">
      <t>サト</t>
    </rPh>
    <phoneticPr fontId="3"/>
  </si>
  <si>
    <t>米之庄</t>
    <rPh sb="0" eb="1">
      <t>コメ</t>
    </rPh>
    <rPh sb="1" eb="2">
      <t>ノ</t>
    </rPh>
    <rPh sb="2" eb="3">
      <t>ショウ</t>
    </rPh>
    <phoneticPr fontId="3"/>
  </si>
  <si>
    <t>天白</t>
    <rPh sb="0" eb="2">
      <t>テンパク</t>
    </rPh>
    <phoneticPr fontId="3"/>
  </si>
  <si>
    <t>鵲</t>
    <rPh sb="0" eb="1">
      <t>カササギ</t>
    </rPh>
    <phoneticPr fontId="3"/>
  </si>
  <si>
    <t>小野江</t>
    <rPh sb="0" eb="3">
      <t>オノエ</t>
    </rPh>
    <phoneticPr fontId="3"/>
  </si>
  <si>
    <t>粥見</t>
    <rPh sb="0" eb="1">
      <t>カユ</t>
    </rPh>
    <rPh sb="1" eb="2">
      <t>ミ</t>
    </rPh>
    <phoneticPr fontId="3"/>
  </si>
  <si>
    <t>柿野</t>
    <rPh sb="0" eb="2">
      <t>カキノ</t>
    </rPh>
    <phoneticPr fontId="3"/>
  </si>
  <si>
    <t>宮前</t>
    <rPh sb="0" eb="2">
      <t>ミヤマエ</t>
    </rPh>
    <phoneticPr fontId="3"/>
  </si>
  <si>
    <t>川俣</t>
    <rPh sb="0" eb="1">
      <t>カワ</t>
    </rPh>
    <rPh sb="1" eb="2">
      <t>マタ</t>
    </rPh>
    <phoneticPr fontId="3"/>
  </si>
  <si>
    <t>森</t>
    <rPh sb="0" eb="1">
      <t>モリ</t>
    </rPh>
    <phoneticPr fontId="3"/>
  </si>
  <si>
    <t>波瀬</t>
    <rPh sb="0" eb="2">
      <t>ハゼ</t>
    </rPh>
    <phoneticPr fontId="3"/>
  </si>
  <si>
    <t>X</t>
  </si>
  <si>
    <t>中郷</t>
    <phoneticPr fontId="3"/>
  </si>
  <si>
    <t>豊地</t>
    <phoneticPr fontId="3"/>
  </si>
  <si>
    <t>中川</t>
    <phoneticPr fontId="3"/>
  </si>
  <si>
    <t>豊田</t>
    <phoneticPr fontId="3"/>
  </si>
  <si>
    <t>中原</t>
    <phoneticPr fontId="3"/>
  </si>
  <si>
    <t>宇気郷</t>
    <phoneticPr fontId="3"/>
  </si>
  <si>
    <t>米之庄</t>
    <phoneticPr fontId="3"/>
  </si>
  <si>
    <t>天白</t>
    <phoneticPr fontId="3"/>
  </si>
  <si>
    <t>鵲</t>
    <phoneticPr fontId="3"/>
  </si>
  <si>
    <t>小野江</t>
    <phoneticPr fontId="3"/>
  </si>
  <si>
    <t>粥見</t>
    <phoneticPr fontId="3"/>
  </si>
  <si>
    <t>柿野</t>
    <phoneticPr fontId="3"/>
  </si>
  <si>
    <t>宮前</t>
    <phoneticPr fontId="3"/>
  </si>
  <si>
    <t>川俣</t>
    <phoneticPr fontId="3"/>
  </si>
  <si>
    <t>森</t>
    <phoneticPr fontId="3"/>
  </si>
  <si>
    <t>波瀬</t>
    <phoneticPr fontId="3"/>
  </si>
  <si>
    <t>平成 5年</t>
    <rPh sb="0" eb="2">
      <t>ヘイセイ</t>
    </rPh>
    <rPh sb="4" eb="5">
      <t>ネン</t>
    </rPh>
    <phoneticPr fontId="3"/>
  </si>
  <si>
    <t>平成10年</t>
    <rPh sb="0" eb="2">
      <t>ヘイセイ</t>
    </rPh>
    <rPh sb="4" eb="5">
      <t>ドシ</t>
    </rPh>
    <phoneticPr fontId="3"/>
  </si>
  <si>
    <t>平成15年</t>
    <rPh sb="0" eb="2">
      <t>ヘイセイ</t>
    </rPh>
    <rPh sb="4" eb="5">
      <t>ネン</t>
    </rPh>
    <phoneticPr fontId="3"/>
  </si>
  <si>
    <t>平成20年</t>
    <rPh sb="0" eb="2">
      <t>ヘイセイ</t>
    </rPh>
    <rPh sb="4" eb="5">
      <t>ネン</t>
    </rPh>
    <phoneticPr fontId="3"/>
  </si>
  <si>
    <t>男</t>
    <rPh sb="0" eb="1">
      <t>ダン</t>
    </rPh>
    <phoneticPr fontId="3"/>
  </si>
  <si>
    <t>女</t>
    <rPh sb="0" eb="1">
      <t>ジョ</t>
    </rPh>
    <phoneticPr fontId="3"/>
  </si>
  <si>
    <t>会社</t>
    <rPh sb="0" eb="1">
      <t>カイ</t>
    </rPh>
    <rPh sb="1" eb="2">
      <t>シャ</t>
    </rPh>
    <phoneticPr fontId="3"/>
  </si>
  <si>
    <t>単位：戸</t>
    <rPh sb="0" eb="2">
      <t>タンイ</t>
    </rPh>
    <rPh sb="3" eb="4">
      <t>コ</t>
    </rPh>
    <phoneticPr fontId="3"/>
  </si>
  <si>
    <t>まき網</t>
    <rPh sb="2" eb="3">
      <t>アミ</t>
    </rPh>
    <phoneticPr fontId="3"/>
  </si>
  <si>
    <t>昭和53年</t>
    <rPh sb="0" eb="2">
      <t>ショウワ</t>
    </rPh>
    <rPh sb="4" eb="5">
      <t>ネン</t>
    </rPh>
    <phoneticPr fontId="3"/>
  </si>
  <si>
    <t>事業所数</t>
    <rPh sb="0" eb="3">
      <t>ジギョウショ</t>
    </rPh>
    <rPh sb="3" eb="4">
      <t>スウ</t>
    </rPh>
    <phoneticPr fontId="3"/>
  </si>
  <si>
    <t>従業者数</t>
    <rPh sb="0" eb="3">
      <t>ジュウギョウシャ</t>
    </rPh>
    <rPh sb="3" eb="4">
      <t>スウ</t>
    </rPh>
    <phoneticPr fontId="3"/>
  </si>
  <si>
    <t>嬉野</t>
  </si>
  <si>
    <t>三雲</t>
  </si>
  <si>
    <t>飯南</t>
  </si>
  <si>
    <t>飯高</t>
  </si>
  <si>
    <t>昭和47年</t>
    <rPh sb="0" eb="2">
      <t>ショウワ</t>
    </rPh>
    <rPh sb="4" eb="5">
      <t>ネン</t>
    </rPh>
    <phoneticPr fontId="3"/>
  </si>
  <si>
    <t>昭和56年</t>
    <rPh sb="0" eb="2">
      <t>ショウワ</t>
    </rPh>
    <rPh sb="4" eb="5">
      <t>ネン</t>
    </rPh>
    <phoneticPr fontId="3"/>
  </si>
  <si>
    <t>昭和61年</t>
    <rPh sb="0" eb="2">
      <t>ショウワ</t>
    </rPh>
    <rPh sb="4" eb="5">
      <t>ネン</t>
    </rPh>
    <phoneticPr fontId="3"/>
  </si>
  <si>
    <t>平成 3年</t>
    <rPh sb="0" eb="2">
      <t>ヘイセイ</t>
    </rPh>
    <rPh sb="4" eb="5">
      <t>ネン</t>
    </rPh>
    <phoneticPr fontId="3"/>
  </si>
  <si>
    <t>平成 8年</t>
    <rPh sb="0" eb="2">
      <t>ヘイセイ</t>
    </rPh>
    <rPh sb="4" eb="5">
      <t>ネン</t>
    </rPh>
    <phoneticPr fontId="3"/>
  </si>
  <si>
    <t>平成13年</t>
    <rPh sb="0" eb="2">
      <t>ヘイセイ</t>
    </rPh>
    <rPh sb="4" eb="5">
      <t>ネン</t>
    </rPh>
    <phoneticPr fontId="3"/>
  </si>
  <si>
    <t>平成16年</t>
    <rPh sb="0" eb="2">
      <t>ヘイセイ</t>
    </rPh>
    <rPh sb="4" eb="5">
      <t>ネン</t>
    </rPh>
    <phoneticPr fontId="3"/>
  </si>
  <si>
    <t>平成18年</t>
    <rPh sb="0" eb="2">
      <t>ヘイセイ</t>
    </rPh>
    <rPh sb="4" eb="5">
      <t>ネン</t>
    </rPh>
    <phoneticPr fontId="3"/>
  </si>
  <si>
    <t>平成19年</t>
    <rPh sb="0" eb="2">
      <t>ヘイセイ</t>
    </rPh>
    <rPh sb="4" eb="5">
      <t>ネン</t>
    </rPh>
    <phoneticPr fontId="3"/>
  </si>
  <si>
    <t>総数</t>
    <phoneticPr fontId="3"/>
  </si>
  <si>
    <t>現金給与総額</t>
    <rPh sb="0" eb="2">
      <t>ゲンキン</t>
    </rPh>
    <rPh sb="2" eb="4">
      <t>キュウヨ</t>
    </rPh>
    <rPh sb="4" eb="6">
      <t>ソウガク</t>
    </rPh>
    <phoneticPr fontId="3"/>
  </si>
  <si>
    <t>原材料使用額等</t>
    <rPh sb="0" eb="3">
      <t>ゲンザイリョウ</t>
    </rPh>
    <rPh sb="3" eb="5">
      <t>シヨウ</t>
    </rPh>
    <rPh sb="5" eb="6">
      <t>ガク</t>
    </rPh>
    <rPh sb="6" eb="7">
      <t>トウ</t>
    </rPh>
    <phoneticPr fontId="3"/>
  </si>
  <si>
    <t>製造品出荷額等</t>
    <rPh sb="0" eb="3">
      <t>セイゾウヒン</t>
    </rPh>
    <rPh sb="3" eb="5">
      <t>シュッカ</t>
    </rPh>
    <rPh sb="5" eb="6">
      <t>ガク</t>
    </rPh>
    <rPh sb="6" eb="7">
      <t>トウ</t>
    </rPh>
    <phoneticPr fontId="3"/>
  </si>
  <si>
    <t>10人～19人</t>
    <rPh sb="2" eb="3">
      <t>ニン</t>
    </rPh>
    <rPh sb="6" eb="7">
      <t>ニン</t>
    </rPh>
    <phoneticPr fontId="3"/>
  </si>
  <si>
    <t>20人～29人</t>
    <rPh sb="2" eb="3">
      <t>ニン</t>
    </rPh>
    <rPh sb="6" eb="7">
      <t>ニン</t>
    </rPh>
    <phoneticPr fontId="3"/>
  </si>
  <si>
    <t>30人～49人</t>
    <rPh sb="2" eb="3">
      <t>ニン</t>
    </rPh>
    <rPh sb="6" eb="7">
      <t>ニン</t>
    </rPh>
    <phoneticPr fontId="3"/>
  </si>
  <si>
    <t>50人～99人</t>
    <rPh sb="2" eb="3">
      <t>ニン</t>
    </rPh>
    <rPh sb="6" eb="7">
      <t>ニン</t>
    </rPh>
    <phoneticPr fontId="3"/>
  </si>
  <si>
    <t>100人～299人</t>
    <rPh sb="3" eb="4">
      <t>ニン</t>
    </rPh>
    <rPh sb="8" eb="9">
      <t>ニン</t>
    </rPh>
    <phoneticPr fontId="3"/>
  </si>
  <si>
    <t>総    数</t>
    <rPh sb="0" eb="6">
      <t>ソウスウ</t>
    </rPh>
    <phoneticPr fontId="3"/>
  </si>
  <si>
    <t>単位：人</t>
    <rPh sb="0" eb="2">
      <t>タンイ</t>
    </rPh>
    <rPh sb="3" eb="4">
      <t>ニン</t>
    </rPh>
    <phoneticPr fontId="16"/>
  </si>
  <si>
    <t>六軒</t>
    <rPh sb="0" eb="2">
      <t>ロッケン</t>
    </rPh>
    <phoneticPr fontId="16"/>
  </si>
  <si>
    <t>松阪</t>
    <phoneticPr fontId="16"/>
  </si>
  <si>
    <t>徳和</t>
    <rPh sb="0" eb="2">
      <t>トクワ</t>
    </rPh>
    <phoneticPr fontId="16"/>
  </si>
  <si>
    <t>上ノ庄</t>
    <rPh sb="0" eb="1">
      <t>カミ</t>
    </rPh>
    <rPh sb="2" eb="3">
      <t>ショウ</t>
    </rPh>
    <phoneticPr fontId="16"/>
  </si>
  <si>
    <t>権現前</t>
    <rPh sb="0" eb="3">
      <t>ゴンゲンマエ</t>
    </rPh>
    <phoneticPr fontId="16"/>
  </si>
  <si>
    <t>東松阪</t>
  </si>
  <si>
    <t>松阪</t>
  </si>
  <si>
    <t>松阪(JR経由)</t>
    <phoneticPr fontId="16"/>
  </si>
  <si>
    <t>松ケ崎</t>
  </si>
  <si>
    <t>伊勢中原</t>
  </si>
  <si>
    <t>伊勢中川</t>
  </si>
  <si>
    <t>平成22年度</t>
    <rPh sb="0" eb="2">
      <t>ヘイセイ</t>
    </rPh>
    <rPh sb="4" eb="5">
      <t>ネン</t>
    </rPh>
    <rPh sb="5" eb="6">
      <t>ド</t>
    </rPh>
    <phoneticPr fontId="3"/>
  </si>
  <si>
    <t>平成23年度</t>
    <rPh sb="0" eb="2">
      <t>ヘイセイ</t>
    </rPh>
    <rPh sb="4" eb="5">
      <t>ネン</t>
    </rPh>
    <rPh sb="5" eb="6">
      <t>ド</t>
    </rPh>
    <phoneticPr fontId="3"/>
  </si>
  <si>
    <t>平成24年度</t>
    <rPh sb="0" eb="2">
      <t>ヘイセイ</t>
    </rPh>
    <rPh sb="4" eb="6">
      <t>ネンド</t>
    </rPh>
    <phoneticPr fontId="3"/>
  </si>
  <si>
    <t>平成25年度</t>
    <rPh sb="0" eb="2">
      <t>ヘイセイ</t>
    </rPh>
    <rPh sb="4" eb="5">
      <t>ネン</t>
    </rPh>
    <rPh sb="5" eb="6">
      <t>ド</t>
    </rPh>
    <phoneticPr fontId="3"/>
  </si>
  <si>
    <t>平成26年度</t>
    <rPh sb="0" eb="2">
      <t>ヘイセイ</t>
    </rPh>
    <rPh sb="4" eb="6">
      <t>ネンド</t>
    </rPh>
    <phoneticPr fontId="3"/>
  </si>
  <si>
    <t>自家用乗用車</t>
    <rPh sb="0" eb="3">
      <t>ジカヨウ</t>
    </rPh>
    <rPh sb="3" eb="6">
      <t>ジョウヨウシャ</t>
    </rPh>
    <phoneticPr fontId="3"/>
  </si>
  <si>
    <t>休日</t>
    <rPh sb="0" eb="2">
      <t>キュウジツ</t>
    </rPh>
    <phoneticPr fontId="3"/>
  </si>
  <si>
    <t>平成22年度</t>
    <rPh sb="0" eb="2">
      <t>ヘイセイ</t>
    </rPh>
    <rPh sb="4" eb="6">
      <t>ネンド</t>
    </rPh>
    <phoneticPr fontId="3"/>
  </si>
  <si>
    <t>平成23年度</t>
    <rPh sb="0" eb="2">
      <t>ヘイセイ</t>
    </rPh>
    <rPh sb="4" eb="6">
      <t>ネンド</t>
    </rPh>
    <phoneticPr fontId="3"/>
  </si>
  <si>
    <t>平成25年度</t>
    <rPh sb="0" eb="2">
      <t>ヘイセイ</t>
    </rPh>
    <rPh sb="4" eb="6">
      <t>ネンド</t>
    </rPh>
    <phoneticPr fontId="3"/>
  </si>
  <si>
    <t>平成20年度</t>
    <rPh sb="0" eb="2">
      <t>ヘイセイ</t>
    </rPh>
    <rPh sb="4" eb="6">
      <t>ネンド</t>
    </rPh>
    <phoneticPr fontId="3"/>
  </si>
  <si>
    <t>平成21年度</t>
    <rPh sb="0" eb="2">
      <t>ヘイセイ</t>
    </rPh>
    <rPh sb="4" eb="6">
      <t>ネンド</t>
    </rPh>
    <phoneticPr fontId="3"/>
  </si>
  <si>
    <t>平成22年度</t>
    <rPh sb="0" eb="2">
      <t>ヘイセイ</t>
    </rPh>
    <rPh sb="4" eb="6">
      <t>ネンド</t>
    </rPh>
    <phoneticPr fontId="1"/>
  </si>
  <si>
    <t>平成23年度</t>
    <rPh sb="0" eb="2">
      <t>ヘイセイ</t>
    </rPh>
    <rPh sb="4" eb="6">
      <t>ネンド</t>
    </rPh>
    <phoneticPr fontId="1"/>
  </si>
  <si>
    <t>平成24年度</t>
    <rPh sb="0" eb="2">
      <t>ヘイセイ</t>
    </rPh>
    <rPh sb="4" eb="6">
      <t>ネンド</t>
    </rPh>
    <phoneticPr fontId="1"/>
  </si>
  <si>
    <t>用途別</t>
    <rPh sb="0" eb="2">
      <t>ヨウト</t>
    </rPh>
    <rPh sb="2" eb="3">
      <t>ベツ</t>
    </rPh>
    <phoneticPr fontId="3"/>
  </si>
  <si>
    <t>種類別</t>
    <rPh sb="0" eb="2">
      <t>シュルイ</t>
    </rPh>
    <rPh sb="2" eb="3">
      <t>ベツ</t>
    </rPh>
    <phoneticPr fontId="3"/>
  </si>
  <si>
    <t>専用住宅</t>
    <rPh sb="0" eb="2">
      <t>センヨウ</t>
    </rPh>
    <rPh sb="2" eb="4">
      <t>ジュウタク</t>
    </rPh>
    <phoneticPr fontId="3"/>
  </si>
  <si>
    <t>共同住宅</t>
    <rPh sb="0" eb="2">
      <t>キョウドウ</t>
    </rPh>
    <rPh sb="2" eb="4">
      <t>ジュウタク</t>
    </rPh>
    <phoneticPr fontId="3"/>
  </si>
  <si>
    <t>その他</t>
    <rPh sb="0" eb="3">
      <t>ソノタ</t>
    </rPh>
    <phoneticPr fontId="3"/>
  </si>
  <si>
    <t>新築</t>
    <rPh sb="0" eb="2">
      <t>シンチク</t>
    </rPh>
    <phoneticPr fontId="3"/>
  </si>
  <si>
    <t>増築</t>
    <rPh sb="0" eb="2">
      <t>ゾウチク</t>
    </rPh>
    <phoneticPr fontId="3"/>
  </si>
  <si>
    <t>改築</t>
    <rPh sb="0" eb="2">
      <t>カイチク</t>
    </rPh>
    <phoneticPr fontId="3"/>
  </si>
  <si>
    <t>平成25年度</t>
    <rPh sb="0" eb="2">
      <t>ヘイセイ</t>
    </rPh>
    <rPh sb="4" eb="6">
      <t>ネンド</t>
    </rPh>
    <phoneticPr fontId="1"/>
  </si>
  <si>
    <t>平成26年度</t>
    <rPh sb="0" eb="2">
      <t>ヘイセイ</t>
    </rPh>
    <rPh sb="4" eb="6">
      <t>ネンド</t>
    </rPh>
    <phoneticPr fontId="1"/>
  </si>
  <si>
    <t>資料：建築開発課</t>
    <rPh sb="3" eb="5">
      <t>ケンチク</t>
    </rPh>
    <rPh sb="5" eb="8">
      <t>カイハツカ</t>
    </rPh>
    <phoneticPr fontId="3"/>
  </si>
  <si>
    <t>単位：km</t>
    <rPh sb="0" eb="2">
      <t>タンイ</t>
    </rPh>
    <phoneticPr fontId="3"/>
  </si>
  <si>
    <t>行政区域</t>
    <rPh sb="0" eb="2">
      <t>ギョウセイ</t>
    </rPh>
    <rPh sb="2" eb="4">
      <t>クイキ</t>
    </rPh>
    <phoneticPr fontId="3"/>
  </si>
  <si>
    <t>計画決定</t>
    <rPh sb="0" eb="1">
      <t>ケイ</t>
    </rPh>
    <rPh sb="1" eb="2">
      <t>ガ</t>
    </rPh>
    <rPh sb="2" eb="4">
      <t>ケッテイ</t>
    </rPh>
    <phoneticPr fontId="3"/>
  </si>
  <si>
    <t>国</t>
    <rPh sb="0" eb="1">
      <t>クニ</t>
    </rPh>
    <phoneticPr fontId="3"/>
  </si>
  <si>
    <t>県</t>
    <rPh sb="0" eb="1">
      <t>ケン</t>
    </rPh>
    <phoneticPr fontId="3"/>
  </si>
  <si>
    <t>市</t>
    <rPh sb="0" eb="1">
      <t>シ</t>
    </rPh>
    <phoneticPr fontId="3"/>
  </si>
  <si>
    <t>箇所</t>
    <rPh sb="0" eb="2">
      <t>カショ</t>
    </rPh>
    <phoneticPr fontId="3"/>
  </si>
  <si>
    <t>面積</t>
    <rPh sb="0" eb="2">
      <t>メンセキ</t>
    </rPh>
    <phoneticPr fontId="3"/>
  </si>
  <si>
    <t>都市公園合計</t>
    <rPh sb="0" eb="2">
      <t>トシ</t>
    </rPh>
    <rPh sb="2" eb="4">
      <t>コウエン</t>
    </rPh>
    <rPh sb="4" eb="6">
      <t>ゴウケイ</t>
    </rPh>
    <phoneticPr fontId="3"/>
  </si>
  <si>
    <t>地区基幹公園</t>
    <rPh sb="0" eb="2">
      <t>チク</t>
    </rPh>
    <rPh sb="2" eb="3">
      <t>モト</t>
    </rPh>
    <rPh sb="3" eb="4">
      <t>ミキ</t>
    </rPh>
    <rPh sb="4" eb="6">
      <t>コウエン</t>
    </rPh>
    <phoneticPr fontId="3"/>
  </si>
  <si>
    <t>街区公園</t>
    <rPh sb="0" eb="1">
      <t>ガイ</t>
    </rPh>
    <rPh sb="1" eb="2">
      <t>ク</t>
    </rPh>
    <rPh sb="2" eb="3">
      <t>コウ</t>
    </rPh>
    <rPh sb="3" eb="4">
      <t>エン</t>
    </rPh>
    <phoneticPr fontId="3"/>
  </si>
  <si>
    <t>近隣公園</t>
    <rPh sb="0" eb="2">
      <t>キンリン</t>
    </rPh>
    <rPh sb="2" eb="4">
      <t>コウエン</t>
    </rPh>
    <phoneticPr fontId="3"/>
  </si>
  <si>
    <t>地区公園</t>
    <rPh sb="0" eb="2">
      <t>チク</t>
    </rPh>
    <rPh sb="2" eb="4">
      <t>コウエン</t>
    </rPh>
    <phoneticPr fontId="3"/>
  </si>
  <si>
    <t>都市基幹公園</t>
    <rPh sb="0" eb="1">
      <t>トシ</t>
    </rPh>
    <rPh sb="1" eb="2">
      <t>シ</t>
    </rPh>
    <rPh sb="2" eb="3">
      <t>キ</t>
    </rPh>
    <rPh sb="3" eb="4">
      <t>カン</t>
    </rPh>
    <rPh sb="4" eb="6">
      <t>コウエン</t>
    </rPh>
    <phoneticPr fontId="3"/>
  </si>
  <si>
    <t>総合公園</t>
    <rPh sb="0" eb="2">
      <t>ソウゴウ</t>
    </rPh>
    <rPh sb="2" eb="4">
      <t>コウエン</t>
    </rPh>
    <phoneticPr fontId="3"/>
  </si>
  <si>
    <t>運動公園</t>
    <rPh sb="0" eb="2">
      <t>ウンドウ</t>
    </rPh>
    <rPh sb="2" eb="4">
      <t>コウエン</t>
    </rPh>
    <phoneticPr fontId="3"/>
  </si>
  <si>
    <t>特殊公園</t>
    <rPh sb="0" eb="2">
      <t>トクシュ</t>
    </rPh>
    <rPh sb="2" eb="4">
      <t>コウエン</t>
    </rPh>
    <phoneticPr fontId="3"/>
  </si>
  <si>
    <t>風致公園</t>
    <rPh sb="0" eb="2">
      <t>フウチ</t>
    </rPh>
    <rPh sb="2" eb="4">
      <t>コウエン</t>
    </rPh>
    <phoneticPr fontId="3"/>
  </si>
  <si>
    <t>基墓園</t>
    <rPh sb="0" eb="1">
      <t>キ</t>
    </rPh>
    <rPh sb="1" eb="2">
      <t>ハカ</t>
    </rPh>
    <rPh sb="2" eb="3">
      <t>エン</t>
    </rPh>
    <phoneticPr fontId="1"/>
  </si>
  <si>
    <t>大規模公園</t>
    <rPh sb="0" eb="3">
      <t>ダイキボ</t>
    </rPh>
    <rPh sb="3" eb="5">
      <t>コウエン</t>
    </rPh>
    <phoneticPr fontId="3"/>
  </si>
  <si>
    <t>緩衝緑地</t>
    <rPh sb="0" eb="2">
      <t>カンショウ</t>
    </rPh>
    <rPh sb="2" eb="4">
      <t>リョクチ</t>
    </rPh>
    <phoneticPr fontId="3"/>
  </si>
  <si>
    <t>都市緑地</t>
    <rPh sb="0" eb="2">
      <t>トシ</t>
    </rPh>
    <rPh sb="2" eb="4">
      <t>リョクチ</t>
    </rPh>
    <phoneticPr fontId="3"/>
  </si>
  <si>
    <t>緑道</t>
    <rPh sb="0" eb="1">
      <t>リョク</t>
    </rPh>
    <rPh sb="1" eb="2">
      <t>ドウ</t>
    </rPh>
    <phoneticPr fontId="3"/>
  </si>
  <si>
    <t>総数</t>
    <rPh sb="0" eb="1">
      <t>ソウ</t>
    </rPh>
    <rPh sb="1" eb="2">
      <t>スウ</t>
    </rPh>
    <phoneticPr fontId="3"/>
  </si>
  <si>
    <t>簡易水道</t>
    <rPh sb="0" eb="2">
      <t>カンイ</t>
    </rPh>
    <rPh sb="2" eb="4">
      <t>スイドウ</t>
    </rPh>
    <phoneticPr fontId="3"/>
  </si>
  <si>
    <t>単位：人</t>
  </si>
  <si>
    <t>地域別人数</t>
    <rPh sb="0" eb="2">
      <t>チイキ</t>
    </rPh>
    <rPh sb="2" eb="3">
      <t>ベツ</t>
    </rPh>
    <rPh sb="3" eb="5">
      <t>ニンズウ</t>
    </rPh>
    <phoneticPr fontId="3"/>
  </si>
  <si>
    <t>内科</t>
    <rPh sb="0" eb="2">
      <t>ナイカ</t>
    </rPh>
    <phoneticPr fontId="3"/>
  </si>
  <si>
    <t>小児科</t>
    <rPh sb="0" eb="3">
      <t>ショウニカ</t>
    </rPh>
    <phoneticPr fontId="3"/>
  </si>
  <si>
    <t>外科</t>
    <rPh sb="0" eb="2">
      <t>ゲカ</t>
    </rPh>
    <phoneticPr fontId="3"/>
  </si>
  <si>
    <t>県内</t>
    <rPh sb="0" eb="2">
      <t>ケンナイ</t>
    </rPh>
    <phoneticPr fontId="3"/>
  </si>
  <si>
    <t>県外</t>
    <rPh sb="0" eb="2">
      <t>ケンガイ</t>
    </rPh>
    <phoneticPr fontId="3"/>
  </si>
  <si>
    <t>夜間</t>
    <rPh sb="0" eb="2">
      <t>ヤカン</t>
    </rPh>
    <phoneticPr fontId="3"/>
  </si>
  <si>
    <t>資料：清掃政策課</t>
    <rPh sb="0" eb="2">
      <t>シリョウ</t>
    </rPh>
    <rPh sb="3" eb="5">
      <t>セイソウ</t>
    </rPh>
    <rPh sb="5" eb="7">
      <t>セイサク</t>
    </rPh>
    <rPh sb="7" eb="8">
      <t>カ</t>
    </rPh>
    <phoneticPr fontId="3"/>
  </si>
  <si>
    <t>単位：t</t>
    <rPh sb="0" eb="2">
      <t>タンイ</t>
    </rPh>
    <phoneticPr fontId="3"/>
  </si>
  <si>
    <t>平成26年度</t>
    <rPh sb="0" eb="2">
      <t>ヘイセイ</t>
    </rPh>
    <rPh sb="4" eb="6">
      <t>ネンド</t>
    </rPh>
    <phoneticPr fontId="16"/>
  </si>
  <si>
    <t>単位：件</t>
    <rPh sb="0" eb="2">
      <t>タンイ</t>
    </rPh>
    <rPh sb="3" eb="4">
      <t>ケン</t>
    </rPh>
    <phoneticPr fontId="3"/>
  </si>
  <si>
    <t>平成24年度</t>
    <rPh sb="0" eb="2">
      <t>ヘイセイ</t>
    </rPh>
    <rPh sb="4" eb="5">
      <t>ネン</t>
    </rPh>
    <rPh sb="5" eb="6">
      <t>ド</t>
    </rPh>
    <phoneticPr fontId="3"/>
  </si>
  <si>
    <t>平成26年度</t>
    <rPh sb="0" eb="2">
      <t>ヘイセイ</t>
    </rPh>
    <rPh sb="4" eb="5">
      <t>ネン</t>
    </rPh>
    <rPh sb="5" eb="6">
      <t>ド</t>
    </rPh>
    <phoneticPr fontId="3"/>
  </si>
  <si>
    <t>市内</t>
    <rPh sb="0" eb="2">
      <t>シナイ</t>
    </rPh>
    <phoneticPr fontId="3"/>
  </si>
  <si>
    <t>市外</t>
    <rPh sb="0" eb="2">
      <t>シガイ</t>
    </rPh>
    <phoneticPr fontId="3"/>
  </si>
  <si>
    <t>平成22年</t>
    <rPh sb="0" eb="2">
      <t>ヘイセイ</t>
    </rPh>
    <phoneticPr fontId="3"/>
  </si>
  <si>
    <t>平成23年</t>
    <rPh sb="0" eb="2">
      <t>ヘイセイ</t>
    </rPh>
    <phoneticPr fontId="3"/>
  </si>
  <si>
    <t>平成24年</t>
    <rPh sb="0" eb="2">
      <t>ヘイセイ</t>
    </rPh>
    <phoneticPr fontId="3"/>
  </si>
  <si>
    <t>負傷者数</t>
    <phoneticPr fontId="3"/>
  </si>
  <si>
    <t>認知件数</t>
    <rPh sb="0" eb="2">
      <t>ニンチ</t>
    </rPh>
    <rPh sb="2" eb="4">
      <t>ケンスウ</t>
    </rPh>
    <phoneticPr fontId="3"/>
  </si>
  <si>
    <t>検挙件数</t>
    <rPh sb="0" eb="2">
      <t>ケンキョ</t>
    </rPh>
    <rPh sb="2" eb="4">
      <t>ケンスウ</t>
    </rPh>
    <phoneticPr fontId="3"/>
  </si>
  <si>
    <t>検挙人員</t>
    <rPh sb="0" eb="2">
      <t>ケンキョ</t>
    </rPh>
    <rPh sb="2" eb="4">
      <t>ジンイン</t>
    </rPh>
    <phoneticPr fontId="3"/>
  </si>
  <si>
    <t>資料：松阪警察署</t>
    <rPh sb="0" eb="2">
      <t>シリョウ</t>
    </rPh>
    <rPh sb="3" eb="5">
      <t>マツサカ</t>
    </rPh>
    <rPh sb="5" eb="8">
      <t>ケイサツショ</t>
    </rPh>
    <phoneticPr fontId="3"/>
  </si>
  <si>
    <t>平成25年</t>
    <rPh sb="0" eb="2">
      <t>ヘイセイ</t>
    </rPh>
    <phoneticPr fontId="3"/>
  </si>
  <si>
    <t>信号無視</t>
    <rPh sb="0" eb="2">
      <t>シンゴウ</t>
    </rPh>
    <rPh sb="2" eb="4">
      <t>ムシ</t>
    </rPh>
    <phoneticPr fontId="3"/>
  </si>
  <si>
    <t>通行区分</t>
    <rPh sb="0" eb="2">
      <t>ツウコウ</t>
    </rPh>
    <rPh sb="2" eb="4">
      <t>クブン</t>
    </rPh>
    <phoneticPr fontId="3"/>
  </si>
  <si>
    <t>最高速度</t>
    <rPh sb="0" eb="2">
      <t>サイコウ</t>
    </rPh>
    <rPh sb="2" eb="4">
      <t>ソクド</t>
    </rPh>
    <phoneticPr fontId="3"/>
  </si>
  <si>
    <t>横断等禁止違反</t>
    <rPh sb="0" eb="2">
      <t>オウダン</t>
    </rPh>
    <rPh sb="2" eb="3">
      <t>トウ</t>
    </rPh>
    <rPh sb="3" eb="5">
      <t>キンシ</t>
    </rPh>
    <rPh sb="5" eb="7">
      <t>イハン</t>
    </rPh>
    <phoneticPr fontId="3"/>
  </si>
  <si>
    <t>車間距離不保持</t>
    <rPh sb="0" eb="1">
      <t>シャ</t>
    </rPh>
    <rPh sb="1" eb="2">
      <t>カン</t>
    </rPh>
    <rPh sb="2" eb="4">
      <t>キョリ</t>
    </rPh>
    <rPh sb="4" eb="5">
      <t>フ</t>
    </rPh>
    <rPh sb="5" eb="7">
      <t>ホジ</t>
    </rPh>
    <phoneticPr fontId="3"/>
  </si>
  <si>
    <t>追い越し違反</t>
    <rPh sb="0" eb="1">
      <t>オ</t>
    </rPh>
    <rPh sb="2" eb="3">
      <t>コ</t>
    </rPh>
    <rPh sb="4" eb="6">
      <t>イハン</t>
    </rPh>
    <phoneticPr fontId="3"/>
  </si>
  <si>
    <t>右左折違反</t>
    <rPh sb="0" eb="3">
      <t>ウサセツ</t>
    </rPh>
    <rPh sb="3" eb="5">
      <t>イハン</t>
    </rPh>
    <phoneticPr fontId="3"/>
  </si>
  <si>
    <t>優先通行違反</t>
    <rPh sb="0" eb="2">
      <t>ユウセン</t>
    </rPh>
    <rPh sb="2" eb="4">
      <t>ツウコウ</t>
    </rPh>
    <rPh sb="4" eb="6">
      <t>イハン</t>
    </rPh>
    <phoneticPr fontId="3"/>
  </si>
  <si>
    <t>交差点安全通行義務違反</t>
    <rPh sb="0" eb="3">
      <t>コウサテン</t>
    </rPh>
    <rPh sb="3" eb="5">
      <t>アンゼン</t>
    </rPh>
    <rPh sb="5" eb="7">
      <t>ツウコウ</t>
    </rPh>
    <rPh sb="7" eb="9">
      <t>ギム</t>
    </rPh>
    <rPh sb="9" eb="11">
      <t>イハン</t>
    </rPh>
    <phoneticPr fontId="3"/>
  </si>
  <si>
    <t>歩行者妨害等</t>
    <rPh sb="0" eb="3">
      <t>ホコウシャ</t>
    </rPh>
    <rPh sb="3" eb="6">
      <t>ボウガイトウ</t>
    </rPh>
    <phoneticPr fontId="3"/>
  </si>
  <si>
    <t>横断自転車妨害等</t>
    <rPh sb="0" eb="2">
      <t>オウダン</t>
    </rPh>
    <rPh sb="2" eb="5">
      <t>ジテンシャ</t>
    </rPh>
    <rPh sb="5" eb="8">
      <t>ボウガイトウ</t>
    </rPh>
    <phoneticPr fontId="3"/>
  </si>
  <si>
    <t>徐行場所違反</t>
    <rPh sb="0" eb="2">
      <t>ジョコウ</t>
    </rPh>
    <rPh sb="2" eb="4">
      <t>バショ</t>
    </rPh>
    <rPh sb="4" eb="6">
      <t>イハン</t>
    </rPh>
    <phoneticPr fontId="3"/>
  </si>
  <si>
    <t>一時不停止</t>
    <rPh sb="0" eb="2">
      <t>イチジ</t>
    </rPh>
    <rPh sb="2" eb="3">
      <t>フ</t>
    </rPh>
    <rPh sb="3" eb="5">
      <t>テイシ</t>
    </rPh>
    <phoneticPr fontId="3"/>
  </si>
  <si>
    <t>飲酒</t>
    <rPh sb="0" eb="2">
      <t>インシュ</t>
    </rPh>
    <phoneticPr fontId="3"/>
  </si>
  <si>
    <t>安全運転義務違反</t>
    <rPh sb="0" eb="2">
      <t>アンゼン</t>
    </rPh>
    <rPh sb="2" eb="4">
      <t>ウンテン</t>
    </rPh>
    <rPh sb="4" eb="6">
      <t>ギム</t>
    </rPh>
    <rPh sb="6" eb="8">
      <t>イハン</t>
    </rPh>
    <phoneticPr fontId="3"/>
  </si>
  <si>
    <t>ハンドル・ブレーキ操作不適</t>
    <rPh sb="9" eb="11">
      <t>ソウサ</t>
    </rPh>
    <rPh sb="11" eb="13">
      <t>フテキ</t>
    </rPh>
    <phoneticPr fontId="3"/>
  </si>
  <si>
    <t>前方不注意</t>
    <rPh sb="0" eb="2">
      <t>ゼンポウ</t>
    </rPh>
    <rPh sb="2" eb="5">
      <t>フチュウイ</t>
    </rPh>
    <phoneticPr fontId="3"/>
  </si>
  <si>
    <t>動静不注視</t>
    <rPh sb="0" eb="2">
      <t>ドウセイ</t>
    </rPh>
    <rPh sb="2" eb="3">
      <t>フ</t>
    </rPh>
    <rPh sb="3" eb="5">
      <t>チュウシ</t>
    </rPh>
    <phoneticPr fontId="3"/>
  </si>
  <si>
    <t>安全不確認</t>
    <rPh sb="0" eb="2">
      <t>アンゼン</t>
    </rPh>
    <rPh sb="2" eb="3">
      <t>フ</t>
    </rPh>
    <rPh sb="3" eb="5">
      <t>カクニン</t>
    </rPh>
    <phoneticPr fontId="3"/>
  </si>
  <si>
    <t>安全速度</t>
    <rPh sb="0" eb="2">
      <t>アンゼン</t>
    </rPh>
    <rPh sb="2" eb="4">
      <t>ソクド</t>
    </rPh>
    <phoneticPr fontId="3"/>
  </si>
  <si>
    <t>予測不適</t>
    <rPh sb="0" eb="2">
      <t>ヨソク</t>
    </rPh>
    <rPh sb="2" eb="4">
      <t>フテキ</t>
    </rPh>
    <phoneticPr fontId="3"/>
  </si>
  <si>
    <t>その他違反</t>
    <rPh sb="0" eb="3">
      <t>ソノタ</t>
    </rPh>
    <rPh sb="3" eb="5">
      <t>イハン</t>
    </rPh>
    <phoneticPr fontId="3"/>
  </si>
  <si>
    <t>車両以外</t>
    <rPh sb="0" eb="2">
      <t>シャリョウ</t>
    </rPh>
    <rPh sb="2" eb="4">
      <t>イガイ</t>
    </rPh>
    <phoneticPr fontId="3"/>
  </si>
  <si>
    <t>松阪市内</t>
    <rPh sb="0" eb="4">
      <t>マツサカシナイ</t>
    </rPh>
    <phoneticPr fontId="3"/>
  </si>
  <si>
    <t>松阪市内</t>
    <rPh sb="0" eb="2">
      <t>マツサカ</t>
    </rPh>
    <rPh sb="2" eb="4">
      <t>シナイ</t>
    </rPh>
    <phoneticPr fontId="3"/>
  </si>
  <si>
    <t>建物</t>
    <rPh sb="0" eb="2">
      <t>タテモノ</t>
    </rPh>
    <phoneticPr fontId="3"/>
  </si>
  <si>
    <t>林野</t>
    <rPh sb="0" eb="2">
      <t>リンヤ</t>
    </rPh>
    <phoneticPr fontId="3"/>
  </si>
  <si>
    <t>船舶</t>
    <rPh sb="0" eb="1">
      <t>フネ</t>
    </rPh>
    <rPh sb="1" eb="2">
      <t>ハク</t>
    </rPh>
    <phoneticPr fontId="3"/>
  </si>
  <si>
    <t>たき火</t>
    <rPh sb="2" eb="3">
      <t>ヒ</t>
    </rPh>
    <phoneticPr fontId="3"/>
  </si>
  <si>
    <t>放火</t>
    <rPh sb="0" eb="2">
      <t>ホウカ</t>
    </rPh>
    <phoneticPr fontId="3"/>
  </si>
  <si>
    <t>放火疑い</t>
    <rPh sb="0" eb="2">
      <t>ホウカ</t>
    </rPh>
    <rPh sb="2" eb="3">
      <t>ウタガ</t>
    </rPh>
    <phoneticPr fontId="3"/>
  </si>
  <si>
    <t>焼却炉</t>
    <rPh sb="0" eb="3">
      <t>ショウキャクロ</t>
    </rPh>
    <phoneticPr fontId="3"/>
  </si>
  <si>
    <t>火遊び</t>
    <rPh sb="0" eb="2">
      <t>ヒアソ</t>
    </rPh>
    <phoneticPr fontId="3"/>
  </si>
  <si>
    <t>電気機器</t>
    <rPh sb="0" eb="2">
      <t>デンキ</t>
    </rPh>
    <rPh sb="2" eb="4">
      <t>キキ</t>
    </rPh>
    <phoneticPr fontId="3"/>
  </si>
  <si>
    <t>配線器具</t>
    <rPh sb="0" eb="2">
      <t>ハイセン</t>
    </rPh>
    <rPh sb="2" eb="4">
      <t>キグ</t>
    </rPh>
    <phoneticPr fontId="3"/>
  </si>
  <si>
    <t>不明</t>
    <rPh sb="0" eb="1">
      <t>フ</t>
    </rPh>
    <rPh sb="1" eb="2">
      <t>メイ</t>
    </rPh>
    <phoneticPr fontId="3"/>
  </si>
  <si>
    <t>火災</t>
    <rPh sb="0" eb="2">
      <t>カサイ</t>
    </rPh>
    <phoneticPr fontId="3"/>
  </si>
  <si>
    <t>自然災害</t>
    <rPh sb="0" eb="2">
      <t>シゼン</t>
    </rPh>
    <rPh sb="2" eb="4">
      <t>サイガイ</t>
    </rPh>
    <phoneticPr fontId="3"/>
  </si>
  <si>
    <t>交通</t>
    <rPh sb="0" eb="2">
      <t>コウツウ</t>
    </rPh>
    <phoneticPr fontId="3"/>
  </si>
  <si>
    <t>労働災害</t>
    <rPh sb="0" eb="2">
      <t>ロウドウ</t>
    </rPh>
    <rPh sb="2" eb="4">
      <t>サイガイ</t>
    </rPh>
    <phoneticPr fontId="3"/>
  </si>
  <si>
    <t>運動競技</t>
    <rPh sb="0" eb="2">
      <t>ウンドウ</t>
    </rPh>
    <rPh sb="2" eb="4">
      <t>キョウギ</t>
    </rPh>
    <phoneticPr fontId="3"/>
  </si>
  <si>
    <t>一般負傷</t>
    <rPh sb="0" eb="2">
      <t>イッパン</t>
    </rPh>
    <rPh sb="2" eb="4">
      <t>フショウ</t>
    </rPh>
    <phoneticPr fontId="3"/>
  </si>
  <si>
    <t>加害</t>
    <rPh sb="0" eb="2">
      <t>カガイ</t>
    </rPh>
    <phoneticPr fontId="3"/>
  </si>
  <si>
    <t>自損行為</t>
    <rPh sb="0" eb="1">
      <t>ジ</t>
    </rPh>
    <rPh sb="1" eb="2">
      <t>ソン</t>
    </rPh>
    <rPh sb="2" eb="4">
      <t>コウイ</t>
    </rPh>
    <phoneticPr fontId="3"/>
  </si>
  <si>
    <t>急病</t>
    <rPh sb="0" eb="2">
      <t>キュウビョウ</t>
    </rPh>
    <phoneticPr fontId="3"/>
  </si>
  <si>
    <t>消防隊員輸送車</t>
    <rPh sb="0" eb="2">
      <t>ショウボウ</t>
    </rPh>
    <rPh sb="2" eb="4">
      <t>タイイン</t>
    </rPh>
    <rPh sb="4" eb="7">
      <t>ユソウシャ</t>
    </rPh>
    <phoneticPr fontId="3"/>
  </si>
  <si>
    <t>消防ポンプ自動車</t>
    <rPh sb="0" eb="2">
      <t>ショウボウ</t>
    </rPh>
    <rPh sb="5" eb="8">
      <t>ジドウシャ</t>
    </rPh>
    <phoneticPr fontId="3"/>
  </si>
  <si>
    <t>司令車</t>
    <rPh sb="0" eb="2">
      <t>シレイ</t>
    </rPh>
    <rPh sb="2" eb="3">
      <t>シャ</t>
    </rPh>
    <phoneticPr fontId="3"/>
  </si>
  <si>
    <t>水槽付ポンプ自動車</t>
    <rPh sb="0" eb="2">
      <t>スイソウ</t>
    </rPh>
    <rPh sb="2" eb="3">
      <t>ツ</t>
    </rPh>
    <rPh sb="6" eb="8">
      <t>ジドウ</t>
    </rPh>
    <rPh sb="8" eb="9">
      <t>シャ</t>
    </rPh>
    <phoneticPr fontId="3"/>
  </si>
  <si>
    <t>査察広報車</t>
    <rPh sb="0" eb="2">
      <t>ササツ</t>
    </rPh>
    <rPh sb="2" eb="4">
      <t>コウホウ</t>
    </rPh>
    <rPh sb="4" eb="5">
      <t>シャ</t>
    </rPh>
    <phoneticPr fontId="3"/>
  </si>
  <si>
    <t>化学消防ポンプ自動車</t>
    <rPh sb="0" eb="2">
      <t>カガク</t>
    </rPh>
    <rPh sb="2" eb="4">
      <t>ショウボウ</t>
    </rPh>
    <rPh sb="7" eb="10">
      <t>ジドウシャ</t>
    </rPh>
    <phoneticPr fontId="3"/>
  </si>
  <si>
    <t>梯子付消防ポンプ自動車</t>
    <rPh sb="0" eb="2">
      <t>ハシゴ</t>
    </rPh>
    <rPh sb="2" eb="3">
      <t>ツ</t>
    </rPh>
    <rPh sb="3" eb="5">
      <t>ショウボウ</t>
    </rPh>
    <rPh sb="8" eb="11">
      <t>ジドウシャ</t>
    </rPh>
    <phoneticPr fontId="3"/>
  </si>
  <si>
    <t>連絡車</t>
    <rPh sb="0" eb="2">
      <t>レンラクシャ</t>
    </rPh>
    <rPh sb="2" eb="3">
      <t>シャ</t>
    </rPh>
    <phoneticPr fontId="3"/>
  </si>
  <si>
    <t>救助工作車</t>
    <rPh sb="0" eb="2">
      <t>キュウジョ</t>
    </rPh>
    <rPh sb="2" eb="4">
      <t>コウサク</t>
    </rPh>
    <rPh sb="4" eb="5">
      <t>シャ</t>
    </rPh>
    <phoneticPr fontId="3"/>
  </si>
  <si>
    <t>水槽車</t>
    <rPh sb="0" eb="2">
      <t>スイソウ</t>
    </rPh>
    <rPh sb="2" eb="3">
      <t>シャ</t>
    </rPh>
    <phoneticPr fontId="3"/>
  </si>
  <si>
    <t>支援車</t>
    <rPh sb="0" eb="2">
      <t>シエン</t>
    </rPh>
    <rPh sb="2" eb="3">
      <t>シャ</t>
    </rPh>
    <phoneticPr fontId="3"/>
  </si>
  <si>
    <t>水難救助資機材搬送車</t>
    <rPh sb="0" eb="2">
      <t>スイナン</t>
    </rPh>
    <rPh sb="2" eb="4">
      <t>キュウジョ</t>
    </rPh>
    <rPh sb="4" eb="7">
      <t>シキザイ</t>
    </rPh>
    <rPh sb="7" eb="9">
      <t>ハンソウ</t>
    </rPh>
    <rPh sb="9" eb="10">
      <t>シャ</t>
    </rPh>
    <phoneticPr fontId="3"/>
  </si>
  <si>
    <t>燃料補給車</t>
    <rPh sb="0" eb="2">
      <t>ネンリョウ</t>
    </rPh>
    <rPh sb="2" eb="4">
      <t>ホキュウ</t>
    </rPh>
    <rPh sb="4" eb="5">
      <t>シャ</t>
    </rPh>
    <phoneticPr fontId="3"/>
  </si>
  <si>
    <t>単車（災害活動、情報収集用）</t>
    <rPh sb="0" eb="2">
      <t>タンシャ</t>
    </rPh>
    <rPh sb="3" eb="5">
      <t>サイガイ</t>
    </rPh>
    <rPh sb="5" eb="7">
      <t>カツドウ</t>
    </rPh>
    <rPh sb="8" eb="10">
      <t>ジョウホウ</t>
    </rPh>
    <rPh sb="10" eb="12">
      <t>シュウシュウ</t>
    </rPh>
    <rPh sb="12" eb="13">
      <t>ヨウ</t>
    </rPh>
    <phoneticPr fontId="3"/>
  </si>
  <si>
    <t>小型動力ポンプ</t>
    <rPh sb="0" eb="2">
      <t>コガタ</t>
    </rPh>
    <rPh sb="2" eb="4">
      <t>ドウリョク</t>
    </rPh>
    <phoneticPr fontId="3"/>
  </si>
  <si>
    <t>高規格救急自動車</t>
    <rPh sb="0" eb="1">
      <t>コウ</t>
    </rPh>
    <rPh sb="1" eb="3">
      <t>キカク</t>
    </rPh>
    <rPh sb="3" eb="5">
      <t>キュウキュウ</t>
    </rPh>
    <rPh sb="5" eb="8">
      <t>ジドウシャ</t>
    </rPh>
    <phoneticPr fontId="3"/>
  </si>
  <si>
    <t>救急自動車</t>
    <rPh sb="0" eb="2">
      <t>キュウキュウ</t>
    </rPh>
    <rPh sb="2" eb="5">
      <t>ジドウシャ</t>
    </rPh>
    <phoneticPr fontId="3"/>
  </si>
  <si>
    <t>平成26年</t>
    <rPh sb="0" eb="2">
      <t>ヘイセイ</t>
    </rPh>
    <rPh sb="4" eb="5">
      <t>ネン</t>
    </rPh>
    <phoneticPr fontId="1"/>
  </si>
  <si>
    <t>第1号被保険者</t>
    <rPh sb="0" eb="1">
      <t>ダイ</t>
    </rPh>
    <rPh sb="2" eb="3">
      <t>ゴウ</t>
    </rPh>
    <rPh sb="3" eb="7">
      <t>ヒホケンシャ</t>
    </rPh>
    <phoneticPr fontId="3"/>
  </si>
  <si>
    <t>任意加入被保険者</t>
    <rPh sb="0" eb="2">
      <t>ニンイ</t>
    </rPh>
    <rPh sb="2" eb="4">
      <t>カニュウ</t>
    </rPh>
    <rPh sb="4" eb="8">
      <t>ヒホケンシャ</t>
    </rPh>
    <phoneticPr fontId="3"/>
  </si>
  <si>
    <t>第3号被保険者</t>
    <rPh sb="0" eb="1">
      <t>ダイ</t>
    </rPh>
    <rPh sb="2" eb="3">
      <t>ゴウ</t>
    </rPh>
    <rPh sb="3" eb="4">
      <t>ヒ</t>
    </rPh>
    <rPh sb="4" eb="6">
      <t>ホケン</t>
    </rPh>
    <rPh sb="6" eb="7">
      <t>シャ</t>
    </rPh>
    <phoneticPr fontId="3"/>
  </si>
  <si>
    <t>給付状況</t>
    <rPh sb="0" eb="2">
      <t>キュウフ</t>
    </rPh>
    <rPh sb="2" eb="4">
      <t>ジョウキョウ</t>
    </rPh>
    <phoneticPr fontId="3"/>
  </si>
  <si>
    <t>老齢給付</t>
    <rPh sb="0" eb="2">
      <t>ロウレイ</t>
    </rPh>
    <rPh sb="2" eb="4">
      <t>キュウフ</t>
    </rPh>
    <phoneticPr fontId="3"/>
  </si>
  <si>
    <t>障害給付</t>
    <rPh sb="0" eb="2">
      <t>ショウガイ</t>
    </rPh>
    <rPh sb="2" eb="4">
      <t>キュウフ</t>
    </rPh>
    <phoneticPr fontId="3"/>
  </si>
  <si>
    <t>遺族給付</t>
    <rPh sb="0" eb="2">
      <t>イゾク</t>
    </rPh>
    <rPh sb="2" eb="4">
      <t>キュウフ</t>
    </rPh>
    <phoneticPr fontId="3"/>
  </si>
  <si>
    <t>一人親家庭等
医療費助成</t>
    <rPh sb="0" eb="2">
      <t>ヒトリ</t>
    </rPh>
    <rPh sb="2" eb="3">
      <t>オヤ</t>
    </rPh>
    <rPh sb="3" eb="5">
      <t>カテイ</t>
    </rPh>
    <rPh sb="5" eb="6">
      <t>トウ</t>
    </rPh>
    <phoneticPr fontId="3"/>
  </si>
  <si>
    <t>保育園数</t>
    <rPh sb="0" eb="2">
      <t>ホイク</t>
    </rPh>
    <rPh sb="2" eb="3">
      <t>エン</t>
    </rPh>
    <rPh sb="3" eb="4">
      <t>スウ</t>
    </rPh>
    <phoneticPr fontId="3"/>
  </si>
  <si>
    <t>保育士数</t>
    <rPh sb="0" eb="3">
      <t>ホイクシ</t>
    </rPh>
    <rPh sb="3" eb="4">
      <t>スウ</t>
    </rPh>
    <phoneticPr fontId="3"/>
  </si>
  <si>
    <t>保護費</t>
    <rPh sb="0" eb="1">
      <t>タモツ</t>
    </rPh>
    <rPh sb="1" eb="2">
      <t>ユズル</t>
    </rPh>
    <rPh sb="2" eb="3">
      <t>ヒ</t>
    </rPh>
    <phoneticPr fontId="3"/>
  </si>
  <si>
    <t>資料：保護課</t>
    <rPh sb="0" eb="2">
      <t>シリョウ</t>
    </rPh>
    <rPh sb="3" eb="5">
      <t>ホゴ</t>
    </rPh>
    <rPh sb="5" eb="6">
      <t>カ</t>
    </rPh>
    <phoneticPr fontId="3"/>
  </si>
  <si>
    <t>単位：千円</t>
    <rPh sb="0" eb="2">
      <t>タンイ</t>
    </rPh>
    <rPh sb="3" eb="5">
      <t>センエン</t>
    </rPh>
    <phoneticPr fontId="3"/>
  </si>
  <si>
    <t>人員</t>
    <rPh sb="0" eb="2">
      <t>ジンイン</t>
    </rPh>
    <phoneticPr fontId="3"/>
  </si>
  <si>
    <t>保護費</t>
    <rPh sb="0" eb="3">
      <t>ホゴヒ</t>
    </rPh>
    <phoneticPr fontId="3"/>
  </si>
  <si>
    <t>住宅扶助</t>
    <rPh sb="0" eb="2">
      <t>ジュウタク</t>
    </rPh>
    <rPh sb="2" eb="4">
      <t>フジョ</t>
    </rPh>
    <phoneticPr fontId="3"/>
  </si>
  <si>
    <t>教育扶助</t>
    <rPh sb="0" eb="2">
      <t>キョウイク</t>
    </rPh>
    <rPh sb="2" eb="4">
      <t>フジョ</t>
    </rPh>
    <phoneticPr fontId="3"/>
  </si>
  <si>
    <t>介護扶助</t>
    <rPh sb="0" eb="2">
      <t>カイゴ</t>
    </rPh>
    <rPh sb="2" eb="4">
      <t>フジョ</t>
    </rPh>
    <phoneticPr fontId="3"/>
  </si>
  <si>
    <t>新規求職申込件数</t>
    <rPh sb="0" eb="2">
      <t>シンキ</t>
    </rPh>
    <rPh sb="2" eb="4">
      <t>キュウショク</t>
    </rPh>
    <rPh sb="4" eb="6">
      <t>モウシコミ</t>
    </rPh>
    <rPh sb="6" eb="8">
      <t>ケンスウ</t>
    </rPh>
    <phoneticPr fontId="3"/>
  </si>
  <si>
    <t>有効求職者数</t>
    <rPh sb="0" eb="2">
      <t>ユウコウ</t>
    </rPh>
    <rPh sb="2" eb="4">
      <t>キュウショク</t>
    </rPh>
    <rPh sb="4" eb="5">
      <t>シャ</t>
    </rPh>
    <rPh sb="5" eb="6">
      <t>スウ</t>
    </rPh>
    <phoneticPr fontId="3"/>
  </si>
  <si>
    <t>紹介件数</t>
    <rPh sb="0" eb="2">
      <t>ショウカイ</t>
    </rPh>
    <rPh sb="2" eb="4">
      <t>ケンスウ</t>
    </rPh>
    <phoneticPr fontId="3"/>
  </si>
  <si>
    <t>就職件数</t>
    <rPh sb="0" eb="2">
      <t>シュウショク</t>
    </rPh>
    <rPh sb="2" eb="4">
      <t>ケンスウ</t>
    </rPh>
    <phoneticPr fontId="3"/>
  </si>
  <si>
    <t>資料：松阪公共職業安定所</t>
    <rPh sb="0" eb="2">
      <t>シリョウ</t>
    </rPh>
    <rPh sb="3" eb="5">
      <t>マツサカ</t>
    </rPh>
    <rPh sb="5" eb="7">
      <t>コウキョウ</t>
    </rPh>
    <rPh sb="7" eb="9">
      <t>ショクギョウ</t>
    </rPh>
    <rPh sb="9" eb="11">
      <t>アンテイ</t>
    </rPh>
    <rPh sb="11" eb="12">
      <t>ジョ</t>
    </rPh>
    <phoneticPr fontId="3"/>
  </si>
  <si>
    <t>産業</t>
    <rPh sb="0" eb="2">
      <t>サンギョウ</t>
    </rPh>
    <phoneticPr fontId="3"/>
  </si>
  <si>
    <t>農林水産業</t>
  </si>
  <si>
    <t>輸入品に課される税・関税等</t>
    <rPh sb="0" eb="2">
      <t>ユニュウ</t>
    </rPh>
    <rPh sb="2" eb="3">
      <t>ヒン</t>
    </rPh>
    <rPh sb="4" eb="5">
      <t>カ</t>
    </rPh>
    <rPh sb="8" eb="9">
      <t>ゼイ</t>
    </rPh>
    <rPh sb="10" eb="13">
      <t>カンゼイトウ</t>
    </rPh>
    <phoneticPr fontId="3"/>
  </si>
  <si>
    <t>単位：百万円</t>
    <rPh sb="0" eb="2">
      <t>タンイ</t>
    </rPh>
    <phoneticPr fontId="16"/>
  </si>
  <si>
    <t>財産所得</t>
  </si>
  <si>
    <t>一般政府</t>
  </si>
  <si>
    <t>家計</t>
  </si>
  <si>
    <t>利子</t>
  </si>
  <si>
    <t>配当</t>
  </si>
  <si>
    <t>賃貸料</t>
  </si>
  <si>
    <t>企業所得</t>
  </si>
  <si>
    <t>民間法人企業</t>
  </si>
  <si>
    <t>公的企業</t>
  </si>
  <si>
    <t>個人企業</t>
  </si>
  <si>
    <t>その他の産業</t>
  </si>
  <si>
    <t>持ち家</t>
    <rPh sb="0" eb="1">
      <t>モ</t>
    </rPh>
    <rPh sb="2" eb="3">
      <t>イエ</t>
    </rPh>
    <phoneticPr fontId="16"/>
  </si>
  <si>
    <t>就職者</t>
  </si>
  <si>
    <t>全日制</t>
  </si>
  <si>
    <t>定時制</t>
  </si>
  <si>
    <t>利用状況</t>
    <rPh sb="0" eb="2">
      <t>リヨウ</t>
    </rPh>
    <rPh sb="2" eb="4">
      <t>ジョウキョウ</t>
    </rPh>
    <phoneticPr fontId="3"/>
  </si>
  <si>
    <t>開館日数</t>
    <rPh sb="0" eb="1">
      <t>カイ</t>
    </rPh>
    <rPh sb="1" eb="2">
      <t>カン</t>
    </rPh>
    <rPh sb="2" eb="4">
      <t>ニッスウ</t>
    </rPh>
    <phoneticPr fontId="3"/>
  </si>
  <si>
    <t>蔵書数</t>
    <rPh sb="0" eb="3">
      <t>ゾウショスウ</t>
    </rPh>
    <phoneticPr fontId="3"/>
  </si>
  <si>
    <t>総記</t>
    <rPh sb="0" eb="2">
      <t>ソウキ</t>
    </rPh>
    <phoneticPr fontId="3"/>
  </si>
  <si>
    <t>哲学</t>
    <rPh sb="0" eb="2">
      <t>テツガク</t>
    </rPh>
    <phoneticPr fontId="3"/>
  </si>
  <si>
    <t>歴史</t>
    <rPh sb="0" eb="2">
      <t>レキシ</t>
    </rPh>
    <phoneticPr fontId="3"/>
  </si>
  <si>
    <t>社会科学</t>
    <rPh sb="0" eb="2">
      <t>シャカイ</t>
    </rPh>
    <rPh sb="2" eb="4">
      <t>カガク</t>
    </rPh>
    <phoneticPr fontId="3"/>
  </si>
  <si>
    <t>自然科学</t>
    <rPh sb="0" eb="2">
      <t>シゼン</t>
    </rPh>
    <rPh sb="2" eb="4">
      <t>カガク</t>
    </rPh>
    <phoneticPr fontId="3"/>
  </si>
  <si>
    <t>工業</t>
    <rPh sb="0" eb="2">
      <t>コウギョウ</t>
    </rPh>
    <phoneticPr fontId="3"/>
  </si>
  <si>
    <t>芸術</t>
    <rPh sb="0" eb="2">
      <t>ゲイジュツ</t>
    </rPh>
    <phoneticPr fontId="3"/>
  </si>
  <si>
    <t>語学</t>
    <rPh sb="0" eb="2">
      <t>ゴガク</t>
    </rPh>
    <phoneticPr fontId="3"/>
  </si>
  <si>
    <t>文学</t>
    <rPh sb="0" eb="2">
      <t>ブンガク</t>
    </rPh>
    <phoneticPr fontId="3"/>
  </si>
  <si>
    <t>郷土資料</t>
    <rPh sb="0" eb="2">
      <t>キョウド</t>
    </rPh>
    <rPh sb="2" eb="4">
      <t>シリョウ</t>
    </rPh>
    <phoneticPr fontId="3"/>
  </si>
  <si>
    <t>児童</t>
    <rPh sb="0" eb="2">
      <t>ジドウ</t>
    </rPh>
    <phoneticPr fontId="3"/>
  </si>
  <si>
    <t>大活字</t>
    <rPh sb="0" eb="1">
      <t>ダイ</t>
    </rPh>
    <rPh sb="1" eb="3">
      <t>カツジ</t>
    </rPh>
    <phoneticPr fontId="9"/>
  </si>
  <si>
    <t>参考図書</t>
    <rPh sb="0" eb="2">
      <t>サンコウ</t>
    </rPh>
    <rPh sb="2" eb="4">
      <t>トショ</t>
    </rPh>
    <phoneticPr fontId="9"/>
  </si>
  <si>
    <t>有形文化財</t>
    <rPh sb="0" eb="2">
      <t>ユウケイ</t>
    </rPh>
    <rPh sb="2" eb="5">
      <t>ブンカザイ</t>
    </rPh>
    <phoneticPr fontId="3"/>
  </si>
  <si>
    <t>記念物</t>
    <rPh sb="0" eb="3">
      <t>キネンブツ</t>
    </rPh>
    <phoneticPr fontId="3"/>
  </si>
  <si>
    <t>民俗文化財</t>
    <rPh sb="0" eb="2">
      <t>ミンゾク</t>
    </rPh>
    <rPh sb="2" eb="5">
      <t>ブンカザイ</t>
    </rPh>
    <phoneticPr fontId="3"/>
  </si>
  <si>
    <t>建造物</t>
    <rPh sb="0" eb="3">
      <t>ケンゾウブツ</t>
    </rPh>
    <phoneticPr fontId="3"/>
  </si>
  <si>
    <t>美術工芸品</t>
    <rPh sb="0" eb="2">
      <t>ビジュツ</t>
    </rPh>
    <rPh sb="2" eb="4">
      <t>コウゲイ</t>
    </rPh>
    <rPh sb="4" eb="5">
      <t>ヒン</t>
    </rPh>
    <phoneticPr fontId="3"/>
  </si>
  <si>
    <t>史跡</t>
    <rPh sb="0" eb="1">
      <t>シ</t>
    </rPh>
    <rPh sb="1" eb="2">
      <t>アト</t>
    </rPh>
    <phoneticPr fontId="3"/>
  </si>
  <si>
    <t>天然記念物</t>
    <rPh sb="0" eb="2">
      <t>テンネン</t>
    </rPh>
    <rPh sb="2" eb="5">
      <t>キネンブツ</t>
    </rPh>
    <phoneticPr fontId="3"/>
  </si>
  <si>
    <t>石造美術</t>
    <rPh sb="0" eb="2">
      <t>セキゾウ</t>
    </rPh>
    <rPh sb="2" eb="4">
      <t>ビジュツ</t>
    </rPh>
    <phoneticPr fontId="3"/>
  </si>
  <si>
    <t>古文書</t>
    <rPh sb="0" eb="3">
      <t>コモンジョ</t>
    </rPh>
    <phoneticPr fontId="3"/>
  </si>
  <si>
    <t>歴史資料</t>
    <rPh sb="0" eb="2">
      <t>レキシ</t>
    </rPh>
    <rPh sb="2" eb="4">
      <t>シリョウ</t>
    </rPh>
    <phoneticPr fontId="3"/>
  </si>
  <si>
    <t>開館日数</t>
    <rPh sb="0" eb="2">
      <t>カイカン</t>
    </rPh>
    <rPh sb="2" eb="4">
      <t>ニッスウ</t>
    </rPh>
    <phoneticPr fontId="3"/>
  </si>
  <si>
    <t>歴史民俗資料館</t>
    <rPh sb="0" eb="2">
      <t>レキシ</t>
    </rPh>
    <rPh sb="2" eb="4">
      <t>ミンゾク</t>
    </rPh>
    <rPh sb="4" eb="7">
      <t>シリョウカン</t>
    </rPh>
    <phoneticPr fontId="3"/>
  </si>
  <si>
    <t>本居宣長記念館</t>
    <rPh sb="0" eb="2">
      <t>モトオリ</t>
    </rPh>
    <rPh sb="2" eb="4">
      <t>ノリナガ</t>
    </rPh>
    <rPh sb="4" eb="6">
      <t>キネン</t>
    </rPh>
    <rPh sb="6" eb="7">
      <t>カン</t>
    </rPh>
    <phoneticPr fontId="3"/>
  </si>
  <si>
    <t>松阪商人の館</t>
    <rPh sb="0" eb="2">
      <t>マツサカ</t>
    </rPh>
    <rPh sb="2" eb="4">
      <t>ショウニン</t>
    </rPh>
    <rPh sb="5" eb="6">
      <t>ヤカタ</t>
    </rPh>
    <phoneticPr fontId="3"/>
  </si>
  <si>
    <t>松浦武四郎記念館</t>
    <rPh sb="0" eb="2">
      <t>マツウラ</t>
    </rPh>
    <rPh sb="2" eb="5">
      <t>タケシロウ</t>
    </rPh>
    <rPh sb="5" eb="7">
      <t>キネン</t>
    </rPh>
    <rPh sb="7" eb="8">
      <t>カン</t>
    </rPh>
    <phoneticPr fontId="3"/>
  </si>
  <si>
    <t>小津安二郎青春館</t>
    <rPh sb="0" eb="2">
      <t>オヅ</t>
    </rPh>
    <rPh sb="2" eb="5">
      <t>ヤスジロウ</t>
    </rPh>
    <rPh sb="5" eb="7">
      <t>セイシュン</t>
    </rPh>
    <rPh sb="7" eb="8">
      <t>カン</t>
    </rPh>
    <phoneticPr fontId="3"/>
  </si>
  <si>
    <t>松阪市ソフトボール場</t>
    <rPh sb="0" eb="3">
      <t>マツサカシ</t>
    </rPh>
    <rPh sb="9" eb="10">
      <t>ジョウ</t>
    </rPh>
    <phoneticPr fontId="3"/>
  </si>
  <si>
    <t>中部台テニスコート</t>
    <rPh sb="0" eb="2">
      <t>チュウブ</t>
    </rPh>
    <rPh sb="2" eb="3">
      <t>ダイ</t>
    </rPh>
    <phoneticPr fontId="3"/>
  </si>
  <si>
    <t>松阪市流水プール</t>
    <rPh sb="0" eb="3">
      <t>マツサカシ</t>
    </rPh>
    <rPh sb="3" eb="5">
      <t>リュウスイ</t>
    </rPh>
    <phoneticPr fontId="3"/>
  </si>
  <si>
    <t>地方譲与税</t>
  </si>
  <si>
    <t>配当割交付金</t>
    <rPh sb="0" eb="2">
      <t>ハイトウ</t>
    </rPh>
    <rPh sb="2" eb="3">
      <t>ワリ</t>
    </rPh>
    <rPh sb="3" eb="6">
      <t>コウフキン</t>
    </rPh>
    <phoneticPr fontId="3"/>
  </si>
  <si>
    <t>株式等譲渡所得割交付金</t>
    <rPh sb="0" eb="2">
      <t>カブシキ</t>
    </rPh>
    <rPh sb="2" eb="3">
      <t>トウ</t>
    </rPh>
    <rPh sb="3" eb="5">
      <t>ジョウト</t>
    </rPh>
    <rPh sb="5" eb="7">
      <t>ショトク</t>
    </rPh>
    <rPh sb="7" eb="8">
      <t>ワ</t>
    </rPh>
    <rPh sb="8" eb="11">
      <t>コウフキン</t>
    </rPh>
    <phoneticPr fontId="3"/>
  </si>
  <si>
    <t>農林水産業費</t>
    <rPh sb="4" eb="5">
      <t>ギョウ</t>
    </rPh>
    <phoneticPr fontId="3"/>
  </si>
  <si>
    <t>地方特例交付金</t>
    <rPh sb="0" eb="2">
      <t>チホウ</t>
    </rPh>
    <rPh sb="2" eb="4">
      <t>トクレイ</t>
    </rPh>
    <rPh sb="4" eb="7">
      <t>コウフキン</t>
    </rPh>
    <phoneticPr fontId="3"/>
  </si>
  <si>
    <t>普通</t>
    <rPh sb="0" eb="2">
      <t>フツウ</t>
    </rPh>
    <phoneticPr fontId="3"/>
  </si>
  <si>
    <t>諸支出金</t>
    <rPh sb="3" eb="4">
      <t>キン</t>
    </rPh>
    <phoneticPr fontId="3"/>
  </si>
  <si>
    <t>国有提供施設等所在市町村助成交付金</t>
    <rPh sb="0" eb="2">
      <t>コクユウ</t>
    </rPh>
    <rPh sb="2" eb="4">
      <t>テイキョウ</t>
    </rPh>
    <rPh sb="4" eb="6">
      <t>シセツ</t>
    </rPh>
    <rPh sb="6" eb="7">
      <t>トウ</t>
    </rPh>
    <rPh sb="7" eb="9">
      <t>ショザイ</t>
    </rPh>
    <rPh sb="9" eb="12">
      <t>シチョウソン</t>
    </rPh>
    <rPh sb="12" eb="14">
      <t>ジョセイ</t>
    </rPh>
    <rPh sb="14" eb="17">
      <t>コウフキン</t>
    </rPh>
    <phoneticPr fontId="3"/>
  </si>
  <si>
    <t>総額</t>
  </si>
  <si>
    <t>利子割交付金</t>
  </si>
  <si>
    <t>地方消費税交付金</t>
  </si>
  <si>
    <t>ゴルフ場利用税交付金</t>
  </si>
  <si>
    <t>自動車取得税交付金</t>
  </si>
  <si>
    <t>地方交付税</t>
  </si>
  <si>
    <t>交通安全対策特別交付金</t>
  </si>
  <si>
    <t>分担金及び負担金</t>
  </si>
  <si>
    <t>使用料及び手数料</t>
  </si>
  <si>
    <t>国庫支出金</t>
  </si>
  <si>
    <t>県支出金</t>
  </si>
  <si>
    <t>財産収入</t>
  </si>
  <si>
    <t>寄附金</t>
  </si>
  <si>
    <t>繰入金</t>
  </si>
  <si>
    <t>繰越金</t>
  </si>
  <si>
    <t>諸収入</t>
  </si>
  <si>
    <t>市債</t>
  </si>
  <si>
    <t>議会費</t>
  </si>
  <si>
    <t>総務費</t>
  </si>
  <si>
    <t>民生費</t>
  </si>
  <si>
    <t>衛生費</t>
  </si>
  <si>
    <t>労働費</t>
  </si>
  <si>
    <t>商工費</t>
  </si>
  <si>
    <t>土木費</t>
  </si>
  <si>
    <t>消防費</t>
  </si>
  <si>
    <t>教育費</t>
  </si>
  <si>
    <t>災害復旧費</t>
  </si>
  <si>
    <t>公債費</t>
  </si>
  <si>
    <t>予備費</t>
  </si>
  <si>
    <t>競輪事業</t>
  </si>
  <si>
    <t>国民健康保険事業</t>
  </si>
  <si>
    <t>老人保健事業</t>
  </si>
  <si>
    <t>介護保険事業</t>
    <rPh sb="0" eb="2">
      <t>カイゴ</t>
    </rPh>
    <rPh sb="2" eb="4">
      <t>ホケン</t>
    </rPh>
    <phoneticPr fontId="3"/>
  </si>
  <si>
    <t>後期高齢者医療事業</t>
    <rPh sb="0" eb="2">
      <t>コウキ</t>
    </rPh>
    <rPh sb="2" eb="5">
      <t>コウレイシャ</t>
    </rPh>
    <rPh sb="5" eb="7">
      <t>イリョウ</t>
    </rPh>
    <rPh sb="7" eb="9">
      <t>ジギョウ</t>
    </rPh>
    <phoneticPr fontId="3"/>
  </si>
  <si>
    <t>簡易水道事業</t>
  </si>
  <si>
    <t>戸別合併処理浄化槽整備事業</t>
    <rPh sb="0" eb="2">
      <t>コベツ</t>
    </rPh>
    <rPh sb="2" eb="4">
      <t>ガッペイ</t>
    </rPh>
    <rPh sb="4" eb="6">
      <t>ショリ</t>
    </rPh>
    <rPh sb="6" eb="9">
      <t>ジョウカソウ</t>
    </rPh>
    <rPh sb="9" eb="11">
      <t>セイビ</t>
    </rPh>
    <rPh sb="11" eb="13">
      <t>ジギョウ</t>
    </rPh>
    <phoneticPr fontId="3"/>
  </si>
  <si>
    <t>農業集落排水事業</t>
    <rPh sb="0" eb="2">
      <t>ノウギョウ</t>
    </rPh>
    <rPh sb="2" eb="4">
      <t>シュウラク</t>
    </rPh>
    <rPh sb="4" eb="6">
      <t>ハイスイ</t>
    </rPh>
    <phoneticPr fontId="3"/>
  </si>
  <si>
    <t>住宅新築資金等貸付事業</t>
  </si>
  <si>
    <t>ケーブルシステム事業</t>
    <rPh sb="8" eb="10">
      <t>ジギョウ</t>
    </rPh>
    <phoneticPr fontId="3"/>
  </si>
  <si>
    <t>資料：財務課</t>
    <rPh sb="0" eb="2">
      <t>シリョウ</t>
    </rPh>
    <rPh sb="3" eb="5">
      <t>ザイム</t>
    </rPh>
    <rPh sb="5" eb="6">
      <t>カ</t>
    </rPh>
    <phoneticPr fontId="3"/>
  </si>
  <si>
    <t>請求（申出）件数</t>
    <rPh sb="0" eb="2">
      <t>セイキュウ</t>
    </rPh>
    <rPh sb="3" eb="5">
      <t>モウシデ</t>
    </rPh>
    <rPh sb="6" eb="7">
      <t>ケン</t>
    </rPh>
    <rPh sb="7" eb="8">
      <t>カズ</t>
    </rPh>
    <phoneticPr fontId="3"/>
  </si>
  <si>
    <t>決定状況</t>
    <rPh sb="0" eb="2">
      <t>ケッテイ</t>
    </rPh>
    <rPh sb="2" eb="4">
      <t>ジョウキョウ</t>
    </rPh>
    <phoneticPr fontId="3"/>
  </si>
  <si>
    <t>取り下げ</t>
    <rPh sb="0" eb="1">
      <t>ト</t>
    </rPh>
    <rPh sb="2" eb="3">
      <t>サ</t>
    </rPh>
    <phoneticPr fontId="3"/>
  </si>
  <si>
    <t>請求</t>
    <rPh sb="0" eb="2">
      <t>セイキュウ</t>
    </rPh>
    <phoneticPr fontId="3"/>
  </si>
  <si>
    <t>申出</t>
    <rPh sb="0" eb="1">
      <t>モウ</t>
    </rPh>
    <rPh sb="1" eb="2">
      <t>デ</t>
    </rPh>
    <phoneticPr fontId="3"/>
  </si>
  <si>
    <t>公開</t>
    <rPh sb="0" eb="2">
      <t>コウカイ</t>
    </rPh>
    <phoneticPr fontId="3"/>
  </si>
  <si>
    <t>部分公開</t>
    <rPh sb="0" eb="2">
      <t>ブブン</t>
    </rPh>
    <rPh sb="2" eb="4">
      <t>コウカイ</t>
    </rPh>
    <phoneticPr fontId="3"/>
  </si>
  <si>
    <t>非公開</t>
    <rPh sb="0" eb="3">
      <t>ヒコウカイ</t>
    </rPh>
    <phoneticPr fontId="3"/>
  </si>
  <si>
    <t>請求件数</t>
    <rPh sb="0" eb="2">
      <t>セイキュウ</t>
    </rPh>
    <rPh sb="2" eb="4">
      <t>ケンスウ</t>
    </rPh>
    <phoneticPr fontId="3"/>
  </si>
  <si>
    <t>不存在</t>
    <rPh sb="0" eb="1">
      <t>フ</t>
    </rPh>
    <rPh sb="1" eb="3">
      <t>ソンザイ</t>
    </rPh>
    <phoneticPr fontId="3"/>
  </si>
  <si>
    <t>開示</t>
    <rPh sb="0" eb="2">
      <t>カイジ</t>
    </rPh>
    <phoneticPr fontId="3"/>
  </si>
  <si>
    <t>訂正</t>
    <rPh sb="0" eb="2">
      <t>テイセイ</t>
    </rPh>
    <phoneticPr fontId="3"/>
  </si>
  <si>
    <t>利用
停止等</t>
    <rPh sb="0" eb="2">
      <t>リヨウ</t>
    </rPh>
    <rPh sb="3" eb="6">
      <t>テイシトウ</t>
    </rPh>
    <phoneticPr fontId="3"/>
  </si>
  <si>
    <t>部分
開示</t>
    <rPh sb="0" eb="2">
      <t>ブブン</t>
    </rPh>
    <rPh sb="3" eb="5">
      <t>カイジ</t>
    </rPh>
    <phoneticPr fontId="3"/>
  </si>
  <si>
    <t>不開示</t>
    <rPh sb="0" eb="1">
      <t>フ</t>
    </rPh>
    <rPh sb="1" eb="3">
      <t>カイジ</t>
    </rPh>
    <phoneticPr fontId="3"/>
  </si>
  <si>
    <t>非訂正</t>
    <rPh sb="0" eb="1">
      <t>ヒ</t>
    </rPh>
    <rPh sb="1" eb="3">
      <t>テイセイ</t>
    </rPh>
    <phoneticPr fontId="3"/>
  </si>
  <si>
    <t>非利用
停止等</t>
    <rPh sb="0" eb="1">
      <t>ヒ</t>
    </rPh>
    <rPh sb="1" eb="3">
      <t>リヨウ</t>
    </rPh>
    <rPh sb="4" eb="7">
      <t>テイシトウ</t>
    </rPh>
    <phoneticPr fontId="3"/>
  </si>
  <si>
    <t>当日有権者数</t>
    <rPh sb="0" eb="2">
      <t>トウジツ</t>
    </rPh>
    <rPh sb="2" eb="4">
      <t>ユウケン</t>
    </rPh>
    <rPh sb="4" eb="5">
      <t>シャ</t>
    </rPh>
    <rPh sb="5" eb="6">
      <t>スウ</t>
    </rPh>
    <phoneticPr fontId="3"/>
  </si>
  <si>
    <t>投票者数</t>
    <rPh sb="0" eb="3">
      <t>トウヒョウシャ</t>
    </rPh>
    <rPh sb="3" eb="4">
      <t>スウ</t>
    </rPh>
    <phoneticPr fontId="3"/>
  </si>
  <si>
    <t>投票率</t>
    <rPh sb="0" eb="2">
      <t>トウヒョウ</t>
    </rPh>
    <rPh sb="2" eb="3">
      <t>リツ</t>
    </rPh>
    <phoneticPr fontId="3"/>
  </si>
  <si>
    <t>招集回数</t>
    <rPh sb="0" eb="2">
      <t>ショウシュウ</t>
    </rPh>
    <rPh sb="2" eb="4">
      <t>カイスウ</t>
    </rPh>
    <phoneticPr fontId="3"/>
  </si>
  <si>
    <t>会期日数</t>
    <rPh sb="0" eb="2">
      <t>カイキ</t>
    </rPh>
    <rPh sb="2" eb="4">
      <t>ニッスウ</t>
    </rPh>
    <phoneticPr fontId="3"/>
  </si>
  <si>
    <t>実会議日数</t>
    <rPh sb="0" eb="1">
      <t>ジツ</t>
    </rPh>
    <rPh sb="1" eb="3">
      <t>カイギ</t>
    </rPh>
    <rPh sb="3" eb="5">
      <t>ニッスウ</t>
    </rPh>
    <phoneticPr fontId="3"/>
  </si>
  <si>
    <t>定例会</t>
    <rPh sb="0" eb="3">
      <t>テイレイカイ</t>
    </rPh>
    <phoneticPr fontId="3"/>
  </si>
  <si>
    <t>臨時会</t>
    <rPh sb="0" eb="3">
      <t>リンジカイ</t>
    </rPh>
    <phoneticPr fontId="3"/>
  </si>
  <si>
    <t>全員協議会</t>
    <rPh sb="0" eb="2">
      <t>ゼンイン</t>
    </rPh>
    <rPh sb="2" eb="4">
      <t>キョウギ</t>
    </rPh>
    <rPh sb="4" eb="5">
      <t>カイ</t>
    </rPh>
    <phoneticPr fontId="3"/>
  </si>
  <si>
    <t>代</t>
    <rPh sb="0" eb="1">
      <t>ダイ</t>
    </rPh>
    <phoneticPr fontId="3"/>
  </si>
  <si>
    <t>氏名</t>
    <rPh sb="0" eb="2">
      <t>シメイ</t>
    </rPh>
    <phoneticPr fontId="3"/>
  </si>
  <si>
    <t>就任年月日</t>
    <rPh sb="0" eb="2">
      <t>シュウニン</t>
    </rPh>
    <rPh sb="2" eb="5">
      <t>ネンガッピ</t>
    </rPh>
    <phoneticPr fontId="3"/>
  </si>
  <si>
    <t>退任年月日</t>
    <rPh sb="0" eb="1">
      <t>タイショク</t>
    </rPh>
    <rPh sb="1" eb="2">
      <t>シュウニン</t>
    </rPh>
    <rPh sb="2" eb="5">
      <t>ネンガッピ</t>
    </rPh>
    <phoneticPr fontId="3"/>
  </si>
  <si>
    <t>下村　猛</t>
    <rPh sb="0" eb="1">
      <t>シタ</t>
    </rPh>
    <rPh sb="1" eb="2">
      <t>ムラ</t>
    </rPh>
    <rPh sb="3" eb="4">
      <t>タケシ</t>
    </rPh>
    <phoneticPr fontId="3"/>
  </si>
  <si>
    <t>平成17年 2月 6日</t>
    <rPh sb="0" eb="2">
      <t>ヘイセイ</t>
    </rPh>
    <rPh sb="4" eb="5">
      <t>ネン</t>
    </rPh>
    <rPh sb="7" eb="8">
      <t>ツキ</t>
    </rPh>
    <rPh sb="10" eb="11">
      <t>ヒ</t>
    </rPh>
    <phoneticPr fontId="3"/>
  </si>
  <si>
    <t>平成21年 2月 5日</t>
    <rPh sb="0" eb="2">
      <t>ヘイセイ</t>
    </rPh>
    <rPh sb="4" eb="5">
      <t>ネン</t>
    </rPh>
    <rPh sb="7" eb="8">
      <t>ガツ</t>
    </rPh>
    <rPh sb="10" eb="11">
      <t>カ</t>
    </rPh>
    <phoneticPr fontId="3"/>
  </si>
  <si>
    <t>山中　光茂</t>
    <rPh sb="0" eb="2">
      <t>ヤマナカ</t>
    </rPh>
    <rPh sb="3" eb="5">
      <t>ミツシゲ</t>
    </rPh>
    <phoneticPr fontId="3"/>
  </si>
  <si>
    <t>平成21年 2月 6日</t>
    <rPh sb="0" eb="2">
      <t>ヘイセイ</t>
    </rPh>
    <rPh sb="4" eb="5">
      <t>ネン</t>
    </rPh>
    <rPh sb="7" eb="8">
      <t>ガツ</t>
    </rPh>
    <rPh sb="10" eb="11">
      <t>ヒ</t>
    </rPh>
    <phoneticPr fontId="3"/>
  </si>
  <si>
    <t>代</t>
  </si>
  <si>
    <t>就任年月日</t>
  </si>
  <si>
    <t>退任年月日</t>
  </si>
  <si>
    <t>平成17年 1月17日</t>
    <rPh sb="0" eb="2">
      <t>ヘイセイ</t>
    </rPh>
    <rPh sb="4" eb="5">
      <t>ネン</t>
    </rPh>
    <rPh sb="7" eb="8">
      <t>ツキ</t>
    </rPh>
    <rPh sb="10" eb="11">
      <t>ニチ</t>
    </rPh>
    <phoneticPr fontId="3"/>
  </si>
  <si>
    <t>平成17年 7月31日</t>
    <rPh sb="0" eb="2">
      <t>ヘイセイ</t>
    </rPh>
    <rPh sb="4" eb="5">
      <t>４</t>
    </rPh>
    <rPh sb="7" eb="8">
      <t>２</t>
    </rPh>
    <rPh sb="10" eb="11">
      <t>３</t>
    </rPh>
    <phoneticPr fontId="3"/>
  </si>
  <si>
    <t>平成17年 8月17日</t>
    <rPh sb="0" eb="2">
      <t>ヘイセイ</t>
    </rPh>
    <rPh sb="4" eb="5">
      <t>ネン</t>
    </rPh>
    <rPh sb="7" eb="8">
      <t>ツキ</t>
    </rPh>
    <rPh sb="10" eb="11">
      <t>ニチ</t>
    </rPh>
    <phoneticPr fontId="3"/>
  </si>
  <si>
    <t>平成18年 8月22日</t>
    <rPh sb="0" eb="2">
      <t>ヘイセイ</t>
    </rPh>
    <rPh sb="4" eb="5">
      <t>４</t>
    </rPh>
    <rPh sb="7" eb="8">
      <t>２</t>
    </rPh>
    <rPh sb="10" eb="11">
      <t>３</t>
    </rPh>
    <phoneticPr fontId="3"/>
  </si>
  <si>
    <t>平成19年 8月21日</t>
    <rPh sb="0" eb="2">
      <t>ヘイセイ</t>
    </rPh>
    <rPh sb="4" eb="5">
      <t>４</t>
    </rPh>
    <rPh sb="7" eb="8">
      <t>２</t>
    </rPh>
    <rPh sb="10" eb="11">
      <t>３</t>
    </rPh>
    <phoneticPr fontId="3"/>
  </si>
  <si>
    <t>平成20年 8月19日</t>
    <rPh sb="0" eb="2">
      <t>ヘイセイ</t>
    </rPh>
    <rPh sb="4" eb="5">
      <t>４</t>
    </rPh>
    <rPh sb="7" eb="8">
      <t>２</t>
    </rPh>
    <rPh sb="10" eb="11">
      <t>３</t>
    </rPh>
    <phoneticPr fontId="3"/>
  </si>
  <si>
    <t>平成21年 7月31日</t>
    <rPh sb="0" eb="2">
      <t>ヘイセイ</t>
    </rPh>
    <rPh sb="4" eb="5">
      <t>４</t>
    </rPh>
    <rPh sb="7" eb="8">
      <t>２</t>
    </rPh>
    <rPh sb="10" eb="11">
      <t>３</t>
    </rPh>
    <phoneticPr fontId="3"/>
  </si>
  <si>
    <t>水谷　晴夫</t>
    <rPh sb="0" eb="2">
      <t>ミズタニ</t>
    </rPh>
    <rPh sb="3" eb="5">
      <t>ハルオ</t>
    </rPh>
    <phoneticPr fontId="3"/>
  </si>
  <si>
    <t>平成21年 8月12日</t>
    <rPh sb="0" eb="2">
      <t>ヘイセイ</t>
    </rPh>
    <rPh sb="4" eb="5">
      <t>４</t>
    </rPh>
    <rPh sb="7" eb="8">
      <t>２</t>
    </rPh>
    <rPh sb="10" eb="11">
      <t>３</t>
    </rPh>
    <phoneticPr fontId="3"/>
  </si>
  <si>
    <t>平成22年 8月11日</t>
    <rPh sb="0" eb="2">
      <t>ヘイセイ</t>
    </rPh>
    <rPh sb="4" eb="5">
      <t>４</t>
    </rPh>
    <rPh sb="7" eb="8">
      <t>２</t>
    </rPh>
    <rPh sb="10" eb="11">
      <t>３</t>
    </rPh>
    <phoneticPr fontId="3"/>
  </si>
  <si>
    <t>田中　力</t>
    <rPh sb="0" eb="1">
      <t>タ</t>
    </rPh>
    <rPh sb="1" eb="2">
      <t>チュウ</t>
    </rPh>
    <rPh sb="3" eb="4">
      <t>チカラ</t>
    </rPh>
    <phoneticPr fontId="3"/>
  </si>
  <si>
    <t>平成23年 8月11日</t>
    <rPh sb="0" eb="2">
      <t>ヘイセイ</t>
    </rPh>
    <rPh sb="4" eb="5">
      <t>４</t>
    </rPh>
    <rPh sb="7" eb="8">
      <t>２</t>
    </rPh>
    <rPh sb="10" eb="11">
      <t>３</t>
    </rPh>
    <phoneticPr fontId="3"/>
  </si>
  <si>
    <t>野口　正</t>
    <rPh sb="0" eb="2">
      <t>ノグチ</t>
    </rPh>
    <rPh sb="3" eb="4">
      <t>タダシ</t>
    </rPh>
    <phoneticPr fontId="3"/>
  </si>
  <si>
    <t>平成24年 8月20日</t>
    <rPh sb="0" eb="2">
      <t>ヘイセイ</t>
    </rPh>
    <rPh sb="4" eb="5">
      <t>４</t>
    </rPh>
    <rPh sb="7" eb="8">
      <t>２</t>
    </rPh>
    <rPh sb="10" eb="11">
      <t>３</t>
    </rPh>
    <phoneticPr fontId="3"/>
  </si>
  <si>
    <t>平成25年 7月31日</t>
    <rPh sb="0" eb="2">
      <t>ヘイセイ</t>
    </rPh>
    <rPh sb="4" eb="5">
      <t>４</t>
    </rPh>
    <rPh sb="7" eb="8">
      <t>２</t>
    </rPh>
    <rPh sb="10" eb="11">
      <t>３</t>
    </rPh>
    <phoneticPr fontId="3"/>
  </si>
  <si>
    <t>中島　清晴</t>
    <rPh sb="0" eb="2">
      <t>ナカジマ</t>
    </rPh>
    <rPh sb="3" eb="5">
      <t>キヨハル</t>
    </rPh>
    <phoneticPr fontId="3"/>
  </si>
  <si>
    <t>平成25年 8月12日</t>
    <rPh sb="0" eb="2">
      <t>ヘイセイ</t>
    </rPh>
    <rPh sb="4" eb="5">
      <t>４</t>
    </rPh>
    <rPh sb="7" eb="8">
      <t>２</t>
    </rPh>
    <rPh sb="10" eb="11">
      <t>３</t>
    </rPh>
    <phoneticPr fontId="3"/>
  </si>
  <si>
    <t>平成26年 8月18日</t>
    <rPh sb="0" eb="2">
      <t>ヘイセイ</t>
    </rPh>
    <rPh sb="4" eb="5">
      <t>４</t>
    </rPh>
    <rPh sb="7" eb="8">
      <t>２</t>
    </rPh>
    <rPh sb="10" eb="11">
      <t>３</t>
    </rPh>
    <phoneticPr fontId="3"/>
  </si>
  <si>
    <t>最多風向</t>
    <rPh sb="0" eb="2">
      <t>サイタ</t>
    </rPh>
    <rPh sb="2" eb="4">
      <t>カザム</t>
    </rPh>
    <phoneticPr fontId="9"/>
  </si>
  <si>
    <t>西北西</t>
  </si>
  <si>
    <t>平成25年</t>
    <rPh sb="0" eb="2">
      <t>ヘイセイ</t>
    </rPh>
    <rPh sb="4" eb="5">
      <t>ネン</t>
    </rPh>
    <phoneticPr fontId="5"/>
  </si>
  <si>
    <t>平成26年</t>
    <rPh sb="0" eb="2">
      <t>ヘイセイ</t>
    </rPh>
    <rPh sb="4" eb="5">
      <t>ネン</t>
    </rPh>
    <phoneticPr fontId="5"/>
  </si>
  <si>
    <t>出　生</t>
    <rPh sb="0" eb="1">
      <t>デ</t>
    </rPh>
    <rPh sb="2" eb="3">
      <t>セイ</t>
    </rPh>
    <phoneticPr fontId="3"/>
  </si>
  <si>
    <t>死　亡</t>
    <rPh sb="0" eb="1">
      <t>シ</t>
    </rPh>
    <rPh sb="2" eb="3">
      <t>ボウ</t>
    </rPh>
    <phoneticPr fontId="3"/>
  </si>
  <si>
    <t>転　入</t>
    <rPh sb="0" eb="1">
      <t>テン</t>
    </rPh>
    <rPh sb="2" eb="3">
      <t>ニュウ</t>
    </rPh>
    <phoneticPr fontId="3"/>
  </si>
  <si>
    <t>転　出</t>
    <rPh sb="0" eb="1">
      <t>テン</t>
    </rPh>
    <rPh sb="2" eb="3">
      <t>デ</t>
    </rPh>
    <phoneticPr fontId="3"/>
  </si>
  <si>
    <t>愛宕町一丁目</t>
    <rPh sb="0" eb="2">
      <t>アタゴ</t>
    </rPh>
    <rPh sb="2" eb="3">
      <t>マチ</t>
    </rPh>
    <rPh sb="3" eb="4">
      <t>イチ</t>
    </rPh>
    <rPh sb="4" eb="6">
      <t>チョウメ</t>
    </rPh>
    <phoneticPr fontId="3"/>
  </si>
  <si>
    <t>愛宕町二丁目</t>
    <rPh sb="0" eb="2">
      <t>アタゴ</t>
    </rPh>
    <rPh sb="2" eb="3">
      <t>マチ</t>
    </rPh>
    <rPh sb="3" eb="6">
      <t>ニチョウメ</t>
    </rPh>
    <phoneticPr fontId="3"/>
  </si>
  <si>
    <t>中町六丁目</t>
    <rPh sb="0" eb="2">
      <t>ナカマチ</t>
    </rPh>
    <rPh sb="2" eb="5">
      <t>ロクチョウメ</t>
    </rPh>
    <phoneticPr fontId="3"/>
  </si>
  <si>
    <t>春日町一丁目</t>
    <rPh sb="3" eb="4">
      <t>イチ</t>
    </rPh>
    <rPh sb="4" eb="6">
      <t>チョウメ</t>
    </rPh>
    <phoneticPr fontId="3"/>
  </si>
  <si>
    <t>春日町二丁目</t>
    <rPh sb="3" eb="4">
      <t>ニ</t>
    </rPh>
    <rPh sb="4" eb="6">
      <t>チョウメ</t>
    </rPh>
    <phoneticPr fontId="3"/>
  </si>
  <si>
    <t>春日町三丁目</t>
    <rPh sb="3" eb="4">
      <t>サン</t>
    </rPh>
    <rPh sb="4" eb="6">
      <t>チョウメ</t>
    </rPh>
    <phoneticPr fontId="3"/>
  </si>
  <si>
    <t>末広町一丁目</t>
    <rPh sb="3" eb="4">
      <t>イチ</t>
    </rPh>
    <rPh sb="4" eb="6">
      <t>チョウメ</t>
    </rPh>
    <phoneticPr fontId="3"/>
  </si>
  <si>
    <t>末広町二丁目</t>
    <rPh sb="3" eb="6">
      <t>ニチョウメ</t>
    </rPh>
    <phoneticPr fontId="3"/>
  </si>
  <si>
    <t>五反田町一丁目</t>
    <rPh sb="4" eb="5">
      <t>イチ</t>
    </rPh>
    <rPh sb="5" eb="7">
      <t>チョウメ</t>
    </rPh>
    <phoneticPr fontId="3"/>
  </si>
  <si>
    <t>五反田町二丁目</t>
    <rPh sb="4" eb="7">
      <t>ニチョウメ</t>
    </rPh>
    <phoneticPr fontId="3"/>
  </si>
  <si>
    <t>五反田町三丁目</t>
    <rPh sb="4" eb="5">
      <t>サン</t>
    </rPh>
    <rPh sb="5" eb="7">
      <t>チョウメ</t>
    </rPh>
    <phoneticPr fontId="3"/>
  </si>
  <si>
    <t>五反田町四丁目</t>
    <rPh sb="4" eb="5">
      <t>ヨン</t>
    </rPh>
    <rPh sb="5" eb="7">
      <t>チョウメ</t>
    </rPh>
    <phoneticPr fontId="3"/>
  </si>
  <si>
    <t>五反田町五丁目</t>
    <rPh sb="4" eb="5">
      <t>ゴ</t>
    </rPh>
    <rPh sb="5" eb="7">
      <t>チョウメ</t>
    </rPh>
    <phoneticPr fontId="3"/>
  </si>
  <si>
    <t>従業者数</t>
    <phoneticPr fontId="3"/>
  </si>
  <si>
    <t>単位：台</t>
    <phoneticPr fontId="3"/>
  </si>
  <si>
    <t>単位：m</t>
    <phoneticPr fontId="3"/>
  </si>
  <si>
    <t>…</t>
    <phoneticPr fontId="3"/>
  </si>
  <si>
    <t>合　計</t>
    <rPh sb="0" eb="1">
      <t>ゴウ</t>
    </rPh>
    <rPh sb="2" eb="3">
      <t>ケイ</t>
    </rPh>
    <phoneticPr fontId="16"/>
  </si>
  <si>
    <t>対象外当事者</t>
    <phoneticPr fontId="3"/>
  </si>
  <si>
    <t>車輌</t>
    <rPh sb="0" eb="1">
      <t>クルマ</t>
    </rPh>
    <rPh sb="1" eb="2">
      <t>リョウ</t>
    </rPh>
    <phoneticPr fontId="3"/>
  </si>
  <si>
    <t>－</t>
    <phoneticPr fontId="3"/>
  </si>
  <si>
    <t>たばこ　</t>
    <phoneticPr fontId="3"/>
  </si>
  <si>
    <t>単位：人、台</t>
    <rPh sb="0" eb="2">
      <t>タンイ</t>
    </rPh>
    <rPh sb="3" eb="4">
      <t>ヒト</t>
    </rPh>
    <rPh sb="5" eb="6">
      <t>ダイ</t>
    </rPh>
    <phoneticPr fontId="3"/>
  </si>
  <si>
    <t>平成27年</t>
    <rPh sb="0" eb="2">
      <t>ヘイセイ</t>
    </rPh>
    <rPh sb="4" eb="5">
      <t>ネン</t>
    </rPh>
    <phoneticPr fontId="1"/>
  </si>
  <si>
    <t>受給権者数</t>
    <rPh sb="0" eb="2">
      <t>ジュキュウ</t>
    </rPh>
    <rPh sb="2" eb="3">
      <t>ケン</t>
    </rPh>
    <rPh sb="3" eb="4">
      <t>シャ</t>
    </rPh>
    <rPh sb="4" eb="5">
      <t>スウ</t>
    </rPh>
    <phoneticPr fontId="3"/>
  </si>
  <si>
    <t>年金総額</t>
    <rPh sb="0" eb="2">
      <t>ネンキン</t>
    </rPh>
    <rPh sb="2" eb="4">
      <t>ソウガク</t>
    </rPh>
    <phoneticPr fontId="3"/>
  </si>
  <si>
    <t>単位：人、千円</t>
    <rPh sb="0" eb="2">
      <t>タンイ</t>
    </rPh>
    <rPh sb="3" eb="4">
      <t>ニン</t>
    </rPh>
    <rPh sb="5" eb="7">
      <t>センエン</t>
    </rPh>
    <phoneticPr fontId="3"/>
  </si>
  <si>
    <t>受給者数
の月平均</t>
    <phoneticPr fontId="3"/>
  </si>
  <si>
    <t>助成件数</t>
    <phoneticPr fontId="3"/>
  </si>
  <si>
    <t>医療費助成金
(手数料含)</t>
    <phoneticPr fontId="3"/>
  </si>
  <si>
    <t>単位：人、件、円</t>
    <rPh sb="0" eb="2">
      <t>タンイ</t>
    </rPh>
    <rPh sb="3" eb="4">
      <t>ニン</t>
    </rPh>
    <rPh sb="5" eb="6">
      <t>ケン</t>
    </rPh>
    <rPh sb="7" eb="8">
      <t>エン</t>
    </rPh>
    <phoneticPr fontId="3"/>
  </si>
  <si>
    <t>市民所得</t>
    <rPh sb="0" eb="2">
      <t>シミン</t>
    </rPh>
    <phoneticPr fontId="3"/>
  </si>
  <si>
    <t>単位：日、人、冊</t>
    <rPh sb="0" eb="2">
      <t>タンイ</t>
    </rPh>
    <rPh sb="3" eb="4">
      <t>ヒ</t>
    </rPh>
    <rPh sb="5" eb="6">
      <t>ニン</t>
    </rPh>
    <rPh sb="7" eb="8">
      <t>サツ</t>
    </rPh>
    <phoneticPr fontId="3"/>
  </si>
  <si>
    <t>単位：日、人</t>
    <rPh sb="0" eb="2">
      <t>タンイ</t>
    </rPh>
    <rPh sb="3" eb="4">
      <t>ヒ</t>
    </rPh>
    <rPh sb="5" eb="6">
      <t>ヒト</t>
    </rPh>
    <phoneticPr fontId="3"/>
  </si>
  <si>
    <t>資料：文化課</t>
    <rPh sb="0" eb="2">
      <t>シリョウ</t>
    </rPh>
    <rPh sb="3" eb="5">
      <t>ブンカ</t>
    </rPh>
    <rPh sb="5" eb="6">
      <t>カ</t>
    </rPh>
    <phoneticPr fontId="3"/>
  </si>
  <si>
    <t>市税</t>
    <phoneticPr fontId="3"/>
  </si>
  <si>
    <t>単位：回、日</t>
    <rPh sb="3" eb="4">
      <t>カイ</t>
    </rPh>
    <rPh sb="5" eb="6">
      <t>ヒ</t>
    </rPh>
    <phoneticPr fontId="3"/>
  </si>
  <si>
    <t>平成27年 8月18日</t>
    <rPh sb="0" eb="2">
      <t>ヘイセイ</t>
    </rPh>
    <rPh sb="4" eb="5">
      <t>４</t>
    </rPh>
    <rPh sb="7" eb="8">
      <t>２</t>
    </rPh>
    <rPh sb="10" eb="11">
      <t>３</t>
    </rPh>
    <phoneticPr fontId="3"/>
  </si>
  <si>
    <t>大平　勇</t>
    <rPh sb="0" eb="1">
      <t>ダイ</t>
    </rPh>
    <rPh sb="1" eb="2">
      <t>ヒラ</t>
    </rPh>
    <rPh sb="3" eb="4">
      <t>イサム</t>
    </rPh>
    <phoneticPr fontId="3"/>
  </si>
  <si>
    <t>平成27年 9月30日</t>
    <rPh sb="0" eb="2">
      <t>ヘイセイ</t>
    </rPh>
    <rPh sb="4" eb="5">
      <t>ネン</t>
    </rPh>
    <rPh sb="7" eb="8">
      <t>ガツ</t>
    </rPh>
    <rPh sb="10" eb="11">
      <t>カ</t>
    </rPh>
    <phoneticPr fontId="3"/>
  </si>
  <si>
    <t>平成27年10月 5日</t>
    <rPh sb="0" eb="2">
      <t>ヘイセイ</t>
    </rPh>
    <rPh sb="4" eb="5">
      <t>ネン</t>
    </rPh>
    <rPh sb="7" eb="8">
      <t>ガツ</t>
    </rPh>
    <rPh sb="10" eb="11">
      <t>ヒ</t>
    </rPh>
    <phoneticPr fontId="3"/>
  </si>
  <si>
    <t>１－２　市の沿革</t>
    <rPh sb="4" eb="5">
      <t>シ</t>
    </rPh>
    <rPh sb="6" eb="8">
      <t>エンカク</t>
    </rPh>
    <phoneticPr fontId="3"/>
  </si>
  <si>
    <t>単位：面積 ha</t>
    <rPh sb="0" eb="2">
      <t>タンイ</t>
    </rPh>
    <rPh sb="3" eb="5">
      <t>メンセキ</t>
    </rPh>
    <phoneticPr fontId="3"/>
  </si>
  <si>
    <t>＜位置図＞</t>
    <rPh sb="1" eb="3">
      <t>イチ</t>
    </rPh>
    <rPh sb="3" eb="4">
      <t>ズ</t>
    </rPh>
    <phoneticPr fontId="3"/>
  </si>
  <si>
    <t>資料：松阪図書館</t>
    <rPh sb="3" eb="5">
      <t>マツサカ</t>
    </rPh>
    <rPh sb="5" eb="8">
      <t>トショカン</t>
    </rPh>
    <phoneticPr fontId="3"/>
  </si>
  <si>
    <t>　平成28年</t>
    <rPh sb="1" eb="3">
      <t>ヘイセイ</t>
    </rPh>
    <rPh sb="5" eb="6">
      <t>ネン</t>
    </rPh>
    <phoneticPr fontId="3"/>
  </si>
  <si>
    <t>1月</t>
    <rPh sb="1" eb="2">
      <t>ガツ</t>
    </rPh>
    <phoneticPr fontId="9"/>
  </si>
  <si>
    <t>2月</t>
    <rPh sb="1" eb="2">
      <t>ガツ</t>
    </rPh>
    <phoneticPr fontId="9"/>
  </si>
  <si>
    <t>3月</t>
    <rPh sb="1" eb="2">
      <t>ガツ</t>
    </rPh>
    <phoneticPr fontId="9"/>
  </si>
  <si>
    <t>5月</t>
    <rPh sb="1" eb="2">
      <t>ガツ</t>
    </rPh>
    <phoneticPr fontId="9"/>
  </si>
  <si>
    <t>4月</t>
    <rPh sb="1" eb="2">
      <t>ガツ</t>
    </rPh>
    <phoneticPr fontId="9"/>
  </si>
  <si>
    <t>6月</t>
    <rPh sb="1" eb="2">
      <t>ガツ</t>
    </rPh>
    <phoneticPr fontId="9"/>
  </si>
  <si>
    <t>7月</t>
    <rPh sb="1" eb="2">
      <t>ガツ</t>
    </rPh>
    <phoneticPr fontId="9"/>
  </si>
  <si>
    <t>8月</t>
    <rPh sb="1" eb="2">
      <t>ガツ</t>
    </rPh>
    <phoneticPr fontId="9"/>
  </si>
  <si>
    <t>9月</t>
    <rPh sb="1" eb="2">
      <t>ガツ</t>
    </rPh>
    <phoneticPr fontId="9"/>
  </si>
  <si>
    <t>10月</t>
    <rPh sb="2" eb="3">
      <t>ガツ</t>
    </rPh>
    <phoneticPr fontId="9"/>
  </si>
  <si>
    <t>11月</t>
    <rPh sb="2" eb="3">
      <t>ガツ</t>
    </rPh>
    <phoneticPr fontId="9"/>
  </si>
  <si>
    <t>12月</t>
    <rPh sb="2" eb="3">
      <t>ガツ</t>
    </rPh>
    <phoneticPr fontId="9"/>
  </si>
  <si>
    <t>平成28年</t>
    <rPh sb="0" eb="2">
      <t>ヘイセイ</t>
    </rPh>
    <rPh sb="4" eb="5">
      <t>ネン</t>
    </rPh>
    <phoneticPr fontId="3"/>
  </si>
  <si>
    <t>15歳未満</t>
  </si>
  <si>
    <t>15歳～64歳</t>
  </si>
  <si>
    <t>65歳以上</t>
  </si>
  <si>
    <t>年齢不詳</t>
    <rPh sb="0" eb="2">
      <t>ネンレイ</t>
    </rPh>
    <rPh sb="2" eb="4">
      <t>フショウ</t>
    </rPh>
    <phoneticPr fontId="3"/>
  </si>
  <si>
    <t>自然
増減</t>
    <rPh sb="0" eb="2">
      <t>シゼン</t>
    </rPh>
    <rPh sb="3" eb="5">
      <t>ゾウゲン</t>
    </rPh>
    <phoneticPr fontId="3"/>
  </si>
  <si>
    <t>年間
増減</t>
    <rPh sb="0" eb="2">
      <t>ネンカン</t>
    </rPh>
    <rPh sb="3" eb="5">
      <t>ゾウゲン</t>
    </rPh>
    <phoneticPr fontId="3"/>
  </si>
  <si>
    <t>平成27年</t>
    <rPh sb="0" eb="2">
      <t>ヘイセイ</t>
    </rPh>
    <rPh sb="4" eb="5">
      <t>ネン</t>
    </rPh>
    <phoneticPr fontId="5"/>
  </si>
  <si>
    <t>出生率
(人口千対）</t>
    <rPh sb="0" eb="2">
      <t>シュッショウ</t>
    </rPh>
    <rPh sb="2" eb="3">
      <t>リツ</t>
    </rPh>
    <rPh sb="5" eb="7">
      <t>ジンコウ</t>
    </rPh>
    <rPh sb="7" eb="8">
      <t>セン</t>
    </rPh>
    <rPh sb="8" eb="9">
      <t>タイ</t>
    </rPh>
    <phoneticPr fontId="3"/>
  </si>
  <si>
    <t>死亡率
(人口千対）</t>
    <rPh sb="0" eb="3">
      <t>シボウリツ</t>
    </rPh>
    <phoneticPr fontId="3"/>
  </si>
  <si>
    <t>嬉野上小川町(嬉)</t>
    <rPh sb="7" eb="8">
      <t>ウレシ</t>
    </rPh>
    <phoneticPr fontId="3"/>
  </si>
  <si>
    <t>嬉野小原町(嬉)</t>
    <phoneticPr fontId="3"/>
  </si>
  <si>
    <t>嬉野岩倉町(嬉)</t>
    <phoneticPr fontId="3"/>
  </si>
  <si>
    <t>嬉野合ケ野町(嬉)</t>
    <phoneticPr fontId="3"/>
  </si>
  <si>
    <t>嬉野矢下町(嬉)</t>
    <phoneticPr fontId="3"/>
  </si>
  <si>
    <t>嬉野宮野町(嬉)</t>
    <phoneticPr fontId="3"/>
  </si>
  <si>
    <t>嬉野森本町(嬉)</t>
    <phoneticPr fontId="3"/>
  </si>
  <si>
    <t>嬉野滝之川町(嬉)</t>
    <phoneticPr fontId="3"/>
  </si>
  <si>
    <t>嬉野釜生田町(嬉)</t>
    <phoneticPr fontId="3"/>
  </si>
  <si>
    <t>嬉野堀之内町(嬉)</t>
    <phoneticPr fontId="3"/>
  </si>
  <si>
    <t>嬉野下之庄町(嬉)</t>
    <phoneticPr fontId="3"/>
  </si>
  <si>
    <t>嬉野上野町(嬉)</t>
    <phoneticPr fontId="3"/>
  </si>
  <si>
    <t>嬉野神ノ木町(嬉)</t>
    <phoneticPr fontId="3"/>
  </si>
  <si>
    <t>嬉野薬王寺町(嬉)</t>
    <phoneticPr fontId="3"/>
  </si>
  <si>
    <t>嬉野八田町(嬉)</t>
    <phoneticPr fontId="3"/>
  </si>
  <si>
    <t>嬉野井之上町(嬉)</t>
    <phoneticPr fontId="3"/>
  </si>
  <si>
    <t>嬉野島田町(嬉)</t>
    <phoneticPr fontId="3"/>
  </si>
  <si>
    <t>嬉野一志町(嬉)</t>
    <phoneticPr fontId="3"/>
  </si>
  <si>
    <t>嬉野中川町(嬉)</t>
    <phoneticPr fontId="3"/>
  </si>
  <si>
    <t>嬉野中川新町一丁目(嬉)</t>
    <rPh sb="6" eb="7">
      <t>イチ</t>
    </rPh>
    <phoneticPr fontId="3"/>
  </si>
  <si>
    <t>嬉野中川新町二丁目(嬉)</t>
    <rPh sb="6" eb="7">
      <t>ニ</t>
    </rPh>
    <phoneticPr fontId="3"/>
  </si>
  <si>
    <t>嬉野中川新町三丁目(嬉)</t>
    <rPh sb="6" eb="7">
      <t>サン</t>
    </rPh>
    <phoneticPr fontId="3"/>
  </si>
  <si>
    <t>嬉野中川新町四丁目(嬉)</t>
    <rPh sb="6" eb="7">
      <t>ヨン</t>
    </rPh>
    <phoneticPr fontId="3"/>
  </si>
  <si>
    <t>嬉野天花寺町(嬉)</t>
    <phoneticPr fontId="3"/>
  </si>
  <si>
    <t>嬉野宮古町(嬉)</t>
    <phoneticPr fontId="3"/>
  </si>
  <si>
    <t>嬉野平生町(嬉)</t>
    <phoneticPr fontId="3"/>
  </si>
  <si>
    <t>嬉野黒田町(嬉)</t>
    <phoneticPr fontId="3"/>
  </si>
  <si>
    <t>嬉野野田町(嬉)</t>
    <phoneticPr fontId="3"/>
  </si>
  <si>
    <t>嬉野見永町(嬉)</t>
    <phoneticPr fontId="3"/>
  </si>
  <si>
    <t>嬉野川原木造町(嬉)</t>
    <phoneticPr fontId="3"/>
  </si>
  <si>
    <t>嬉野新屋庄町(嬉)</t>
    <phoneticPr fontId="3"/>
  </si>
  <si>
    <t>嬉野小村町(嬉)</t>
    <phoneticPr fontId="3"/>
  </si>
  <si>
    <t>嬉野川北町(嬉)</t>
    <phoneticPr fontId="3"/>
  </si>
  <si>
    <t>嬉野須賀町(嬉)</t>
    <phoneticPr fontId="3"/>
  </si>
  <si>
    <t>嬉野町(嬉)</t>
    <phoneticPr fontId="3"/>
  </si>
  <si>
    <t>嬉野権現前町(嬉)</t>
    <phoneticPr fontId="3"/>
  </si>
  <si>
    <t>嬉野田村町(嬉)</t>
    <phoneticPr fontId="3"/>
  </si>
  <si>
    <t>嬉野算所町(嬉)</t>
    <phoneticPr fontId="3"/>
  </si>
  <si>
    <t>嬉野須賀領町(嬉)</t>
    <phoneticPr fontId="3"/>
  </si>
  <si>
    <t>嬉野津屋城町(嬉)</t>
    <phoneticPr fontId="3"/>
  </si>
  <si>
    <t>嬉野黒野町(嬉)</t>
    <phoneticPr fontId="3"/>
  </si>
  <si>
    <t>久米町(三)</t>
    <rPh sb="4" eb="5">
      <t>ミ</t>
    </rPh>
    <phoneticPr fontId="3"/>
  </si>
  <si>
    <t>市場庄町(三)</t>
    <phoneticPr fontId="3"/>
  </si>
  <si>
    <t>中ノ庄町(三)</t>
    <phoneticPr fontId="3"/>
  </si>
  <si>
    <t>上ノ庄町(三)</t>
    <phoneticPr fontId="3"/>
  </si>
  <si>
    <t>曽原町(三)</t>
    <phoneticPr fontId="3"/>
  </si>
  <si>
    <t>中林町(三)</t>
    <phoneticPr fontId="3"/>
  </si>
  <si>
    <t>中道町(三)</t>
    <phoneticPr fontId="3"/>
  </si>
  <si>
    <t>小津町(三)</t>
    <phoneticPr fontId="3"/>
  </si>
  <si>
    <t>喜多村新田町(三)</t>
    <phoneticPr fontId="3"/>
  </si>
  <si>
    <t>小舟江町(三)</t>
    <phoneticPr fontId="3"/>
  </si>
  <si>
    <t>笠松町(三)</t>
    <phoneticPr fontId="3"/>
  </si>
  <si>
    <t>星合町(三)</t>
    <phoneticPr fontId="3"/>
  </si>
  <si>
    <t>五主町(三)</t>
    <phoneticPr fontId="3"/>
  </si>
  <si>
    <t>小野江町(三)</t>
    <phoneticPr fontId="3"/>
  </si>
  <si>
    <t>甚目町(三)</t>
    <phoneticPr fontId="3"/>
  </si>
  <si>
    <t>舞出町(三)</t>
    <phoneticPr fontId="3"/>
  </si>
  <si>
    <t>肥留町(三)</t>
    <phoneticPr fontId="3"/>
  </si>
  <si>
    <t>西肥留町(三)</t>
    <phoneticPr fontId="3"/>
  </si>
  <si>
    <t>飯南町深野(南)</t>
    <rPh sb="6" eb="7">
      <t>ナン</t>
    </rPh>
    <phoneticPr fontId="3"/>
  </si>
  <si>
    <t>飯南町横野(南)</t>
    <phoneticPr fontId="3"/>
  </si>
  <si>
    <t>飯南町下仁柿(南)</t>
    <phoneticPr fontId="3"/>
  </si>
  <si>
    <t>飯南町上仁柿(南)</t>
    <phoneticPr fontId="3"/>
  </si>
  <si>
    <t>飯南町有間野(南)</t>
    <phoneticPr fontId="3"/>
  </si>
  <si>
    <t>飯南町向粥見(南)</t>
    <phoneticPr fontId="3"/>
  </si>
  <si>
    <t>飯南町粥見(南)</t>
    <phoneticPr fontId="3"/>
  </si>
  <si>
    <t>飯高町下滝野(高)</t>
    <rPh sb="7" eb="8">
      <t>タカ</t>
    </rPh>
    <phoneticPr fontId="3"/>
  </si>
  <si>
    <t>飯高町宮前(高)</t>
    <phoneticPr fontId="3"/>
  </si>
  <si>
    <t>飯高町野々口(高)</t>
    <phoneticPr fontId="3"/>
  </si>
  <si>
    <t>飯高町作滝(高)</t>
    <phoneticPr fontId="3"/>
  </si>
  <si>
    <t>飯高町赤桶(高)</t>
    <phoneticPr fontId="3"/>
  </si>
  <si>
    <t>飯高町田引(高)</t>
    <phoneticPr fontId="3"/>
  </si>
  <si>
    <t>飯高町粟野(高)</t>
    <phoneticPr fontId="3"/>
  </si>
  <si>
    <t>飯高町富永(高)</t>
    <phoneticPr fontId="3"/>
  </si>
  <si>
    <t>飯高町宮本(高)</t>
    <phoneticPr fontId="3"/>
  </si>
  <si>
    <t>飯高町七日市(高)</t>
    <phoneticPr fontId="3"/>
  </si>
  <si>
    <t>飯高町森(高)</t>
    <phoneticPr fontId="3"/>
  </si>
  <si>
    <t>飯高町青田(高)</t>
    <phoneticPr fontId="3"/>
  </si>
  <si>
    <t>飯高町猿山(高)</t>
    <phoneticPr fontId="3"/>
  </si>
  <si>
    <t>飯高町蓮(高)</t>
    <phoneticPr fontId="3"/>
  </si>
  <si>
    <t>飯高町乙栗子(高)</t>
    <phoneticPr fontId="3"/>
  </si>
  <si>
    <t>飯高町加波(高)</t>
    <phoneticPr fontId="3"/>
  </si>
  <si>
    <t>飯高町桑原(高)</t>
    <phoneticPr fontId="3"/>
  </si>
  <si>
    <t>飯高町月出(高)</t>
    <phoneticPr fontId="3"/>
  </si>
  <si>
    <t>飯高町波瀬(高)</t>
    <phoneticPr fontId="3"/>
  </si>
  <si>
    <t>飯高町太良木(高)</t>
    <phoneticPr fontId="3"/>
  </si>
  <si>
    <t>飯高町草鹿野(高)</t>
    <phoneticPr fontId="3"/>
  </si>
  <si>
    <t>飯高町落方(高)</t>
    <phoneticPr fontId="3"/>
  </si>
  <si>
    <t>飯高町舟戸(高)</t>
    <phoneticPr fontId="3"/>
  </si>
  <si>
    <t>飯高町木梶(高)</t>
    <phoneticPr fontId="3"/>
  </si>
  <si>
    <t>飯高町栃谷(高)</t>
    <phoneticPr fontId="3"/>
  </si>
  <si>
    <t>人　　　　　　　　　口</t>
    <rPh sb="0" eb="1">
      <t>ヒト</t>
    </rPh>
    <rPh sb="10" eb="11">
      <t>クチ</t>
    </rPh>
    <phoneticPr fontId="3"/>
  </si>
  <si>
    <t>人口密度</t>
    <rPh sb="0" eb="2">
      <t>ジンコウ</t>
    </rPh>
    <rPh sb="2" eb="4">
      <t>ミツド</t>
    </rPh>
    <phoneticPr fontId="3"/>
  </si>
  <si>
    <t>昭和60年</t>
    <rPh sb="0" eb="2">
      <t>ショウワ</t>
    </rPh>
    <rPh sb="4" eb="5">
      <t>５０ネン</t>
    </rPh>
    <phoneticPr fontId="3"/>
  </si>
  <si>
    <t>平成 7年</t>
    <rPh sb="0" eb="2">
      <t>ヘイセイ</t>
    </rPh>
    <rPh sb="4" eb="5">
      <t>２ネン</t>
    </rPh>
    <phoneticPr fontId="3"/>
  </si>
  <si>
    <t>平成12年</t>
    <rPh sb="0" eb="2">
      <t>ヘイセイ</t>
    </rPh>
    <rPh sb="4" eb="5">
      <t>２ネン</t>
    </rPh>
    <phoneticPr fontId="3"/>
  </si>
  <si>
    <t>国勢調査の年
及び管内</t>
    <rPh sb="0" eb="2">
      <t>コクセイ</t>
    </rPh>
    <rPh sb="2" eb="4">
      <t>チョウサ</t>
    </rPh>
    <rPh sb="5" eb="6">
      <t>トシ</t>
    </rPh>
    <rPh sb="7" eb="8">
      <t>オヨ</t>
    </rPh>
    <rPh sb="9" eb="11">
      <t>カンナイ</t>
    </rPh>
    <phoneticPr fontId="3"/>
  </si>
  <si>
    <t>流入人口</t>
    <phoneticPr fontId="3"/>
  </si>
  <si>
    <t>流出人口</t>
    <phoneticPr fontId="3"/>
  </si>
  <si>
    <t>就業者</t>
    <rPh sb="0" eb="3">
      <t>シュウギョウシャ</t>
    </rPh>
    <phoneticPr fontId="3"/>
  </si>
  <si>
    <t>通学者</t>
    <rPh sb="0" eb="3">
      <t>ツウガクシャ</t>
    </rPh>
    <phoneticPr fontId="3"/>
  </si>
  <si>
    <t>総　　　　　数</t>
    <rPh sb="0" eb="1">
      <t>フサ</t>
    </rPh>
    <rPh sb="6" eb="7">
      <t>カズ</t>
    </rPh>
    <phoneticPr fontId="22"/>
  </si>
  <si>
    <t>男</t>
    <rPh sb="0" eb="1">
      <t>オトコ</t>
    </rPh>
    <phoneticPr fontId="22"/>
  </si>
  <si>
    <t>女</t>
    <rPh sb="0" eb="1">
      <t>オンナ</t>
    </rPh>
    <phoneticPr fontId="22"/>
  </si>
  <si>
    <t>総数</t>
    <rPh sb="0" eb="2">
      <t>ソウスウ</t>
    </rPh>
    <phoneticPr fontId="22"/>
  </si>
  <si>
    <t>就業者</t>
    <phoneticPr fontId="22"/>
  </si>
  <si>
    <t>通学者</t>
    <rPh sb="0" eb="3">
      <t>ツウガクシャ</t>
    </rPh>
    <phoneticPr fontId="22"/>
  </si>
  <si>
    <t>就業者</t>
    <rPh sb="0" eb="3">
      <t>シュウギョウシャ</t>
    </rPh>
    <phoneticPr fontId="22"/>
  </si>
  <si>
    <t>県内</t>
    <phoneticPr fontId="3"/>
  </si>
  <si>
    <t>津市</t>
    <phoneticPr fontId="3"/>
  </si>
  <si>
    <t>四日市市</t>
    <rPh sb="0" eb="3">
      <t>ヨッカイチ</t>
    </rPh>
    <rPh sb="3" eb="4">
      <t>シ</t>
    </rPh>
    <phoneticPr fontId="3"/>
  </si>
  <si>
    <t>伊勢市</t>
    <phoneticPr fontId="3"/>
  </si>
  <si>
    <t>桑名市</t>
    <rPh sb="2" eb="3">
      <t>シ</t>
    </rPh>
    <phoneticPr fontId="3"/>
  </si>
  <si>
    <t>鈴鹿市</t>
    <phoneticPr fontId="3"/>
  </si>
  <si>
    <t>名張市</t>
    <phoneticPr fontId="3"/>
  </si>
  <si>
    <t>尾鷲市</t>
    <phoneticPr fontId="3"/>
  </si>
  <si>
    <t>亀山市</t>
    <rPh sb="2" eb="3">
      <t>シ</t>
    </rPh>
    <phoneticPr fontId="3"/>
  </si>
  <si>
    <t>鳥羽市</t>
    <phoneticPr fontId="3"/>
  </si>
  <si>
    <t>熊野市</t>
    <phoneticPr fontId="3"/>
  </si>
  <si>
    <t>いなべ市</t>
    <rPh sb="3" eb="4">
      <t>シ</t>
    </rPh>
    <phoneticPr fontId="3"/>
  </si>
  <si>
    <t>志摩市</t>
    <rPh sb="0" eb="3">
      <t>シマシ</t>
    </rPh>
    <phoneticPr fontId="3"/>
  </si>
  <si>
    <t>伊賀市</t>
    <rPh sb="0" eb="3">
      <t>イガシ</t>
    </rPh>
    <phoneticPr fontId="3"/>
  </si>
  <si>
    <t>木曽岬町</t>
    <rPh sb="0" eb="4">
      <t>キソサキチョウ</t>
    </rPh>
    <phoneticPr fontId="3"/>
  </si>
  <si>
    <t>東員町</t>
    <rPh sb="0" eb="3">
      <t>トウインチョウ</t>
    </rPh>
    <phoneticPr fontId="3"/>
  </si>
  <si>
    <t>菰野町</t>
    <rPh sb="0" eb="3">
      <t>コモノチョウ</t>
    </rPh>
    <phoneticPr fontId="3"/>
  </si>
  <si>
    <t>朝日町</t>
    <rPh sb="0" eb="3">
      <t>アサヒチョウ</t>
    </rPh>
    <phoneticPr fontId="3"/>
  </si>
  <si>
    <t>川越町</t>
    <rPh sb="0" eb="3">
      <t>カワゴエチョウ</t>
    </rPh>
    <phoneticPr fontId="3"/>
  </si>
  <si>
    <t>多気町</t>
    <phoneticPr fontId="3"/>
  </si>
  <si>
    <t>明和町</t>
    <phoneticPr fontId="3"/>
  </si>
  <si>
    <t>大台町</t>
    <phoneticPr fontId="3"/>
  </si>
  <si>
    <t>玉城町</t>
    <phoneticPr fontId="3"/>
  </si>
  <si>
    <t>度会町</t>
    <rPh sb="2" eb="3">
      <t>チョウ</t>
    </rPh>
    <phoneticPr fontId="3"/>
  </si>
  <si>
    <t>大紀町</t>
    <rPh sb="0" eb="3">
      <t>タイキチョウ</t>
    </rPh>
    <phoneticPr fontId="3"/>
  </si>
  <si>
    <t>南伊勢町</t>
    <rPh sb="0" eb="4">
      <t>ミナミイセチョウ</t>
    </rPh>
    <phoneticPr fontId="3"/>
  </si>
  <si>
    <t>紀北町</t>
    <rPh sb="0" eb="3">
      <t>キホクチョウ</t>
    </rPh>
    <phoneticPr fontId="3"/>
  </si>
  <si>
    <t>御浜町</t>
    <rPh sb="0" eb="3">
      <t>ミハマチョウ</t>
    </rPh>
    <phoneticPr fontId="3"/>
  </si>
  <si>
    <t>紀宝町</t>
    <rPh sb="0" eb="3">
      <t>キホウチョウ</t>
    </rPh>
    <phoneticPr fontId="3"/>
  </si>
  <si>
    <t>県外</t>
    <rPh sb="0" eb="1">
      <t>ケンナイ</t>
    </rPh>
    <rPh sb="1" eb="2">
      <t>ガイ</t>
    </rPh>
    <phoneticPr fontId="3"/>
  </si>
  <si>
    <t>愛知県</t>
    <phoneticPr fontId="3"/>
  </si>
  <si>
    <t>大阪府</t>
    <phoneticPr fontId="3"/>
  </si>
  <si>
    <t>その他の県</t>
    <rPh sb="0" eb="3">
      <t>ソノタ</t>
    </rPh>
    <rPh sb="4" eb="5">
      <t>ケン</t>
    </rPh>
    <phoneticPr fontId="3"/>
  </si>
  <si>
    <t>単位：人</t>
    <phoneticPr fontId="3"/>
  </si>
  <si>
    <t>男</t>
  </si>
  <si>
    <t>女</t>
  </si>
  <si>
    <t>休業者</t>
  </si>
  <si>
    <t>家事</t>
    <rPh sb="0" eb="1">
      <t>イエ</t>
    </rPh>
    <rPh sb="1" eb="2">
      <t>コト</t>
    </rPh>
    <phoneticPr fontId="22"/>
  </si>
  <si>
    <t>通学</t>
    <rPh sb="0" eb="1">
      <t>ツウ</t>
    </rPh>
    <rPh sb="1" eb="2">
      <t>ガク</t>
    </rPh>
    <phoneticPr fontId="22"/>
  </si>
  <si>
    <t>その他</t>
    <rPh sb="2" eb="3">
      <t>タ</t>
    </rPh>
    <phoneticPr fontId="22"/>
  </si>
  <si>
    <t>平成22年</t>
    <rPh sb="0" eb="2">
      <t>ヘイセイ</t>
    </rPh>
    <rPh sb="4" eb="5">
      <t>ネン</t>
    </rPh>
    <phoneticPr fontId="22"/>
  </si>
  <si>
    <t>平成17年</t>
    <rPh sb="0" eb="2">
      <t>ヘイセイ</t>
    </rPh>
    <rPh sb="4" eb="5">
      <t>ネン</t>
    </rPh>
    <phoneticPr fontId="22"/>
  </si>
  <si>
    <t>平成12年</t>
    <rPh sb="0" eb="2">
      <t>ヘイセイ</t>
    </rPh>
    <rPh sb="4" eb="5">
      <t>ネン</t>
    </rPh>
    <phoneticPr fontId="22"/>
  </si>
  <si>
    <t>外国人</t>
    <rPh sb="0" eb="2">
      <t>ガイコク</t>
    </rPh>
    <rPh sb="2" eb="3">
      <t>ジン</t>
    </rPh>
    <phoneticPr fontId="3"/>
  </si>
  <si>
    <t>年少人口</t>
    <rPh sb="0" eb="2">
      <t>ネンショウ</t>
    </rPh>
    <rPh sb="2" eb="4">
      <t>ジンコウ</t>
    </rPh>
    <phoneticPr fontId="3"/>
  </si>
  <si>
    <t>生産年齢人口</t>
    <rPh sb="0" eb="2">
      <t>セイサン</t>
    </rPh>
    <rPh sb="2" eb="4">
      <t>ネンレイ</t>
    </rPh>
    <rPh sb="4" eb="6">
      <t>ジンコウ</t>
    </rPh>
    <phoneticPr fontId="3"/>
  </si>
  <si>
    <t>老年人口</t>
    <rPh sb="0" eb="2">
      <t>ロウネン</t>
    </rPh>
    <rPh sb="2" eb="4">
      <t>ジンコウ</t>
    </rPh>
    <phoneticPr fontId="3"/>
  </si>
  <si>
    <t>従属人口指数</t>
    <rPh sb="0" eb="2">
      <t>ジュウゾク</t>
    </rPh>
    <rPh sb="2" eb="4">
      <t>ジンコウ</t>
    </rPh>
    <rPh sb="4" eb="6">
      <t>シスウ</t>
    </rPh>
    <phoneticPr fontId="3"/>
  </si>
  <si>
    <t>指数</t>
    <rPh sb="0" eb="2">
      <t>シスウ</t>
    </rPh>
    <phoneticPr fontId="3"/>
  </si>
  <si>
    <t>従属人口</t>
    <rPh sb="0" eb="2">
      <t>ジュウゾク</t>
    </rPh>
    <rPh sb="2" eb="4">
      <t>ジンコウ</t>
    </rPh>
    <phoneticPr fontId="3"/>
  </si>
  <si>
    <t>年齢3区分人口</t>
    <rPh sb="0" eb="2">
      <t>ネンレイ</t>
    </rPh>
    <rPh sb="3" eb="5">
      <t>クブン</t>
    </rPh>
    <rPh sb="5" eb="7">
      <t>ジンコウ</t>
    </rPh>
    <phoneticPr fontId="3"/>
  </si>
  <si>
    <t>総人口に占める割合</t>
    <rPh sb="0" eb="3">
      <t>ソウジンコウ</t>
    </rPh>
    <rPh sb="4" eb="5">
      <t>シ</t>
    </rPh>
    <rPh sb="7" eb="9">
      <t>ワリアイ</t>
    </rPh>
    <phoneticPr fontId="3"/>
  </si>
  <si>
    <t>人口総数</t>
    <rPh sb="0" eb="2">
      <t>ジンコウ</t>
    </rPh>
    <rPh sb="2" eb="4">
      <t>ソウスウ</t>
    </rPh>
    <phoneticPr fontId="3"/>
  </si>
  <si>
    <t>老年化
指数</t>
    <rPh sb="0" eb="2">
      <t>ロウネン</t>
    </rPh>
    <rPh sb="2" eb="3">
      <t>カ</t>
    </rPh>
    <rPh sb="4" eb="6">
      <t>シスウ</t>
    </rPh>
    <phoneticPr fontId="3"/>
  </si>
  <si>
    <t>昭和45年</t>
    <rPh sb="0" eb="2">
      <t>ショウワ</t>
    </rPh>
    <rPh sb="4" eb="5">
      <t>ネン</t>
    </rPh>
    <phoneticPr fontId="3"/>
  </si>
  <si>
    <t>平均年齢</t>
  </si>
  <si>
    <t>15～64歳</t>
    <rPh sb="5" eb="6">
      <t>サイ</t>
    </rPh>
    <phoneticPr fontId="3"/>
  </si>
  <si>
    <t>第2次
産業</t>
    <rPh sb="0" eb="1">
      <t>ダイ</t>
    </rPh>
    <rPh sb="2" eb="3">
      <t>ジ</t>
    </rPh>
    <rPh sb="4" eb="6">
      <t>サンギョウ</t>
    </rPh>
    <phoneticPr fontId="3"/>
  </si>
  <si>
    <t>第3次
産業</t>
    <rPh sb="0" eb="1">
      <t>ダイ</t>
    </rPh>
    <rPh sb="2" eb="3">
      <t>ジ</t>
    </rPh>
    <rPh sb="4" eb="6">
      <t>サンギョウ</t>
    </rPh>
    <phoneticPr fontId="3"/>
  </si>
  <si>
    <t>第1次
産業</t>
    <rPh sb="0" eb="1">
      <t>ダイ</t>
    </rPh>
    <rPh sb="2" eb="3">
      <t>ジ</t>
    </rPh>
    <rPh sb="4" eb="6">
      <t>サンギョウ</t>
    </rPh>
    <phoneticPr fontId="3"/>
  </si>
  <si>
    <t>Ａ</t>
    <phoneticPr fontId="3"/>
  </si>
  <si>
    <t>Ｂ</t>
    <phoneticPr fontId="3"/>
  </si>
  <si>
    <t>Ｃ</t>
    <phoneticPr fontId="3"/>
  </si>
  <si>
    <t>Ｄ</t>
    <phoneticPr fontId="3"/>
  </si>
  <si>
    <t>Ｅ</t>
    <phoneticPr fontId="3"/>
  </si>
  <si>
    <t>Ｆ</t>
    <phoneticPr fontId="3"/>
  </si>
  <si>
    <t>Ｇ</t>
    <phoneticPr fontId="3"/>
  </si>
  <si>
    <t>Ｈ</t>
    <phoneticPr fontId="3"/>
  </si>
  <si>
    <t>Ｉ</t>
    <phoneticPr fontId="3"/>
  </si>
  <si>
    <t>Ｊ</t>
    <phoneticPr fontId="3"/>
  </si>
  <si>
    <t>Ｋ</t>
    <phoneticPr fontId="3"/>
  </si>
  <si>
    <t>Ｌ</t>
    <phoneticPr fontId="3"/>
  </si>
  <si>
    <t>Ｍ</t>
    <phoneticPr fontId="3"/>
  </si>
  <si>
    <t>Ｎ</t>
    <phoneticPr fontId="3"/>
  </si>
  <si>
    <t>Ｏ</t>
    <phoneticPr fontId="3"/>
  </si>
  <si>
    <t>Ｐ</t>
    <phoneticPr fontId="3"/>
  </si>
  <si>
    <t>Ｑ</t>
    <phoneticPr fontId="3"/>
  </si>
  <si>
    <t>Ｒ</t>
    <phoneticPr fontId="3"/>
  </si>
  <si>
    <t>Ｓ</t>
    <phoneticPr fontId="3"/>
  </si>
  <si>
    <t>Ｔ</t>
    <phoneticPr fontId="3"/>
  </si>
  <si>
    <t>Ａ～Ｂ</t>
    <phoneticPr fontId="3"/>
  </si>
  <si>
    <t>Ｃ～Ｅ</t>
    <phoneticPr fontId="3"/>
  </si>
  <si>
    <t>Ｆ～Ｓ</t>
    <phoneticPr fontId="3"/>
  </si>
  <si>
    <t>建設業</t>
    <phoneticPr fontId="3"/>
  </si>
  <si>
    <t>分類不能の産業</t>
    <phoneticPr fontId="3"/>
  </si>
  <si>
    <t>公務（他に分類されるものを除く）</t>
    <phoneticPr fontId="3"/>
  </si>
  <si>
    <t>教育，学習支援業</t>
    <phoneticPr fontId="3"/>
  </si>
  <si>
    <t>不動産業，物品賃貸業</t>
    <phoneticPr fontId="3"/>
  </si>
  <si>
    <t>金融業，保険業</t>
    <phoneticPr fontId="3"/>
  </si>
  <si>
    <t>卸売業，小売業</t>
    <phoneticPr fontId="3"/>
  </si>
  <si>
    <t>運輸業，郵便業</t>
    <phoneticPr fontId="3"/>
  </si>
  <si>
    <t>製造業</t>
    <phoneticPr fontId="3"/>
  </si>
  <si>
    <t>漁業</t>
    <phoneticPr fontId="3"/>
  </si>
  <si>
    <t>昼夜間
人口比率
E/A×100</t>
    <rPh sb="6" eb="8">
      <t>ヒリツ</t>
    </rPh>
    <phoneticPr fontId="3"/>
  </si>
  <si>
    <t>昼間人口
E=A+B-C</t>
    <phoneticPr fontId="3"/>
  </si>
  <si>
    <t>夜間人口
(常住人口)
A</t>
    <rPh sb="0" eb="1">
      <t>ヨル</t>
    </rPh>
    <rPh sb="6" eb="8">
      <t>ジョウジュウ</t>
    </rPh>
    <rPh sb="8" eb="10">
      <t>ジンコウ</t>
    </rPh>
    <phoneticPr fontId="3"/>
  </si>
  <si>
    <t>計　B</t>
    <rPh sb="0" eb="1">
      <t>ケイ</t>
    </rPh>
    <phoneticPr fontId="3"/>
  </si>
  <si>
    <t>計　C</t>
    <rPh sb="0" eb="1">
      <t>ケイ</t>
    </rPh>
    <phoneticPr fontId="3"/>
  </si>
  <si>
    <t>構成比</t>
    <rPh sb="0" eb="3">
      <t>コウセイヒ</t>
    </rPh>
    <phoneticPr fontId="3"/>
  </si>
  <si>
    <t>昭和55年</t>
    <rPh sb="0" eb="1">
      <t>アキラ</t>
    </rPh>
    <rPh sb="1" eb="2">
      <t>ワ</t>
    </rPh>
    <rPh sb="4" eb="5">
      <t>ネン</t>
    </rPh>
    <phoneticPr fontId="3"/>
  </si>
  <si>
    <t>昭和60年</t>
    <rPh sb="0" eb="1">
      <t>アキラ</t>
    </rPh>
    <rPh sb="1" eb="2">
      <t>ワ</t>
    </rPh>
    <rPh sb="4" eb="5">
      <t>ネン</t>
    </rPh>
    <phoneticPr fontId="3"/>
  </si>
  <si>
    <t>平成12年</t>
    <rPh sb="0" eb="1">
      <t>ヒラ</t>
    </rPh>
    <rPh sb="1" eb="2">
      <t>シゲル</t>
    </rPh>
    <rPh sb="4" eb="5">
      <t>ネン</t>
    </rPh>
    <phoneticPr fontId="3"/>
  </si>
  <si>
    <t>平成17年</t>
    <rPh sb="0" eb="1">
      <t>ヒラ</t>
    </rPh>
    <rPh sb="1" eb="2">
      <t>シゲル</t>
    </rPh>
    <rPh sb="4" eb="5">
      <t>ネン</t>
    </rPh>
    <phoneticPr fontId="3"/>
  </si>
  <si>
    <t>平成22年</t>
    <rPh sb="0" eb="1">
      <t>ヒラ</t>
    </rPh>
    <rPh sb="1" eb="2">
      <t>シゲル</t>
    </rPh>
    <rPh sb="4" eb="5">
      <t>ネン</t>
    </rPh>
    <phoneticPr fontId="3"/>
  </si>
  <si>
    <t>大正 9年</t>
    <rPh sb="0" eb="2">
      <t>タイショウ</t>
    </rPh>
    <rPh sb="4" eb="5">
      <t>ネン</t>
    </rPh>
    <phoneticPr fontId="16"/>
  </si>
  <si>
    <t>大正14年</t>
    <rPh sb="0" eb="2">
      <t>タイショウ</t>
    </rPh>
    <rPh sb="4" eb="5">
      <t>ネン</t>
    </rPh>
    <phoneticPr fontId="16"/>
  </si>
  <si>
    <t>昭和 5年</t>
    <rPh sb="0" eb="2">
      <t>ショウワ</t>
    </rPh>
    <rPh sb="4" eb="5">
      <t>ネン</t>
    </rPh>
    <phoneticPr fontId="16"/>
  </si>
  <si>
    <t>昭和10年</t>
    <rPh sb="0" eb="2">
      <t>ショウワ</t>
    </rPh>
    <rPh sb="4" eb="5">
      <t>ネン</t>
    </rPh>
    <phoneticPr fontId="16"/>
  </si>
  <si>
    <t>昭和15年</t>
    <rPh sb="0" eb="2">
      <t>ショウワ</t>
    </rPh>
    <rPh sb="4" eb="5">
      <t>ネン</t>
    </rPh>
    <phoneticPr fontId="16"/>
  </si>
  <si>
    <t>昭和22年</t>
    <rPh sb="0" eb="2">
      <t>ショウワ</t>
    </rPh>
    <rPh sb="4" eb="5">
      <t>ネン</t>
    </rPh>
    <phoneticPr fontId="16"/>
  </si>
  <si>
    <t>昭和25年</t>
    <rPh sb="0" eb="2">
      <t>ショウワ</t>
    </rPh>
    <rPh sb="4" eb="5">
      <t>ネン</t>
    </rPh>
    <phoneticPr fontId="16"/>
  </si>
  <si>
    <t>昭和30年</t>
    <rPh sb="0" eb="2">
      <t>ショウワ</t>
    </rPh>
    <rPh sb="4" eb="5">
      <t>ネン</t>
    </rPh>
    <phoneticPr fontId="16"/>
  </si>
  <si>
    <t>昭和35年</t>
    <rPh sb="0" eb="2">
      <t>ショウワ</t>
    </rPh>
    <rPh sb="4" eb="5">
      <t>ネン</t>
    </rPh>
    <phoneticPr fontId="16"/>
  </si>
  <si>
    <t>昭和40年</t>
    <rPh sb="0" eb="2">
      <t>ショウワ</t>
    </rPh>
    <rPh sb="4" eb="5">
      <t>ネン</t>
    </rPh>
    <phoneticPr fontId="16"/>
  </si>
  <si>
    <t>管内別人口</t>
    <rPh sb="0" eb="2">
      <t>カンナイ</t>
    </rPh>
    <rPh sb="2" eb="3">
      <t>ベツ</t>
    </rPh>
    <rPh sb="3" eb="5">
      <t>ジンコウ</t>
    </rPh>
    <phoneticPr fontId="3"/>
  </si>
  <si>
    <t>松　　阪　　市</t>
    <phoneticPr fontId="3"/>
  </si>
  <si>
    <t>家事のほか仕事</t>
  </si>
  <si>
    <t>平成 7年</t>
    <rPh sb="0" eb="2">
      <t>ヘイセイ</t>
    </rPh>
    <rPh sb="4" eb="5">
      <t>ネン</t>
    </rPh>
    <phoneticPr fontId="22"/>
  </si>
  <si>
    <t>非労働力人口</t>
    <rPh sb="0" eb="1">
      <t>ヒ</t>
    </rPh>
    <rPh sb="1" eb="3">
      <t>ロウドウ</t>
    </rPh>
    <rPh sb="3" eb="4">
      <t>チカラ</t>
    </rPh>
    <rPh sb="4" eb="5">
      <t>ヒト</t>
    </rPh>
    <rPh sb="5" eb="6">
      <t>クチ</t>
    </rPh>
    <phoneticPr fontId="22"/>
  </si>
  <si>
    <t>就業者総数</t>
    <rPh sb="3" eb="5">
      <t>ソウスウ</t>
    </rPh>
    <phoneticPr fontId="3"/>
  </si>
  <si>
    <t>労働力人口総数</t>
    <rPh sb="5" eb="7">
      <t>ソウスウ</t>
    </rPh>
    <phoneticPr fontId="3"/>
  </si>
  <si>
    <t>主に仕事</t>
    <phoneticPr fontId="3"/>
  </si>
  <si>
    <t>完全
失業者</t>
    <phoneticPr fontId="3"/>
  </si>
  <si>
    <t>平成 2年</t>
    <rPh sb="0" eb="2">
      <t>ヘイセイ</t>
    </rPh>
    <rPh sb="4" eb="5">
      <t>ネン</t>
    </rPh>
    <phoneticPr fontId="22"/>
  </si>
  <si>
    <t>農家総数（A）
(B)＋(C)</t>
    <rPh sb="0" eb="2">
      <t>ノウカ</t>
    </rPh>
    <rPh sb="2" eb="4">
      <t>ソウスウ</t>
    </rPh>
    <phoneticPr fontId="3"/>
  </si>
  <si>
    <t>田</t>
    <rPh sb="0" eb="1">
      <t>タ</t>
    </rPh>
    <phoneticPr fontId="3"/>
  </si>
  <si>
    <t>畑</t>
    <rPh sb="0" eb="1">
      <t>ハタケ</t>
    </rPh>
    <phoneticPr fontId="3"/>
  </si>
  <si>
    <t>樹園地</t>
    <rPh sb="0" eb="3">
      <t>ジュエンチ</t>
    </rPh>
    <phoneticPr fontId="3"/>
  </si>
  <si>
    <t>-</t>
  </si>
  <si>
    <t>農業就業
人口</t>
    <rPh sb="0" eb="2">
      <t>ノウギョウ</t>
    </rPh>
    <rPh sb="2" eb="4">
      <t>シュウギョウ</t>
    </rPh>
    <rPh sb="5" eb="7">
      <t>ジンコウ</t>
    </rPh>
    <phoneticPr fontId="3"/>
  </si>
  <si>
    <t>計</t>
    <rPh sb="0" eb="1">
      <t>ケイ</t>
    </rPh>
    <phoneticPr fontId="3"/>
  </si>
  <si>
    <t>単位：人、戸</t>
    <rPh sb="0" eb="2">
      <t>タンイ</t>
    </rPh>
    <rPh sb="3" eb="4">
      <t>ニン</t>
    </rPh>
    <rPh sb="5" eb="6">
      <t>ト</t>
    </rPh>
    <phoneticPr fontId="3"/>
  </si>
  <si>
    <t>会　　社</t>
    <rPh sb="0" eb="1">
      <t>カイ</t>
    </rPh>
    <rPh sb="3" eb="4">
      <t>シャ</t>
    </rPh>
    <phoneticPr fontId="3"/>
  </si>
  <si>
    <t>各　種　団　体</t>
    <rPh sb="0" eb="1">
      <t>カク</t>
    </rPh>
    <rPh sb="2" eb="3">
      <t>タネ</t>
    </rPh>
    <rPh sb="4" eb="5">
      <t>ダン</t>
    </rPh>
    <rPh sb="6" eb="7">
      <t>タイ</t>
    </rPh>
    <phoneticPr fontId="3"/>
  </si>
  <si>
    <t>農協</t>
    <rPh sb="0" eb="1">
      <t>ノウ</t>
    </rPh>
    <rPh sb="1" eb="2">
      <t>キョウ</t>
    </rPh>
    <phoneticPr fontId="3"/>
  </si>
  <si>
    <t>林野庁</t>
    <phoneticPr fontId="19"/>
  </si>
  <si>
    <t>私　有</t>
    <phoneticPr fontId="19"/>
  </si>
  <si>
    <t>都道府県</t>
    <phoneticPr fontId="19"/>
  </si>
  <si>
    <t>財産区</t>
    <phoneticPr fontId="19"/>
  </si>
  <si>
    <t>単位：hａ</t>
    <rPh sb="0" eb="2">
      <t>タンイ</t>
    </rPh>
    <phoneticPr fontId="3"/>
  </si>
  <si>
    <t>経営組織別経営体総数</t>
    <rPh sb="0" eb="2">
      <t>ケイエイ</t>
    </rPh>
    <rPh sb="2" eb="4">
      <t>ソシキ</t>
    </rPh>
    <rPh sb="4" eb="5">
      <t>ベツ</t>
    </rPh>
    <rPh sb="5" eb="8">
      <t>ケイエイタイ</t>
    </rPh>
    <rPh sb="8" eb="9">
      <t>ソウ</t>
    </rPh>
    <rPh sb="9" eb="10">
      <t>カズ</t>
    </rPh>
    <phoneticPr fontId="3"/>
  </si>
  <si>
    <t>うち兼業</t>
    <rPh sb="2" eb="3">
      <t>ケン</t>
    </rPh>
    <rPh sb="3" eb="4">
      <t>ギョウ</t>
    </rPh>
    <phoneticPr fontId="3"/>
  </si>
  <si>
    <t>猟師</t>
  </si>
  <si>
    <t>大口</t>
  </si>
  <si>
    <t>松名瀬</t>
  </si>
  <si>
    <t>平成25年</t>
    <rPh sb="0" eb="2">
      <t>ヘイセイ</t>
    </rPh>
    <rPh sb="4" eb="5">
      <t>ネン</t>
    </rPh>
    <phoneticPr fontId="3"/>
  </si>
  <si>
    <t>漁業
協同
組合</t>
    <rPh sb="0" eb="1">
      <t>リョウ</t>
    </rPh>
    <rPh sb="1" eb="2">
      <t>ギョウ</t>
    </rPh>
    <rPh sb="3" eb="4">
      <t>キョウ</t>
    </rPh>
    <rPh sb="4" eb="5">
      <t>ドウ</t>
    </rPh>
    <rPh sb="6" eb="8">
      <t>クミアイ</t>
    </rPh>
    <phoneticPr fontId="3"/>
  </si>
  <si>
    <t>自家漁業の専兼業別経営体</t>
    <rPh sb="0" eb="2">
      <t>ジカ</t>
    </rPh>
    <rPh sb="2" eb="4">
      <t>ギョギョウ</t>
    </rPh>
    <rPh sb="5" eb="6">
      <t>セン</t>
    </rPh>
    <rPh sb="6" eb="8">
      <t>ケンギョウ</t>
    </rPh>
    <rPh sb="8" eb="9">
      <t>ベツ</t>
    </rPh>
    <rPh sb="9" eb="12">
      <t>ケイエイタイ</t>
    </rPh>
    <phoneticPr fontId="3"/>
  </si>
  <si>
    <t>単位：経営体、人</t>
    <rPh sb="0" eb="2">
      <t>タンイ</t>
    </rPh>
    <rPh sb="3" eb="6">
      <t>ケイエイタイ</t>
    </rPh>
    <rPh sb="7" eb="8">
      <t>ヒト</t>
    </rPh>
    <phoneticPr fontId="3"/>
  </si>
  <si>
    <t>計</t>
  </si>
  <si>
    <t>底びき網</t>
  </si>
  <si>
    <t>船びき網</t>
  </si>
  <si>
    <t>はえ縄</t>
  </si>
  <si>
    <t>釣</t>
  </si>
  <si>
    <t>海面養殖</t>
  </si>
  <si>
    <t>魚類養殖</t>
  </si>
  <si>
    <t>刺網</t>
    <rPh sb="0" eb="2">
      <t>サシアミ</t>
    </rPh>
    <phoneticPr fontId="3"/>
  </si>
  <si>
    <t>その他の
網漁業</t>
    <phoneticPr fontId="3"/>
  </si>
  <si>
    <t>その他の
漁業</t>
    <phoneticPr fontId="3"/>
  </si>
  <si>
    <t>海面漁業</t>
    <rPh sb="0" eb="2">
      <t>カイメン</t>
    </rPh>
    <rPh sb="2" eb="4">
      <t>ギョギョウ</t>
    </rPh>
    <phoneticPr fontId="3"/>
  </si>
  <si>
    <t>敷網</t>
    <rPh sb="0" eb="1">
      <t>フ</t>
    </rPh>
    <rPh sb="1" eb="2">
      <t>モウ</t>
    </rPh>
    <phoneticPr fontId="3"/>
  </si>
  <si>
    <t>定置網</t>
    <phoneticPr fontId="3"/>
  </si>
  <si>
    <t>海面養殖業</t>
    <rPh sb="0" eb="2">
      <t>カイメン</t>
    </rPh>
    <rPh sb="2" eb="4">
      <t>ヨウショク</t>
    </rPh>
    <rPh sb="4" eb="5">
      <t>ギョウ</t>
    </rPh>
    <phoneticPr fontId="3"/>
  </si>
  <si>
    <t>…</t>
    <phoneticPr fontId="3"/>
  </si>
  <si>
    <t>単位：経営体</t>
    <rPh sb="3" eb="6">
      <t>ケイエイタイ</t>
    </rPh>
    <phoneticPr fontId="3"/>
  </si>
  <si>
    <t>１－３　地目別土地面積</t>
    <rPh sb="4" eb="6">
      <t>チモク</t>
    </rPh>
    <rPh sb="6" eb="7">
      <t>ベツ</t>
    </rPh>
    <rPh sb="7" eb="9">
      <t>トチ</t>
    </rPh>
    <rPh sb="9" eb="11">
      <t>メンセキ</t>
    </rPh>
    <phoneticPr fontId="3"/>
  </si>
  <si>
    <t>１－４　気象概況</t>
    <rPh sb="4" eb="6">
      <t>キショウ</t>
    </rPh>
    <rPh sb="6" eb="8">
      <t>ガイキョウ</t>
    </rPh>
    <phoneticPr fontId="3"/>
  </si>
  <si>
    <t>平成28年 8月18日</t>
    <rPh sb="0" eb="2">
      <t>ヘイセイ</t>
    </rPh>
    <rPh sb="4" eb="5">
      <t>４</t>
    </rPh>
    <rPh sb="7" eb="8">
      <t>２</t>
    </rPh>
    <rPh sb="10" eb="11">
      <t>３</t>
    </rPh>
    <phoneticPr fontId="3"/>
  </si>
  <si>
    <t>失業率</t>
    <rPh sb="0" eb="2">
      <t>シツギョウ</t>
    </rPh>
    <rPh sb="2" eb="3">
      <t>リツ</t>
    </rPh>
    <phoneticPr fontId="3"/>
  </si>
  <si>
    <t>労働力率</t>
    <rPh sb="0" eb="3">
      <t>ロウドウリョク</t>
    </rPh>
    <rPh sb="3" eb="4">
      <t>リツ</t>
    </rPh>
    <phoneticPr fontId="3"/>
  </si>
  <si>
    <t>事業所数</t>
  </si>
  <si>
    <t>A～R 全産業(S公務を除く)</t>
  </si>
  <si>
    <t>　A～B 農林漁業</t>
  </si>
  <si>
    <t>　　　01 農業</t>
  </si>
  <si>
    <t>　　　02 林業</t>
  </si>
  <si>
    <t>　　B 漁業</t>
  </si>
  <si>
    <t>　　　03 漁業(水産養殖業を除く)</t>
  </si>
  <si>
    <t>　　　04 水産養殖業</t>
  </si>
  <si>
    <t>　C～R 非農林漁業(S公務を除く)</t>
  </si>
  <si>
    <t>　　C 鉱業，採石業，砂利採取業</t>
  </si>
  <si>
    <t>　　　05 鉱業，採石業，砂利採取業</t>
  </si>
  <si>
    <t>　　D 建設業</t>
  </si>
  <si>
    <t>　　　06 総合工事業</t>
  </si>
  <si>
    <t>　　　07 職別工事業(設備工事業を除く)</t>
  </si>
  <si>
    <t>　　　08 設備工事業</t>
  </si>
  <si>
    <t>　　　DZ 建設業 内格付不能</t>
  </si>
  <si>
    <t>　　E 製造業</t>
  </si>
  <si>
    <t>　　　09 食料品製造業</t>
  </si>
  <si>
    <t>　　　10 飲料・たばこ・飼料製造業</t>
  </si>
  <si>
    <t>　　　11 繊維工業</t>
  </si>
  <si>
    <t>　　　13 家具・装備品製造業</t>
  </si>
  <si>
    <t>　　　14 パルプ・紙・紙加工品製造業</t>
  </si>
  <si>
    <t>　　　15 印刷・同関連業</t>
  </si>
  <si>
    <t>　　　16 化学工業</t>
  </si>
  <si>
    <t>　　　17 石油製品・石炭製品製造業</t>
  </si>
  <si>
    <t>　　　19 ゴム製品製造業</t>
  </si>
  <si>
    <t>　　　20 なめし革・同製品・毛皮製造業</t>
  </si>
  <si>
    <t>　　　21 窯業・土石製品製造業</t>
  </si>
  <si>
    <t>　　　22 鉄鋼業</t>
  </si>
  <si>
    <t>　　　23 非鉄金属製造業</t>
  </si>
  <si>
    <t>　　　24 金属製品製造業</t>
  </si>
  <si>
    <t>　　　25 はん用機械器具製造業</t>
  </si>
  <si>
    <t>　　　26 生産用機械器具製造業</t>
  </si>
  <si>
    <t>　　　27 業務用機械器具製造業</t>
  </si>
  <si>
    <t>　　　29 電気機械器具製造業</t>
  </si>
  <si>
    <t>　　　30 情報通信機械器具製造業</t>
  </si>
  <si>
    <t>　　　31 輸送用機械器具製造業</t>
  </si>
  <si>
    <t>　　　32 その他の製造業</t>
  </si>
  <si>
    <t>　　　EZ 製造業 内格付不能</t>
  </si>
  <si>
    <t>　　F 電気・ガス・熱供給・水道業</t>
  </si>
  <si>
    <t>　　　33 電気業</t>
  </si>
  <si>
    <t>　　　34 ガス業</t>
  </si>
  <si>
    <t>　　　35 熱供給業</t>
  </si>
  <si>
    <t>　　　36 水道業</t>
  </si>
  <si>
    <t>　　G 情報通信業</t>
  </si>
  <si>
    <t>　　　38 放送業</t>
  </si>
  <si>
    <t>　　　39 情報サービス業</t>
  </si>
  <si>
    <t>　　　40 インターネット附随サービス業</t>
  </si>
  <si>
    <t>　　　41 映像・音声・文字情報制作業</t>
  </si>
  <si>
    <t>　　H 運輸業，郵便業</t>
  </si>
  <si>
    <t>　　　42 鉄道業</t>
  </si>
  <si>
    <t>　　　43 道路旅客運送業</t>
  </si>
  <si>
    <t>　　　44 道路貨物運送業</t>
  </si>
  <si>
    <t>　　　45 水運業</t>
  </si>
  <si>
    <t>　　　46 航空運輸業</t>
  </si>
  <si>
    <t>　　　47 倉庫業</t>
  </si>
  <si>
    <t>　　　48 運輸に附帯するサービス業</t>
  </si>
  <si>
    <t>　　　49 郵便業(信書便事業を含む)</t>
  </si>
  <si>
    <t>　　　HZ 運輸業，郵便業 内格付不能</t>
  </si>
  <si>
    <t>　　I 卸売業，小売業</t>
  </si>
  <si>
    <t>　　　50 各種商品卸売業</t>
  </si>
  <si>
    <t>　　　51 繊維・衣服等卸売業</t>
  </si>
  <si>
    <t>　　　52 飲食料品卸売業</t>
  </si>
  <si>
    <t>　　　54 機械器具卸売業</t>
  </si>
  <si>
    <t>　　　55 その他の卸売業</t>
  </si>
  <si>
    <t>　　　56 各種商品小売業</t>
  </si>
  <si>
    <t>　　　57 織物・衣服・身の回り品小売業</t>
  </si>
  <si>
    <t>　　　58 飲食料品小売業</t>
  </si>
  <si>
    <t>　　　59 機械器具小売業</t>
  </si>
  <si>
    <t>　　　60 その他の小売業</t>
  </si>
  <si>
    <t>　　　61 無店舗小売業</t>
  </si>
  <si>
    <t>　　　I1 卸売業 内格付不能</t>
  </si>
  <si>
    <t>　　　I2 小売業 内格付不能</t>
  </si>
  <si>
    <t>　　J 金融業，保険業</t>
  </si>
  <si>
    <t>　　　62 銀行業</t>
  </si>
  <si>
    <t>　　　63 協同組織金融業</t>
  </si>
  <si>
    <t>　　　66 補助的金融業等</t>
  </si>
  <si>
    <t>　　　JZ 金融業，保険業 内格付不能</t>
  </si>
  <si>
    <t>　　K 不動産業，物品賃貸業</t>
  </si>
  <si>
    <t>　　　68 不動産取引業</t>
  </si>
  <si>
    <t>　　　69 不動産賃貸業・管理業</t>
  </si>
  <si>
    <t>　　　K1 不動産業 内格付不能</t>
  </si>
  <si>
    <t>　　　70 物品賃貸業</t>
  </si>
  <si>
    <t>　　L 学術研究，専門・技術サービス業</t>
  </si>
  <si>
    <t>　　　71 学術・開発研究機関</t>
  </si>
  <si>
    <t>　　　73 広告業</t>
  </si>
  <si>
    <t>　　M 宿泊業，飲食サービス業</t>
  </si>
  <si>
    <t>　　　75 宿泊業</t>
  </si>
  <si>
    <t>　　　76 飲食店</t>
  </si>
  <si>
    <t>　　　77 持ち帰り・配達飲食サービス業</t>
  </si>
  <si>
    <t>　　N 生活関連サービス業，娯楽業</t>
  </si>
  <si>
    <t>　　　78 洗濯・理容・美容・浴場業</t>
  </si>
  <si>
    <t>　　　79 その他の生活関連サービス業</t>
  </si>
  <si>
    <t>　　　80 娯楽業</t>
  </si>
  <si>
    <t>　　O 教育，学習支援業</t>
  </si>
  <si>
    <t>　　　81 学校教育</t>
  </si>
  <si>
    <t>　　　82 その他の教育，学習支援業</t>
  </si>
  <si>
    <t>　　P 医療，福祉</t>
  </si>
  <si>
    <t>　　　83 医療業</t>
  </si>
  <si>
    <t>　　　84 保健衛生</t>
  </si>
  <si>
    <t>　　　85 社会保険・社会福祉・介護事業</t>
  </si>
  <si>
    <t>　　　PZ 医療，福祉 内格付不能</t>
  </si>
  <si>
    <t>　　Q 複合サービス事業</t>
  </si>
  <si>
    <t>　　　86 郵便局</t>
  </si>
  <si>
    <t>　　　88 廃棄物処理業</t>
  </si>
  <si>
    <t>　　　89 自動車整備業</t>
  </si>
  <si>
    <t>　　　90 機械等修理業(別掲を除く)</t>
  </si>
  <si>
    <t>　　　91 職業紹介・労働者派遣業</t>
  </si>
  <si>
    <t>　　　92 その他の事業サービス業</t>
  </si>
  <si>
    <t>　　　93 政治・経済・文化団体</t>
  </si>
  <si>
    <t>　　　94 宗教</t>
  </si>
  <si>
    <t>　　　95 その他のサービス業</t>
  </si>
  <si>
    <t>従業者数</t>
    <phoneticPr fontId="3"/>
  </si>
  <si>
    <t>男</t>
    <phoneticPr fontId="3"/>
  </si>
  <si>
    <t>女</t>
    <rPh sb="0" eb="1">
      <t>オンナ</t>
    </rPh>
    <phoneticPr fontId="3"/>
  </si>
  <si>
    <t>うち常用雇用者</t>
    <phoneticPr fontId="3"/>
  </si>
  <si>
    <t>男</t>
    <phoneticPr fontId="3"/>
  </si>
  <si>
    <t>総数</t>
    <rPh sb="0" eb="2">
      <t>ソウスウ</t>
    </rPh>
    <phoneticPr fontId="25"/>
  </si>
  <si>
    <t>1～4人</t>
    <phoneticPr fontId="3"/>
  </si>
  <si>
    <t>5～9人</t>
    <phoneticPr fontId="3"/>
  </si>
  <si>
    <t>10～19人</t>
    <phoneticPr fontId="3"/>
  </si>
  <si>
    <t>20～29人</t>
    <phoneticPr fontId="3"/>
  </si>
  <si>
    <t>30～49人</t>
    <phoneticPr fontId="3"/>
  </si>
  <si>
    <t>50～99人</t>
    <phoneticPr fontId="3"/>
  </si>
  <si>
    <t>100人
以上</t>
    <phoneticPr fontId="25"/>
  </si>
  <si>
    <t>　　　・従属人口指数＝（年少人口＋老年人口）÷生産年齢人口×100</t>
    <phoneticPr fontId="3"/>
  </si>
  <si>
    <t>　　　・老年人口指数＝老年人口÷生産年齢人口×100</t>
    <phoneticPr fontId="3"/>
  </si>
  <si>
    <t>　　　・年少人口指数＝年少人口÷生産年齢人口×100</t>
    <phoneticPr fontId="3"/>
  </si>
  <si>
    <t>販売</t>
    <rPh sb="0" eb="2">
      <t>ハンバイ</t>
    </rPh>
    <phoneticPr fontId="3"/>
  </si>
  <si>
    <t>なし</t>
  </si>
  <si>
    <t>50万円</t>
    <rPh sb="2" eb="3">
      <t>マン</t>
    </rPh>
    <rPh sb="3" eb="4">
      <t>エン</t>
    </rPh>
    <phoneticPr fontId="3"/>
  </si>
  <si>
    <t>未満</t>
    <rPh sb="0" eb="2">
      <t>ミマン</t>
    </rPh>
    <phoneticPr fontId="3"/>
  </si>
  <si>
    <t>～</t>
    <phoneticPr fontId="3"/>
  </si>
  <si>
    <t>50万円</t>
    <rPh sb="2" eb="4">
      <t>マンエン</t>
    </rPh>
    <phoneticPr fontId="3"/>
  </si>
  <si>
    <t>100万円</t>
    <rPh sb="3" eb="5">
      <t>マンエン</t>
    </rPh>
    <phoneticPr fontId="3"/>
  </si>
  <si>
    <t>100万円</t>
    <rPh sb="3" eb="5">
      <t>マンエン</t>
    </rPh>
    <phoneticPr fontId="3"/>
  </si>
  <si>
    <t>200万円</t>
    <rPh sb="3" eb="5">
      <t>マンエン</t>
    </rPh>
    <phoneticPr fontId="3"/>
  </si>
  <si>
    <t>1億円</t>
    <rPh sb="1" eb="3">
      <t>オクエン</t>
    </rPh>
    <phoneticPr fontId="3"/>
  </si>
  <si>
    <t>以上</t>
    <rPh sb="0" eb="2">
      <t>イジョウ</t>
    </rPh>
    <phoneticPr fontId="3"/>
  </si>
  <si>
    <t>200万円</t>
    <phoneticPr fontId="3"/>
  </si>
  <si>
    <t>300万円</t>
    <phoneticPr fontId="3"/>
  </si>
  <si>
    <t>500万円</t>
    <phoneticPr fontId="3"/>
  </si>
  <si>
    <t>700万円</t>
    <phoneticPr fontId="3"/>
  </si>
  <si>
    <t>500万円</t>
    <phoneticPr fontId="3"/>
  </si>
  <si>
    <t>700万円</t>
    <phoneticPr fontId="3"/>
  </si>
  <si>
    <t>1000万円</t>
    <phoneticPr fontId="3"/>
  </si>
  <si>
    <t>1500万円</t>
    <phoneticPr fontId="3"/>
  </si>
  <si>
    <t>1000万円</t>
    <phoneticPr fontId="3"/>
  </si>
  <si>
    <t>2000万円</t>
    <phoneticPr fontId="3"/>
  </si>
  <si>
    <t>3000万円</t>
    <phoneticPr fontId="3"/>
  </si>
  <si>
    <t>3000万円</t>
    <phoneticPr fontId="3"/>
  </si>
  <si>
    <t>5000万円</t>
    <phoneticPr fontId="3"/>
  </si>
  <si>
    <t>5000万円</t>
    <phoneticPr fontId="3"/>
  </si>
  <si>
    <t>年間商品
販 売 額</t>
    <rPh sb="0" eb="2">
      <t>ネンカン</t>
    </rPh>
    <rPh sb="2" eb="4">
      <t>ショウヒン</t>
    </rPh>
    <phoneticPr fontId="3"/>
  </si>
  <si>
    <t>卸売業</t>
    <rPh sb="0" eb="2">
      <t>オロシウ</t>
    </rPh>
    <rPh sb="2" eb="3">
      <t>ギョウ</t>
    </rPh>
    <phoneticPr fontId="3"/>
  </si>
  <si>
    <t>小売業</t>
    <rPh sb="0" eb="3">
      <t>コウリギョウギョウ</t>
    </rPh>
    <phoneticPr fontId="3"/>
  </si>
  <si>
    <t>1事業所
当たり
従業者数</t>
    <rPh sb="1" eb="4">
      <t>ジギョウショ</t>
    </rPh>
    <rPh sb="5" eb="6">
      <t>ア</t>
    </rPh>
    <rPh sb="9" eb="10">
      <t>ジュウ</t>
    </rPh>
    <rPh sb="10" eb="13">
      <t>ギョウシャスウ</t>
    </rPh>
    <phoneticPr fontId="3"/>
  </si>
  <si>
    <t>1事業所
当たり
年間商品
販売額</t>
    <rPh sb="1" eb="4">
      <t>ジギョウショ</t>
    </rPh>
    <rPh sb="5" eb="6">
      <t>ア</t>
    </rPh>
    <rPh sb="9" eb="11">
      <t>ネンカン</t>
    </rPh>
    <rPh sb="11" eb="13">
      <t>ショウヒン</t>
    </rPh>
    <rPh sb="14" eb="16">
      <t>ハンバイ</t>
    </rPh>
    <rPh sb="16" eb="17">
      <t>ガク</t>
    </rPh>
    <phoneticPr fontId="3"/>
  </si>
  <si>
    <t>56 各種商品小売業</t>
    <phoneticPr fontId="3"/>
  </si>
  <si>
    <t>58 飲食料品小売業</t>
    <phoneticPr fontId="3"/>
  </si>
  <si>
    <t>60 その他の小売業</t>
    <phoneticPr fontId="3"/>
  </si>
  <si>
    <t>50 各種商品卸売業</t>
    <phoneticPr fontId="3"/>
  </si>
  <si>
    <t>51 繊維・衣服等卸売業</t>
    <phoneticPr fontId="3"/>
  </si>
  <si>
    <t>54 機械器具卸売業</t>
    <phoneticPr fontId="3"/>
  </si>
  <si>
    <t>52 飲食料品卸売業</t>
    <phoneticPr fontId="3"/>
  </si>
  <si>
    <t>55 その他の卸売業</t>
    <phoneticPr fontId="3"/>
  </si>
  <si>
    <t>総数</t>
    <rPh sb="0" eb="2">
      <t>ソウスウ</t>
    </rPh>
    <phoneticPr fontId="3"/>
  </si>
  <si>
    <t>61 無店舗小売業　※</t>
    <phoneticPr fontId="3"/>
  </si>
  <si>
    <t>59 機械器具小売業　※</t>
    <phoneticPr fontId="3"/>
  </si>
  <si>
    <t>平成25年</t>
    <rPh sb="0" eb="2">
      <t>ヘイセイ</t>
    </rPh>
    <rPh sb="4" eb="5">
      <t>ネン</t>
    </rPh>
    <phoneticPr fontId="9"/>
  </si>
  <si>
    <t>平成19年</t>
    <rPh sb="0" eb="2">
      <t>ヘイセイ</t>
    </rPh>
    <rPh sb="4" eb="5">
      <t>ネン</t>
    </rPh>
    <phoneticPr fontId="9"/>
  </si>
  <si>
    <t>平成20年</t>
    <rPh sb="0" eb="2">
      <t>ヘイセイ</t>
    </rPh>
    <rPh sb="4" eb="5">
      <t>ネン</t>
    </rPh>
    <phoneticPr fontId="9"/>
  </si>
  <si>
    <t>平成21年</t>
    <rPh sb="0" eb="2">
      <t>ヘイセイ</t>
    </rPh>
    <rPh sb="4" eb="5">
      <t>ネン</t>
    </rPh>
    <phoneticPr fontId="9"/>
  </si>
  <si>
    <t>平成22年</t>
    <rPh sb="0" eb="2">
      <t>ヘイセイ</t>
    </rPh>
    <rPh sb="4" eb="5">
      <t>ネン</t>
    </rPh>
    <phoneticPr fontId="9"/>
  </si>
  <si>
    <t>平成23年</t>
    <rPh sb="0" eb="2">
      <t>ヘイセイ</t>
    </rPh>
    <rPh sb="4" eb="5">
      <t>ネン</t>
    </rPh>
    <phoneticPr fontId="9"/>
  </si>
  <si>
    <t>平成24年</t>
    <rPh sb="0" eb="2">
      <t>ヘイセイ</t>
    </rPh>
    <rPh sb="4" eb="5">
      <t>ネン</t>
    </rPh>
    <phoneticPr fontId="9"/>
  </si>
  <si>
    <t>平成18年</t>
    <rPh sb="0" eb="2">
      <t>ヘイセイ</t>
    </rPh>
    <rPh sb="4" eb="5">
      <t>ネン</t>
    </rPh>
    <phoneticPr fontId="9"/>
  </si>
  <si>
    <t>有形固定資産年末現在高
(従業者30人以上)</t>
    <phoneticPr fontId="3"/>
  </si>
  <si>
    <t>内その他収入</t>
    <rPh sb="0" eb="1">
      <t>ウチ</t>
    </rPh>
    <rPh sb="3" eb="4">
      <t>タ</t>
    </rPh>
    <rPh sb="4" eb="6">
      <t>シュウニュウ</t>
    </rPh>
    <phoneticPr fontId="3"/>
  </si>
  <si>
    <t>4人～9人</t>
    <rPh sb="1" eb="2">
      <t>ニン</t>
    </rPh>
    <rPh sb="4" eb="5">
      <t>ニン</t>
    </rPh>
    <phoneticPr fontId="3"/>
  </si>
  <si>
    <t>300人以上</t>
    <rPh sb="3" eb="6">
      <t>ニンイジョウ</t>
    </rPh>
    <phoneticPr fontId="3"/>
  </si>
  <si>
    <t>従業員数</t>
    <rPh sb="0" eb="4">
      <t>ジュウギョウインスウ</t>
    </rPh>
    <phoneticPr fontId="3"/>
  </si>
  <si>
    <t>製造品出荷額等</t>
    <rPh sb="0" eb="3">
      <t>セイゾウヒン</t>
    </rPh>
    <rPh sb="3" eb="5">
      <t>シュッカ</t>
    </rPh>
    <rPh sb="5" eb="6">
      <t>ガク</t>
    </rPh>
    <rPh sb="6" eb="7">
      <t>ナド</t>
    </rPh>
    <phoneticPr fontId="3"/>
  </si>
  <si>
    <t>09</t>
  </si>
  <si>
    <t>10</t>
  </si>
  <si>
    <t>11</t>
  </si>
  <si>
    <t>繊維工業</t>
  </si>
  <si>
    <t>12</t>
  </si>
  <si>
    <t>13</t>
  </si>
  <si>
    <t>14</t>
  </si>
  <si>
    <t>15</t>
  </si>
  <si>
    <t>印刷・同関連業</t>
  </si>
  <si>
    <t>16</t>
  </si>
  <si>
    <t>化学工業</t>
  </si>
  <si>
    <t>17</t>
  </si>
  <si>
    <t>18</t>
  </si>
  <si>
    <t>19</t>
  </si>
  <si>
    <t>21</t>
  </si>
  <si>
    <t>22</t>
  </si>
  <si>
    <t>鉄鋼業</t>
  </si>
  <si>
    <t>23</t>
  </si>
  <si>
    <t>24</t>
  </si>
  <si>
    <t>25</t>
  </si>
  <si>
    <t>26</t>
  </si>
  <si>
    <t>27</t>
  </si>
  <si>
    <t>28</t>
  </si>
  <si>
    <t>29</t>
  </si>
  <si>
    <t>30</t>
  </si>
  <si>
    <t>31</t>
  </si>
  <si>
    <t>32</t>
  </si>
  <si>
    <t>食料品</t>
  </si>
  <si>
    <t>飲料・たばこ・飼料</t>
  </si>
  <si>
    <t>木材・木製品（家具を除く）</t>
  </si>
  <si>
    <t>家具・装備品</t>
  </si>
  <si>
    <t>パルプ・紙・紙加工品</t>
  </si>
  <si>
    <t>石油製品・石炭製品</t>
  </si>
  <si>
    <t>プラスチック製品</t>
  </si>
  <si>
    <t>ゴム製品</t>
  </si>
  <si>
    <t>窯業・土石製品</t>
  </si>
  <si>
    <t>非鉄金属</t>
  </si>
  <si>
    <t>金属製品</t>
  </si>
  <si>
    <t>はん用機械器具</t>
  </si>
  <si>
    <t>生産用機械器具</t>
  </si>
  <si>
    <t>業務用機械器具</t>
  </si>
  <si>
    <t>電子部品・デバイス・電子回路</t>
  </si>
  <si>
    <t>電気機械器具</t>
  </si>
  <si>
    <t>情報通信機械器具</t>
  </si>
  <si>
    <t>輸送用機械器具</t>
  </si>
  <si>
    <t>被けん引車</t>
  </si>
  <si>
    <t>小型二輪車</t>
  </si>
  <si>
    <t>普通車</t>
  </si>
  <si>
    <t>小型車</t>
  </si>
  <si>
    <t>特種用途車</t>
    <rPh sb="4" eb="5">
      <t>クルマ</t>
    </rPh>
    <phoneticPr fontId="2"/>
  </si>
  <si>
    <t>大型特殊車</t>
    <rPh sb="4" eb="5">
      <t>クルマ</t>
    </rPh>
    <phoneticPr fontId="2"/>
  </si>
  <si>
    <t>軽自動車(軽二輪除く)</t>
  </si>
  <si>
    <t>普通</t>
  </si>
  <si>
    <t>定期</t>
  </si>
  <si>
    <t>1日平均</t>
  </si>
  <si>
    <t>７－３　保有自動車数・自家用乗用車数の推移</t>
    <rPh sb="11" eb="14">
      <t>ジカヨウ</t>
    </rPh>
    <rPh sb="14" eb="17">
      <t>ジョウヨウシャ</t>
    </rPh>
    <rPh sb="17" eb="18">
      <t>スウ</t>
    </rPh>
    <rPh sb="19" eb="21">
      <t>スイイ</t>
    </rPh>
    <phoneticPr fontId="3"/>
  </si>
  <si>
    <t>単位：台</t>
    <rPh sb="0" eb="2">
      <t>タンイ</t>
    </rPh>
    <rPh sb="3" eb="4">
      <t>ダイ</t>
    </rPh>
    <phoneticPr fontId="3"/>
  </si>
  <si>
    <t>入台数</t>
    <rPh sb="0" eb="1">
      <t>イ</t>
    </rPh>
    <rPh sb="1" eb="2">
      <t>ダイ</t>
    </rPh>
    <rPh sb="2" eb="3">
      <t>スウ</t>
    </rPh>
    <phoneticPr fontId="3"/>
  </si>
  <si>
    <t>出台数</t>
    <rPh sb="0" eb="1">
      <t>デ</t>
    </rPh>
    <rPh sb="1" eb="2">
      <t>ダイ</t>
    </rPh>
    <rPh sb="2" eb="3">
      <t>スウ</t>
    </rPh>
    <phoneticPr fontId="3"/>
  </si>
  <si>
    <t>平成27年度</t>
    <rPh sb="0" eb="2">
      <t>ヘイセイ</t>
    </rPh>
    <rPh sb="4" eb="6">
      <t>ネンド</t>
    </rPh>
    <phoneticPr fontId="3"/>
  </si>
  <si>
    <t>住宅総数</t>
    <rPh sb="0" eb="2">
      <t>ジュウタク</t>
    </rPh>
    <phoneticPr fontId="16"/>
  </si>
  <si>
    <t>一時現在者のみ</t>
    <rPh sb="0" eb="2">
      <t>イチジ</t>
    </rPh>
    <rPh sb="2" eb="4">
      <t>ゲンザイ</t>
    </rPh>
    <rPh sb="4" eb="5">
      <t>シャ</t>
    </rPh>
    <phoneticPr fontId="16"/>
  </si>
  <si>
    <t>建築中</t>
    <rPh sb="0" eb="3">
      <t>ケンチクチュウ</t>
    </rPh>
    <phoneticPr fontId="16"/>
  </si>
  <si>
    <t>居住世帯あり総数</t>
    <rPh sb="0" eb="2">
      <t>キョジュウ</t>
    </rPh>
    <rPh sb="2" eb="4">
      <t>セタイ</t>
    </rPh>
    <rPh sb="6" eb="8">
      <t>ソウスウ</t>
    </rPh>
    <phoneticPr fontId="16"/>
  </si>
  <si>
    <t>居住世帯なし総数</t>
    <phoneticPr fontId="3"/>
  </si>
  <si>
    <t>空き家総数</t>
    <rPh sb="0" eb="1">
      <t>ア</t>
    </rPh>
    <rPh sb="2" eb="3">
      <t>ヤ</t>
    </rPh>
    <rPh sb="3" eb="5">
      <t>ソウスウ</t>
    </rPh>
    <phoneticPr fontId="16"/>
  </si>
  <si>
    <t>４－１　農業就業人口及び農家数の推移</t>
    <rPh sb="4" eb="6">
      <t>ノウギョウ</t>
    </rPh>
    <rPh sb="6" eb="8">
      <t>シュウギョウ</t>
    </rPh>
    <rPh sb="8" eb="10">
      <t>ジンコウ</t>
    </rPh>
    <rPh sb="10" eb="11">
      <t>オヨ</t>
    </rPh>
    <rPh sb="12" eb="14">
      <t>ノウカ</t>
    </rPh>
    <rPh sb="14" eb="15">
      <t>スウ</t>
    </rPh>
    <rPh sb="16" eb="18">
      <t>スイイ</t>
    </rPh>
    <phoneticPr fontId="3"/>
  </si>
  <si>
    <t>市街化区域内用途地域</t>
    <rPh sb="5" eb="6">
      <t>ナイ</t>
    </rPh>
    <rPh sb="6" eb="8">
      <t>ヨウト</t>
    </rPh>
    <rPh sb="8" eb="10">
      <t>チイキ</t>
    </rPh>
    <phoneticPr fontId="3"/>
  </si>
  <si>
    <t>東町松江岩内線</t>
  </si>
  <si>
    <t>道路実延長総数</t>
    <rPh sb="0" eb="1">
      <t>ドウ</t>
    </rPh>
    <rPh sb="1" eb="2">
      <t>ロ</t>
    </rPh>
    <rPh sb="2" eb="3">
      <t>ジツ</t>
    </rPh>
    <rPh sb="3" eb="4">
      <t>エン</t>
    </rPh>
    <rPh sb="4" eb="5">
      <t>チョウ</t>
    </rPh>
    <rPh sb="5" eb="7">
      <t>ソウスウ</t>
    </rPh>
    <phoneticPr fontId="3"/>
  </si>
  <si>
    <t>全建築物計</t>
    <rPh sb="0" eb="1">
      <t>ゼン</t>
    </rPh>
    <rPh sb="1" eb="4">
      <t>ケンチクブツ</t>
    </rPh>
    <rPh sb="4" eb="5">
      <t>ケイ</t>
    </rPh>
    <phoneticPr fontId="14"/>
  </si>
  <si>
    <t>平成25年</t>
    <rPh sb="4" eb="5">
      <t>ネン</t>
    </rPh>
    <phoneticPr fontId="3"/>
  </si>
  <si>
    <t>単位：棟、㎡、万円</t>
    <rPh sb="0" eb="2">
      <t>タンイ</t>
    </rPh>
    <rPh sb="3" eb="4">
      <t>トウ</t>
    </rPh>
    <phoneticPr fontId="3"/>
  </si>
  <si>
    <t>建築物の数</t>
    <rPh sb="0" eb="3">
      <t>ケンチクブツ</t>
    </rPh>
    <rPh sb="4" eb="5">
      <t>スウ</t>
    </rPh>
    <phoneticPr fontId="14"/>
  </si>
  <si>
    <t>床面積の合計</t>
    <rPh sb="0" eb="3">
      <t>ユカメンセキ</t>
    </rPh>
    <rPh sb="4" eb="6">
      <t>ゴウケイ</t>
    </rPh>
    <phoneticPr fontId="14"/>
  </si>
  <si>
    <t>工事費予定額</t>
    <rPh sb="0" eb="3">
      <t>コウジヒ</t>
    </rPh>
    <rPh sb="3" eb="5">
      <t>ヨテイ</t>
    </rPh>
    <rPh sb="5" eb="6">
      <t>ガク</t>
    </rPh>
    <phoneticPr fontId="14"/>
  </si>
  <si>
    <t>平成27年度</t>
    <rPh sb="0" eb="2">
      <t>ヘイセイ</t>
    </rPh>
    <rPh sb="4" eb="6">
      <t>ネンド</t>
    </rPh>
    <phoneticPr fontId="1"/>
  </si>
  <si>
    <t>８－２　都市計画道路の現況</t>
    <rPh sb="4" eb="6">
      <t>トシ</t>
    </rPh>
    <rPh sb="6" eb="8">
      <t>ケイカク</t>
    </rPh>
    <rPh sb="8" eb="10">
      <t>ドウロ</t>
    </rPh>
    <rPh sb="11" eb="13">
      <t>ゲンキョウ</t>
    </rPh>
    <phoneticPr fontId="3"/>
  </si>
  <si>
    <t>８－３　都市公園の状況</t>
    <rPh sb="4" eb="6">
      <t>トシ</t>
    </rPh>
    <rPh sb="6" eb="8">
      <t>コウエン</t>
    </rPh>
    <rPh sb="9" eb="11">
      <t>ジョウキョウ</t>
    </rPh>
    <phoneticPr fontId="3"/>
  </si>
  <si>
    <t>８－４　都市計画区域及び市街化区域内用途地域の状況</t>
    <rPh sb="4" eb="6">
      <t>トシ</t>
    </rPh>
    <rPh sb="6" eb="8">
      <t>ケイカク</t>
    </rPh>
    <rPh sb="8" eb="10">
      <t>クイキ</t>
    </rPh>
    <rPh sb="10" eb="11">
      <t>オヨ</t>
    </rPh>
    <rPh sb="12" eb="15">
      <t>シガイカ</t>
    </rPh>
    <rPh sb="15" eb="17">
      <t>クイキ</t>
    </rPh>
    <rPh sb="17" eb="18">
      <t>ナイ</t>
    </rPh>
    <rPh sb="18" eb="20">
      <t>ヨウト</t>
    </rPh>
    <rPh sb="20" eb="22">
      <t>チイキ</t>
    </rPh>
    <rPh sb="23" eb="25">
      <t>ジョウキョウ</t>
    </rPh>
    <phoneticPr fontId="3"/>
  </si>
  <si>
    <t>８－５　一般住宅建築確認申請件数の推移（都市計画区域内）</t>
    <rPh sb="4" eb="6">
      <t>イッパン</t>
    </rPh>
    <rPh sb="6" eb="8">
      <t>ジュウタク</t>
    </rPh>
    <rPh sb="8" eb="10">
      <t>ケンチク</t>
    </rPh>
    <rPh sb="10" eb="12">
      <t>カクニン</t>
    </rPh>
    <rPh sb="12" eb="14">
      <t>シンセイ</t>
    </rPh>
    <rPh sb="14" eb="16">
      <t>ケンスウ</t>
    </rPh>
    <rPh sb="17" eb="19">
      <t>スイイ</t>
    </rPh>
    <rPh sb="20" eb="22">
      <t>トシ</t>
    </rPh>
    <rPh sb="22" eb="24">
      <t>ケイカク</t>
    </rPh>
    <rPh sb="24" eb="26">
      <t>クイキ</t>
    </rPh>
    <rPh sb="26" eb="27">
      <t>ナイ</t>
    </rPh>
    <phoneticPr fontId="3"/>
  </si>
  <si>
    <t>営業路線
延長キロ</t>
    <rPh sb="0" eb="2">
      <t>エイギョウ</t>
    </rPh>
    <rPh sb="2" eb="4">
      <t>ロセン</t>
    </rPh>
    <rPh sb="5" eb="7">
      <t>エンチョウ</t>
    </rPh>
    <phoneticPr fontId="3"/>
  </si>
  <si>
    <t>定期</t>
    <rPh sb="0" eb="2">
      <t>テイキ</t>
    </rPh>
    <phoneticPr fontId="3"/>
  </si>
  <si>
    <t>走行キロ数</t>
    <rPh sb="0" eb="2">
      <t>ソウコウ</t>
    </rPh>
    <rPh sb="4" eb="5">
      <t>スウ</t>
    </rPh>
    <phoneticPr fontId="3"/>
  </si>
  <si>
    <t>　乗客人員数</t>
    <rPh sb="1" eb="3">
      <t>ジョウキャク</t>
    </rPh>
    <rPh sb="3" eb="5">
      <t>ジンイン</t>
    </rPh>
    <rPh sb="5" eb="6">
      <t>スウ</t>
    </rPh>
    <phoneticPr fontId="3"/>
  </si>
  <si>
    <t>一日平均
乗客数</t>
    <rPh sb="0" eb="2">
      <t>イチニチ</t>
    </rPh>
    <rPh sb="2" eb="4">
      <t>ヘイキン</t>
    </rPh>
    <rPh sb="5" eb="7">
      <t>ジョウキャク</t>
    </rPh>
    <rPh sb="7" eb="8">
      <t>スウ</t>
    </rPh>
    <phoneticPr fontId="3"/>
  </si>
  <si>
    <t>家庭用</t>
    <rPh sb="0" eb="3">
      <t>カテイヨウ</t>
    </rPh>
    <phoneticPr fontId="3"/>
  </si>
  <si>
    <t>業務用</t>
    <rPh sb="0" eb="3">
      <t>ギョウムヨウ</t>
    </rPh>
    <phoneticPr fontId="3"/>
  </si>
  <si>
    <t>平成23年度</t>
    <rPh sb="0" eb="2">
      <t>ヘイセイ</t>
    </rPh>
    <rPh sb="5" eb="6">
      <t>ド</t>
    </rPh>
    <phoneticPr fontId="1"/>
  </si>
  <si>
    <t>平成24年度</t>
    <rPh sb="0" eb="2">
      <t>ヘイセイ</t>
    </rPh>
    <phoneticPr fontId="1"/>
  </si>
  <si>
    <t>平成25年度</t>
    <rPh sb="0" eb="2">
      <t>ヘイセイ</t>
    </rPh>
    <phoneticPr fontId="1"/>
  </si>
  <si>
    <t>平成26年度</t>
    <rPh sb="0" eb="2">
      <t>ヘイセイ</t>
    </rPh>
    <phoneticPr fontId="1"/>
  </si>
  <si>
    <t>平成27年度</t>
    <rPh sb="0" eb="2">
      <t>ヘイセイ</t>
    </rPh>
    <phoneticPr fontId="1"/>
  </si>
  <si>
    <t>一般診療所</t>
    <rPh sb="0" eb="2">
      <t>イッパン</t>
    </rPh>
    <rPh sb="2" eb="4">
      <t>シンリョウ</t>
    </rPh>
    <rPh sb="4" eb="5">
      <t>ショ</t>
    </rPh>
    <phoneticPr fontId="3"/>
  </si>
  <si>
    <t>施設数</t>
    <rPh sb="0" eb="3">
      <t>シセツスウ</t>
    </rPh>
    <phoneticPr fontId="3"/>
  </si>
  <si>
    <t>病床数</t>
    <rPh sb="0" eb="3">
      <t>ビョウショウスウ</t>
    </rPh>
    <phoneticPr fontId="3"/>
  </si>
  <si>
    <t>平成21年度</t>
    <rPh sb="0" eb="2">
      <t>ヘイセイ</t>
    </rPh>
    <rPh sb="4" eb="5">
      <t>ネン</t>
    </rPh>
    <rPh sb="5" eb="6">
      <t>ド</t>
    </rPh>
    <phoneticPr fontId="3"/>
  </si>
  <si>
    <t>平成20年度</t>
    <rPh sb="0" eb="2">
      <t>ヘイセイ</t>
    </rPh>
    <rPh sb="4" eb="5">
      <t>ネン</t>
    </rPh>
    <phoneticPr fontId="3"/>
  </si>
  <si>
    <t>平成19年度</t>
    <rPh sb="0" eb="2">
      <t>ヘイセイ</t>
    </rPh>
    <rPh sb="4" eb="5">
      <t>ネン</t>
    </rPh>
    <phoneticPr fontId="3"/>
  </si>
  <si>
    <t>平成18年度</t>
    <rPh sb="0" eb="2">
      <t>ヘイセイ</t>
    </rPh>
    <rPh sb="4" eb="5">
      <t>ネン</t>
    </rPh>
    <phoneticPr fontId="3"/>
  </si>
  <si>
    <t>総数</t>
    <rPh sb="0" eb="2">
      <t>ソウスウ</t>
    </rPh>
    <phoneticPr fontId="3"/>
  </si>
  <si>
    <t>一般</t>
    <phoneticPr fontId="3"/>
  </si>
  <si>
    <t>精神</t>
    <phoneticPr fontId="3"/>
  </si>
  <si>
    <t>結核</t>
    <phoneticPr fontId="3"/>
  </si>
  <si>
    <t>感染症</t>
    <phoneticPr fontId="3"/>
  </si>
  <si>
    <t>療養</t>
    <phoneticPr fontId="3"/>
  </si>
  <si>
    <t>医師</t>
    <rPh sb="0" eb="2">
      <t>イシ</t>
    </rPh>
    <phoneticPr fontId="26"/>
  </si>
  <si>
    <t>薬剤師</t>
    <rPh sb="0" eb="3">
      <t>ヤクザイシ</t>
    </rPh>
    <phoneticPr fontId="26"/>
  </si>
  <si>
    <t>保健師</t>
    <phoneticPr fontId="3"/>
  </si>
  <si>
    <t>助産師</t>
    <phoneticPr fontId="3"/>
  </si>
  <si>
    <t>看護師</t>
    <phoneticPr fontId="3"/>
  </si>
  <si>
    <t>准看護師</t>
    <phoneticPr fontId="3"/>
  </si>
  <si>
    <t>歯科
衛生士</t>
    <phoneticPr fontId="3"/>
  </si>
  <si>
    <t>歯科
技工士</t>
    <phoneticPr fontId="3"/>
  </si>
  <si>
    <t>歯科
医師</t>
    <rPh sb="0" eb="2">
      <t>シカ</t>
    </rPh>
    <rPh sb="3" eb="5">
      <t>イシ</t>
    </rPh>
    <phoneticPr fontId="26"/>
  </si>
  <si>
    <t>従業地別（松阪市）</t>
    <rPh sb="0" eb="2">
      <t>ジュウギョウ</t>
    </rPh>
    <rPh sb="2" eb="3">
      <t>チ</t>
    </rPh>
    <rPh sb="3" eb="4">
      <t>ベツ</t>
    </rPh>
    <rPh sb="5" eb="8">
      <t>マツサカシ</t>
    </rPh>
    <phoneticPr fontId="3"/>
  </si>
  <si>
    <t>就業場所別（松阪保健所管内）</t>
    <rPh sb="0" eb="2">
      <t>シュウギョウ</t>
    </rPh>
    <rPh sb="2" eb="4">
      <t>バショ</t>
    </rPh>
    <rPh sb="4" eb="5">
      <t>ベツ</t>
    </rPh>
    <rPh sb="6" eb="8">
      <t>マツサカ</t>
    </rPh>
    <rPh sb="8" eb="11">
      <t>ホケンジョ</t>
    </rPh>
    <rPh sb="11" eb="13">
      <t>カンナイ</t>
    </rPh>
    <phoneticPr fontId="3"/>
  </si>
  <si>
    <t>平成27年度</t>
    <rPh sb="0" eb="2">
      <t>ヘイセイ</t>
    </rPh>
    <rPh sb="4" eb="5">
      <t>ネン</t>
    </rPh>
    <rPh sb="5" eb="6">
      <t>ド</t>
    </rPh>
    <phoneticPr fontId="3"/>
  </si>
  <si>
    <t>一般病院</t>
    <rPh sb="0" eb="1">
      <t>イチ</t>
    </rPh>
    <rPh sb="1" eb="2">
      <t>ハン</t>
    </rPh>
    <rPh sb="2" eb="3">
      <t>ヤマイ</t>
    </rPh>
    <rPh sb="3" eb="4">
      <t>イン</t>
    </rPh>
    <phoneticPr fontId="3"/>
  </si>
  <si>
    <t>感染症及び寄生虫症</t>
  </si>
  <si>
    <t>新　生　物</t>
  </si>
  <si>
    <t>人口</t>
    <rPh sb="0" eb="2">
      <t>ジンコウ</t>
    </rPh>
    <phoneticPr fontId="3"/>
  </si>
  <si>
    <t>構成比</t>
    <rPh sb="0" eb="3">
      <t>コウセイヒ</t>
    </rPh>
    <phoneticPr fontId="3"/>
  </si>
  <si>
    <t>胃がん検診</t>
    <rPh sb="0" eb="1">
      <t>イ</t>
    </rPh>
    <rPh sb="3" eb="5">
      <t>ケンシン</t>
    </rPh>
    <phoneticPr fontId="3"/>
  </si>
  <si>
    <t>肺がん検診</t>
    <rPh sb="0" eb="1">
      <t>ハイ</t>
    </rPh>
    <rPh sb="3" eb="5">
      <t>ケンシン</t>
    </rPh>
    <phoneticPr fontId="3"/>
  </si>
  <si>
    <t>大腸がん検診</t>
    <rPh sb="0" eb="2">
      <t>ダイチョウ</t>
    </rPh>
    <rPh sb="4" eb="6">
      <t>ケンシン</t>
    </rPh>
    <phoneticPr fontId="3"/>
  </si>
  <si>
    <t>前立腺がん検診</t>
    <rPh sb="0" eb="3">
      <t>ゼンリツセン</t>
    </rPh>
    <rPh sb="5" eb="7">
      <t>ケンシン</t>
    </rPh>
    <phoneticPr fontId="3"/>
  </si>
  <si>
    <t>歯周病検診</t>
    <rPh sb="0" eb="2">
      <t>シシュウ</t>
    </rPh>
    <rPh sb="2" eb="3">
      <t>ビョウ</t>
    </rPh>
    <rPh sb="3" eb="5">
      <t>ケンシン</t>
    </rPh>
    <phoneticPr fontId="3"/>
  </si>
  <si>
    <t>肝炎ウイルス検診</t>
    <rPh sb="0" eb="2">
      <t>カンエン</t>
    </rPh>
    <rPh sb="6" eb="8">
      <t>ケンシン</t>
    </rPh>
    <phoneticPr fontId="3"/>
  </si>
  <si>
    <t>20歳以上で昨年度受診していない女性</t>
  </si>
  <si>
    <t>50歳～69歳の男性</t>
  </si>
  <si>
    <t>総　　数</t>
    <rPh sb="0" eb="1">
      <t>ソウ</t>
    </rPh>
    <rPh sb="3" eb="4">
      <t>スウ</t>
    </rPh>
    <phoneticPr fontId="3"/>
  </si>
  <si>
    <t>腸管感染症</t>
  </si>
  <si>
    <t>結核</t>
  </si>
  <si>
    <t>敗血症</t>
  </si>
  <si>
    <t>ウイルス肝炎</t>
  </si>
  <si>
    <t>ヒト免疫不全ウイルス［ＨＩＶ］病</t>
  </si>
  <si>
    <t>その他の感染症及び寄生虫症</t>
  </si>
  <si>
    <t>悪性新生物</t>
  </si>
  <si>
    <t>その他の新生物</t>
  </si>
  <si>
    <t>貧血</t>
  </si>
  <si>
    <t>糖尿病</t>
  </si>
  <si>
    <t>血管性及び詳細不明の認知症</t>
  </si>
  <si>
    <t>髄膜炎</t>
  </si>
  <si>
    <t>パーキンソン病</t>
  </si>
  <si>
    <t>アルツハイマー病</t>
  </si>
  <si>
    <t>その他の神経系の疾患</t>
  </si>
  <si>
    <t>高血圧性疾患</t>
  </si>
  <si>
    <t>脳血管疾患</t>
  </si>
  <si>
    <t>大動脈瘤及び解離</t>
  </si>
  <si>
    <t>その他の循環器系の疾患</t>
  </si>
  <si>
    <t>インフルエンザ</t>
  </si>
  <si>
    <t>肺炎</t>
  </si>
  <si>
    <t>急性気管支炎</t>
  </si>
  <si>
    <t>慢性閉塞性肺疾患</t>
  </si>
  <si>
    <t>喘息</t>
  </si>
  <si>
    <t>その他の呼吸器系の疾患</t>
  </si>
  <si>
    <t>胃潰瘍及び十二指腸潰瘍</t>
  </si>
  <si>
    <t>ヘルニア及び腸閉塞</t>
  </si>
  <si>
    <t>肝疾患</t>
  </si>
  <si>
    <t>その他の消化器系の疾患</t>
  </si>
  <si>
    <t>腎不全</t>
  </si>
  <si>
    <t>出産外傷</t>
  </si>
  <si>
    <t>周産期に特異的な感染症</t>
  </si>
  <si>
    <t>神経系の先天奇形</t>
  </si>
  <si>
    <t>循環器系の先天奇形</t>
  </si>
  <si>
    <t>消化器系の先天奇形</t>
  </si>
  <si>
    <t>その他の先天奇形及び変形</t>
  </si>
  <si>
    <t>老衰</t>
  </si>
  <si>
    <t>乳幼児突然死症候群</t>
  </si>
  <si>
    <t>不慮の事故</t>
  </si>
  <si>
    <t>自殺</t>
  </si>
  <si>
    <t>他殺</t>
  </si>
  <si>
    <t>その他の外因</t>
  </si>
  <si>
    <t xml:space="preserve">　　　・老年化指数＝老年人口÷年少人口×100 </t>
    <phoneticPr fontId="3"/>
  </si>
  <si>
    <t>竹上　真人</t>
    <rPh sb="0" eb="1">
      <t>タケ</t>
    </rPh>
    <rPh sb="1" eb="2">
      <t>ウエ</t>
    </rPh>
    <rPh sb="3" eb="4">
      <t>マ</t>
    </rPh>
    <rPh sb="4" eb="5">
      <t>ヒト</t>
    </rPh>
    <phoneticPr fontId="3"/>
  </si>
  <si>
    <t>員数</t>
    <rPh sb="0" eb="1">
      <t>イン</t>
    </rPh>
    <rPh sb="1" eb="2">
      <t>カズ</t>
    </rPh>
    <phoneticPr fontId="3"/>
  </si>
  <si>
    <t>時代</t>
    <rPh sb="0" eb="1">
      <t>トキ</t>
    </rPh>
    <rPh sb="1" eb="2">
      <t>ダイ</t>
    </rPh>
    <phoneticPr fontId="3"/>
  </si>
  <si>
    <t>所在地</t>
    <rPh sb="0" eb="1">
      <t>トコロ</t>
    </rPh>
    <rPh sb="1" eb="2">
      <t>ザイ</t>
    </rPh>
    <rPh sb="2" eb="3">
      <t>チ</t>
    </rPh>
    <phoneticPr fontId="3"/>
  </si>
  <si>
    <t>指定年月日</t>
    <rPh sb="0" eb="2">
      <t>シテイ</t>
    </rPh>
    <rPh sb="2" eb="5">
      <t>ネンガッピ</t>
    </rPh>
    <phoneticPr fontId="3"/>
  </si>
  <si>
    <t>来迎寺本堂</t>
    <rPh sb="0" eb="3">
      <t>ライコウジ</t>
    </rPh>
    <rPh sb="3" eb="5">
      <t>ホンドウ</t>
    </rPh>
    <phoneticPr fontId="3"/>
  </si>
  <si>
    <t>1棟</t>
    <rPh sb="1" eb="2">
      <t>ムネ</t>
    </rPh>
    <phoneticPr fontId="3"/>
  </si>
  <si>
    <t>江戸</t>
    <rPh sb="0" eb="2">
      <t>エド</t>
    </rPh>
    <phoneticPr fontId="3"/>
  </si>
  <si>
    <t>白粉町　来迎寺</t>
    <rPh sb="0" eb="3">
      <t>オシロイマチ</t>
    </rPh>
    <rPh sb="4" eb="7">
      <t>ライコウジ</t>
    </rPh>
    <phoneticPr fontId="3"/>
  </si>
  <si>
    <t>2棟</t>
    <rPh sb="1" eb="2">
      <t>トウ</t>
    </rPh>
    <phoneticPr fontId="3"/>
  </si>
  <si>
    <t>殿町</t>
    <rPh sb="0" eb="2">
      <t>トノマチ</t>
    </rPh>
    <phoneticPr fontId="3"/>
  </si>
  <si>
    <t>彫刻</t>
    <rPh sb="0" eb="2">
      <t>チョウコク</t>
    </rPh>
    <phoneticPr fontId="3"/>
  </si>
  <si>
    <t>木造地蔵菩薩立像</t>
    <rPh sb="0" eb="2">
      <t>モクゾウ</t>
    </rPh>
    <rPh sb="2" eb="4">
      <t>ジゾウ</t>
    </rPh>
    <rPh sb="4" eb="6">
      <t>ボサツ</t>
    </rPh>
    <rPh sb="6" eb="8">
      <t>リツゾウ</t>
    </rPh>
    <phoneticPr fontId="3"/>
  </si>
  <si>
    <t>1躯</t>
    <rPh sb="1" eb="2">
      <t>ク</t>
    </rPh>
    <phoneticPr fontId="3"/>
  </si>
  <si>
    <t>平安</t>
    <rPh sb="0" eb="2">
      <t>ヘイアン</t>
    </rPh>
    <phoneticPr fontId="3"/>
  </si>
  <si>
    <t>朝田町　朝田寺</t>
    <rPh sb="0" eb="3">
      <t>アサダチョウ</t>
    </rPh>
    <rPh sb="4" eb="6">
      <t>アサダ</t>
    </rPh>
    <rPh sb="6" eb="7">
      <t>デラ</t>
    </rPh>
    <phoneticPr fontId="3"/>
  </si>
  <si>
    <t>木造阿弥陀如来坐像</t>
    <rPh sb="0" eb="2">
      <t>モクゾウ</t>
    </rPh>
    <rPh sb="2" eb="5">
      <t>アミダ</t>
    </rPh>
    <rPh sb="5" eb="7">
      <t>ニョライ</t>
    </rPh>
    <rPh sb="7" eb="9">
      <t>ザゾウ</t>
    </rPh>
    <phoneticPr fontId="3"/>
  </si>
  <si>
    <t>鎌倉</t>
    <rPh sb="0" eb="2">
      <t>カマクラ</t>
    </rPh>
    <phoneticPr fontId="3"/>
  </si>
  <si>
    <t>中町　清光寺</t>
    <rPh sb="0" eb="2">
      <t>ナカマチ</t>
    </rPh>
    <rPh sb="3" eb="4">
      <t>セイ</t>
    </rPh>
    <rPh sb="4" eb="5">
      <t>コウ</t>
    </rPh>
    <rPh sb="5" eb="6">
      <t>ジ</t>
    </rPh>
    <phoneticPr fontId="3"/>
  </si>
  <si>
    <t>木造地蔵菩薩坐像</t>
    <rPh sb="0" eb="2">
      <t>モクゾウ</t>
    </rPh>
    <rPh sb="2" eb="4">
      <t>ジゾウ</t>
    </rPh>
    <rPh sb="4" eb="6">
      <t>ボサツ</t>
    </rPh>
    <rPh sb="6" eb="8">
      <t>ザゾウ</t>
    </rPh>
    <phoneticPr fontId="3"/>
  </si>
  <si>
    <t>南北朝</t>
    <rPh sb="0" eb="3">
      <t>ナンボクチョウ</t>
    </rPh>
    <phoneticPr fontId="3"/>
  </si>
  <si>
    <t>射和町　大日堂</t>
    <rPh sb="0" eb="3">
      <t>イザワチョウ</t>
    </rPh>
    <rPh sb="4" eb="6">
      <t>ダイニチ</t>
    </rPh>
    <rPh sb="6" eb="7">
      <t>ドウ</t>
    </rPh>
    <phoneticPr fontId="3"/>
  </si>
  <si>
    <t>下蛸路町　真福寺</t>
    <rPh sb="0" eb="4">
      <t>シモタコジチョウ</t>
    </rPh>
    <rPh sb="5" eb="8">
      <t>シンプクジ</t>
    </rPh>
    <phoneticPr fontId="3"/>
  </si>
  <si>
    <t>木造薬師如来立像</t>
    <rPh sb="0" eb="2">
      <t>モクゾウ</t>
    </rPh>
    <rPh sb="2" eb="4">
      <t>ヤクシ</t>
    </rPh>
    <rPh sb="4" eb="6">
      <t>ニョライ</t>
    </rPh>
    <rPh sb="6" eb="7">
      <t>タ</t>
    </rPh>
    <rPh sb="7" eb="8">
      <t>ゾウ</t>
    </rPh>
    <phoneticPr fontId="3"/>
  </si>
  <si>
    <t>嬉野一志町　一志薬師寺</t>
    <rPh sb="0" eb="2">
      <t>ウレシノ</t>
    </rPh>
    <rPh sb="2" eb="4">
      <t>イチシ</t>
    </rPh>
    <rPh sb="4" eb="5">
      <t>マチ</t>
    </rPh>
    <rPh sb="6" eb="8">
      <t>イチシ</t>
    </rPh>
    <rPh sb="8" eb="11">
      <t>ヤクシジ</t>
    </rPh>
    <phoneticPr fontId="3"/>
  </si>
  <si>
    <t>上ノ庄町　永善寺</t>
    <rPh sb="0" eb="1">
      <t>カミ</t>
    </rPh>
    <rPh sb="2" eb="3">
      <t>ショウ</t>
    </rPh>
    <rPh sb="3" eb="4">
      <t>マチ</t>
    </rPh>
    <rPh sb="5" eb="6">
      <t>エイ</t>
    </rPh>
    <rPh sb="6" eb="7">
      <t>ゼン</t>
    </rPh>
    <rPh sb="7" eb="8">
      <t>テラ</t>
    </rPh>
    <phoneticPr fontId="3"/>
  </si>
  <si>
    <t>絵画</t>
    <rPh sb="0" eb="2">
      <t>カイガ</t>
    </rPh>
    <phoneticPr fontId="3"/>
  </si>
  <si>
    <t>魚町</t>
    <rPh sb="0" eb="2">
      <t>ウオマチ</t>
    </rPh>
    <phoneticPr fontId="3"/>
  </si>
  <si>
    <t>10点</t>
    <rPh sb="2" eb="3">
      <t>テン</t>
    </rPh>
    <phoneticPr fontId="3"/>
  </si>
  <si>
    <t>工芸品</t>
    <rPh sb="0" eb="3">
      <t>コウゲイヒン</t>
    </rPh>
    <phoneticPr fontId="3"/>
  </si>
  <si>
    <t>1口</t>
    <rPh sb="1" eb="2">
      <t>クチ</t>
    </rPh>
    <phoneticPr fontId="3"/>
  </si>
  <si>
    <t>東京国立博物館</t>
    <rPh sb="0" eb="2">
      <t>トウキョウ</t>
    </rPh>
    <rPh sb="2" eb="4">
      <t>コクリツ</t>
    </rPh>
    <rPh sb="4" eb="7">
      <t>ハクブツカン</t>
    </rPh>
    <phoneticPr fontId="3"/>
  </si>
  <si>
    <t>考古資料</t>
    <rPh sb="0" eb="2">
      <t>コウコ</t>
    </rPh>
    <rPh sb="2" eb="4">
      <t>シリョウ</t>
    </rPh>
    <phoneticPr fontId="3"/>
  </si>
  <si>
    <t>鴟尾</t>
    <rPh sb="1" eb="2">
      <t>ビ</t>
    </rPh>
    <phoneticPr fontId="3"/>
  </si>
  <si>
    <t>2箇</t>
    <rPh sb="1" eb="2">
      <t>カ</t>
    </rPh>
    <phoneticPr fontId="3"/>
  </si>
  <si>
    <t>白鳳</t>
    <rPh sb="0" eb="2">
      <t>ハクホウ</t>
    </rPh>
    <phoneticPr fontId="3"/>
  </si>
  <si>
    <t>嬉野考古館</t>
    <rPh sb="0" eb="2">
      <t>ウレシノ</t>
    </rPh>
    <rPh sb="2" eb="4">
      <t>コウコ</t>
    </rPh>
    <rPh sb="4" eb="5">
      <t>カン</t>
    </rPh>
    <phoneticPr fontId="3"/>
  </si>
  <si>
    <t>書跡</t>
    <rPh sb="0" eb="1">
      <t>ショ</t>
    </rPh>
    <rPh sb="1" eb="2">
      <t>アト</t>
    </rPh>
    <phoneticPr fontId="3"/>
  </si>
  <si>
    <t>歴史資料</t>
  </si>
  <si>
    <t>松浦武四郎関係資料</t>
    <rPh sb="0" eb="2">
      <t>マツウラ</t>
    </rPh>
    <rPh sb="2" eb="5">
      <t>タケシロウ</t>
    </rPh>
    <rPh sb="5" eb="7">
      <t>カンケイ</t>
    </rPh>
    <rPh sb="7" eb="9">
      <t>シリョウ</t>
    </rPh>
    <phoneticPr fontId="3"/>
  </si>
  <si>
    <t>史跡</t>
    <rPh sb="0" eb="2">
      <t>シセキ</t>
    </rPh>
    <phoneticPr fontId="3"/>
  </si>
  <si>
    <t>宝塚古墳</t>
    <rPh sb="0" eb="2">
      <t>タカラヅカ</t>
    </rPh>
    <rPh sb="2" eb="4">
      <t>コフン</t>
    </rPh>
    <phoneticPr fontId="3"/>
  </si>
  <si>
    <t>2基</t>
    <rPh sb="1" eb="2">
      <t>キ</t>
    </rPh>
    <phoneticPr fontId="3"/>
  </si>
  <si>
    <t>古墳</t>
    <rPh sb="0" eb="2">
      <t>コフン</t>
    </rPh>
    <phoneticPr fontId="3"/>
  </si>
  <si>
    <t>宝塚町</t>
    <rPh sb="0" eb="3">
      <t>タカラヅカチョウ</t>
    </rPh>
    <phoneticPr fontId="3"/>
  </si>
  <si>
    <t>1基</t>
    <rPh sb="1" eb="2">
      <t>キ</t>
    </rPh>
    <phoneticPr fontId="3"/>
  </si>
  <si>
    <t>山室町</t>
    <rPh sb="0" eb="3">
      <t>ヤマムロチョウ</t>
    </rPh>
    <phoneticPr fontId="3"/>
  </si>
  <si>
    <t>新町　樹敬寺</t>
    <rPh sb="0" eb="2">
      <t>シンマチ</t>
    </rPh>
    <rPh sb="3" eb="4">
      <t>ジュ</t>
    </rPh>
    <rPh sb="4" eb="5">
      <t>ケイ</t>
    </rPh>
    <rPh sb="5" eb="6">
      <t>ジ</t>
    </rPh>
    <phoneticPr fontId="3"/>
  </si>
  <si>
    <t>向山古墳</t>
    <rPh sb="0" eb="2">
      <t>ムカイヤマ</t>
    </rPh>
    <rPh sb="2" eb="4">
      <t>コフン</t>
    </rPh>
    <phoneticPr fontId="3"/>
  </si>
  <si>
    <t>阿坂城跡　附高城跡・枳城跡</t>
    <rPh sb="0" eb="1">
      <t>ア</t>
    </rPh>
    <rPh sb="1" eb="2">
      <t>サカ</t>
    </rPh>
    <rPh sb="2" eb="4">
      <t>シロアト</t>
    </rPh>
    <rPh sb="5" eb="6">
      <t>フ</t>
    </rPh>
    <rPh sb="6" eb="7">
      <t>タカ</t>
    </rPh>
    <rPh sb="7" eb="9">
      <t>シロアト</t>
    </rPh>
    <rPh sb="10" eb="11">
      <t>カラタチ</t>
    </rPh>
    <rPh sb="11" eb="13">
      <t>シロアト</t>
    </rPh>
    <phoneticPr fontId="3"/>
  </si>
  <si>
    <t>天白遺跡</t>
    <rPh sb="0" eb="2">
      <t>テンパク</t>
    </rPh>
    <rPh sb="2" eb="4">
      <t>イセキ</t>
    </rPh>
    <phoneticPr fontId="3"/>
  </si>
  <si>
    <t>縄文</t>
    <rPh sb="0" eb="2">
      <t>ジョウモン</t>
    </rPh>
    <phoneticPr fontId="3"/>
  </si>
  <si>
    <t>嬉野釜生田町</t>
    <rPh sb="0" eb="2">
      <t>ウレシノ</t>
    </rPh>
    <rPh sb="2" eb="3">
      <t>カマ</t>
    </rPh>
    <rPh sb="3" eb="4">
      <t>イ</t>
    </rPh>
    <rPh sb="4" eb="5">
      <t>タ</t>
    </rPh>
    <rPh sb="5" eb="6">
      <t>マチ</t>
    </rPh>
    <phoneticPr fontId="3"/>
  </si>
  <si>
    <t>不動院ムカデラン群落</t>
    <rPh sb="0" eb="2">
      <t>フドウ</t>
    </rPh>
    <rPh sb="2" eb="3">
      <t>イン</t>
    </rPh>
    <rPh sb="8" eb="10">
      <t>グンラク</t>
    </rPh>
    <phoneticPr fontId="3"/>
  </si>
  <si>
    <t>月出の中央構造線</t>
    <rPh sb="0" eb="2">
      <t>ツキデ</t>
    </rPh>
    <rPh sb="3" eb="5">
      <t>チュウオウ</t>
    </rPh>
    <rPh sb="5" eb="7">
      <t>コウゾウ</t>
    </rPh>
    <rPh sb="7" eb="8">
      <t>セン</t>
    </rPh>
    <phoneticPr fontId="3"/>
  </si>
  <si>
    <t>飯高町月出</t>
    <rPh sb="0" eb="3">
      <t>イイタカチョウ</t>
    </rPh>
    <rPh sb="3" eb="5">
      <t>ツキデ</t>
    </rPh>
    <phoneticPr fontId="3"/>
  </si>
  <si>
    <t>地域を定めず</t>
    <rPh sb="0" eb="2">
      <t>チイキ</t>
    </rPh>
    <rPh sb="3" eb="4">
      <t>サダ</t>
    </rPh>
    <phoneticPr fontId="3"/>
  </si>
  <si>
    <t>明治</t>
    <rPh sb="0" eb="2">
      <t>メイジ</t>
    </rPh>
    <phoneticPr fontId="3"/>
  </si>
  <si>
    <t>殿町</t>
    <rPh sb="0" eb="1">
      <t>トノ</t>
    </rPh>
    <rPh sb="1" eb="2">
      <t>マチ</t>
    </rPh>
    <phoneticPr fontId="3"/>
  </si>
  <si>
    <t>1棟</t>
    <rPh sb="1" eb="2">
      <t>トウ</t>
    </rPh>
    <phoneticPr fontId="3"/>
  </si>
  <si>
    <t>大正</t>
    <rPh sb="0" eb="2">
      <t>タイショウ</t>
    </rPh>
    <phoneticPr fontId="3"/>
  </si>
  <si>
    <t>外五曲町</t>
    <rPh sb="0" eb="1">
      <t>ソト</t>
    </rPh>
    <rPh sb="1" eb="2">
      <t>ゴ</t>
    </rPh>
    <rPh sb="2" eb="3">
      <t>マ</t>
    </rPh>
    <rPh sb="3" eb="4">
      <t>マチ</t>
    </rPh>
    <phoneticPr fontId="3"/>
  </si>
  <si>
    <t>鈴屋遺蹟保存会旧事務所</t>
    <rPh sb="0" eb="1">
      <t>スズ</t>
    </rPh>
    <rPh sb="1" eb="2">
      <t>ヤ</t>
    </rPh>
    <rPh sb="2" eb="4">
      <t>イセキ</t>
    </rPh>
    <rPh sb="4" eb="6">
      <t>ホゾン</t>
    </rPh>
    <rPh sb="6" eb="7">
      <t>カイ</t>
    </rPh>
    <rPh sb="7" eb="10">
      <t>キュウジム</t>
    </rPh>
    <rPh sb="10" eb="11">
      <t>ショ</t>
    </rPh>
    <phoneticPr fontId="3"/>
  </si>
  <si>
    <t>安土桃山</t>
    <rPh sb="0" eb="2">
      <t>アヅチ</t>
    </rPh>
    <rPh sb="2" eb="4">
      <t>モモヤマ</t>
    </rPh>
    <phoneticPr fontId="3"/>
  </si>
  <si>
    <t>愛宕町　龍泉寺</t>
    <rPh sb="0" eb="3">
      <t>アタゴマチ</t>
    </rPh>
    <rPh sb="4" eb="5">
      <t>リュウ</t>
    </rPh>
    <rPh sb="5" eb="6">
      <t>イズミ</t>
    </rPh>
    <rPh sb="6" eb="7">
      <t>ジ</t>
    </rPh>
    <phoneticPr fontId="3"/>
  </si>
  <si>
    <t>朝田寺本堂</t>
    <rPh sb="0" eb="2">
      <t>アサダ</t>
    </rPh>
    <rPh sb="2" eb="3">
      <t>デラ</t>
    </rPh>
    <rPh sb="3" eb="5">
      <t>ホンドウ</t>
    </rPh>
    <phoneticPr fontId="3"/>
  </si>
  <si>
    <t>朝田寺山門</t>
    <rPh sb="0" eb="2">
      <t>アサダ</t>
    </rPh>
    <rPh sb="2" eb="3">
      <t>デラ</t>
    </rPh>
    <rPh sb="3" eb="5">
      <t>サンモン</t>
    </rPh>
    <phoneticPr fontId="3"/>
  </si>
  <si>
    <t>4棟</t>
    <rPh sb="1" eb="2">
      <t>ムネ</t>
    </rPh>
    <phoneticPr fontId="3"/>
  </si>
  <si>
    <t>本町</t>
    <rPh sb="0" eb="2">
      <t>ホンマチ</t>
    </rPh>
    <phoneticPr fontId="3"/>
  </si>
  <si>
    <t>美術工芸品</t>
    <rPh sb="0" eb="2">
      <t>ビジュツ</t>
    </rPh>
    <rPh sb="2" eb="5">
      <t>コウゲイヒン</t>
    </rPh>
    <phoneticPr fontId="3"/>
  </si>
  <si>
    <t>木造僧形坐像</t>
    <rPh sb="0" eb="2">
      <t>モクゾウ</t>
    </rPh>
    <rPh sb="2" eb="3">
      <t>ソウ</t>
    </rPh>
    <rPh sb="3" eb="4">
      <t>ガタ</t>
    </rPh>
    <rPh sb="4" eb="6">
      <t>ザゾウ</t>
    </rPh>
    <phoneticPr fontId="3"/>
  </si>
  <si>
    <t>木造薬師如来坐像</t>
    <rPh sb="0" eb="2">
      <t>モクゾウ</t>
    </rPh>
    <rPh sb="2" eb="4">
      <t>ヤクシ</t>
    </rPh>
    <rPh sb="4" eb="6">
      <t>ニョライ</t>
    </rPh>
    <rPh sb="6" eb="8">
      <t>ザゾウ</t>
    </rPh>
    <phoneticPr fontId="3"/>
  </si>
  <si>
    <t>船江町　薬師寺</t>
    <rPh sb="0" eb="3">
      <t>フナエチョウ</t>
    </rPh>
    <rPh sb="4" eb="7">
      <t>ヤクシジ</t>
    </rPh>
    <phoneticPr fontId="3"/>
  </si>
  <si>
    <t>下七見町　安養院</t>
    <rPh sb="0" eb="4">
      <t>シモナナミチョウ</t>
    </rPh>
    <rPh sb="5" eb="6">
      <t>アン</t>
    </rPh>
    <rPh sb="6" eb="7">
      <t>ヨウ</t>
    </rPh>
    <rPh sb="7" eb="8">
      <t>イン</t>
    </rPh>
    <phoneticPr fontId="3"/>
  </si>
  <si>
    <t>飯南町下仁柿　両泉寺</t>
    <rPh sb="0" eb="2">
      <t>イイナン</t>
    </rPh>
    <rPh sb="2" eb="3">
      <t>マチ</t>
    </rPh>
    <rPh sb="3" eb="4">
      <t>シモ</t>
    </rPh>
    <rPh sb="4" eb="5">
      <t>ジン</t>
    </rPh>
    <rPh sb="5" eb="6">
      <t>カキ</t>
    </rPh>
    <rPh sb="7" eb="8">
      <t>リョウ</t>
    </rPh>
    <rPh sb="8" eb="9">
      <t>イズミ</t>
    </rPh>
    <rPh sb="9" eb="10">
      <t>テラ</t>
    </rPh>
    <phoneticPr fontId="3"/>
  </si>
  <si>
    <t>1幅</t>
    <rPh sb="1" eb="2">
      <t>フク</t>
    </rPh>
    <phoneticPr fontId="3"/>
  </si>
  <si>
    <t>室町</t>
    <rPh sb="0" eb="2">
      <t>ムロマチ</t>
    </rPh>
    <phoneticPr fontId="3"/>
  </si>
  <si>
    <t>中町　継松寺</t>
    <rPh sb="0" eb="2">
      <t>ナカマチ</t>
    </rPh>
    <rPh sb="3" eb="5">
      <t>ツギマツ</t>
    </rPh>
    <rPh sb="5" eb="6">
      <t>テラ</t>
    </rPh>
    <phoneticPr fontId="3"/>
  </si>
  <si>
    <t>盂蘭盆経説相図</t>
    <rPh sb="0" eb="3">
      <t>ウラボン</t>
    </rPh>
    <rPh sb="3" eb="4">
      <t>キョウ</t>
    </rPh>
    <rPh sb="4" eb="5">
      <t>セツ</t>
    </rPh>
    <rPh sb="5" eb="6">
      <t>ソウ</t>
    </rPh>
    <rPh sb="6" eb="7">
      <t>ズ</t>
    </rPh>
    <phoneticPr fontId="3"/>
  </si>
  <si>
    <t>朝鮮李朝</t>
    <rPh sb="0" eb="2">
      <t>チョウセン</t>
    </rPh>
    <rPh sb="2" eb="4">
      <t>リチョウ</t>
    </rPh>
    <phoneticPr fontId="3"/>
  </si>
  <si>
    <t>短刀　無銘　伝保昌貞宗</t>
    <rPh sb="0" eb="2">
      <t>タントウ</t>
    </rPh>
    <rPh sb="3" eb="5">
      <t>ムメイ</t>
    </rPh>
    <rPh sb="6" eb="7">
      <t>デン</t>
    </rPh>
    <rPh sb="7" eb="9">
      <t>ヤスマサ</t>
    </rPh>
    <rPh sb="9" eb="11">
      <t>サダムネ</t>
    </rPh>
    <phoneticPr fontId="3"/>
  </si>
  <si>
    <t>塚本町</t>
    <rPh sb="0" eb="3">
      <t>ツカモトチョウ</t>
    </rPh>
    <phoneticPr fontId="3"/>
  </si>
  <si>
    <t>8枚</t>
    <rPh sb="1" eb="2">
      <t>マイ</t>
    </rPh>
    <phoneticPr fontId="3"/>
  </si>
  <si>
    <t>刀　銘村重</t>
    <rPh sb="0" eb="1">
      <t>カタナ</t>
    </rPh>
    <rPh sb="2" eb="3">
      <t>メイ</t>
    </rPh>
    <rPh sb="3" eb="5">
      <t>ムラシゲ</t>
    </rPh>
    <phoneticPr fontId="3"/>
  </si>
  <si>
    <t>射和町</t>
    <rPh sb="0" eb="3">
      <t>イザワチョウ</t>
    </rPh>
    <phoneticPr fontId="3"/>
  </si>
  <si>
    <t>飯南町深野　来迎寺</t>
    <rPh sb="0" eb="2">
      <t>イイナン</t>
    </rPh>
    <rPh sb="2" eb="3">
      <t>チョウ</t>
    </rPh>
    <rPh sb="3" eb="5">
      <t>フカノ</t>
    </rPh>
    <rPh sb="6" eb="8">
      <t>ライゴウ</t>
    </rPh>
    <rPh sb="8" eb="9">
      <t>テラ</t>
    </rPh>
    <phoneticPr fontId="3"/>
  </si>
  <si>
    <t>飯南町向粥見本郷　医王寺</t>
    <rPh sb="0" eb="2">
      <t>イイナン</t>
    </rPh>
    <rPh sb="2" eb="3">
      <t>チョウ</t>
    </rPh>
    <rPh sb="3" eb="4">
      <t>ム</t>
    </rPh>
    <rPh sb="4" eb="5">
      <t>カユ</t>
    </rPh>
    <rPh sb="5" eb="6">
      <t>ミ</t>
    </rPh>
    <rPh sb="6" eb="8">
      <t>ホンゴウ</t>
    </rPh>
    <rPh sb="9" eb="10">
      <t>イ</t>
    </rPh>
    <rPh sb="10" eb="11">
      <t>オウ</t>
    </rPh>
    <rPh sb="11" eb="12">
      <t>テラ</t>
    </rPh>
    <phoneticPr fontId="3"/>
  </si>
  <si>
    <t>飯高町波瀬　泰運寺</t>
    <rPh sb="0" eb="3">
      <t>イイタカチョウ</t>
    </rPh>
    <rPh sb="3" eb="5">
      <t>ハゼ</t>
    </rPh>
    <rPh sb="6" eb="7">
      <t>タイ</t>
    </rPh>
    <rPh sb="7" eb="8">
      <t>ウン</t>
    </rPh>
    <rPh sb="8" eb="9">
      <t>テラ</t>
    </rPh>
    <phoneticPr fontId="3"/>
  </si>
  <si>
    <t>鰐口</t>
    <rPh sb="0" eb="1">
      <t>ワニ</t>
    </rPh>
    <rPh sb="1" eb="2">
      <t>クチ</t>
    </rPh>
    <phoneticPr fontId="3"/>
  </si>
  <si>
    <t>飯高町粟野　安養寺</t>
    <rPh sb="0" eb="3">
      <t>ヒダカチョウ</t>
    </rPh>
    <rPh sb="3" eb="5">
      <t>アワノ</t>
    </rPh>
    <rPh sb="6" eb="8">
      <t>アンヨウ</t>
    </rPh>
    <rPh sb="8" eb="9">
      <t>テラ</t>
    </rPh>
    <phoneticPr fontId="3"/>
  </si>
  <si>
    <t>常光坊谷４号墳出土品</t>
    <rPh sb="0" eb="1">
      <t>ジョウ</t>
    </rPh>
    <rPh sb="1" eb="2">
      <t>コウ</t>
    </rPh>
    <rPh sb="2" eb="3">
      <t>ボウ</t>
    </rPh>
    <rPh sb="3" eb="4">
      <t>タニ</t>
    </rPh>
    <rPh sb="5" eb="6">
      <t>ゴウ</t>
    </rPh>
    <rPh sb="6" eb="7">
      <t>フン</t>
    </rPh>
    <rPh sb="7" eb="9">
      <t>シュツド</t>
    </rPh>
    <rPh sb="9" eb="10">
      <t>ヒン</t>
    </rPh>
    <phoneticPr fontId="3"/>
  </si>
  <si>
    <t>1幅</t>
    <rPh sb="1" eb="2">
      <t>ハバ</t>
    </rPh>
    <phoneticPr fontId="3"/>
  </si>
  <si>
    <t>白粉町　来迎寺</t>
    <rPh sb="0" eb="2">
      <t>オシロイ</t>
    </rPh>
    <rPh sb="2" eb="3">
      <t>マチ</t>
    </rPh>
    <rPh sb="4" eb="7">
      <t>ライコウジ</t>
    </rPh>
    <phoneticPr fontId="3"/>
  </si>
  <si>
    <t>典籍</t>
    <rPh sb="0" eb="2">
      <t>テンセキ</t>
    </rPh>
    <phoneticPr fontId="3"/>
  </si>
  <si>
    <t>888点</t>
    <rPh sb="3" eb="4">
      <t>テン</t>
    </rPh>
    <phoneticPr fontId="3"/>
  </si>
  <si>
    <t>2巻</t>
    <rPh sb="1" eb="2">
      <t>カン</t>
    </rPh>
    <phoneticPr fontId="3"/>
  </si>
  <si>
    <t>大河内城跡</t>
    <rPh sb="0" eb="3">
      <t>オオコウチ</t>
    </rPh>
    <rPh sb="3" eb="5">
      <t>シロアト</t>
    </rPh>
    <phoneticPr fontId="3"/>
  </si>
  <si>
    <t>大河内町城山</t>
    <rPh sb="0" eb="4">
      <t>オカワチチョウ</t>
    </rPh>
    <rPh sb="4" eb="6">
      <t>シロヤマ</t>
    </rPh>
    <phoneticPr fontId="3"/>
  </si>
  <si>
    <t>伊勢寺跡</t>
    <rPh sb="0" eb="2">
      <t>イセ</t>
    </rPh>
    <rPh sb="2" eb="3">
      <t>デラ</t>
    </rPh>
    <rPh sb="3" eb="4">
      <t>アト</t>
    </rPh>
    <phoneticPr fontId="3"/>
  </si>
  <si>
    <t>松ヶ島城跡</t>
    <rPh sb="0" eb="3">
      <t>マツガシマ</t>
    </rPh>
    <rPh sb="3" eb="5">
      <t>シロアト</t>
    </rPh>
    <phoneticPr fontId="3"/>
  </si>
  <si>
    <t>松ヶ島町城ノ腰</t>
    <rPh sb="0" eb="4">
      <t>マツガシマチョウ</t>
    </rPh>
    <rPh sb="4" eb="5">
      <t>シロ</t>
    </rPh>
    <rPh sb="6" eb="7">
      <t>コシ</t>
    </rPh>
    <phoneticPr fontId="3"/>
  </si>
  <si>
    <t>久保古墳</t>
    <rPh sb="0" eb="2">
      <t>クボ</t>
    </rPh>
    <rPh sb="2" eb="4">
      <t>コフン</t>
    </rPh>
    <phoneticPr fontId="3"/>
  </si>
  <si>
    <t>久保町草山</t>
    <rPh sb="0" eb="3">
      <t>クボチョウ</t>
    </rPh>
    <rPh sb="3" eb="5">
      <t>クサヤマ</t>
    </rPh>
    <phoneticPr fontId="3"/>
  </si>
  <si>
    <t>月本追分</t>
    <rPh sb="0" eb="1">
      <t>ツキ</t>
    </rPh>
    <rPh sb="1" eb="2">
      <t>ホン</t>
    </rPh>
    <rPh sb="2" eb="4">
      <t>オイワケ</t>
    </rPh>
    <phoneticPr fontId="3"/>
  </si>
  <si>
    <t>中林町</t>
    <rPh sb="0" eb="2">
      <t>ナカバヤシ</t>
    </rPh>
    <rPh sb="2" eb="3">
      <t>マチ</t>
    </rPh>
    <phoneticPr fontId="3"/>
  </si>
  <si>
    <t>粥見井尻遺跡</t>
    <rPh sb="0" eb="1">
      <t>カユ</t>
    </rPh>
    <rPh sb="1" eb="2">
      <t>ミ</t>
    </rPh>
    <rPh sb="2" eb="4">
      <t>イジリ</t>
    </rPh>
    <rPh sb="4" eb="6">
      <t>イセキ</t>
    </rPh>
    <phoneticPr fontId="3"/>
  </si>
  <si>
    <t>飯南町粥見</t>
    <rPh sb="0" eb="2">
      <t>イイナン</t>
    </rPh>
    <rPh sb="2" eb="3">
      <t>マチ</t>
    </rPh>
    <rPh sb="3" eb="4">
      <t>カユ</t>
    </rPh>
    <rPh sb="4" eb="5">
      <t>ミ</t>
    </rPh>
    <phoneticPr fontId="3"/>
  </si>
  <si>
    <t>名勝</t>
    <rPh sb="0" eb="2">
      <t>メイショウ</t>
    </rPh>
    <phoneticPr fontId="3"/>
  </si>
  <si>
    <t>瑞巌寺庭園</t>
    <rPh sb="0" eb="1">
      <t>ズイ</t>
    </rPh>
    <rPh sb="1" eb="2">
      <t>ガン</t>
    </rPh>
    <rPh sb="2" eb="3">
      <t>ジ</t>
    </rPh>
    <rPh sb="3" eb="5">
      <t>テイエン</t>
    </rPh>
    <phoneticPr fontId="3"/>
  </si>
  <si>
    <t>伊勢山上</t>
    <rPh sb="0" eb="2">
      <t>イセ</t>
    </rPh>
    <rPh sb="2" eb="4">
      <t>サンジョウ</t>
    </rPh>
    <phoneticPr fontId="3"/>
  </si>
  <si>
    <t>勢津フウラン群落</t>
    <rPh sb="0" eb="2">
      <t>セツ</t>
    </rPh>
    <rPh sb="6" eb="8">
      <t>グンラク</t>
    </rPh>
    <phoneticPr fontId="3"/>
  </si>
  <si>
    <t>4本</t>
    <rPh sb="1" eb="2">
      <t>ホン</t>
    </rPh>
    <phoneticPr fontId="3"/>
  </si>
  <si>
    <t>勢津町</t>
    <rPh sb="0" eb="3">
      <t>セイヅチョウ</t>
    </rPh>
    <phoneticPr fontId="3"/>
  </si>
  <si>
    <t>水屋の大クス</t>
    <rPh sb="0" eb="1">
      <t>ミズ</t>
    </rPh>
    <rPh sb="1" eb="2">
      <t>ヤ</t>
    </rPh>
    <rPh sb="3" eb="4">
      <t>オオ</t>
    </rPh>
    <phoneticPr fontId="3"/>
  </si>
  <si>
    <t>1本</t>
    <rPh sb="1" eb="2">
      <t>ホン</t>
    </rPh>
    <phoneticPr fontId="3"/>
  </si>
  <si>
    <t>飯高町赤桶　水屋神社</t>
    <rPh sb="0" eb="3">
      <t>イイタカチョウ</t>
    </rPh>
    <rPh sb="3" eb="4">
      <t>アカ</t>
    </rPh>
    <rPh sb="4" eb="5">
      <t>オケ</t>
    </rPh>
    <rPh sb="6" eb="7">
      <t>ミズ</t>
    </rPh>
    <rPh sb="7" eb="8">
      <t>ヤ</t>
    </rPh>
    <rPh sb="8" eb="10">
      <t>ジンジャ</t>
    </rPh>
    <phoneticPr fontId="3"/>
  </si>
  <si>
    <t>飯高町森地内</t>
    <rPh sb="0" eb="3">
      <t>イイタカチョウ</t>
    </rPh>
    <rPh sb="3" eb="4">
      <t>モリ</t>
    </rPh>
    <rPh sb="4" eb="5">
      <t>チ</t>
    </rPh>
    <rPh sb="5" eb="6">
      <t>ナイ</t>
    </rPh>
    <phoneticPr fontId="3"/>
  </si>
  <si>
    <t>猟師町</t>
    <rPh sb="0" eb="3">
      <t>リョウシチョウ</t>
    </rPh>
    <phoneticPr fontId="3"/>
  </si>
  <si>
    <t>松崎浦町・松ヶ島町新出</t>
    <rPh sb="0" eb="4">
      <t>マツサキウラチョウ</t>
    </rPh>
    <rPh sb="5" eb="9">
      <t>マツガシマチョウ</t>
    </rPh>
    <rPh sb="9" eb="10">
      <t>シン</t>
    </rPh>
    <rPh sb="10" eb="11">
      <t>デ</t>
    </rPh>
    <phoneticPr fontId="3"/>
  </si>
  <si>
    <t>飯南町向粥見</t>
    <rPh sb="0" eb="2">
      <t>イイナン</t>
    </rPh>
    <rPh sb="2" eb="3">
      <t>マチ</t>
    </rPh>
    <rPh sb="3" eb="4">
      <t>ム</t>
    </rPh>
    <rPh sb="4" eb="5">
      <t>カユ</t>
    </rPh>
    <rPh sb="5" eb="6">
      <t>ミ</t>
    </rPh>
    <phoneticPr fontId="3"/>
  </si>
  <si>
    <t>薬師寺本堂並びに仁王門</t>
    <rPh sb="0" eb="3">
      <t>ヤクシジ</t>
    </rPh>
    <rPh sb="3" eb="5">
      <t>ホンドウ</t>
    </rPh>
    <rPh sb="5" eb="6">
      <t>ナラ</t>
    </rPh>
    <rPh sb="8" eb="10">
      <t>ニオウ</t>
    </rPh>
    <rPh sb="10" eb="11">
      <t>モン</t>
    </rPh>
    <phoneticPr fontId="3"/>
  </si>
  <si>
    <t>2棟</t>
    <rPh sb="1" eb="2">
      <t>ムネ</t>
    </rPh>
    <phoneticPr fontId="3"/>
  </si>
  <si>
    <t>継松寺書院</t>
    <rPh sb="0" eb="1">
      <t>ツギ</t>
    </rPh>
    <rPh sb="1" eb="2">
      <t>マツ</t>
    </rPh>
    <rPh sb="2" eb="3">
      <t>ジ</t>
    </rPh>
    <rPh sb="3" eb="5">
      <t>ショイン</t>
    </rPh>
    <phoneticPr fontId="3"/>
  </si>
  <si>
    <t>中町　継松寺</t>
    <rPh sb="0" eb="2">
      <t>ナカマチ</t>
    </rPh>
    <rPh sb="3" eb="4">
      <t>ツギ</t>
    </rPh>
    <rPh sb="4" eb="5">
      <t>マツ</t>
    </rPh>
    <rPh sb="5" eb="6">
      <t>ジ</t>
    </rPh>
    <phoneticPr fontId="3"/>
  </si>
  <si>
    <t>継松寺鐘楼</t>
    <rPh sb="0" eb="1">
      <t>ツギ</t>
    </rPh>
    <rPh sb="1" eb="2">
      <t>マツ</t>
    </rPh>
    <rPh sb="2" eb="3">
      <t>ジ</t>
    </rPh>
    <rPh sb="3" eb="5">
      <t>ショウロウ</t>
    </rPh>
    <phoneticPr fontId="3"/>
  </si>
  <si>
    <t>射和町　延命寺</t>
    <rPh sb="0" eb="3">
      <t>イザワチョウ</t>
    </rPh>
    <rPh sb="4" eb="6">
      <t>エンメイ</t>
    </rPh>
    <rPh sb="6" eb="7">
      <t>ジ</t>
    </rPh>
    <phoneticPr fontId="3"/>
  </si>
  <si>
    <t>駅部田町</t>
    <rPh sb="0" eb="4">
      <t>マエノヘタチョウ</t>
    </rPh>
    <phoneticPr fontId="3"/>
  </si>
  <si>
    <t>来迎寺裏門</t>
    <rPh sb="0" eb="3">
      <t>ライコウジ</t>
    </rPh>
    <rPh sb="3" eb="5">
      <t>ウラモン</t>
    </rPh>
    <phoneticPr fontId="3"/>
  </si>
  <si>
    <t>旧三重県立工業学校製図室</t>
    <rPh sb="0" eb="1">
      <t>キュウ</t>
    </rPh>
    <rPh sb="1" eb="5">
      <t>ミエケンリツ</t>
    </rPh>
    <rPh sb="5" eb="7">
      <t>コウギョウ</t>
    </rPh>
    <rPh sb="7" eb="9">
      <t>ガッコウ</t>
    </rPh>
    <rPh sb="9" eb="11">
      <t>セイズ</t>
    </rPh>
    <rPh sb="11" eb="12">
      <t>シツ</t>
    </rPh>
    <phoneticPr fontId="3"/>
  </si>
  <si>
    <t>松阪工業高校</t>
    <rPh sb="0" eb="2">
      <t>マツサカ</t>
    </rPh>
    <rPh sb="2" eb="4">
      <t>コウギョウ</t>
    </rPh>
    <rPh sb="4" eb="6">
      <t>コウコウ</t>
    </rPh>
    <phoneticPr fontId="3"/>
  </si>
  <si>
    <t>勅使塚</t>
    <rPh sb="0" eb="2">
      <t>チョクシ</t>
    </rPh>
    <rPh sb="2" eb="3">
      <t>ヅカ</t>
    </rPh>
    <phoneticPr fontId="3"/>
  </si>
  <si>
    <t>曽原町</t>
    <rPh sb="0" eb="1">
      <t>ソ</t>
    </rPh>
    <rPh sb="1" eb="2">
      <t>ハラ</t>
    </rPh>
    <rPh sb="2" eb="3">
      <t>マチ</t>
    </rPh>
    <phoneticPr fontId="3"/>
  </si>
  <si>
    <t>乙栗子橋</t>
    <rPh sb="0" eb="1">
      <t>オツ</t>
    </rPh>
    <rPh sb="1" eb="2">
      <t>クリ</t>
    </rPh>
    <rPh sb="2" eb="3">
      <t>コ</t>
    </rPh>
    <rPh sb="3" eb="4">
      <t>ハシ</t>
    </rPh>
    <phoneticPr fontId="3"/>
  </si>
  <si>
    <t>昭和6年</t>
    <rPh sb="0" eb="2">
      <t>ショウワ</t>
    </rPh>
    <rPh sb="3" eb="4">
      <t>ネン</t>
    </rPh>
    <phoneticPr fontId="3"/>
  </si>
  <si>
    <t>飯高町乙栗子</t>
    <rPh sb="0" eb="2">
      <t>イイタカ</t>
    </rPh>
    <rPh sb="2" eb="3">
      <t>マチ</t>
    </rPh>
    <rPh sb="3" eb="4">
      <t>オツ</t>
    </rPh>
    <rPh sb="4" eb="5">
      <t>クリ</t>
    </rPh>
    <rPh sb="5" eb="6">
      <t>コ</t>
    </rPh>
    <phoneticPr fontId="3"/>
  </si>
  <si>
    <t>蓮生寺石塔群</t>
    <rPh sb="0" eb="2">
      <t>ハスオ</t>
    </rPh>
    <rPh sb="2" eb="3">
      <t>テラ</t>
    </rPh>
    <rPh sb="3" eb="5">
      <t>セキトウ</t>
    </rPh>
    <rPh sb="5" eb="6">
      <t>グン</t>
    </rPh>
    <phoneticPr fontId="3"/>
  </si>
  <si>
    <t>4基</t>
    <rPh sb="1" eb="2">
      <t>キ</t>
    </rPh>
    <phoneticPr fontId="3"/>
  </si>
  <si>
    <t>射和町　蓮生寺</t>
    <rPh sb="0" eb="3">
      <t>イザワチョウ</t>
    </rPh>
    <rPh sb="4" eb="6">
      <t>ハスオ</t>
    </rPh>
    <rPh sb="6" eb="7">
      <t>テラ</t>
    </rPh>
    <phoneticPr fontId="3"/>
  </si>
  <si>
    <t>木造持国天立像</t>
    <rPh sb="0" eb="2">
      <t>モクゾウ</t>
    </rPh>
    <rPh sb="2" eb="3">
      <t>ジ</t>
    </rPh>
    <rPh sb="3" eb="4">
      <t>コク</t>
    </rPh>
    <rPh sb="4" eb="5">
      <t>テン</t>
    </rPh>
    <rPh sb="5" eb="7">
      <t>リツゾウ</t>
    </rPh>
    <phoneticPr fontId="3"/>
  </si>
  <si>
    <t>木造増長天立像</t>
    <rPh sb="0" eb="2">
      <t>モクゾウ</t>
    </rPh>
    <rPh sb="2" eb="3">
      <t>ゾウ</t>
    </rPh>
    <rPh sb="3" eb="4">
      <t>チョウ</t>
    </rPh>
    <rPh sb="4" eb="5">
      <t>テン</t>
    </rPh>
    <rPh sb="5" eb="7">
      <t>リツゾウ</t>
    </rPh>
    <phoneticPr fontId="3"/>
  </si>
  <si>
    <t>銅造阿弥陀如来坐像</t>
    <rPh sb="0" eb="1">
      <t>ドウ</t>
    </rPh>
    <rPh sb="1" eb="2">
      <t>ヅクリ</t>
    </rPh>
    <rPh sb="2" eb="5">
      <t>アミダ</t>
    </rPh>
    <rPh sb="5" eb="7">
      <t>ニョライ</t>
    </rPh>
    <rPh sb="7" eb="9">
      <t>ザゾウ</t>
    </rPh>
    <phoneticPr fontId="3"/>
  </si>
  <si>
    <t>銅造釈迦如来坐像</t>
    <rPh sb="0" eb="1">
      <t>ドウ</t>
    </rPh>
    <rPh sb="1" eb="2">
      <t>ヅクリ</t>
    </rPh>
    <rPh sb="2" eb="4">
      <t>シャカ</t>
    </rPh>
    <rPh sb="4" eb="6">
      <t>ニョライ</t>
    </rPh>
    <rPh sb="6" eb="8">
      <t>ザゾウ</t>
    </rPh>
    <phoneticPr fontId="3"/>
  </si>
  <si>
    <t>木造大日如来坐像</t>
    <rPh sb="0" eb="2">
      <t>モクゾウ</t>
    </rPh>
    <rPh sb="2" eb="4">
      <t>ダイニチ</t>
    </rPh>
    <rPh sb="4" eb="6">
      <t>ニョライ</t>
    </rPh>
    <rPh sb="6" eb="8">
      <t>ザゾウ</t>
    </rPh>
    <phoneticPr fontId="3"/>
  </si>
  <si>
    <t>上川町高田　大日寺</t>
    <rPh sb="0" eb="3">
      <t>ウエガワチョウ</t>
    </rPh>
    <rPh sb="3" eb="5">
      <t>タカダ</t>
    </rPh>
    <rPh sb="6" eb="8">
      <t>ダイニチ</t>
    </rPh>
    <rPh sb="8" eb="9">
      <t>ジ</t>
    </rPh>
    <phoneticPr fontId="3"/>
  </si>
  <si>
    <t>美濃田町　真楽寺</t>
    <rPh sb="0" eb="4">
      <t>ミノダチョウ</t>
    </rPh>
    <rPh sb="5" eb="6">
      <t>シン</t>
    </rPh>
    <rPh sb="6" eb="7">
      <t>ラク</t>
    </rPh>
    <rPh sb="7" eb="8">
      <t>ジ</t>
    </rPh>
    <phoneticPr fontId="3"/>
  </si>
  <si>
    <t>木造聖観音菩薩立像</t>
    <rPh sb="0" eb="2">
      <t>モクゾウ</t>
    </rPh>
    <rPh sb="2" eb="3">
      <t>セイ</t>
    </rPh>
    <rPh sb="3" eb="5">
      <t>カンノン</t>
    </rPh>
    <rPh sb="5" eb="7">
      <t>ボサツ</t>
    </rPh>
    <rPh sb="7" eb="9">
      <t>リツゾウ</t>
    </rPh>
    <phoneticPr fontId="3"/>
  </si>
  <si>
    <t>大河内町　西蓮寺</t>
    <rPh sb="0" eb="4">
      <t>オカワチチョウ</t>
    </rPh>
    <rPh sb="5" eb="6">
      <t>ニシ</t>
    </rPh>
    <rPh sb="6" eb="7">
      <t>レン</t>
    </rPh>
    <rPh sb="7" eb="8">
      <t>ジ</t>
    </rPh>
    <phoneticPr fontId="3"/>
  </si>
  <si>
    <t>木造阿弥陀如来立像</t>
    <rPh sb="0" eb="2">
      <t>モクゾウ</t>
    </rPh>
    <rPh sb="2" eb="5">
      <t>アミダ</t>
    </rPh>
    <rPh sb="5" eb="7">
      <t>ニョライ</t>
    </rPh>
    <rPh sb="7" eb="9">
      <t>リツゾウ</t>
    </rPh>
    <phoneticPr fontId="3"/>
  </si>
  <si>
    <t>白粉町　常教寺</t>
    <rPh sb="0" eb="2">
      <t>オシロイ</t>
    </rPh>
    <rPh sb="2" eb="3">
      <t>マチ</t>
    </rPh>
    <rPh sb="4" eb="5">
      <t>ジョウ</t>
    </rPh>
    <rPh sb="5" eb="6">
      <t>キョウ</t>
    </rPh>
    <rPh sb="6" eb="7">
      <t>ジ</t>
    </rPh>
    <phoneticPr fontId="3"/>
  </si>
  <si>
    <t>木造観音菩薩跪坐像</t>
    <rPh sb="0" eb="2">
      <t>モクゾウ</t>
    </rPh>
    <rPh sb="2" eb="4">
      <t>カンノン</t>
    </rPh>
    <rPh sb="4" eb="6">
      <t>ボサツ</t>
    </rPh>
    <rPh sb="6" eb="7">
      <t>ヒザマズ</t>
    </rPh>
    <rPh sb="7" eb="9">
      <t>ザゾウ</t>
    </rPh>
    <phoneticPr fontId="3"/>
  </si>
  <si>
    <t>木造勢至菩薩跪坐像</t>
    <rPh sb="0" eb="2">
      <t>モクゾウ</t>
    </rPh>
    <rPh sb="2" eb="4">
      <t>セイシ</t>
    </rPh>
    <rPh sb="4" eb="6">
      <t>ボサツ</t>
    </rPh>
    <rPh sb="6" eb="7">
      <t>ヒザマズ</t>
    </rPh>
    <rPh sb="7" eb="9">
      <t>ザゾウ</t>
    </rPh>
    <phoneticPr fontId="3"/>
  </si>
  <si>
    <t>船江町　浄感庵</t>
    <rPh sb="0" eb="3">
      <t>フナエチョウ</t>
    </rPh>
    <rPh sb="4" eb="5">
      <t>ジョウ</t>
    </rPh>
    <rPh sb="5" eb="6">
      <t>カン</t>
    </rPh>
    <rPh sb="6" eb="7">
      <t>アン</t>
    </rPh>
    <phoneticPr fontId="3"/>
  </si>
  <si>
    <t>木造十一面観音菩薩立像及び両脇侍像</t>
    <rPh sb="0" eb="2">
      <t>モクゾウ</t>
    </rPh>
    <rPh sb="2" eb="4">
      <t>１１</t>
    </rPh>
    <rPh sb="4" eb="5">
      <t>メン</t>
    </rPh>
    <rPh sb="5" eb="7">
      <t>カンノン</t>
    </rPh>
    <rPh sb="7" eb="9">
      <t>ボサツ</t>
    </rPh>
    <rPh sb="9" eb="11">
      <t>リツゾウ</t>
    </rPh>
    <rPh sb="11" eb="12">
      <t>オヨ</t>
    </rPh>
    <rPh sb="13" eb="15">
      <t>リョウワキ</t>
    </rPh>
    <rPh sb="15" eb="16">
      <t>サムライ</t>
    </rPh>
    <rPh sb="16" eb="17">
      <t>ゾウ</t>
    </rPh>
    <phoneticPr fontId="3"/>
  </si>
  <si>
    <t>3躯</t>
    <rPh sb="1" eb="2">
      <t>ク</t>
    </rPh>
    <phoneticPr fontId="3"/>
  </si>
  <si>
    <t>日野町　善福寺</t>
    <rPh sb="0" eb="3">
      <t>ヒノマチ</t>
    </rPh>
    <rPh sb="4" eb="7">
      <t>ゼンプクジ</t>
    </rPh>
    <phoneticPr fontId="3"/>
  </si>
  <si>
    <t>木造虚空蔵菩薩坐像</t>
    <rPh sb="0" eb="2">
      <t>モクゾウ</t>
    </rPh>
    <rPh sb="2" eb="4">
      <t>コクウ</t>
    </rPh>
    <rPh sb="4" eb="5">
      <t>ゾウ</t>
    </rPh>
    <rPh sb="5" eb="7">
      <t>ボサツ</t>
    </rPh>
    <rPh sb="7" eb="9">
      <t>ザゾウ</t>
    </rPh>
    <phoneticPr fontId="3"/>
  </si>
  <si>
    <t>上蛸路町　真生寺</t>
    <rPh sb="0" eb="4">
      <t>カミタコジチョウ</t>
    </rPh>
    <rPh sb="5" eb="6">
      <t>シン</t>
    </rPh>
    <rPh sb="6" eb="7">
      <t>ショウ</t>
    </rPh>
    <rPh sb="7" eb="8">
      <t>ジ</t>
    </rPh>
    <phoneticPr fontId="3"/>
  </si>
  <si>
    <t>松ヶ島町　永福寺</t>
    <rPh sb="0" eb="4">
      <t>マツガシマチョウ</t>
    </rPh>
    <rPh sb="5" eb="6">
      <t>エイ</t>
    </rPh>
    <rPh sb="6" eb="7">
      <t>フク</t>
    </rPh>
    <rPh sb="7" eb="8">
      <t>テラ</t>
    </rPh>
    <phoneticPr fontId="3"/>
  </si>
  <si>
    <t>1対</t>
    <rPh sb="1" eb="2">
      <t>ツイ</t>
    </rPh>
    <phoneticPr fontId="3"/>
  </si>
  <si>
    <t>木造聖観音立像</t>
    <rPh sb="0" eb="2">
      <t>モクゾウ</t>
    </rPh>
    <rPh sb="2" eb="3">
      <t>セイ</t>
    </rPh>
    <rPh sb="3" eb="5">
      <t>カンノン</t>
    </rPh>
    <rPh sb="5" eb="6">
      <t>タ</t>
    </rPh>
    <rPh sb="6" eb="7">
      <t>ゾウ</t>
    </rPh>
    <phoneticPr fontId="3"/>
  </si>
  <si>
    <t>嬉野宮古町</t>
    <rPh sb="0" eb="2">
      <t>ウレシノ</t>
    </rPh>
    <rPh sb="2" eb="5">
      <t>ミヤフルマチ</t>
    </rPh>
    <phoneticPr fontId="3"/>
  </si>
  <si>
    <t>木造毘沙門天立像</t>
    <rPh sb="0" eb="2">
      <t>モクゾウ</t>
    </rPh>
    <rPh sb="2" eb="6">
      <t>ビシャモンテン</t>
    </rPh>
    <rPh sb="6" eb="7">
      <t>タ</t>
    </rPh>
    <rPh sb="7" eb="8">
      <t>ゾウ</t>
    </rPh>
    <phoneticPr fontId="3"/>
  </si>
  <si>
    <t>嬉野森本町　神宮寺</t>
    <rPh sb="0" eb="2">
      <t>ウレシノ</t>
    </rPh>
    <rPh sb="2" eb="3">
      <t>モリ</t>
    </rPh>
    <rPh sb="3" eb="5">
      <t>モトマチ</t>
    </rPh>
    <rPh sb="6" eb="9">
      <t>ジングウジ</t>
    </rPh>
    <phoneticPr fontId="3"/>
  </si>
  <si>
    <t>嬉野黒野町　最勝寺</t>
    <rPh sb="0" eb="2">
      <t>ウレシノ</t>
    </rPh>
    <rPh sb="2" eb="4">
      <t>クロノ</t>
    </rPh>
    <rPh sb="4" eb="5">
      <t>マチ</t>
    </rPh>
    <rPh sb="6" eb="9">
      <t>サイショウジ</t>
    </rPh>
    <phoneticPr fontId="3"/>
  </si>
  <si>
    <t>嬉野津屋城　善勝寺</t>
    <rPh sb="0" eb="2">
      <t>ウレシノ</t>
    </rPh>
    <rPh sb="2" eb="3">
      <t>ツ</t>
    </rPh>
    <rPh sb="3" eb="4">
      <t>ヤ</t>
    </rPh>
    <rPh sb="4" eb="5">
      <t>シロ</t>
    </rPh>
    <rPh sb="6" eb="7">
      <t>ゼン</t>
    </rPh>
    <rPh sb="7" eb="8">
      <t>カ</t>
    </rPh>
    <rPh sb="8" eb="9">
      <t>テラ</t>
    </rPh>
    <phoneticPr fontId="3"/>
  </si>
  <si>
    <t>嬉野見永町　蓮華寺</t>
    <rPh sb="0" eb="2">
      <t>ウレシノ</t>
    </rPh>
    <rPh sb="2" eb="3">
      <t>ミ</t>
    </rPh>
    <rPh sb="3" eb="4">
      <t>ナガ</t>
    </rPh>
    <rPh sb="4" eb="5">
      <t>マチ</t>
    </rPh>
    <rPh sb="6" eb="7">
      <t>レン</t>
    </rPh>
    <rPh sb="7" eb="8">
      <t>ハナ</t>
    </rPh>
    <rPh sb="8" eb="9">
      <t>テラ</t>
    </rPh>
    <phoneticPr fontId="3"/>
  </si>
  <si>
    <t>木造十一面観音立像</t>
    <rPh sb="0" eb="2">
      <t>モクゾウ</t>
    </rPh>
    <rPh sb="2" eb="5">
      <t>ジュウイチメン</t>
    </rPh>
    <rPh sb="5" eb="7">
      <t>カンノン</t>
    </rPh>
    <rPh sb="7" eb="8">
      <t>タ</t>
    </rPh>
    <rPh sb="8" eb="9">
      <t>ゾウ</t>
    </rPh>
    <phoneticPr fontId="3"/>
  </si>
  <si>
    <t>嬉野川北町　西徳寺</t>
    <rPh sb="0" eb="2">
      <t>ウレシノ</t>
    </rPh>
    <rPh sb="2" eb="3">
      <t>カワ</t>
    </rPh>
    <rPh sb="3" eb="4">
      <t>キタ</t>
    </rPh>
    <rPh sb="4" eb="5">
      <t>チョウ</t>
    </rPh>
    <rPh sb="6" eb="7">
      <t>ニシ</t>
    </rPh>
    <rPh sb="7" eb="8">
      <t>トク</t>
    </rPh>
    <rPh sb="8" eb="9">
      <t>テラ</t>
    </rPh>
    <phoneticPr fontId="3"/>
  </si>
  <si>
    <t>木造地蔵菩薩立像</t>
    <rPh sb="0" eb="2">
      <t>モクゾウ</t>
    </rPh>
    <rPh sb="2" eb="4">
      <t>ジゾウ</t>
    </rPh>
    <rPh sb="4" eb="6">
      <t>ボサツ</t>
    </rPh>
    <rPh sb="6" eb="7">
      <t>タ</t>
    </rPh>
    <rPh sb="7" eb="8">
      <t>ゾウ</t>
    </rPh>
    <phoneticPr fontId="3"/>
  </si>
  <si>
    <t>嬉野天花寺町　宝積寺</t>
    <rPh sb="0" eb="2">
      <t>ウレシノ</t>
    </rPh>
    <rPh sb="2" eb="3">
      <t>テン</t>
    </rPh>
    <rPh sb="3" eb="4">
      <t>ハナ</t>
    </rPh>
    <rPh sb="4" eb="5">
      <t>テラ</t>
    </rPh>
    <rPh sb="5" eb="6">
      <t>マチ</t>
    </rPh>
    <rPh sb="7" eb="10">
      <t>ホウシャクジ</t>
    </rPh>
    <phoneticPr fontId="3"/>
  </si>
  <si>
    <t>嬉野薬王寺町　善福寺</t>
    <rPh sb="0" eb="2">
      <t>ウレシノ</t>
    </rPh>
    <rPh sb="2" eb="3">
      <t>クスリ</t>
    </rPh>
    <rPh sb="3" eb="4">
      <t>オウ</t>
    </rPh>
    <rPh sb="4" eb="5">
      <t>テラ</t>
    </rPh>
    <rPh sb="5" eb="6">
      <t>マチ</t>
    </rPh>
    <rPh sb="7" eb="8">
      <t>ゼン</t>
    </rPh>
    <rPh sb="8" eb="9">
      <t>フク</t>
    </rPh>
    <rPh sb="9" eb="10">
      <t>テラ</t>
    </rPh>
    <phoneticPr fontId="3"/>
  </si>
  <si>
    <t>木造阿弥陀如来立像</t>
    <rPh sb="0" eb="2">
      <t>モクゾウ</t>
    </rPh>
    <rPh sb="2" eb="5">
      <t>アミダ</t>
    </rPh>
    <rPh sb="5" eb="7">
      <t>ニョライ</t>
    </rPh>
    <rPh sb="7" eb="8">
      <t>タ</t>
    </rPh>
    <rPh sb="8" eb="9">
      <t>ゾウ</t>
    </rPh>
    <phoneticPr fontId="3"/>
  </si>
  <si>
    <t>笠松町　松養寺</t>
    <rPh sb="0" eb="2">
      <t>カサマツ</t>
    </rPh>
    <rPh sb="2" eb="3">
      <t>マチ</t>
    </rPh>
    <rPh sb="4" eb="5">
      <t>マツ</t>
    </rPh>
    <rPh sb="5" eb="6">
      <t>ヨウ</t>
    </rPh>
    <rPh sb="6" eb="7">
      <t>テラ</t>
    </rPh>
    <phoneticPr fontId="3"/>
  </si>
  <si>
    <t>奈良</t>
    <rPh sb="0" eb="2">
      <t>ナラ</t>
    </rPh>
    <phoneticPr fontId="3"/>
  </si>
  <si>
    <t>甚目町　甚国寺　</t>
    <rPh sb="1" eb="2">
      <t>メ</t>
    </rPh>
    <rPh sb="2" eb="3">
      <t>マチ</t>
    </rPh>
    <rPh sb="5" eb="6">
      <t>クニ</t>
    </rPh>
    <rPh sb="6" eb="7">
      <t>テラ</t>
    </rPh>
    <phoneticPr fontId="3"/>
  </si>
  <si>
    <t>銅鏡</t>
    <rPh sb="0" eb="1">
      <t>ドウ</t>
    </rPh>
    <rPh sb="1" eb="2">
      <t>カガミ</t>
    </rPh>
    <phoneticPr fontId="3"/>
  </si>
  <si>
    <t>1面</t>
    <rPh sb="1" eb="2">
      <t>メン</t>
    </rPh>
    <phoneticPr fontId="3"/>
  </si>
  <si>
    <t>曽原町　法性寺</t>
    <rPh sb="0" eb="1">
      <t>ソ</t>
    </rPh>
    <rPh sb="1" eb="2">
      <t>ハラ</t>
    </rPh>
    <rPh sb="2" eb="3">
      <t>マチ</t>
    </rPh>
    <rPh sb="4" eb="5">
      <t>ホウ</t>
    </rPh>
    <rPh sb="5" eb="6">
      <t>ショウ</t>
    </rPh>
    <rPh sb="6" eb="7">
      <t>テラ</t>
    </rPh>
    <phoneticPr fontId="3"/>
  </si>
  <si>
    <t>飯南町有間野　極楽寺</t>
    <rPh sb="0" eb="2">
      <t>イイナン</t>
    </rPh>
    <rPh sb="2" eb="3">
      <t>マチ</t>
    </rPh>
    <rPh sb="3" eb="6">
      <t>アリマノ</t>
    </rPh>
    <rPh sb="7" eb="10">
      <t>ゴクラクジ</t>
    </rPh>
    <phoneticPr fontId="3"/>
  </si>
  <si>
    <t>飯高町森　東漸寺</t>
    <rPh sb="0" eb="2">
      <t>イイタカ</t>
    </rPh>
    <rPh sb="2" eb="3">
      <t>マチ</t>
    </rPh>
    <rPh sb="3" eb="4">
      <t>モリ</t>
    </rPh>
    <rPh sb="5" eb="6">
      <t>アズマ</t>
    </rPh>
    <rPh sb="6" eb="7">
      <t>ススム</t>
    </rPh>
    <rPh sb="7" eb="8">
      <t>テラ</t>
    </rPh>
    <phoneticPr fontId="3"/>
  </si>
  <si>
    <t>飯高町森　加福院</t>
    <rPh sb="0" eb="2">
      <t>イイタカ</t>
    </rPh>
    <rPh sb="2" eb="3">
      <t>マチ</t>
    </rPh>
    <rPh sb="3" eb="4">
      <t>モリ</t>
    </rPh>
    <rPh sb="5" eb="7">
      <t>カフク</t>
    </rPh>
    <rPh sb="7" eb="8">
      <t>イン</t>
    </rPh>
    <phoneticPr fontId="3"/>
  </si>
  <si>
    <t>千方牛和尚図　曽我蕭白筆</t>
    <rPh sb="0" eb="2">
      <t>チカタ</t>
    </rPh>
    <rPh sb="2" eb="3">
      <t>ウシ</t>
    </rPh>
    <rPh sb="3" eb="5">
      <t>オショウ</t>
    </rPh>
    <rPh sb="5" eb="6">
      <t>ズ</t>
    </rPh>
    <rPh sb="7" eb="9">
      <t>ソガ</t>
    </rPh>
    <rPh sb="9" eb="11">
      <t>ショウハク</t>
    </rPh>
    <rPh sb="11" eb="12">
      <t>フデ</t>
    </rPh>
    <phoneticPr fontId="3"/>
  </si>
  <si>
    <t>愛宕町　菅相寺</t>
    <rPh sb="0" eb="3">
      <t>アタゴマチ</t>
    </rPh>
    <rPh sb="4" eb="5">
      <t>カン</t>
    </rPh>
    <rPh sb="5" eb="6">
      <t>ソウ</t>
    </rPh>
    <rPh sb="6" eb="7">
      <t>ジ</t>
    </rPh>
    <phoneticPr fontId="3"/>
  </si>
  <si>
    <t>唐人物図　曽我蕭白筆</t>
    <rPh sb="0" eb="1">
      <t>トウ</t>
    </rPh>
    <rPh sb="1" eb="3">
      <t>ジンブツ</t>
    </rPh>
    <rPh sb="3" eb="4">
      <t>ズ</t>
    </rPh>
    <rPh sb="5" eb="7">
      <t>ソガ</t>
    </rPh>
    <rPh sb="7" eb="9">
      <t>ショウハク</t>
    </rPh>
    <rPh sb="9" eb="10">
      <t>ヒツ</t>
    </rPh>
    <phoneticPr fontId="3"/>
  </si>
  <si>
    <t>半双</t>
    <rPh sb="0" eb="1">
      <t>ハン</t>
    </rPh>
    <rPh sb="1" eb="2">
      <t>ソウ</t>
    </rPh>
    <phoneticPr fontId="3"/>
  </si>
  <si>
    <t>雄鶏図　曽我蕭白筆</t>
    <rPh sb="0" eb="2">
      <t>オンドリ</t>
    </rPh>
    <rPh sb="2" eb="3">
      <t>ズ</t>
    </rPh>
    <rPh sb="4" eb="6">
      <t>ソガ</t>
    </rPh>
    <rPh sb="6" eb="8">
      <t>ショウハク</t>
    </rPh>
    <rPh sb="8" eb="9">
      <t>ヒツ</t>
    </rPh>
    <phoneticPr fontId="3"/>
  </si>
  <si>
    <t>雁図　曽我蕭白筆</t>
    <rPh sb="0" eb="1">
      <t>カリ</t>
    </rPh>
    <rPh sb="1" eb="2">
      <t>ズ</t>
    </rPh>
    <rPh sb="3" eb="5">
      <t>ソガ</t>
    </rPh>
    <rPh sb="5" eb="7">
      <t>ショウハク</t>
    </rPh>
    <rPh sb="7" eb="8">
      <t>ヒツ</t>
    </rPh>
    <phoneticPr fontId="3"/>
  </si>
  <si>
    <t>布袋図　曽我蕭白筆</t>
    <rPh sb="0" eb="2">
      <t>ホテイ</t>
    </rPh>
    <rPh sb="2" eb="3">
      <t>ズ</t>
    </rPh>
    <rPh sb="4" eb="6">
      <t>ソガ</t>
    </rPh>
    <rPh sb="6" eb="8">
      <t>ショウハク</t>
    </rPh>
    <rPh sb="8" eb="9">
      <t>ヒツ</t>
    </rPh>
    <phoneticPr fontId="3"/>
  </si>
  <si>
    <t>2幅</t>
    <rPh sb="1" eb="2">
      <t>フク</t>
    </rPh>
    <phoneticPr fontId="3"/>
  </si>
  <si>
    <t>銅製香炉　銘韓天寿書</t>
    <rPh sb="0" eb="2">
      <t>ドウセイ</t>
    </rPh>
    <rPh sb="2" eb="4">
      <t>コウロ</t>
    </rPh>
    <rPh sb="5" eb="6">
      <t>メイ</t>
    </rPh>
    <rPh sb="6" eb="7">
      <t>カン</t>
    </rPh>
    <rPh sb="7" eb="9">
      <t>テンジュ</t>
    </rPh>
    <rPh sb="9" eb="10">
      <t>ショ</t>
    </rPh>
    <phoneticPr fontId="3"/>
  </si>
  <si>
    <t>銅燈籠　辻越後守重種作</t>
    <rPh sb="0" eb="1">
      <t>ドウ</t>
    </rPh>
    <rPh sb="1" eb="3">
      <t>ドウロウ</t>
    </rPh>
    <rPh sb="4" eb="5">
      <t>ツジ</t>
    </rPh>
    <rPh sb="5" eb="7">
      <t>エチゴ</t>
    </rPh>
    <rPh sb="7" eb="8">
      <t>シュ</t>
    </rPh>
    <rPh sb="8" eb="9">
      <t>シゲ</t>
    </rPh>
    <rPh sb="9" eb="10">
      <t>タネ</t>
    </rPh>
    <rPh sb="10" eb="11">
      <t>サク</t>
    </rPh>
    <phoneticPr fontId="3"/>
  </si>
  <si>
    <t>銅鐘　天命図書安次作</t>
    <rPh sb="0" eb="1">
      <t>ドウ</t>
    </rPh>
    <rPh sb="1" eb="2">
      <t>カネ</t>
    </rPh>
    <rPh sb="3" eb="5">
      <t>テンメイ</t>
    </rPh>
    <rPh sb="5" eb="7">
      <t>トショ</t>
    </rPh>
    <rPh sb="7" eb="8">
      <t>ヤス</t>
    </rPh>
    <rPh sb="8" eb="9">
      <t>ジ</t>
    </rPh>
    <rPh sb="9" eb="10">
      <t>サク</t>
    </rPh>
    <phoneticPr fontId="3"/>
  </si>
  <si>
    <t>伊勢寺町　横滝寺</t>
    <rPh sb="0" eb="4">
      <t>イセデラチョウ</t>
    </rPh>
    <rPh sb="5" eb="6">
      <t>ヨコ</t>
    </rPh>
    <rPh sb="6" eb="7">
      <t>タキ</t>
    </rPh>
    <rPh sb="7" eb="8">
      <t>デラ</t>
    </rPh>
    <phoneticPr fontId="3"/>
  </si>
  <si>
    <t>八雲神社神輿</t>
    <rPh sb="0" eb="2">
      <t>ヤクモ</t>
    </rPh>
    <rPh sb="2" eb="4">
      <t>ジンジャ</t>
    </rPh>
    <rPh sb="4" eb="6">
      <t>ミコシ</t>
    </rPh>
    <phoneticPr fontId="3"/>
  </si>
  <si>
    <t>日野町　八雲神社</t>
    <rPh sb="0" eb="3">
      <t>ヒノマチ</t>
    </rPh>
    <rPh sb="4" eb="6">
      <t>ヤクモ</t>
    </rPh>
    <rPh sb="6" eb="8">
      <t>ジンジャ</t>
    </rPh>
    <phoneticPr fontId="3"/>
  </si>
  <si>
    <t>槍　銘勢州松坂住兼房作</t>
    <rPh sb="0" eb="1">
      <t>ヤリ</t>
    </rPh>
    <rPh sb="2" eb="3">
      <t>メイ</t>
    </rPh>
    <rPh sb="3" eb="4">
      <t>セイ</t>
    </rPh>
    <rPh sb="4" eb="5">
      <t>シュウ</t>
    </rPh>
    <rPh sb="5" eb="7">
      <t>マツサカ</t>
    </rPh>
    <rPh sb="7" eb="8">
      <t>ジュウ</t>
    </rPh>
    <rPh sb="8" eb="10">
      <t>カネフサ</t>
    </rPh>
    <rPh sb="10" eb="11">
      <t>サク</t>
    </rPh>
    <phoneticPr fontId="3"/>
  </si>
  <si>
    <t>脇差　銘勢州松坂住兼房作</t>
    <rPh sb="0" eb="2">
      <t>ワキザシ</t>
    </rPh>
    <rPh sb="3" eb="4">
      <t>メイ</t>
    </rPh>
    <rPh sb="4" eb="5">
      <t>セイ</t>
    </rPh>
    <rPh sb="5" eb="6">
      <t>シュウ</t>
    </rPh>
    <rPh sb="6" eb="8">
      <t>マツサカ</t>
    </rPh>
    <rPh sb="8" eb="9">
      <t>ジュウ</t>
    </rPh>
    <rPh sb="9" eb="11">
      <t>カネフサ</t>
    </rPh>
    <rPh sb="11" eb="12">
      <t>サク</t>
    </rPh>
    <phoneticPr fontId="3"/>
  </si>
  <si>
    <t>下村町　神館神社</t>
    <rPh sb="0" eb="3">
      <t>シモムラチョウ</t>
    </rPh>
    <rPh sb="4" eb="5">
      <t>カミ</t>
    </rPh>
    <rPh sb="5" eb="6">
      <t>カン</t>
    </rPh>
    <rPh sb="6" eb="8">
      <t>ジンジャ</t>
    </rPh>
    <phoneticPr fontId="3"/>
  </si>
  <si>
    <t>射和万古　附射和万古型</t>
    <rPh sb="0" eb="2">
      <t>サワ</t>
    </rPh>
    <rPh sb="2" eb="4">
      <t>バンコ</t>
    </rPh>
    <rPh sb="5" eb="6">
      <t>フ</t>
    </rPh>
    <rPh sb="6" eb="8">
      <t>サワ</t>
    </rPh>
    <rPh sb="8" eb="10">
      <t>バンコ</t>
    </rPh>
    <rPh sb="10" eb="11">
      <t>カタ</t>
    </rPh>
    <phoneticPr fontId="3"/>
  </si>
  <si>
    <t>72点</t>
    <rPh sb="2" eb="3">
      <t>テン</t>
    </rPh>
    <phoneticPr fontId="3"/>
  </si>
  <si>
    <t>射和万古灯籠</t>
    <rPh sb="0" eb="1">
      <t>イ</t>
    </rPh>
    <rPh sb="1" eb="6">
      <t>ワバンコトウロウ</t>
    </rPh>
    <phoneticPr fontId="3"/>
  </si>
  <si>
    <t>分れ谷遺跡出土石包丁</t>
    <rPh sb="0" eb="1">
      <t>ワカ</t>
    </rPh>
    <rPh sb="2" eb="3">
      <t>タニ</t>
    </rPh>
    <rPh sb="3" eb="5">
      <t>イセキ</t>
    </rPh>
    <rPh sb="5" eb="7">
      <t>シュツド</t>
    </rPh>
    <rPh sb="7" eb="8">
      <t>イシ</t>
    </rPh>
    <rPh sb="8" eb="10">
      <t>ボウチョウ</t>
    </rPh>
    <phoneticPr fontId="3"/>
  </si>
  <si>
    <t>1点</t>
    <rPh sb="1" eb="2">
      <t>テン</t>
    </rPh>
    <phoneticPr fontId="3"/>
  </si>
  <si>
    <t>弥生</t>
    <rPh sb="0" eb="2">
      <t>ヤヨイ</t>
    </rPh>
    <phoneticPr fontId="3"/>
  </si>
  <si>
    <t>文化財センター</t>
    <rPh sb="0" eb="3">
      <t>ブンカザイ</t>
    </rPh>
    <phoneticPr fontId="3"/>
  </si>
  <si>
    <t>佐久米古墳群出土仿製鏡・勾玉</t>
    <rPh sb="0" eb="3">
      <t>サクメ</t>
    </rPh>
    <rPh sb="3" eb="5">
      <t>コフン</t>
    </rPh>
    <rPh sb="5" eb="6">
      <t>グン</t>
    </rPh>
    <rPh sb="6" eb="8">
      <t>シュツド</t>
    </rPh>
    <rPh sb="8" eb="9">
      <t>サマヨ</t>
    </rPh>
    <rPh sb="9" eb="10">
      <t>セイ</t>
    </rPh>
    <rPh sb="10" eb="11">
      <t>キョウ</t>
    </rPh>
    <rPh sb="12" eb="14">
      <t>マガタマ</t>
    </rPh>
    <phoneticPr fontId="3"/>
  </si>
  <si>
    <t>8点</t>
    <rPh sb="1" eb="2">
      <t>テン</t>
    </rPh>
    <phoneticPr fontId="3"/>
  </si>
  <si>
    <t>八重田古墳群出土品</t>
    <rPh sb="0" eb="3">
      <t>ヤエダ</t>
    </rPh>
    <rPh sb="3" eb="5">
      <t>コフン</t>
    </rPh>
    <rPh sb="5" eb="6">
      <t>グン</t>
    </rPh>
    <rPh sb="6" eb="8">
      <t>シュツド</t>
    </rPh>
    <rPh sb="8" eb="9">
      <t>ヒン</t>
    </rPh>
    <phoneticPr fontId="3"/>
  </si>
  <si>
    <t>高田二号墳出土埴輪</t>
    <rPh sb="0" eb="2">
      <t>タカダ</t>
    </rPh>
    <rPh sb="2" eb="4">
      <t>2ゴウ</t>
    </rPh>
    <rPh sb="4" eb="5">
      <t>フン</t>
    </rPh>
    <rPh sb="5" eb="7">
      <t>シュツド</t>
    </rPh>
    <rPh sb="7" eb="9">
      <t>ハニワ</t>
    </rPh>
    <phoneticPr fontId="3"/>
  </si>
  <si>
    <t>3点</t>
    <rPh sb="1" eb="2">
      <t>テン</t>
    </rPh>
    <phoneticPr fontId="3"/>
  </si>
  <si>
    <t>墨書土器（片部遺跡）</t>
    <rPh sb="0" eb="1">
      <t>ボク</t>
    </rPh>
    <rPh sb="1" eb="2">
      <t>ショ</t>
    </rPh>
    <rPh sb="2" eb="4">
      <t>ドキ</t>
    </rPh>
    <rPh sb="5" eb="6">
      <t>カタ</t>
    </rPh>
    <rPh sb="6" eb="7">
      <t>ベ</t>
    </rPh>
    <rPh sb="7" eb="9">
      <t>イセキ</t>
    </rPh>
    <phoneticPr fontId="3"/>
  </si>
  <si>
    <t>墨書土器（貝蔵遺跡）</t>
    <rPh sb="0" eb="1">
      <t>ボク</t>
    </rPh>
    <rPh sb="1" eb="2">
      <t>ショ</t>
    </rPh>
    <rPh sb="2" eb="4">
      <t>ドキ</t>
    </rPh>
    <rPh sb="5" eb="6">
      <t>カイ</t>
    </rPh>
    <rPh sb="6" eb="7">
      <t>クラ</t>
    </rPh>
    <rPh sb="7" eb="9">
      <t>イセキ</t>
    </rPh>
    <phoneticPr fontId="3"/>
  </si>
  <si>
    <t>1式</t>
    <rPh sb="1" eb="2">
      <t>シキ</t>
    </rPh>
    <phoneticPr fontId="3"/>
  </si>
  <si>
    <t>馬具（天保1号墳）</t>
    <rPh sb="0" eb="1">
      <t>ウマ</t>
    </rPh>
    <rPh sb="1" eb="2">
      <t>グ</t>
    </rPh>
    <rPh sb="3" eb="5">
      <t>テンポウ</t>
    </rPh>
    <rPh sb="6" eb="7">
      <t>ゴウ</t>
    </rPh>
    <rPh sb="7" eb="8">
      <t>フン</t>
    </rPh>
    <phoneticPr fontId="3"/>
  </si>
  <si>
    <t>土偶（下沖遺跡）</t>
    <rPh sb="0" eb="2">
      <t>ドグウ</t>
    </rPh>
    <rPh sb="3" eb="4">
      <t>シモ</t>
    </rPh>
    <rPh sb="4" eb="5">
      <t>オキ</t>
    </rPh>
    <rPh sb="5" eb="7">
      <t>イセキ</t>
    </rPh>
    <phoneticPr fontId="3"/>
  </si>
  <si>
    <t>青磁碗（平生遺跡）</t>
    <rPh sb="0" eb="2">
      <t>セイジ</t>
    </rPh>
    <rPh sb="2" eb="3">
      <t>ワン</t>
    </rPh>
    <rPh sb="4" eb="6">
      <t>ヒラオ</t>
    </rPh>
    <rPh sb="6" eb="8">
      <t>イセキ</t>
    </rPh>
    <phoneticPr fontId="3"/>
  </si>
  <si>
    <t>2点</t>
    <rPh sb="1" eb="2">
      <t>テン</t>
    </rPh>
    <phoneticPr fontId="3"/>
  </si>
  <si>
    <t>塼仏（天華寺廃寺）</t>
    <rPh sb="0" eb="1">
      <t>セン</t>
    </rPh>
    <rPh sb="1" eb="2">
      <t>ホトケ</t>
    </rPh>
    <rPh sb="3" eb="4">
      <t>テン</t>
    </rPh>
    <rPh sb="4" eb="5">
      <t>ハナ</t>
    </rPh>
    <rPh sb="5" eb="6">
      <t>テラ</t>
    </rPh>
    <rPh sb="6" eb="7">
      <t>ハイ</t>
    </rPh>
    <rPh sb="7" eb="8">
      <t>テラ</t>
    </rPh>
    <phoneticPr fontId="3"/>
  </si>
  <si>
    <t>塑像（天華寺廃寺）</t>
    <rPh sb="0" eb="2">
      <t>ソゾウ</t>
    </rPh>
    <rPh sb="3" eb="4">
      <t>テン</t>
    </rPh>
    <rPh sb="4" eb="5">
      <t>ハナ</t>
    </rPh>
    <rPh sb="5" eb="6">
      <t>テラ</t>
    </rPh>
    <rPh sb="6" eb="7">
      <t>ハイ</t>
    </rPh>
    <rPh sb="7" eb="8">
      <t>テラ</t>
    </rPh>
    <phoneticPr fontId="3"/>
  </si>
  <si>
    <t>蒲生氏郷茶日記</t>
    <rPh sb="0" eb="2">
      <t>ガモウ</t>
    </rPh>
    <rPh sb="2" eb="3">
      <t>ウジ</t>
    </rPh>
    <rPh sb="3" eb="4">
      <t>サト</t>
    </rPh>
    <rPh sb="4" eb="5">
      <t>チャ</t>
    </rPh>
    <rPh sb="5" eb="7">
      <t>ニッキ</t>
    </rPh>
    <phoneticPr fontId="3"/>
  </si>
  <si>
    <t>蒲生忠三郎宛安堵状</t>
    <rPh sb="0" eb="2">
      <t>ガモウ</t>
    </rPh>
    <rPh sb="2" eb="3">
      <t>チュウ</t>
    </rPh>
    <rPh sb="3" eb="5">
      <t>サブロウ</t>
    </rPh>
    <rPh sb="5" eb="6">
      <t>アテ</t>
    </rPh>
    <rPh sb="6" eb="8">
      <t>アンド</t>
    </rPh>
    <rPh sb="8" eb="9">
      <t>ジョウ</t>
    </rPh>
    <phoneticPr fontId="3"/>
  </si>
  <si>
    <t>蒲生一門自筆短冊</t>
    <rPh sb="0" eb="2">
      <t>ガモウ</t>
    </rPh>
    <rPh sb="2" eb="4">
      <t>イチモン</t>
    </rPh>
    <rPh sb="4" eb="6">
      <t>ジヒツ</t>
    </rPh>
    <rPh sb="6" eb="8">
      <t>タンザク</t>
    </rPh>
    <phoneticPr fontId="3"/>
  </si>
  <si>
    <t>10葉</t>
    <rPh sb="2" eb="3">
      <t>ハ</t>
    </rPh>
    <phoneticPr fontId="3"/>
  </si>
  <si>
    <t>蒲生貞秀自筆短冊</t>
    <rPh sb="0" eb="2">
      <t>ガモウ</t>
    </rPh>
    <rPh sb="2" eb="3">
      <t>サダ</t>
    </rPh>
    <rPh sb="3" eb="4">
      <t>ヒデ</t>
    </rPh>
    <rPh sb="4" eb="6">
      <t>ジヒツ</t>
    </rPh>
    <rPh sb="6" eb="8">
      <t>タンザク</t>
    </rPh>
    <phoneticPr fontId="3"/>
  </si>
  <si>
    <t>蒲生秀行自筆短冊</t>
    <rPh sb="0" eb="2">
      <t>ガモウ</t>
    </rPh>
    <rPh sb="2" eb="4">
      <t>ヒデユキ</t>
    </rPh>
    <rPh sb="4" eb="6">
      <t>ジヒツ</t>
    </rPh>
    <rPh sb="6" eb="8">
      <t>タンザク</t>
    </rPh>
    <phoneticPr fontId="3"/>
  </si>
  <si>
    <t>蒲生貞秀自筆詠草</t>
    <rPh sb="0" eb="2">
      <t>ガモウ</t>
    </rPh>
    <rPh sb="2" eb="3">
      <t>サダ</t>
    </rPh>
    <rPh sb="3" eb="4">
      <t>ヒデ</t>
    </rPh>
    <rPh sb="4" eb="6">
      <t>ジヒツ</t>
    </rPh>
    <rPh sb="6" eb="8">
      <t>エイソウ</t>
    </rPh>
    <phoneticPr fontId="3"/>
  </si>
  <si>
    <t>蒲生貞秀自筆詠草　宗祗法師加筆</t>
    <rPh sb="0" eb="2">
      <t>ガモウ</t>
    </rPh>
    <rPh sb="2" eb="3">
      <t>サダ</t>
    </rPh>
    <rPh sb="3" eb="4">
      <t>ヒデ</t>
    </rPh>
    <rPh sb="4" eb="6">
      <t>ジヒツ</t>
    </rPh>
    <rPh sb="6" eb="8">
      <t>エイソウ</t>
    </rPh>
    <rPh sb="9" eb="10">
      <t>シュウ</t>
    </rPh>
    <rPh sb="10" eb="11">
      <t>シ</t>
    </rPh>
    <rPh sb="11" eb="13">
      <t>ホウシ</t>
    </rPh>
    <rPh sb="13" eb="15">
      <t>カヒツ</t>
    </rPh>
    <phoneticPr fontId="3"/>
  </si>
  <si>
    <t>織田信雄朱印状</t>
    <rPh sb="0" eb="2">
      <t>オダ</t>
    </rPh>
    <rPh sb="2" eb="4">
      <t>ノブオ</t>
    </rPh>
    <rPh sb="4" eb="7">
      <t>シュインジョウ</t>
    </rPh>
    <phoneticPr fontId="3"/>
  </si>
  <si>
    <t>1通</t>
    <rPh sb="1" eb="2">
      <t>ツウ</t>
    </rPh>
    <phoneticPr fontId="3"/>
  </si>
  <si>
    <t>飯福田町　飯福田寺</t>
    <rPh sb="0" eb="1">
      <t>メシ</t>
    </rPh>
    <rPh sb="1" eb="4">
      <t>フクタマチ</t>
    </rPh>
    <rPh sb="5" eb="8">
      <t>イフタ</t>
    </rPh>
    <rPh sb="8" eb="9">
      <t>デラ</t>
    </rPh>
    <phoneticPr fontId="3"/>
  </si>
  <si>
    <t>稲葉兵庫頭安堵状</t>
    <rPh sb="0" eb="2">
      <t>イナバ</t>
    </rPh>
    <rPh sb="2" eb="4">
      <t>ヒョウゴ</t>
    </rPh>
    <rPh sb="4" eb="5">
      <t>アタマ</t>
    </rPh>
    <rPh sb="5" eb="7">
      <t>アンド</t>
    </rPh>
    <rPh sb="7" eb="8">
      <t>ジョウ</t>
    </rPh>
    <phoneticPr fontId="3"/>
  </si>
  <si>
    <t>神山一乗寺制札</t>
    <rPh sb="0" eb="2">
      <t>カミヤマ</t>
    </rPh>
    <rPh sb="2" eb="5">
      <t>イチジョウジ</t>
    </rPh>
    <rPh sb="5" eb="7">
      <t>セイサツ</t>
    </rPh>
    <phoneticPr fontId="3"/>
  </si>
  <si>
    <t>3枚</t>
    <rPh sb="1" eb="2">
      <t>マイ</t>
    </rPh>
    <phoneticPr fontId="3"/>
  </si>
  <si>
    <t>中万町　一乗寺</t>
    <rPh sb="0" eb="3">
      <t>チュウマチョウ</t>
    </rPh>
    <rPh sb="4" eb="7">
      <t>イチジョウジ</t>
    </rPh>
    <phoneticPr fontId="3"/>
  </si>
  <si>
    <t>北畠具教制翰</t>
    <rPh sb="0" eb="2">
      <t>キタバタケ</t>
    </rPh>
    <rPh sb="2" eb="3">
      <t>グ</t>
    </rPh>
    <rPh sb="3" eb="4">
      <t>キョウ</t>
    </rPh>
    <rPh sb="4" eb="5">
      <t>セイ</t>
    </rPh>
    <rPh sb="5" eb="6">
      <t>カン</t>
    </rPh>
    <phoneticPr fontId="3"/>
  </si>
  <si>
    <t>古田大膳書状</t>
    <rPh sb="0" eb="2">
      <t>フルタ</t>
    </rPh>
    <rPh sb="2" eb="3">
      <t>ダイ</t>
    </rPh>
    <rPh sb="3" eb="4">
      <t>ゼン</t>
    </rPh>
    <rPh sb="4" eb="6">
      <t>ショジョウ</t>
    </rPh>
    <phoneticPr fontId="3"/>
  </si>
  <si>
    <t>松崎浦町　松ヶ崎神社</t>
    <rPh sb="0" eb="4">
      <t>マツサキウラチョウ</t>
    </rPh>
    <rPh sb="5" eb="8">
      <t>マツガサキ</t>
    </rPh>
    <rPh sb="8" eb="10">
      <t>ジンジャ</t>
    </rPh>
    <phoneticPr fontId="3"/>
  </si>
  <si>
    <t>馬場勝兵衛書状</t>
    <rPh sb="0" eb="2">
      <t>ババ</t>
    </rPh>
    <rPh sb="2" eb="3">
      <t>カツ</t>
    </rPh>
    <rPh sb="3" eb="5">
      <t>ヒョウエ</t>
    </rPh>
    <rPh sb="5" eb="7">
      <t>ショジョウ</t>
    </rPh>
    <phoneticPr fontId="3"/>
  </si>
  <si>
    <t>大淀三千風関係資料</t>
    <rPh sb="0" eb="2">
      <t>オオヨド</t>
    </rPh>
    <rPh sb="2" eb="4">
      <t>サンゼン</t>
    </rPh>
    <rPh sb="4" eb="5">
      <t>カゼ</t>
    </rPh>
    <rPh sb="5" eb="7">
      <t>カンケイ</t>
    </rPh>
    <rPh sb="7" eb="9">
      <t>シリョウ</t>
    </rPh>
    <phoneticPr fontId="3"/>
  </si>
  <si>
    <t>射和文庫関係資料</t>
    <rPh sb="0" eb="2">
      <t>サワ</t>
    </rPh>
    <rPh sb="2" eb="4">
      <t>ブンコ</t>
    </rPh>
    <rPh sb="4" eb="6">
      <t>カンケイ</t>
    </rPh>
    <rPh sb="6" eb="8">
      <t>シリョウ</t>
    </rPh>
    <phoneticPr fontId="3"/>
  </si>
  <si>
    <t>射和町　竹川家</t>
    <rPh sb="0" eb="3">
      <t>イザワチョウ</t>
    </rPh>
    <rPh sb="4" eb="6">
      <t>タケガワ</t>
    </rPh>
    <rPh sb="6" eb="7">
      <t>ケ</t>
    </rPh>
    <phoneticPr fontId="3"/>
  </si>
  <si>
    <t>奉納本古事記伝　附本居宣長書簡</t>
    <rPh sb="0" eb="2">
      <t>ホウノウ</t>
    </rPh>
    <rPh sb="2" eb="3">
      <t>ボン</t>
    </rPh>
    <rPh sb="3" eb="7">
      <t>コジキデン</t>
    </rPh>
    <rPh sb="8" eb="9">
      <t>フ</t>
    </rPh>
    <rPh sb="9" eb="11">
      <t>モトオリ</t>
    </rPh>
    <rPh sb="11" eb="13">
      <t>ノリナガ</t>
    </rPh>
    <rPh sb="13" eb="15">
      <t>ショカン</t>
    </rPh>
    <phoneticPr fontId="3"/>
  </si>
  <si>
    <t>石造天神森之碑　本居宣長撰</t>
    <rPh sb="0" eb="2">
      <t>セキゾウ</t>
    </rPh>
    <rPh sb="2" eb="4">
      <t>テンジン</t>
    </rPh>
    <rPh sb="4" eb="5">
      <t>モリ</t>
    </rPh>
    <rPh sb="5" eb="6">
      <t>ノ</t>
    </rPh>
    <rPh sb="6" eb="7">
      <t>ヒ</t>
    </rPh>
    <rPh sb="8" eb="10">
      <t>モトオリ</t>
    </rPh>
    <rPh sb="10" eb="12">
      <t>ノリナガ</t>
    </rPh>
    <rPh sb="12" eb="13">
      <t>セン</t>
    </rPh>
    <phoneticPr fontId="3"/>
  </si>
  <si>
    <t>法田文書</t>
    <rPh sb="0" eb="2">
      <t>ホウダ</t>
    </rPh>
    <rPh sb="2" eb="4">
      <t>ブンショ</t>
    </rPh>
    <phoneticPr fontId="3"/>
  </si>
  <si>
    <t>戸長文書</t>
    <rPh sb="0" eb="1">
      <t>コ</t>
    </rPh>
    <rPh sb="1" eb="2">
      <t>ナガ</t>
    </rPh>
    <rPh sb="2" eb="4">
      <t>モンジョ</t>
    </rPh>
    <phoneticPr fontId="3"/>
  </si>
  <si>
    <t>126枚</t>
    <rPh sb="3" eb="4">
      <t>マイ</t>
    </rPh>
    <phoneticPr fontId="3"/>
  </si>
  <si>
    <t>笠松町</t>
    <rPh sb="0" eb="2">
      <t>カサマツ</t>
    </rPh>
    <rPh sb="2" eb="3">
      <t>マチ</t>
    </rPh>
    <phoneticPr fontId="3"/>
  </si>
  <si>
    <t>蒲生氏郷下知状</t>
    <rPh sb="0" eb="2">
      <t>ガモウ</t>
    </rPh>
    <rPh sb="2" eb="3">
      <t>ウジ</t>
    </rPh>
    <rPh sb="3" eb="4">
      <t>サト</t>
    </rPh>
    <rPh sb="4" eb="5">
      <t>ゲ</t>
    </rPh>
    <rPh sb="5" eb="6">
      <t>シ</t>
    </rPh>
    <rPh sb="6" eb="7">
      <t>ジョウ</t>
    </rPh>
    <phoneticPr fontId="3"/>
  </si>
  <si>
    <t>制札</t>
    <rPh sb="0" eb="2">
      <t>セイサツ</t>
    </rPh>
    <phoneticPr fontId="3"/>
  </si>
  <si>
    <t>4枚</t>
    <rPh sb="1" eb="2">
      <t>マイ</t>
    </rPh>
    <phoneticPr fontId="3"/>
  </si>
  <si>
    <t>市場庄町</t>
    <rPh sb="0" eb="2">
      <t>イチバ</t>
    </rPh>
    <rPh sb="2" eb="3">
      <t>ショウ</t>
    </rPh>
    <rPh sb="3" eb="4">
      <t>マチ</t>
    </rPh>
    <phoneticPr fontId="3"/>
  </si>
  <si>
    <t>新上屋跡</t>
    <rPh sb="0" eb="1">
      <t>シン</t>
    </rPh>
    <rPh sb="1" eb="2">
      <t>ウエ</t>
    </rPh>
    <rPh sb="2" eb="3">
      <t>ヤ</t>
    </rPh>
    <rPh sb="3" eb="4">
      <t>アト</t>
    </rPh>
    <phoneticPr fontId="3"/>
  </si>
  <si>
    <t>日野町</t>
    <rPh sb="0" eb="3">
      <t>ヒノマチ</t>
    </rPh>
    <phoneticPr fontId="3"/>
  </si>
  <si>
    <t>三井家発祥地</t>
    <rPh sb="0" eb="3">
      <t>ミツイケ</t>
    </rPh>
    <rPh sb="3" eb="6">
      <t>ハッショウチ</t>
    </rPh>
    <phoneticPr fontId="3"/>
  </si>
  <si>
    <t>阪内城跡・阪内御所跡</t>
    <rPh sb="0" eb="2">
      <t>サカウチ</t>
    </rPh>
    <rPh sb="2" eb="4">
      <t>シロアト</t>
    </rPh>
    <rPh sb="5" eb="7">
      <t>サカウチ</t>
    </rPh>
    <rPh sb="7" eb="9">
      <t>ゴショ</t>
    </rPh>
    <rPh sb="9" eb="10">
      <t>アト</t>
    </rPh>
    <phoneticPr fontId="3"/>
  </si>
  <si>
    <t>阪内町脇谷・御所</t>
    <rPh sb="0" eb="3">
      <t>サカナイチョウ</t>
    </rPh>
    <rPh sb="3" eb="5">
      <t>ワキタニ</t>
    </rPh>
    <rPh sb="6" eb="8">
      <t>ゴショ</t>
    </rPh>
    <phoneticPr fontId="3"/>
  </si>
  <si>
    <t>八重田10号墳（大塚古墳）</t>
    <rPh sb="0" eb="3">
      <t>ヤエダ</t>
    </rPh>
    <rPh sb="5" eb="6">
      <t>ゴウ</t>
    </rPh>
    <rPh sb="6" eb="7">
      <t>フン</t>
    </rPh>
    <rPh sb="8" eb="10">
      <t>オオツカ</t>
    </rPh>
    <rPh sb="10" eb="12">
      <t>コフン</t>
    </rPh>
    <phoneticPr fontId="3"/>
  </si>
  <si>
    <t>八重田町裏沖</t>
    <rPh sb="0" eb="4">
      <t>ヤエダチョウ</t>
    </rPh>
    <rPh sb="4" eb="5">
      <t>ウラ</t>
    </rPh>
    <rPh sb="5" eb="6">
      <t>オキ</t>
    </rPh>
    <phoneticPr fontId="3"/>
  </si>
  <si>
    <t>八重田11号墳</t>
    <rPh sb="0" eb="3">
      <t>ヤエダ</t>
    </rPh>
    <rPh sb="5" eb="6">
      <t>ゴウ</t>
    </rPh>
    <rPh sb="6" eb="7">
      <t>フン</t>
    </rPh>
    <phoneticPr fontId="3"/>
  </si>
  <si>
    <t>日丘町</t>
    <rPh sb="0" eb="3">
      <t>ヒオカチョウ</t>
    </rPh>
    <phoneticPr fontId="3"/>
  </si>
  <si>
    <t>庄古墳</t>
    <rPh sb="0" eb="1">
      <t>ショウ</t>
    </rPh>
    <rPh sb="1" eb="3">
      <t>コフン</t>
    </rPh>
    <phoneticPr fontId="3"/>
  </si>
  <si>
    <t>庄町切林</t>
    <rPh sb="0" eb="2">
      <t>ショウチョウ</t>
    </rPh>
    <rPh sb="2" eb="3">
      <t>キリ</t>
    </rPh>
    <rPh sb="3" eb="4">
      <t>ハヤシ</t>
    </rPh>
    <phoneticPr fontId="3"/>
  </si>
  <si>
    <t>東山古墳群</t>
    <rPh sb="0" eb="2">
      <t>ヒガシヤマ</t>
    </rPh>
    <rPh sb="2" eb="4">
      <t>コフン</t>
    </rPh>
    <rPh sb="4" eb="5">
      <t>グン</t>
    </rPh>
    <phoneticPr fontId="3"/>
  </si>
  <si>
    <t>11基</t>
    <rPh sb="2" eb="3">
      <t>キ</t>
    </rPh>
    <phoneticPr fontId="3"/>
  </si>
  <si>
    <t>立野町東山</t>
    <rPh sb="0" eb="3">
      <t>タチノチョウ</t>
    </rPh>
    <rPh sb="3" eb="5">
      <t>ヒガシヤマ</t>
    </rPh>
    <phoneticPr fontId="3"/>
  </si>
  <si>
    <t>柚原中世墓　附石造宝篋印塔</t>
    <rPh sb="0" eb="2">
      <t>ユズハラ</t>
    </rPh>
    <rPh sb="2" eb="4">
      <t>チュウセイ</t>
    </rPh>
    <rPh sb="4" eb="5">
      <t>ハカ</t>
    </rPh>
    <rPh sb="6" eb="10">
      <t>フセキゾウホウ</t>
    </rPh>
    <rPh sb="10" eb="11">
      <t>キョウ</t>
    </rPh>
    <rPh sb="11" eb="12">
      <t>イン</t>
    </rPh>
    <rPh sb="12" eb="13">
      <t>トウ</t>
    </rPh>
    <phoneticPr fontId="3"/>
  </si>
  <si>
    <t>柚原町寺谷</t>
    <rPh sb="0" eb="2">
      <t>ユズハラ</t>
    </rPh>
    <rPh sb="2" eb="3">
      <t>マチ</t>
    </rPh>
    <rPh sb="3" eb="5">
      <t>テラヤ</t>
    </rPh>
    <phoneticPr fontId="3"/>
  </si>
  <si>
    <t>角屋七郎兵衛等供養碑並びに松本駝堂墓</t>
    <rPh sb="0" eb="2">
      <t>カドヤ</t>
    </rPh>
    <rPh sb="2" eb="3">
      <t>７</t>
    </rPh>
    <rPh sb="3" eb="4">
      <t>ロウ</t>
    </rPh>
    <rPh sb="4" eb="6">
      <t>ヒョウエ</t>
    </rPh>
    <rPh sb="6" eb="7">
      <t>トウ</t>
    </rPh>
    <rPh sb="7" eb="9">
      <t>クヨウ</t>
    </rPh>
    <rPh sb="9" eb="10">
      <t>ヒ</t>
    </rPh>
    <rPh sb="10" eb="11">
      <t>ナラ</t>
    </rPh>
    <rPh sb="13" eb="15">
      <t>マツモト</t>
    </rPh>
    <rPh sb="15" eb="16">
      <t>ダ</t>
    </rPh>
    <rPh sb="16" eb="17">
      <t>ドウ</t>
    </rPh>
    <rPh sb="17" eb="18">
      <t>ハカ</t>
    </rPh>
    <phoneticPr fontId="3"/>
  </si>
  <si>
    <t>大淀三千風墓</t>
    <rPh sb="0" eb="2">
      <t>オオヨド</t>
    </rPh>
    <rPh sb="2" eb="4">
      <t>サンゼン</t>
    </rPh>
    <rPh sb="4" eb="5">
      <t>カゼ</t>
    </rPh>
    <rPh sb="5" eb="6">
      <t>ハカ</t>
    </rPh>
    <phoneticPr fontId="3"/>
  </si>
  <si>
    <t>万葉遺跡　円方</t>
    <rPh sb="0" eb="2">
      <t>マンヨウ</t>
    </rPh>
    <rPh sb="2" eb="4">
      <t>イセキ</t>
    </rPh>
    <rPh sb="5" eb="6">
      <t>エン</t>
    </rPh>
    <rPh sb="6" eb="7">
      <t>ホウ</t>
    </rPh>
    <phoneticPr fontId="3"/>
  </si>
  <si>
    <t>東黒部町中野川流域一帯</t>
    <rPh sb="0" eb="4">
      <t>ヒガシクロベチョウ</t>
    </rPh>
    <rPh sb="4" eb="6">
      <t>ナカノ</t>
    </rPh>
    <rPh sb="6" eb="7">
      <t>ガワ</t>
    </rPh>
    <rPh sb="7" eb="9">
      <t>リュウイキ</t>
    </rPh>
    <rPh sb="9" eb="11">
      <t>イッタイ</t>
    </rPh>
    <phoneticPr fontId="3"/>
  </si>
  <si>
    <t>旧小津清左衛門家</t>
    <rPh sb="0" eb="1">
      <t>キュウ</t>
    </rPh>
    <rPh sb="1" eb="3">
      <t>オヅ</t>
    </rPh>
    <rPh sb="3" eb="4">
      <t>セイ</t>
    </rPh>
    <rPh sb="4" eb="5">
      <t>サ</t>
    </rPh>
    <rPh sb="5" eb="7">
      <t>エモン</t>
    </rPh>
    <rPh sb="7" eb="8">
      <t>ケ</t>
    </rPh>
    <phoneticPr fontId="3"/>
  </si>
  <si>
    <t>射和万古窯跡</t>
    <rPh sb="0" eb="2">
      <t>イザワ</t>
    </rPh>
    <rPh sb="2" eb="4">
      <t>バンコ</t>
    </rPh>
    <rPh sb="4" eb="5">
      <t>カマ</t>
    </rPh>
    <rPh sb="5" eb="6">
      <t>アト</t>
    </rPh>
    <phoneticPr fontId="3"/>
  </si>
  <si>
    <t>射和町字会下前</t>
    <rPh sb="0" eb="3">
      <t>イザワチョウ</t>
    </rPh>
    <rPh sb="3" eb="4">
      <t>アザ</t>
    </rPh>
    <rPh sb="4" eb="5">
      <t>カイ</t>
    </rPh>
    <rPh sb="5" eb="6">
      <t>シタ</t>
    </rPh>
    <rPh sb="6" eb="7">
      <t>マエ</t>
    </rPh>
    <phoneticPr fontId="3"/>
  </si>
  <si>
    <t>釜生田辻垣内窯跡群</t>
    <rPh sb="0" eb="1">
      <t>カマ</t>
    </rPh>
    <rPh sb="1" eb="3">
      <t>イクタ</t>
    </rPh>
    <rPh sb="3" eb="4">
      <t>ツジ</t>
    </rPh>
    <rPh sb="4" eb="5">
      <t>カキ</t>
    </rPh>
    <rPh sb="5" eb="6">
      <t>ウチ</t>
    </rPh>
    <rPh sb="6" eb="7">
      <t>カマ</t>
    </rPh>
    <rPh sb="7" eb="8">
      <t>アト</t>
    </rPh>
    <rPh sb="8" eb="9">
      <t>グン</t>
    </rPh>
    <phoneticPr fontId="3"/>
  </si>
  <si>
    <t>嬉野釜生田町</t>
    <rPh sb="0" eb="2">
      <t>ウレシノ</t>
    </rPh>
    <rPh sb="2" eb="3">
      <t>カマ</t>
    </rPh>
    <rPh sb="3" eb="5">
      <t>イクタ</t>
    </rPh>
    <rPh sb="5" eb="6">
      <t>マチ</t>
    </rPh>
    <phoneticPr fontId="3"/>
  </si>
  <si>
    <t>片野池古墳群</t>
    <rPh sb="0" eb="1">
      <t>カタ</t>
    </rPh>
    <rPh sb="1" eb="2">
      <t>ノ</t>
    </rPh>
    <rPh sb="2" eb="3">
      <t>イケ</t>
    </rPh>
    <rPh sb="3" eb="5">
      <t>コフン</t>
    </rPh>
    <rPh sb="5" eb="6">
      <t>グン</t>
    </rPh>
    <phoneticPr fontId="3"/>
  </si>
  <si>
    <t>八田城跡</t>
    <rPh sb="0" eb="2">
      <t>ハッタ</t>
    </rPh>
    <rPh sb="2" eb="4">
      <t>ジョウセキ</t>
    </rPh>
    <phoneticPr fontId="3"/>
  </si>
  <si>
    <t>嬉野八田町</t>
    <rPh sb="0" eb="2">
      <t>ウレシノ</t>
    </rPh>
    <rPh sb="2" eb="4">
      <t>ハッタ</t>
    </rPh>
    <rPh sb="4" eb="5">
      <t>チョウ</t>
    </rPh>
    <phoneticPr fontId="3"/>
  </si>
  <si>
    <t>観音寺石造五輪塔</t>
    <rPh sb="0" eb="2">
      <t>カンノン</t>
    </rPh>
    <rPh sb="2" eb="3">
      <t>テラ</t>
    </rPh>
    <rPh sb="3" eb="4">
      <t>イシ</t>
    </rPh>
    <rPh sb="4" eb="5">
      <t>ツク</t>
    </rPh>
    <rPh sb="5" eb="7">
      <t>ゴリン</t>
    </rPh>
    <rPh sb="7" eb="8">
      <t>トウ</t>
    </rPh>
    <phoneticPr fontId="3"/>
  </si>
  <si>
    <t>西肥留町　観音寺</t>
    <rPh sb="0" eb="1">
      <t>ニシ</t>
    </rPh>
    <rPh sb="1" eb="2">
      <t>コエ</t>
    </rPh>
    <rPh sb="2" eb="3">
      <t>ドメ</t>
    </rPh>
    <rPh sb="3" eb="4">
      <t>マチ</t>
    </rPh>
    <rPh sb="5" eb="8">
      <t>カンオンジ</t>
    </rPh>
    <phoneticPr fontId="3"/>
  </si>
  <si>
    <t>忘井</t>
    <rPh sb="0" eb="1">
      <t>ワス</t>
    </rPh>
    <rPh sb="1" eb="2">
      <t>イ</t>
    </rPh>
    <phoneticPr fontId="3"/>
  </si>
  <si>
    <t>松浦武四郎誕生地</t>
    <rPh sb="5" eb="7">
      <t>タンジョウ</t>
    </rPh>
    <rPh sb="7" eb="8">
      <t>チ</t>
    </rPh>
    <phoneticPr fontId="3"/>
  </si>
  <si>
    <t>小野江町</t>
    <rPh sb="0" eb="2">
      <t>オノ</t>
    </rPh>
    <rPh sb="2" eb="3">
      <t>エ</t>
    </rPh>
    <rPh sb="3" eb="4">
      <t>チョウ</t>
    </rPh>
    <phoneticPr fontId="3"/>
  </si>
  <si>
    <t>五輪塔（伝：蘇我入鹿首塚）</t>
    <rPh sb="0" eb="2">
      <t>ゴリン</t>
    </rPh>
    <rPh sb="2" eb="3">
      <t>トウ</t>
    </rPh>
    <rPh sb="4" eb="5">
      <t>デン</t>
    </rPh>
    <rPh sb="6" eb="8">
      <t>ソガ</t>
    </rPh>
    <rPh sb="8" eb="10">
      <t>イルカ</t>
    </rPh>
    <rPh sb="10" eb="11">
      <t>クビ</t>
    </rPh>
    <rPh sb="11" eb="12">
      <t>ヅカ</t>
    </rPh>
    <phoneticPr fontId="3"/>
  </si>
  <si>
    <t>飯高町舟戸</t>
    <rPh sb="0" eb="2">
      <t>イイタカ</t>
    </rPh>
    <rPh sb="2" eb="3">
      <t>マチ</t>
    </rPh>
    <rPh sb="3" eb="4">
      <t>フネ</t>
    </rPh>
    <rPh sb="4" eb="5">
      <t>ト</t>
    </rPh>
    <phoneticPr fontId="3"/>
  </si>
  <si>
    <t>礫石・倭姫命の歌碑</t>
    <rPh sb="0" eb="2">
      <t>レキイシ</t>
    </rPh>
    <rPh sb="3" eb="4">
      <t>ヤマト</t>
    </rPh>
    <rPh sb="4" eb="5">
      <t>ヒメ</t>
    </rPh>
    <rPh sb="5" eb="6">
      <t>イノチ</t>
    </rPh>
    <rPh sb="7" eb="9">
      <t>カヒ</t>
    </rPh>
    <phoneticPr fontId="3"/>
  </si>
  <si>
    <t>飯高町赤桶</t>
    <rPh sb="0" eb="2">
      <t>イイタカ</t>
    </rPh>
    <rPh sb="2" eb="3">
      <t>マチ</t>
    </rPh>
    <rPh sb="3" eb="4">
      <t>アカ</t>
    </rPh>
    <rPh sb="4" eb="5">
      <t>オケ</t>
    </rPh>
    <phoneticPr fontId="3"/>
  </si>
  <si>
    <t>名 勝</t>
    <rPh sb="0" eb="1">
      <t>ナ</t>
    </rPh>
    <rPh sb="2" eb="3">
      <t>カツ</t>
    </rPh>
    <phoneticPr fontId="3"/>
  </si>
  <si>
    <t>阪内不動堂境内</t>
    <rPh sb="0" eb="2">
      <t>サカウチ</t>
    </rPh>
    <rPh sb="2" eb="4">
      <t>フドウ</t>
    </rPh>
    <rPh sb="4" eb="5">
      <t>ドウ</t>
    </rPh>
    <rPh sb="5" eb="7">
      <t>ケイダイ</t>
    </rPh>
    <phoneticPr fontId="3"/>
  </si>
  <si>
    <t>阿射加神社社叢</t>
    <rPh sb="0" eb="1">
      <t>ア</t>
    </rPh>
    <rPh sb="1" eb="2">
      <t>シャ</t>
    </rPh>
    <rPh sb="2" eb="3">
      <t>カ</t>
    </rPh>
    <rPh sb="3" eb="5">
      <t>ジンジャ</t>
    </rPh>
    <rPh sb="5" eb="6">
      <t>シャ</t>
    </rPh>
    <rPh sb="6" eb="7">
      <t>ソウ</t>
    </rPh>
    <phoneticPr fontId="3"/>
  </si>
  <si>
    <t>松尾のマメナシ</t>
    <rPh sb="0" eb="2">
      <t>マツオ</t>
    </rPh>
    <phoneticPr fontId="3"/>
  </si>
  <si>
    <t>岡山町字平林</t>
    <rPh sb="0" eb="3">
      <t>オカヤマチョウ</t>
    </rPh>
    <rPh sb="3" eb="4">
      <t>アザ</t>
    </rPh>
    <rPh sb="4" eb="5">
      <t>ヒラ</t>
    </rPh>
    <rPh sb="5" eb="6">
      <t>バヤシ</t>
    </rPh>
    <phoneticPr fontId="3"/>
  </si>
  <si>
    <t>エドヒガン桜</t>
    <rPh sb="5" eb="6">
      <t>サクラ</t>
    </rPh>
    <phoneticPr fontId="3"/>
  </si>
  <si>
    <t>飯南町向粥見波留　春谷寺</t>
    <rPh sb="0" eb="2">
      <t>イイナン</t>
    </rPh>
    <rPh sb="2" eb="3">
      <t>チョウ</t>
    </rPh>
    <rPh sb="3" eb="4">
      <t>ム</t>
    </rPh>
    <rPh sb="4" eb="5">
      <t>カユ</t>
    </rPh>
    <rPh sb="5" eb="6">
      <t>ミ</t>
    </rPh>
    <rPh sb="6" eb="7">
      <t>ナミ</t>
    </rPh>
    <rPh sb="7" eb="8">
      <t>ル</t>
    </rPh>
    <rPh sb="9" eb="10">
      <t>ハル</t>
    </rPh>
    <rPh sb="10" eb="11">
      <t>タニ</t>
    </rPh>
    <rPh sb="11" eb="12">
      <t>テラ</t>
    </rPh>
    <phoneticPr fontId="3"/>
  </si>
  <si>
    <t>山茶花</t>
    <rPh sb="0" eb="1">
      <t>ヤマ</t>
    </rPh>
    <rPh sb="1" eb="2">
      <t>チャ</t>
    </rPh>
    <rPh sb="2" eb="3">
      <t>ハナ</t>
    </rPh>
    <phoneticPr fontId="3"/>
  </si>
  <si>
    <t>飯南町粥見柏野</t>
    <rPh sb="0" eb="2">
      <t>イイナン</t>
    </rPh>
    <rPh sb="2" eb="3">
      <t>マチ</t>
    </rPh>
    <rPh sb="3" eb="4">
      <t>カユ</t>
    </rPh>
    <rPh sb="4" eb="5">
      <t>ミ</t>
    </rPh>
    <rPh sb="5" eb="7">
      <t>カシワノ</t>
    </rPh>
    <phoneticPr fontId="3"/>
  </si>
  <si>
    <t>東漸寺のゴヨウマツ</t>
    <rPh sb="0" eb="1">
      <t>ヒガシ</t>
    </rPh>
    <rPh sb="1" eb="2">
      <t>ゼン</t>
    </rPh>
    <rPh sb="2" eb="3">
      <t>テラ</t>
    </rPh>
    <phoneticPr fontId="3"/>
  </si>
  <si>
    <t>飯高町森　東漸寺</t>
    <rPh sb="0" eb="2">
      <t>イイタカ</t>
    </rPh>
    <rPh sb="2" eb="3">
      <t>チョウ</t>
    </rPh>
    <rPh sb="3" eb="4">
      <t>モリ</t>
    </rPh>
    <rPh sb="5" eb="6">
      <t>ヒガシ</t>
    </rPh>
    <rPh sb="6" eb="7">
      <t>ゼン</t>
    </rPh>
    <rPh sb="7" eb="8">
      <t>テラ</t>
    </rPh>
    <phoneticPr fontId="3"/>
  </si>
  <si>
    <t>飯高町富永</t>
    <rPh sb="0" eb="2">
      <t>イイタカ</t>
    </rPh>
    <rPh sb="2" eb="3">
      <t>マチ</t>
    </rPh>
    <rPh sb="3" eb="4">
      <t>トミ</t>
    </rPh>
    <rPh sb="4" eb="5">
      <t>ナガ</t>
    </rPh>
    <phoneticPr fontId="3"/>
  </si>
  <si>
    <t>福本の大トチノキ</t>
    <rPh sb="0" eb="2">
      <t>フクモト</t>
    </rPh>
    <rPh sb="3" eb="4">
      <t>オオ</t>
    </rPh>
    <phoneticPr fontId="3"/>
  </si>
  <si>
    <t>黒瀧神社の夫婦スギ</t>
    <rPh sb="0" eb="2">
      <t>クロタキ</t>
    </rPh>
    <rPh sb="2" eb="4">
      <t>ジンジャ</t>
    </rPh>
    <rPh sb="5" eb="7">
      <t>フウフ</t>
    </rPh>
    <phoneticPr fontId="3"/>
  </si>
  <si>
    <t>2本</t>
    <rPh sb="1" eb="2">
      <t>ホン</t>
    </rPh>
    <phoneticPr fontId="3"/>
  </si>
  <si>
    <t>青田の大カシ</t>
    <rPh sb="0" eb="2">
      <t>アオタ</t>
    </rPh>
    <rPh sb="3" eb="4">
      <t>オオ</t>
    </rPh>
    <phoneticPr fontId="3"/>
  </si>
  <si>
    <t>飯高町青田</t>
    <rPh sb="0" eb="2">
      <t>イイタカ</t>
    </rPh>
    <rPh sb="2" eb="3">
      <t>マチ</t>
    </rPh>
    <rPh sb="3" eb="5">
      <t>アオタ</t>
    </rPh>
    <phoneticPr fontId="3"/>
  </si>
  <si>
    <t>御火試・粥試神事</t>
    <rPh sb="0" eb="1">
      <t>オ</t>
    </rPh>
    <rPh sb="1" eb="2">
      <t>ヒ</t>
    </rPh>
    <rPh sb="2" eb="3">
      <t>タメ</t>
    </rPh>
    <rPh sb="4" eb="5">
      <t>カユ</t>
    </rPh>
    <rPh sb="5" eb="6">
      <t>タメ</t>
    </rPh>
    <rPh sb="6" eb="8">
      <t>シンジ</t>
    </rPh>
    <phoneticPr fontId="3"/>
  </si>
  <si>
    <t>よいよい神事（四藺生神事）</t>
    <rPh sb="4" eb="6">
      <t>シンジ</t>
    </rPh>
    <rPh sb="7" eb="8">
      <t>４</t>
    </rPh>
    <rPh sb="8" eb="9">
      <t>イ</t>
    </rPh>
    <rPh sb="9" eb="10">
      <t>セイ</t>
    </rPh>
    <rPh sb="10" eb="12">
      <t>シンジ</t>
    </rPh>
    <phoneticPr fontId="3"/>
  </si>
  <si>
    <t>和屋町・立田町・朝田町</t>
    <rPh sb="0" eb="3">
      <t>ワヤチョウ</t>
    </rPh>
    <rPh sb="4" eb="6">
      <t>タツタ</t>
    </rPh>
    <rPh sb="6" eb="7">
      <t>チョウ</t>
    </rPh>
    <rPh sb="8" eb="11">
      <t>アサダチョウ</t>
    </rPh>
    <phoneticPr fontId="3"/>
  </si>
  <si>
    <t>西野子踊り</t>
    <rPh sb="0" eb="2">
      <t>ニシノ</t>
    </rPh>
    <rPh sb="2" eb="3">
      <t>コ</t>
    </rPh>
    <rPh sb="3" eb="4">
      <t>オド</t>
    </rPh>
    <phoneticPr fontId="3"/>
  </si>
  <si>
    <t>西野町</t>
    <rPh sb="0" eb="3">
      <t>ニシノチョウ</t>
    </rPh>
    <phoneticPr fontId="3"/>
  </si>
  <si>
    <t>松阪しょんがい音頭と踊り</t>
    <rPh sb="0" eb="2">
      <t>マツサカ</t>
    </rPh>
    <rPh sb="7" eb="9">
      <t>オンド</t>
    </rPh>
    <rPh sb="10" eb="11">
      <t>オド</t>
    </rPh>
    <phoneticPr fontId="3"/>
  </si>
  <si>
    <t>松阪市全域</t>
    <rPh sb="0" eb="3">
      <t>マツサカシ</t>
    </rPh>
    <rPh sb="3" eb="5">
      <t>ゼンイキ</t>
    </rPh>
    <phoneticPr fontId="3"/>
  </si>
  <si>
    <t>津屋城でこさん</t>
    <rPh sb="0" eb="1">
      <t>ツ</t>
    </rPh>
    <rPh sb="1" eb="2">
      <t>ヤ</t>
    </rPh>
    <rPh sb="2" eb="3">
      <t>シロ</t>
    </rPh>
    <phoneticPr fontId="3"/>
  </si>
  <si>
    <t>嬉野津屋城町</t>
    <rPh sb="0" eb="2">
      <t>ウレシノ</t>
    </rPh>
    <rPh sb="2" eb="3">
      <t>ツ</t>
    </rPh>
    <rPh sb="3" eb="4">
      <t>ヤ</t>
    </rPh>
    <rPh sb="4" eb="5">
      <t>シロ</t>
    </rPh>
    <rPh sb="5" eb="6">
      <t>マチ</t>
    </rPh>
    <phoneticPr fontId="3"/>
  </si>
  <si>
    <t>黒野獅子舞</t>
    <rPh sb="0" eb="2">
      <t>クロノ</t>
    </rPh>
    <rPh sb="2" eb="5">
      <t>シシマイ</t>
    </rPh>
    <phoneticPr fontId="3"/>
  </si>
  <si>
    <t>嬉野黒野町</t>
    <rPh sb="0" eb="2">
      <t>ウレシノ</t>
    </rPh>
    <rPh sb="2" eb="4">
      <t>クロノ</t>
    </rPh>
    <rPh sb="4" eb="5">
      <t>マチ</t>
    </rPh>
    <phoneticPr fontId="3"/>
  </si>
  <si>
    <t>嬉野新屋庄町</t>
    <rPh sb="0" eb="2">
      <t>ウレシノ</t>
    </rPh>
    <rPh sb="2" eb="3">
      <t>シン</t>
    </rPh>
    <rPh sb="3" eb="4">
      <t>ヤ</t>
    </rPh>
    <rPh sb="4" eb="5">
      <t>ショウ</t>
    </rPh>
    <rPh sb="5" eb="6">
      <t>マチ</t>
    </rPh>
    <phoneticPr fontId="3"/>
  </si>
  <si>
    <t>甚目の虫送り</t>
    <rPh sb="3" eb="4">
      <t>ムシ</t>
    </rPh>
    <rPh sb="4" eb="5">
      <t>オク</t>
    </rPh>
    <phoneticPr fontId="3"/>
  </si>
  <si>
    <t>甚目町　</t>
    <rPh sb="2" eb="3">
      <t>マチ</t>
    </rPh>
    <phoneticPr fontId="3"/>
  </si>
  <si>
    <t>曽原の獅子舞</t>
    <rPh sb="0" eb="1">
      <t>ソ</t>
    </rPh>
    <rPh sb="1" eb="2">
      <t>ハラ</t>
    </rPh>
    <rPh sb="3" eb="6">
      <t>シシマイ</t>
    </rPh>
    <phoneticPr fontId="3"/>
  </si>
  <si>
    <t>笠松かんこ踊</t>
    <rPh sb="0" eb="2">
      <t>カサマツ</t>
    </rPh>
    <rPh sb="5" eb="6">
      <t>オド</t>
    </rPh>
    <phoneticPr fontId="3"/>
  </si>
  <si>
    <t>曽原かんこ踊</t>
    <rPh sb="0" eb="1">
      <t>ソ</t>
    </rPh>
    <rPh sb="1" eb="2">
      <t>ハラ</t>
    </rPh>
    <rPh sb="5" eb="6">
      <t>オド</t>
    </rPh>
    <phoneticPr fontId="3"/>
  </si>
  <si>
    <t>獅子神楽　てんてん</t>
    <rPh sb="0" eb="2">
      <t>シシ</t>
    </rPh>
    <rPh sb="2" eb="4">
      <t>カグラ</t>
    </rPh>
    <phoneticPr fontId="3"/>
  </si>
  <si>
    <t>射和軽粉関係資料</t>
    <rPh sb="0" eb="2">
      <t>サワ</t>
    </rPh>
    <rPh sb="2" eb="3">
      <t>ケイ</t>
    </rPh>
    <rPh sb="3" eb="4">
      <t>コナ</t>
    </rPh>
    <rPh sb="4" eb="6">
      <t>カンケイ</t>
    </rPh>
    <rPh sb="6" eb="8">
      <t>シリョウ</t>
    </rPh>
    <phoneticPr fontId="3"/>
  </si>
  <si>
    <t>市内総生産額</t>
    <rPh sb="5" eb="6">
      <t>ガク</t>
    </rPh>
    <phoneticPr fontId="3"/>
  </si>
  <si>
    <t>雇主の帰属社会負担</t>
  </si>
  <si>
    <t>雇主の現実社会負担</t>
  </si>
  <si>
    <t>賃金・俸給</t>
  </si>
  <si>
    <t>対家計民間非営利団体</t>
  </si>
  <si>
    <t>歯髄炎</t>
    <rPh sb="0" eb="3">
      <t>シズイエン</t>
    </rPh>
    <phoneticPr fontId="3"/>
  </si>
  <si>
    <t>歯根膜炎</t>
    <rPh sb="0" eb="3">
      <t>シコンマク</t>
    </rPh>
    <rPh sb="3" eb="4">
      <t>エン</t>
    </rPh>
    <phoneticPr fontId="3"/>
  </si>
  <si>
    <t>傷病名別人数</t>
    <rPh sb="0" eb="2">
      <t>ショウビョウ</t>
    </rPh>
    <rPh sb="2" eb="3">
      <t>メイ</t>
    </rPh>
    <rPh sb="3" eb="4">
      <t>ベツ</t>
    </rPh>
    <phoneticPr fontId="3"/>
  </si>
  <si>
    <t>科目別人数</t>
    <rPh sb="0" eb="2">
      <t>カモク</t>
    </rPh>
    <phoneticPr fontId="3"/>
  </si>
  <si>
    <t>　うち常用雇用者</t>
    <phoneticPr fontId="3"/>
  </si>
  <si>
    <t>松阪市</t>
    <rPh sb="0" eb="3">
      <t>マツサカシ</t>
    </rPh>
    <phoneticPr fontId="3"/>
  </si>
  <si>
    <t>三重県</t>
    <rPh sb="0" eb="3">
      <t>ミエケン</t>
    </rPh>
    <phoneticPr fontId="3"/>
  </si>
  <si>
    <t>全国</t>
    <rPh sb="0" eb="2">
      <t>ゼンコク</t>
    </rPh>
    <phoneticPr fontId="3"/>
  </si>
  <si>
    <t>平成20年</t>
    <rPh sb="0" eb="2">
      <t>ヘイセイ</t>
    </rPh>
    <phoneticPr fontId="3"/>
  </si>
  <si>
    <t>平成21年</t>
    <rPh sb="0" eb="2">
      <t>ヘイセイ</t>
    </rPh>
    <phoneticPr fontId="3"/>
  </si>
  <si>
    <t>平成17年</t>
    <rPh sb="0" eb="2">
      <t>ヘイセイ</t>
    </rPh>
    <phoneticPr fontId="3"/>
  </si>
  <si>
    <t>平成18年</t>
    <rPh sb="0" eb="2">
      <t>ヘイセイ</t>
    </rPh>
    <phoneticPr fontId="3"/>
  </si>
  <si>
    <t>平成19年</t>
    <rPh sb="0" eb="2">
      <t>ヘイセイ</t>
    </rPh>
    <phoneticPr fontId="3"/>
  </si>
  <si>
    <t>合計特殊出生率</t>
    <rPh sb="0" eb="2">
      <t>ゴウケイ</t>
    </rPh>
    <rPh sb="2" eb="4">
      <t>トクシュ</t>
    </rPh>
    <rPh sb="4" eb="6">
      <t>シュッショウ</t>
    </rPh>
    <rPh sb="6" eb="7">
      <t>リツ</t>
    </rPh>
    <phoneticPr fontId="3"/>
  </si>
  <si>
    <t>出生率（人口千対）</t>
    <rPh sb="0" eb="2">
      <t>シュッショウ</t>
    </rPh>
    <rPh sb="2" eb="3">
      <t>リツ</t>
    </rPh>
    <phoneticPr fontId="3"/>
  </si>
  <si>
    <t>第 1 投票区</t>
  </si>
  <si>
    <t>第 2 投票区</t>
  </si>
  <si>
    <t>第 3 投票区</t>
  </si>
  <si>
    <t>第 4 投票区</t>
  </si>
  <si>
    <t>第 5 投票区</t>
  </si>
  <si>
    <t>第 6 投票区</t>
  </si>
  <si>
    <t>第 7 投票区</t>
  </si>
  <si>
    <t>第 8 投票区</t>
  </si>
  <si>
    <t>第 9 投票区</t>
  </si>
  <si>
    <t>第10 投票区</t>
  </si>
  <si>
    <t>第11 投票区</t>
  </si>
  <si>
    <t>第12 投票区</t>
  </si>
  <si>
    <t>第13 投票区</t>
  </si>
  <si>
    <t>第14 投票区</t>
  </si>
  <si>
    <t>第15 投票区</t>
  </si>
  <si>
    <t>第16 投票区</t>
  </si>
  <si>
    <t>第17 投票区</t>
  </si>
  <si>
    <t>第18 投票区</t>
  </si>
  <si>
    <t>第19 投票区</t>
  </si>
  <si>
    <t>第20 投票区</t>
  </si>
  <si>
    <t>第21 投票区</t>
  </si>
  <si>
    <t>第22 投票区</t>
  </si>
  <si>
    <t>第23 投票区</t>
  </si>
  <si>
    <t>第24 投票区</t>
  </si>
  <si>
    <t>第25 投票区</t>
  </si>
  <si>
    <t>第26 投票区</t>
  </si>
  <si>
    <t>第27 投票区</t>
  </si>
  <si>
    <t>第28 投票区</t>
  </si>
  <si>
    <t>第29 投票区</t>
  </si>
  <si>
    <t>第30 投票区</t>
  </si>
  <si>
    <t>第31 投票区</t>
  </si>
  <si>
    <t>第32 投票区</t>
  </si>
  <si>
    <t>第33 投票区</t>
  </si>
  <si>
    <t>第34 投票区</t>
  </si>
  <si>
    <t>第35 投票区</t>
  </si>
  <si>
    <t>第36 投票区</t>
  </si>
  <si>
    <t>第37 投票区</t>
  </si>
  <si>
    <t>第38 投票区</t>
  </si>
  <si>
    <t>第39 投票区</t>
  </si>
  <si>
    <t>第40 投票区</t>
  </si>
  <si>
    <t>第41 投票区</t>
  </si>
  <si>
    <t>第42 投票区</t>
  </si>
  <si>
    <t>第43 投票区</t>
  </si>
  <si>
    <t>第44 投票区</t>
  </si>
  <si>
    <t>第45 投票区</t>
  </si>
  <si>
    <t>第46 投票区</t>
  </si>
  <si>
    <t>第47 投票区</t>
  </si>
  <si>
    <t>第48 投票区</t>
  </si>
  <si>
    <t>第49 投票区</t>
  </si>
  <si>
    <t>第50 投票区</t>
  </si>
  <si>
    <t>第51 投票区</t>
  </si>
  <si>
    <t>第52 投票区</t>
  </si>
  <si>
    <t>第53 投票区</t>
  </si>
  <si>
    <t>第54 投票区</t>
  </si>
  <si>
    <t>第55 投票区</t>
  </si>
  <si>
    <t>第56 投票区</t>
  </si>
  <si>
    <t>第57 投票区</t>
  </si>
  <si>
    <t>第58 投票区</t>
  </si>
  <si>
    <t>第59 投票区</t>
  </si>
  <si>
    <t>第60 投票区</t>
  </si>
  <si>
    <t>第61 投票区</t>
  </si>
  <si>
    <t>江戸～明治</t>
    <rPh sb="0" eb="2">
      <t>エド</t>
    </rPh>
    <rPh sb="3" eb="5">
      <t>メイジ</t>
    </rPh>
    <phoneticPr fontId="3"/>
  </si>
  <si>
    <t>奈良～平安</t>
    <rPh sb="0" eb="2">
      <t>ナラ</t>
    </rPh>
    <rPh sb="3" eb="5">
      <t>ヘイアン</t>
    </rPh>
    <phoneticPr fontId="3"/>
  </si>
  <si>
    <t>園　数</t>
  </si>
  <si>
    <t>学級数</t>
  </si>
  <si>
    <t>教員数(本務者)</t>
  </si>
  <si>
    <t>職員数
(本務者)</t>
  </si>
  <si>
    <t>在   園   者   数</t>
  </si>
  <si>
    <t>入   園   者   数</t>
  </si>
  <si>
    <t>総 数</t>
  </si>
  <si>
    <t>単位：園、学級、人</t>
    <rPh sb="0" eb="2">
      <t>タンイ</t>
    </rPh>
    <rPh sb="3" eb="4">
      <t>エン</t>
    </rPh>
    <rPh sb="5" eb="7">
      <t>ガッキュウ</t>
    </rPh>
    <rPh sb="8" eb="9">
      <t>ニン</t>
    </rPh>
    <phoneticPr fontId="3"/>
  </si>
  <si>
    <t>学　　　級　　　数</t>
  </si>
  <si>
    <t>教        員        数</t>
  </si>
  <si>
    <t>児　　　童　　　数</t>
  </si>
  <si>
    <t>学校数</t>
  </si>
  <si>
    <t>本  務  者</t>
  </si>
  <si>
    <t>兼  務  者</t>
  </si>
  <si>
    <t>単 式</t>
  </si>
  <si>
    <t>複 式</t>
  </si>
  <si>
    <t>総  数</t>
  </si>
  <si>
    <t>職員数
(本務者)</t>
    <rPh sb="7" eb="8">
      <t>シャ</t>
    </rPh>
    <phoneticPr fontId="3"/>
  </si>
  <si>
    <t>総        数</t>
    <phoneticPr fontId="3"/>
  </si>
  <si>
    <t>1        年</t>
    <phoneticPr fontId="3"/>
  </si>
  <si>
    <t>2        年</t>
    <phoneticPr fontId="3"/>
  </si>
  <si>
    <t>3        年</t>
    <phoneticPr fontId="3"/>
  </si>
  <si>
    <t>4        年</t>
    <phoneticPr fontId="3"/>
  </si>
  <si>
    <t>5       年</t>
    <phoneticPr fontId="3"/>
  </si>
  <si>
    <t>6        年</t>
    <phoneticPr fontId="3"/>
  </si>
  <si>
    <t>生            徒            数</t>
  </si>
  <si>
    <t>本 務 者</t>
  </si>
  <si>
    <t>兼 務 者</t>
  </si>
  <si>
    <t>1   年</t>
  </si>
  <si>
    <t>2   年</t>
  </si>
  <si>
    <t>3   年</t>
  </si>
  <si>
    <t>単式</t>
  </si>
  <si>
    <t>特別
支援</t>
    <rPh sb="0" eb="2">
      <t>トクベツ</t>
    </rPh>
    <rPh sb="3" eb="5">
      <t>シエン</t>
    </rPh>
    <phoneticPr fontId="3"/>
  </si>
  <si>
    <t>職員数 
(本務者)</t>
    <rPh sb="8" eb="9">
      <t>シャ</t>
    </rPh>
    <phoneticPr fontId="3"/>
  </si>
  <si>
    <t>総          数</t>
  </si>
  <si>
    <t>高 等 学 校 等
進    学    者
（Ａ）</t>
  </si>
  <si>
    <t>専修学校
(高等課程)
進学者(B)</t>
  </si>
  <si>
    <t>公共職業
能力開発施設等入学者（D）</t>
    <rPh sb="0" eb="2">
      <t>コウキョウ</t>
    </rPh>
    <rPh sb="2" eb="4">
      <t>ショクギョウ</t>
    </rPh>
    <rPh sb="5" eb="7">
      <t>ノウリョク</t>
    </rPh>
    <rPh sb="7" eb="9">
      <t>カイハツ</t>
    </rPh>
    <rPh sb="9" eb="11">
      <t>シセツ</t>
    </rPh>
    <rPh sb="11" eb="12">
      <t>トウ</t>
    </rPh>
    <rPh sb="12" eb="15">
      <t>ニュウガクシャ</t>
    </rPh>
    <phoneticPr fontId="3"/>
  </si>
  <si>
    <t>A,B,C
のうち
就  職
し  て
いる者
(再掲)</t>
    <phoneticPr fontId="3"/>
  </si>
  <si>
    <t>単位：人</t>
    <rPh sb="0" eb="2">
      <t>タンイ</t>
    </rPh>
    <rPh sb="3" eb="4">
      <t>マナト</t>
    </rPh>
    <phoneticPr fontId="3"/>
  </si>
  <si>
    <t>学      校      数</t>
  </si>
  <si>
    <t>教  　　員　　  数
(本　務　者)</t>
  </si>
  <si>
    <t>生     徒     数</t>
  </si>
  <si>
    <t>本                 科</t>
  </si>
  <si>
    <t>専攻科</t>
  </si>
  <si>
    <t>併置</t>
  </si>
  <si>
    <t>2 年</t>
  </si>
  <si>
    <t>3 年</t>
  </si>
  <si>
    <t>1 年</t>
  </si>
  <si>
    <t>4 年</t>
  </si>
  <si>
    <t>3 年</t>
    <phoneticPr fontId="3"/>
  </si>
  <si>
    <t>　　全　　　　　　日　　　　　　制　　　　　</t>
    <phoneticPr fontId="3"/>
  </si>
  <si>
    <t>　　定　　　時　　　制　　</t>
    <phoneticPr fontId="3"/>
  </si>
  <si>
    <t>2 年</t>
    <phoneticPr fontId="3"/>
  </si>
  <si>
    <t>1学級
当たりの
生徒数</t>
    <rPh sb="1" eb="3">
      <t>ガッキュウ</t>
    </rPh>
    <rPh sb="4" eb="5">
      <t>ア</t>
    </rPh>
    <rPh sb="9" eb="11">
      <t>セイト</t>
    </rPh>
    <rPh sb="11" eb="12">
      <t>スウ</t>
    </rPh>
    <phoneticPr fontId="3"/>
  </si>
  <si>
    <t>1学校
当たりの
生徒数</t>
    <rPh sb="1" eb="3">
      <t>ガッコウ</t>
    </rPh>
    <rPh sb="4" eb="5">
      <t>ア</t>
    </rPh>
    <rPh sb="9" eb="11">
      <t>セイト</t>
    </rPh>
    <rPh sb="11" eb="12">
      <t>スウ</t>
    </rPh>
    <phoneticPr fontId="3"/>
  </si>
  <si>
    <t>　法人化している</t>
    <rPh sb="1" eb="2">
      <t>ホウ</t>
    </rPh>
    <rPh sb="2" eb="3">
      <t>ジン</t>
    </rPh>
    <rPh sb="3" eb="4">
      <t>カ</t>
    </rPh>
    <phoneticPr fontId="3"/>
  </si>
  <si>
    <t>計</t>
    <rPh sb="0" eb="1">
      <t>ケイ</t>
    </rPh>
    <phoneticPr fontId="3"/>
  </si>
  <si>
    <t>3　歳</t>
    <rPh sb="2" eb="3">
      <t>サイ</t>
    </rPh>
    <phoneticPr fontId="3"/>
  </si>
  <si>
    <t>4　歳</t>
    <rPh sb="2" eb="3">
      <t>サイ</t>
    </rPh>
    <phoneticPr fontId="3"/>
  </si>
  <si>
    <t>5　歳</t>
    <rPh sb="2" eb="3">
      <t>サイ</t>
    </rPh>
    <phoneticPr fontId="3"/>
  </si>
  <si>
    <t>総　数</t>
    <rPh sb="0" eb="1">
      <t>ソウ</t>
    </rPh>
    <rPh sb="2" eb="3">
      <t>スウ</t>
    </rPh>
    <phoneticPr fontId="3"/>
  </si>
  <si>
    <t>就　職　者</t>
    <phoneticPr fontId="3"/>
  </si>
  <si>
    <t>蔵書冊数</t>
    <rPh sb="0" eb="2">
      <t>ゾウショ</t>
    </rPh>
    <rPh sb="2" eb="4">
      <t>サッスウ</t>
    </rPh>
    <phoneticPr fontId="3"/>
  </si>
  <si>
    <t>雑誌</t>
    <rPh sb="0" eb="2">
      <t>ザッシ</t>
    </rPh>
    <phoneticPr fontId="3"/>
  </si>
  <si>
    <t>登録者数</t>
    <rPh sb="0" eb="2">
      <t>トウロク</t>
    </rPh>
    <rPh sb="2" eb="3">
      <t>シャ</t>
    </rPh>
    <rPh sb="3" eb="4">
      <t>スウ</t>
    </rPh>
    <phoneticPr fontId="3"/>
  </si>
  <si>
    <t>貸出冊数</t>
    <rPh sb="0" eb="1">
      <t>カシ</t>
    </rPh>
    <rPh sb="1" eb="2">
      <t>デ</t>
    </rPh>
    <rPh sb="2" eb="3">
      <t>サツ</t>
    </rPh>
    <rPh sb="3" eb="4">
      <t>カズ</t>
    </rPh>
    <phoneticPr fontId="3"/>
  </si>
  <si>
    <t>貸出者数</t>
    <rPh sb="0" eb="2">
      <t>カシダシ</t>
    </rPh>
    <rPh sb="2" eb="3">
      <t>シャ</t>
    </rPh>
    <rPh sb="3" eb="4">
      <t>スウ</t>
    </rPh>
    <phoneticPr fontId="3"/>
  </si>
  <si>
    <t>入館者数</t>
    <rPh sb="0" eb="3">
      <t>ニュウカンシャ</t>
    </rPh>
    <rPh sb="3" eb="4">
      <t>スウ</t>
    </rPh>
    <phoneticPr fontId="3"/>
  </si>
  <si>
    <t>利用日数</t>
    <rPh sb="0" eb="2">
      <t>リヨウ</t>
    </rPh>
    <rPh sb="2" eb="4">
      <t>ニッスウ</t>
    </rPh>
    <phoneticPr fontId="3"/>
  </si>
  <si>
    <t>利用率</t>
    <rPh sb="0" eb="3">
      <t>リヨウリツ</t>
    </rPh>
    <phoneticPr fontId="3"/>
  </si>
  <si>
    <t>平成27年</t>
    <rPh sb="0" eb="2">
      <t>ヘイセイ</t>
    </rPh>
    <rPh sb="4" eb="5">
      <t>ネン</t>
    </rPh>
    <phoneticPr fontId="3"/>
  </si>
  <si>
    <t>販売</t>
    <rPh sb="0" eb="1">
      <t>ハン</t>
    </rPh>
    <rPh sb="1" eb="2">
      <t>バイ</t>
    </rPh>
    <phoneticPr fontId="10"/>
  </si>
  <si>
    <t>農家数</t>
    <rPh sb="0" eb="2">
      <t>ノウカ</t>
    </rPh>
    <rPh sb="2" eb="3">
      <t>スウ</t>
    </rPh>
    <phoneticPr fontId="3"/>
  </si>
  <si>
    <t>法人等</t>
    <rPh sb="0" eb="2">
      <t>ホウジン</t>
    </rPh>
    <rPh sb="2" eb="3">
      <t>トウ</t>
    </rPh>
    <phoneticPr fontId="3"/>
  </si>
  <si>
    <t>法人</t>
    <rPh sb="0" eb="2">
      <t>ホウジン</t>
    </rPh>
    <phoneticPr fontId="3"/>
  </si>
  <si>
    <t>独立行政</t>
    <rPh sb="0" eb="2">
      <t>ドクリツ</t>
    </rPh>
    <rPh sb="2" eb="4">
      <t>ギョウセイ</t>
    </rPh>
    <phoneticPr fontId="19"/>
  </si>
  <si>
    <t>　公　有</t>
    <rPh sb="1" eb="2">
      <t>コウ</t>
    </rPh>
    <rPh sb="3" eb="4">
      <t>ユウ</t>
    </rPh>
    <phoneticPr fontId="3"/>
  </si>
  <si>
    <t>の官庁</t>
    <rPh sb="1" eb="3">
      <t>カンチョウ</t>
    </rPh>
    <phoneticPr fontId="3"/>
  </si>
  <si>
    <t>林野庁以外</t>
    <phoneticPr fontId="19"/>
  </si>
  <si>
    <t>森林整備法人
(林業・造林公社）</t>
    <rPh sb="0" eb="2">
      <t>シンリン</t>
    </rPh>
    <rPh sb="2" eb="4">
      <t>セイビ</t>
    </rPh>
    <rPh sb="4" eb="5">
      <t>ホウ</t>
    </rPh>
    <rPh sb="5" eb="6">
      <t>ジン</t>
    </rPh>
    <rPh sb="8" eb="10">
      <t>リンギョウ</t>
    </rPh>
    <rPh sb="11" eb="13">
      <t>ゾウリン</t>
    </rPh>
    <rPh sb="13" eb="14">
      <t>コウ</t>
    </rPh>
    <rPh sb="14" eb="15">
      <t>シャ</t>
    </rPh>
    <phoneticPr fontId="19"/>
  </si>
  <si>
    <t>組合</t>
    <rPh sb="0" eb="2">
      <t>クミアイ</t>
    </rPh>
    <phoneticPr fontId="3"/>
  </si>
  <si>
    <t>農事</t>
    <rPh sb="0" eb="2">
      <t>ノウジ</t>
    </rPh>
    <phoneticPr fontId="3"/>
  </si>
  <si>
    <t>の</t>
    <phoneticPr fontId="3"/>
  </si>
  <si>
    <t>公共</t>
    <rPh sb="0" eb="2">
      <t>コウキョウ</t>
    </rPh>
    <phoneticPr fontId="3"/>
  </si>
  <si>
    <t>団体</t>
    <rPh sb="0" eb="2">
      <t>ダンタイ</t>
    </rPh>
    <phoneticPr fontId="3"/>
  </si>
  <si>
    <t>地方</t>
    <phoneticPr fontId="3"/>
  </si>
  <si>
    <t>財産区</t>
    <rPh sb="0" eb="2">
      <t>ザイサン</t>
    </rPh>
    <rPh sb="2" eb="3">
      <t>ク</t>
    </rPh>
    <phoneticPr fontId="3"/>
  </si>
  <si>
    <t>個人</t>
    <rPh sb="0" eb="2">
      <t>コジン</t>
    </rPh>
    <phoneticPr fontId="3"/>
  </si>
  <si>
    <t>経営体</t>
    <rPh sb="0" eb="3">
      <t>ケイエイタイ</t>
    </rPh>
    <phoneticPr fontId="3"/>
  </si>
  <si>
    <t>うち</t>
    <phoneticPr fontId="3"/>
  </si>
  <si>
    <t>会社</t>
    <rPh sb="0" eb="2">
      <t>カイシャ</t>
    </rPh>
    <phoneticPr fontId="3"/>
  </si>
  <si>
    <t>株式</t>
    <rPh sb="0" eb="2">
      <t>カブシキ</t>
    </rPh>
    <phoneticPr fontId="3"/>
  </si>
  <si>
    <t>有限</t>
    <rPh sb="0" eb="2">
      <t>ユウゲン</t>
    </rPh>
    <phoneticPr fontId="3"/>
  </si>
  <si>
    <t>資会社</t>
    <rPh sb="0" eb="1">
      <t>シ</t>
    </rPh>
    <rPh sb="1" eb="3">
      <t>ガイシャ</t>
    </rPh>
    <phoneticPr fontId="3"/>
  </si>
  <si>
    <t>合同</t>
    <rPh sb="0" eb="2">
      <t>ゴウドウ</t>
    </rPh>
    <phoneticPr fontId="3"/>
  </si>
  <si>
    <t>森林</t>
    <rPh sb="0" eb="2">
      <t>シンリン</t>
    </rPh>
    <phoneticPr fontId="3"/>
  </si>
  <si>
    <t>その他の</t>
    <rPh sb="2" eb="3">
      <t>タ</t>
    </rPh>
    <phoneticPr fontId="3"/>
  </si>
  <si>
    <t>各種団体</t>
    <phoneticPr fontId="3"/>
  </si>
  <si>
    <t>　　法人化して</t>
    <rPh sb="2" eb="5">
      <t>ホウジンカ</t>
    </rPh>
    <phoneticPr fontId="3"/>
  </si>
  <si>
    <t>いない</t>
    <phoneticPr fontId="3"/>
  </si>
  <si>
    <t>保有山</t>
    <rPh sb="0" eb="2">
      <t>ホユウ</t>
    </rPh>
    <rPh sb="2" eb="3">
      <t>ヤマ</t>
    </rPh>
    <phoneticPr fontId="3"/>
  </si>
  <si>
    <t>林なし</t>
    <phoneticPr fontId="3"/>
  </si>
  <si>
    <t>1～3ha</t>
    <phoneticPr fontId="3"/>
  </si>
  <si>
    <t>未満</t>
    <phoneticPr fontId="3"/>
  </si>
  <si>
    <t>～5</t>
    <phoneticPr fontId="3"/>
  </si>
  <si>
    <t>～10</t>
    <phoneticPr fontId="3"/>
  </si>
  <si>
    <t>～20</t>
    <phoneticPr fontId="3"/>
  </si>
  <si>
    <t>～30</t>
    <phoneticPr fontId="3"/>
  </si>
  <si>
    <t>～50</t>
    <phoneticPr fontId="3"/>
  </si>
  <si>
    <t>～100</t>
  </si>
  <si>
    <t>～500</t>
    <phoneticPr fontId="3"/>
  </si>
  <si>
    <t>～1,000</t>
    <phoneticPr fontId="3"/>
  </si>
  <si>
    <t>1,000ha</t>
    <phoneticPr fontId="3"/>
  </si>
  <si>
    <t>以上</t>
    <phoneticPr fontId="3"/>
  </si>
  <si>
    <t>平成26年</t>
    <rPh sb="0" eb="2">
      <t>ヘイセイ</t>
    </rPh>
    <rPh sb="4" eb="5">
      <t>ネン</t>
    </rPh>
    <phoneticPr fontId="9"/>
  </si>
  <si>
    <t>大学
進学率</t>
    <rPh sb="0" eb="2">
      <t>ダイガク</t>
    </rPh>
    <rPh sb="3" eb="5">
      <t>シンガク</t>
    </rPh>
    <rPh sb="5" eb="6">
      <t>リツ</t>
    </rPh>
    <phoneticPr fontId="3"/>
  </si>
  <si>
    <t>　従業者数</t>
    <phoneticPr fontId="3"/>
  </si>
  <si>
    <t>２０－１　歴代市長</t>
    <rPh sb="5" eb="7">
      <t>レキダイ</t>
    </rPh>
    <rPh sb="7" eb="9">
      <t>シチョウ</t>
    </rPh>
    <phoneticPr fontId="3"/>
  </si>
  <si>
    <t>２０－２　歴代市議会正副議長</t>
    <rPh sb="7" eb="10">
      <t>シギカイ</t>
    </rPh>
    <rPh sb="10" eb="11">
      <t>セイ</t>
    </rPh>
    <rPh sb="11" eb="12">
      <t>フク</t>
    </rPh>
    <rPh sb="12" eb="13">
      <t>ギ</t>
    </rPh>
    <phoneticPr fontId="3"/>
  </si>
  <si>
    <t>１９－１　選挙人名簿登録者数の推移</t>
    <rPh sb="5" eb="7">
      <t>センキョ</t>
    </rPh>
    <rPh sb="7" eb="8">
      <t>ニン</t>
    </rPh>
    <rPh sb="8" eb="10">
      <t>メイボ</t>
    </rPh>
    <rPh sb="10" eb="12">
      <t>トウロク</t>
    </rPh>
    <rPh sb="12" eb="13">
      <t>シャ</t>
    </rPh>
    <rPh sb="13" eb="14">
      <t>スウ</t>
    </rPh>
    <rPh sb="15" eb="17">
      <t>スイイ</t>
    </rPh>
    <phoneticPr fontId="3"/>
  </si>
  <si>
    <t>１９－２　選挙の投票状況</t>
    <rPh sb="5" eb="7">
      <t>センキョ</t>
    </rPh>
    <rPh sb="8" eb="10">
      <t>トウヒョウ</t>
    </rPh>
    <rPh sb="10" eb="12">
      <t>ジョウキョウ</t>
    </rPh>
    <phoneticPr fontId="3"/>
  </si>
  <si>
    <t>１９－３　市議会本会議等開催状況</t>
    <rPh sb="5" eb="8">
      <t>シギカイ</t>
    </rPh>
    <rPh sb="8" eb="11">
      <t>ホンカイギ</t>
    </rPh>
    <rPh sb="11" eb="12">
      <t>トウ</t>
    </rPh>
    <rPh sb="12" eb="14">
      <t>カイサイ</t>
    </rPh>
    <rPh sb="14" eb="16">
      <t>ジョウキョウ</t>
    </rPh>
    <phoneticPr fontId="3"/>
  </si>
  <si>
    <t>射和町</t>
    <rPh sb="0" eb="1">
      <t>シャ</t>
    </rPh>
    <rPh sb="1" eb="2">
      <t>ワ</t>
    </rPh>
    <rPh sb="2" eb="3">
      <t>マチ</t>
    </rPh>
    <phoneticPr fontId="3"/>
  </si>
  <si>
    <t>飯高町森
　黒瀧神社</t>
    <rPh sb="0" eb="2">
      <t>イイタカ</t>
    </rPh>
    <rPh sb="2" eb="3">
      <t>マチ</t>
    </rPh>
    <rPh sb="3" eb="4">
      <t>モリ</t>
    </rPh>
    <rPh sb="6" eb="7">
      <t>クロ</t>
    </rPh>
    <rPh sb="7" eb="8">
      <t>タキ</t>
    </rPh>
    <rPh sb="8" eb="10">
      <t>ジンジャ</t>
    </rPh>
    <phoneticPr fontId="3"/>
  </si>
  <si>
    <t>松阪市立歴史民俗資料館
（旧飯南郡図書館）本館</t>
    <rPh sb="0" eb="3">
      <t>マツサカシ</t>
    </rPh>
    <rPh sb="3" eb="4">
      <t>リツ</t>
    </rPh>
    <rPh sb="4" eb="6">
      <t>レキシ</t>
    </rPh>
    <rPh sb="6" eb="8">
      <t>ミンゾク</t>
    </rPh>
    <rPh sb="8" eb="11">
      <t>シリョウカン</t>
    </rPh>
    <phoneticPr fontId="3"/>
  </si>
  <si>
    <t>大阿坂町　枡形他</t>
    <rPh sb="0" eb="4">
      <t>オオアザカチョウ</t>
    </rPh>
    <rPh sb="5" eb="7">
      <t>マスガタ</t>
    </rPh>
    <rPh sb="7" eb="8">
      <t>ホカ</t>
    </rPh>
    <phoneticPr fontId="3"/>
  </si>
  <si>
    <t>大石町　不動院</t>
    <rPh sb="0" eb="3">
      <t>オイシチョウ</t>
    </rPh>
    <rPh sb="4" eb="6">
      <t>フドウ</t>
    </rPh>
    <rPh sb="6" eb="7">
      <t>イン</t>
    </rPh>
    <phoneticPr fontId="3"/>
  </si>
  <si>
    <t>伊勢寺町　国分寺</t>
    <rPh sb="0" eb="4">
      <t>イセデラチョウ</t>
    </rPh>
    <rPh sb="5" eb="8">
      <t>コクブンジ</t>
    </rPh>
    <phoneticPr fontId="3"/>
  </si>
  <si>
    <t>岩内町　瑞巌寺</t>
    <rPh sb="0" eb="3">
      <t>ヨウチチョウ</t>
    </rPh>
    <rPh sb="4" eb="5">
      <t>ズイ</t>
    </rPh>
    <rPh sb="5" eb="6">
      <t>ガン</t>
    </rPh>
    <rPh sb="6" eb="7">
      <t>ジ</t>
    </rPh>
    <phoneticPr fontId="3"/>
  </si>
  <si>
    <t>松阪図書館　郷土資料室</t>
    <rPh sb="0" eb="2">
      <t>マツサカ</t>
    </rPh>
    <rPh sb="2" eb="5">
      <t>トショカン</t>
    </rPh>
    <rPh sb="6" eb="8">
      <t>キョウド</t>
    </rPh>
    <rPh sb="8" eb="11">
      <t>シリョウシツ</t>
    </rPh>
    <phoneticPr fontId="3"/>
  </si>
  <si>
    <t>小阿坂町　阿射加神社</t>
    <rPh sb="0" eb="4">
      <t>コアザカチョウ</t>
    </rPh>
    <rPh sb="5" eb="6">
      <t>ア</t>
    </rPh>
    <rPh sb="6" eb="7">
      <t>シャ</t>
    </rPh>
    <rPh sb="7" eb="8">
      <t>カ</t>
    </rPh>
    <rPh sb="8" eb="10">
      <t>ジンジャ</t>
    </rPh>
    <phoneticPr fontId="3"/>
  </si>
  <si>
    <t>阪内町　花厳寺</t>
    <rPh sb="0" eb="3">
      <t>サカナイチョウ</t>
    </rPh>
    <rPh sb="4" eb="5">
      <t>ハナ</t>
    </rPh>
    <rPh sb="5" eb="6">
      <t>ゲン</t>
    </rPh>
    <rPh sb="6" eb="7">
      <t>ジ</t>
    </rPh>
    <phoneticPr fontId="3"/>
  </si>
  <si>
    <t>大垣内町　神服織機殿神社</t>
    <rPh sb="0" eb="4">
      <t>オオガイトチョウ</t>
    </rPh>
    <rPh sb="5" eb="6">
      <t>カミ</t>
    </rPh>
    <rPh sb="6" eb="7">
      <t>フク</t>
    </rPh>
    <rPh sb="7" eb="8">
      <t>ショク</t>
    </rPh>
    <rPh sb="8" eb="9">
      <t>ハタ</t>
    </rPh>
    <rPh sb="9" eb="10">
      <t>ドノ</t>
    </rPh>
    <rPh sb="10" eb="12">
      <t>ジンジャ</t>
    </rPh>
    <phoneticPr fontId="3"/>
  </si>
  <si>
    <t>井口中町　神麻続機殿神社</t>
    <rPh sb="0" eb="2">
      <t>イグチ</t>
    </rPh>
    <rPh sb="2" eb="4">
      <t>ナカマチ</t>
    </rPh>
    <rPh sb="5" eb="6">
      <t>カミ</t>
    </rPh>
    <rPh sb="6" eb="7">
      <t>アサ</t>
    </rPh>
    <rPh sb="7" eb="8">
      <t>ゾク</t>
    </rPh>
    <rPh sb="8" eb="9">
      <t>ハタ</t>
    </rPh>
    <rPh sb="9" eb="10">
      <t>ドノ</t>
    </rPh>
    <rPh sb="10" eb="12">
      <t>ジンジャ</t>
    </rPh>
    <phoneticPr fontId="3"/>
  </si>
  <si>
    <t>無形民俗
文化財</t>
    <rPh sb="0" eb="2">
      <t>ムケイ</t>
    </rPh>
    <rPh sb="2" eb="4">
      <t>ミンゾク</t>
    </rPh>
    <rPh sb="5" eb="6">
      <t>ブン</t>
    </rPh>
    <rPh sb="6" eb="7">
      <t>カ</t>
    </rPh>
    <rPh sb="7" eb="8">
      <t>ザイ</t>
    </rPh>
    <phoneticPr fontId="3"/>
  </si>
  <si>
    <t>南北朝～室町</t>
    <rPh sb="0" eb="3">
      <t>ナンボクチョウ</t>
    </rPh>
    <rPh sb="4" eb="6">
      <t>ムロマチ</t>
    </rPh>
    <phoneticPr fontId="3"/>
  </si>
  <si>
    <t>室町～江戸</t>
    <rPh sb="0" eb="2">
      <t>ムロマチ</t>
    </rPh>
    <rPh sb="3" eb="5">
      <t>エド</t>
    </rPh>
    <phoneticPr fontId="3"/>
  </si>
  <si>
    <t>室町～明治</t>
    <rPh sb="0" eb="2">
      <t>ムロマチ</t>
    </rPh>
    <rPh sb="3" eb="5">
      <t>メイジ</t>
    </rPh>
    <phoneticPr fontId="3"/>
  </si>
  <si>
    <t>江戸～昭和</t>
    <rPh sb="0" eb="2">
      <t>エド</t>
    </rPh>
    <rPh sb="3" eb="5">
      <t>ショウワ</t>
    </rPh>
    <phoneticPr fontId="3"/>
  </si>
  <si>
    <t>南北朝～江戸</t>
    <rPh sb="0" eb="3">
      <t>ナンボクチョウ</t>
    </rPh>
    <rPh sb="4" eb="6">
      <t>エド</t>
    </rPh>
    <phoneticPr fontId="3"/>
  </si>
  <si>
    <t xml:space="preserve"> 建造物</t>
    <rPh sb="1" eb="4">
      <t>ケンゾウブツ</t>
    </rPh>
    <phoneticPr fontId="3"/>
  </si>
  <si>
    <t xml:space="preserve"> 石造美術</t>
    <rPh sb="1" eb="3">
      <t>セキゾウ</t>
    </rPh>
    <rPh sb="3" eb="5">
      <t>ビジュツ</t>
    </rPh>
    <phoneticPr fontId="3"/>
  </si>
  <si>
    <t xml:space="preserve"> 歴史資料</t>
    <rPh sb="1" eb="3">
      <t>レキシ</t>
    </rPh>
    <rPh sb="3" eb="5">
      <t>シリョウ</t>
    </rPh>
    <phoneticPr fontId="3"/>
  </si>
  <si>
    <t>　天然記念物</t>
    <rPh sb="1" eb="3">
      <t>テンネン</t>
    </rPh>
    <rPh sb="3" eb="6">
      <t>キネンブツ</t>
    </rPh>
    <phoneticPr fontId="3"/>
  </si>
  <si>
    <t>　無形文化財</t>
    <rPh sb="1" eb="3">
      <t>ムケイ</t>
    </rPh>
    <rPh sb="3" eb="6">
      <t>ブンカザイ</t>
    </rPh>
    <phoneticPr fontId="3"/>
  </si>
  <si>
    <t>　有形民俗文化財</t>
    <rPh sb="1" eb="3">
      <t>ユウケイ</t>
    </rPh>
    <rPh sb="3" eb="5">
      <t>ミンゾク</t>
    </rPh>
    <rPh sb="5" eb="8">
      <t>ブンカザイ</t>
    </rPh>
    <phoneticPr fontId="3"/>
  </si>
  <si>
    <t>　無形民俗文化財</t>
    <rPh sb="1" eb="3">
      <t>ムケイ</t>
    </rPh>
    <rPh sb="3" eb="5">
      <t>ミンゾク</t>
    </rPh>
    <rPh sb="5" eb="8">
      <t>ブンカザイ</t>
    </rPh>
    <phoneticPr fontId="3"/>
  </si>
  <si>
    <t>　伝統的建造物群</t>
    <rPh sb="1" eb="4">
      <t>デントウテキ</t>
    </rPh>
    <rPh sb="4" eb="7">
      <t>ケンゾウブツ</t>
    </rPh>
    <rPh sb="7" eb="8">
      <t>グン</t>
    </rPh>
    <phoneticPr fontId="3"/>
  </si>
  <si>
    <t>１ヵ月平均</t>
    <rPh sb="2" eb="3">
      <t>ゲツ</t>
    </rPh>
    <rPh sb="3" eb="5">
      <t>ヘイキンセタイスウ</t>
    </rPh>
    <phoneticPr fontId="3"/>
  </si>
  <si>
    <t>保護率（‰ﾊﾟｰﾐﾙ）</t>
    <rPh sb="0" eb="2">
      <t>ホゴ</t>
    </rPh>
    <rPh sb="2" eb="3">
      <t>リツ</t>
    </rPh>
    <phoneticPr fontId="3"/>
  </si>
  <si>
    <t>医療費助成</t>
  </si>
  <si>
    <t>生活扶助</t>
    <rPh sb="0" eb="2">
      <t>セイカツ</t>
    </rPh>
    <rPh sb="2" eb="4">
      <t>フジョ</t>
    </rPh>
    <phoneticPr fontId="3"/>
  </si>
  <si>
    <t>総額</t>
    <rPh sb="0" eb="2">
      <t>ソウガク</t>
    </rPh>
    <phoneticPr fontId="3"/>
  </si>
  <si>
    <t>保護世帯数</t>
    <rPh sb="0" eb="2">
      <t>ホゴ</t>
    </rPh>
    <rPh sb="2" eb="3">
      <t>ヨ</t>
    </rPh>
    <rPh sb="3" eb="4">
      <t>オビ</t>
    </rPh>
    <rPh sb="4" eb="5">
      <t>スウ</t>
    </rPh>
    <phoneticPr fontId="3"/>
  </si>
  <si>
    <t>保護人員数</t>
    <rPh sb="0" eb="2">
      <t>ホゴ</t>
    </rPh>
    <rPh sb="2" eb="3">
      <t>ヒト</t>
    </rPh>
    <rPh sb="3" eb="4">
      <t>イン</t>
    </rPh>
    <rPh sb="4" eb="5">
      <t>スウ</t>
    </rPh>
    <phoneticPr fontId="3"/>
  </si>
  <si>
    <t>対前年増減率</t>
    <rPh sb="0" eb="1">
      <t>タイ</t>
    </rPh>
    <rPh sb="1" eb="3">
      <t>ゼンネン</t>
    </rPh>
    <rPh sb="3" eb="5">
      <t>ゾウゲン</t>
    </rPh>
    <rPh sb="5" eb="6">
      <t>リツ</t>
    </rPh>
    <phoneticPr fontId="3"/>
  </si>
  <si>
    <t>総事故件数</t>
    <rPh sb="0" eb="1">
      <t>ソウ</t>
    </rPh>
    <rPh sb="1" eb="3">
      <t>ジコ</t>
    </rPh>
    <rPh sb="3" eb="5">
      <t>ケンスウ</t>
    </rPh>
    <phoneticPr fontId="3"/>
  </si>
  <si>
    <t>死者数</t>
    <phoneticPr fontId="3"/>
  </si>
  <si>
    <t>人身事故件数</t>
    <rPh sb="0" eb="2">
      <t>ジンシン</t>
    </rPh>
    <rPh sb="2" eb="4">
      <t>ジコ</t>
    </rPh>
    <rPh sb="4" eb="6">
      <t>ケンスウ</t>
    </rPh>
    <phoneticPr fontId="3"/>
  </si>
  <si>
    <t>全国死亡事故ワースト順位</t>
    <rPh sb="0" eb="2">
      <t>ゼンコク</t>
    </rPh>
    <rPh sb="10" eb="12">
      <t>ジュンイ</t>
    </rPh>
    <phoneticPr fontId="3"/>
  </si>
  <si>
    <t>松阪市内</t>
    <rPh sb="0" eb="3">
      <t>マツサカシ</t>
    </rPh>
    <rPh sb="3" eb="4">
      <t>ナイ</t>
    </rPh>
    <phoneticPr fontId="3"/>
  </si>
  <si>
    <t>水難</t>
    <rPh sb="0" eb="2">
      <t>スイナン</t>
    </rPh>
    <phoneticPr fontId="3"/>
  </si>
  <si>
    <t>総　　　　数</t>
    <rPh sb="0" eb="1">
      <t>ソウ</t>
    </rPh>
    <rPh sb="5" eb="6">
      <t>スウ</t>
    </rPh>
    <phoneticPr fontId="3"/>
  </si>
  <si>
    <t>消防職員</t>
    <rPh sb="0" eb="2">
      <t>ショウボウ</t>
    </rPh>
    <rPh sb="2" eb="4">
      <t>ショクイン</t>
    </rPh>
    <phoneticPr fontId="3"/>
  </si>
  <si>
    <t>組　　　織</t>
    <rPh sb="0" eb="1">
      <t>クミ</t>
    </rPh>
    <rPh sb="4" eb="5">
      <t>オリ</t>
    </rPh>
    <phoneticPr fontId="3"/>
  </si>
  <si>
    <t>車両・器具・設備等</t>
    <rPh sb="0" eb="2">
      <t>シャリョウ</t>
    </rPh>
    <rPh sb="3" eb="5">
      <t>キグ</t>
    </rPh>
    <rPh sb="6" eb="8">
      <t>セツビ</t>
    </rPh>
    <rPh sb="8" eb="9">
      <t>トウ</t>
    </rPh>
    <phoneticPr fontId="3"/>
  </si>
  <si>
    <t>警戒車</t>
    <rPh sb="0" eb="2">
      <t>ケイカイ</t>
    </rPh>
    <rPh sb="2" eb="3">
      <t>シャ</t>
    </rPh>
    <phoneticPr fontId="3"/>
  </si>
  <si>
    <t>小型動力ポンプ付積載車</t>
    <rPh sb="0" eb="2">
      <t>コガタ</t>
    </rPh>
    <rPh sb="2" eb="4">
      <t>ドウリョク</t>
    </rPh>
    <rPh sb="7" eb="8">
      <t>ツキ</t>
    </rPh>
    <rPh sb="8" eb="11">
      <t>セキサイシャ</t>
    </rPh>
    <phoneticPr fontId="3"/>
  </si>
  <si>
    <t>消防団員総数</t>
    <rPh sb="0" eb="3">
      <t>ショウボウダン</t>
    </rPh>
    <rPh sb="3" eb="4">
      <t>イン</t>
    </rPh>
    <rPh sb="4" eb="6">
      <t>ソウスウ</t>
    </rPh>
    <phoneticPr fontId="3"/>
  </si>
  <si>
    <t>本庁</t>
    <rPh sb="0" eb="1">
      <t>ホン</t>
    </rPh>
    <rPh sb="1" eb="2">
      <t>チョウ</t>
    </rPh>
    <phoneticPr fontId="3"/>
  </si>
  <si>
    <t>消防団</t>
    <rPh sb="0" eb="2">
      <t>ショウボウ</t>
    </rPh>
    <rPh sb="2" eb="3">
      <t>ダン</t>
    </rPh>
    <phoneticPr fontId="3"/>
  </si>
  <si>
    <t>広域消防組合</t>
    <rPh sb="0" eb="2">
      <t>コウイキ</t>
    </rPh>
    <rPh sb="2" eb="4">
      <t>ショウボウ</t>
    </rPh>
    <rPh sb="4" eb="6">
      <t>クミアイ</t>
    </rPh>
    <phoneticPr fontId="3"/>
  </si>
  <si>
    <t>開催日数</t>
    <rPh sb="0" eb="2">
      <t>カイサイ</t>
    </rPh>
    <rPh sb="2" eb="3">
      <t>ヒ</t>
    </rPh>
    <rPh sb="3" eb="4">
      <t>スウ</t>
    </rPh>
    <phoneticPr fontId="3"/>
  </si>
  <si>
    <t>売上</t>
    <rPh sb="0" eb="2">
      <t>ウリアゲ</t>
    </rPh>
    <phoneticPr fontId="3"/>
  </si>
  <si>
    <t>単位：日、人、千円</t>
    <rPh sb="0" eb="2">
      <t>タンイ</t>
    </rPh>
    <rPh sb="3" eb="4">
      <t>ニチ</t>
    </rPh>
    <rPh sb="5" eb="6">
      <t>ニン</t>
    </rPh>
    <rPh sb="7" eb="9">
      <t>センエン</t>
    </rPh>
    <phoneticPr fontId="3"/>
  </si>
  <si>
    <t>入場者</t>
    <rPh sb="0" eb="2">
      <t>ニュウジョウ</t>
    </rPh>
    <rPh sb="2" eb="3">
      <t>シャ</t>
    </rPh>
    <phoneticPr fontId="3"/>
  </si>
  <si>
    <t>資料：観光交流課</t>
    <rPh sb="0" eb="2">
      <t>シリョウ</t>
    </rPh>
    <rPh sb="3" eb="5">
      <t>カンコウ</t>
    </rPh>
    <rPh sb="5" eb="7">
      <t>コウリュウ</t>
    </rPh>
    <rPh sb="7" eb="8">
      <t>カ</t>
    </rPh>
    <phoneticPr fontId="3"/>
  </si>
  <si>
    <t>　平成22年度</t>
    <rPh sb="1" eb="3">
      <t>ヘイセイ</t>
    </rPh>
    <rPh sb="5" eb="7">
      <t>ネンド</t>
    </rPh>
    <phoneticPr fontId="1"/>
  </si>
  <si>
    <t>　平成23年度</t>
    <rPh sb="1" eb="3">
      <t>ヘイセイ</t>
    </rPh>
    <rPh sb="5" eb="7">
      <t>ネンド</t>
    </rPh>
    <phoneticPr fontId="1"/>
  </si>
  <si>
    <t>　平成24年度</t>
    <rPh sb="1" eb="3">
      <t>ヘイセイ</t>
    </rPh>
    <rPh sb="5" eb="7">
      <t>ネンド</t>
    </rPh>
    <phoneticPr fontId="1"/>
  </si>
  <si>
    <t>　平成25年度</t>
    <rPh sb="1" eb="3">
      <t>ヘイセイ</t>
    </rPh>
    <rPh sb="5" eb="7">
      <t>ネンド</t>
    </rPh>
    <phoneticPr fontId="1"/>
  </si>
  <si>
    <t>　平成26年度</t>
    <rPh sb="1" eb="3">
      <t>ヘイセイ</t>
    </rPh>
    <rPh sb="5" eb="7">
      <t>ネンド</t>
    </rPh>
    <phoneticPr fontId="1"/>
  </si>
  <si>
    <t>　平成27年度</t>
    <rPh sb="1" eb="3">
      <t>ヘイセイ</t>
    </rPh>
    <rPh sb="5" eb="7">
      <t>ネンド</t>
    </rPh>
    <phoneticPr fontId="1"/>
  </si>
  <si>
    <t>単位：日、人</t>
    <rPh sb="0" eb="2">
      <t>タンイ</t>
    </rPh>
    <rPh sb="3" eb="4">
      <t>ヒ</t>
    </rPh>
    <rPh sb="5" eb="6">
      <t>ニン</t>
    </rPh>
    <phoneticPr fontId="3"/>
  </si>
  <si>
    <t>増減率</t>
    <rPh sb="0" eb="2">
      <t>ゾウゲン</t>
    </rPh>
    <rPh sb="2" eb="3">
      <t>リツ</t>
    </rPh>
    <phoneticPr fontId="3"/>
  </si>
  <si>
    <t>入館者</t>
    <rPh sb="0" eb="3">
      <t>ニュウカンシャ</t>
    </rPh>
    <phoneticPr fontId="3"/>
  </si>
  <si>
    <t>1日平均</t>
    <rPh sb="1" eb="2">
      <t>ニチ</t>
    </rPh>
    <phoneticPr fontId="3"/>
  </si>
  <si>
    <t>外国人
1日平均</t>
    <rPh sb="0" eb="2">
      <t>ガイコク</t>
    </rPh>
    <rPh sb="2" eb="3">
      <t>ジン</t>
    </rPh>
    <rPh sb="5" eb="6">
      <t>ニチ</t>
    </rPh>
    <rPh sb="6" eb="8">
      <t>ヘイキン</t>
    </rPh>
    <phoneticPr fontId="3"/>
  </si>
  <si>
    <t>文化財センター
（はにわ館含む）</t>
    <rPh sb="0" eb="3">
      <t>ブンカザイ</t>
    </rPh>
    <rPh sb="12" eb="13">
      <t>カン</t>
    </rPh>
    <rPh sb="13" eb="14">
      <t>フク</t>
    </rPh>
    <phoneticPr fontId="3"/>
  </si>
  <si>
    <t>1日平均入館者数</t>
    <rPh sb="1" eb="2">
      <t>ニチ</t>
    </rPh>
    <rPh sb="2" eb="4">
      <t>ヘイキン</t>
    </rPh>
    <rPh sb="4" eb="7">
      <t>ニュウカンシャ</t>
    </rPh>
    <rPh sb="7" eb="8">
      <t>スウ</t>
    </rPh>
    <phoneticPr fontId="3"/>
  </si>
  <si>
    <t>入館者総数</t>
    <rPh sb="0" eb="3">
      <t>ニュウカンシャ</t>
    </rPh>
    <rPh sb="3" eb="4">
      <t>ソウ</t>
    </rPh>
    <rPh sb="4" eb="5">
      <t>スウ</t>
    </rPh>
    <phoneticPr fontId="3"/>
  </si>
  <si>
    <t>原田二郎旧宅</t>
    <rPh sb="0" eb="2">
      <t>ハラダ</t>
    </rPh>
    <rPh sb="2" eb="4">
      <t>ジロウ</t>
    </rPh>
    <rPh sb="4" eb="6">
      <t>キュウタク</t>
    </rPh>
    <phoneticPr fontId="3"/>
  </si>
  <si>
    <t>旧長谷川邸</t>
    <rPh sb="0" eb="1">
      <t>キュウ</t>
    </rPh>
    <rPh sb="1" eb="4">
      <t>ハセガワ</t>
    </rPh>
    <rPh sb="4" eb="5">
      <t>テイ</t>
    </rPh>
    <phoneticPr fontId="3"/>
  </si>
  <si>
    <t>紹介件数　</t>
    <rPh sb="0" eb="2">
      <t>ショウカイ</t>
    </rPh>
    <rPh sb="2" eb="4">
      <t>ケンスウ</t>
    </rPh>
    <phoneticPr fontId="3"/>
  </si>
  <si>
    <t>就職率</t>
    <rPh sb="0" eb="2">
      <t>シュウショク</t>
    </rPh>
    <rPh sb="2" eb="3">
      <t>リツ</t>
    </rPh>
    <phoneticPr fontId="3"/>
  </si>
  <si>
    <t>有効求人倍率（三重県）</t>
    <rPh sb="0" eb="2">
      <t>ユウコウ</t>
    </rPh>
    <rPh sb="2" eb="4">
      <t>キュウジン</t>
    </rPh>
    <rPh sb="4" eb="6">
      <t>バイリツ</t>
    </rPh>
    <rPh sb="7" eb="9">
      <t>ミエ</t>
    </rPh>
    <rPh sb="9" eb="10">
      <t>ケン</t>
    </rPh>
    <phoneticPr fontId="3"/>
  </si>
  <si>
    <t>有効求人倍率（全国）</t>
    <rPh sb="0" eb="2">
      <t>ユウコウ</t>
    </rPh>
    <rPh sb="2" eb="4">
      <t>キュウジン</t>
    </rPh>
    <rPh sb="4" eb="6">
      <t>バイリツ</t>
    </rPh>
    <rPh sb="7" eb="9">
      <t>ゼンコク</t>
    </rPh>
    <phoneticPr fontId="3"/>
  </si>
  <si>
    <t>総数</t>
    <rPh sb="0" eb="2">
      <t>ソウスウ</t>
    </rPh>
    <phoneticPr fontId="3"/>
  </si>
  <si>
    <t>施設事務費</t>
    <rPh sb="0" eb="2">
      <t>シセツ</t>
    </rPh>
    <rPh sb="2" eb="5">
      <t>ジムヒ</t>
    </rPh>
    <phoneticPr fontId="3"/>
  </si>
  <si>
    <t>16.6‰</t>
  </si>
  <si>
    <t>保護費の内訳</t>
    <rPh sb="0" eb="2">
      <t>ホゴ</t>
    </rPh>
    <rPh sb="2" eb="3">
      <t>ヒ</t>
    </rPh>
    <rPh sb="4" eb="6">
      <t>ウチワケ</t>
    </rPh>
    <phoneticPr fontId="3"/>
  </si>
  <si>
    <t>待機児童数</t>
    <rPh sb="0" eb="2">
      <t>タイキ</t>
    </rPh>
    <rPh sb="2" eb="4">
      <t>ジドウ</t>
    </rPh>
    <rPh sb="4" eb="5">
      <t>スウ</t>
    </rPh>
    <phoneticPr fontId="3"/>
  </si>
  <si>
    <t>定員数</t>
    <rPh sb="0" eb="3">
      <t>テイインスウ</t>
    </rPh>
    <phoneticPr fontId="3"/>
  </si>
  <si>
    <t>開設日数</t>
    <rPh sb="0" eb="2">
      <t>カイセツ</t>
    </rPh>
    <rPh sb="2" eb="4">
      <t>ニッスウ</t>
    </rPh>
    <phoneticPr fontId="3"/>
  </si>
  <si>
    <t>単位：人</t>
    <phoneticPr fontId="3"/>
  </si>
  <si>
    <t>入園児童数</t>
    <rPh sb="0" eb="2">
      <t>ニュウエン</t>
    </rPh>
    <rPh sb="2" eb="4">
      <t>ジドウ</t>
    </rPh>
    <rPh sb="4" eb="5">
      <t>スウ</t>
    </rPh>
    <phoneticPr fontId="3"/>
  </si>
  <si>
    <t>年間延べ入園児童数</t>
    <rPh sb="0" eb="2">
      <t>ネンカン</t>
    </rPh>
    <rPh sb="2" eb="3">
      <t>ノ</t>
    </rPh>
    <rPh sb="4" eb="6">
      <t>ニュウエン</t>
    </rPh>
    <rPh sb="6" eb="8">
      <t>ジドウ</t>
    </rPh>
    <rPh sb="8" eb="9">
      <t>スウ</t>
    </rPh>
    <phoneticPr fontId="3"/>
  </si>
  <si>
    <t>平成25年</t>
    <rPh sb="0" eb="2">
      <t>ヘイセイ</t>
    </rPh>
    <rPh sb="4" eb="5">
      <t>ネン</t>
    </rPh>
    <phoneticPr fontId="1"/>
  </si>
  <si>
    <t>視覚障害</t>
    <rPh sb="3" eb="4">
      <t>ガイ</t>
    </rPh>
    <phoneticPr fontId="3"/>
  </si>
  <si>
    <t>肢体不自由</t>
  </si>
  <si>
    <t>総数</t>
    <phoneticPr fontId="3"/>
  </si>
  <si>
    <t>内部障害</t>
    <rPh sb="3" eb="4">
      <t>ガイ</t>
    </rPh>
    <phoneticPr fontId="3"/>
  </si>
  <si>
    <t>子育て
支援センター</t>
    <rPh sb="0" eb="2">
      <t>コソダ</t>
    </rPh>
    <rPh sb="4" eb="6">
      <t>シエン</t>
    </rPh>
    <phoneticPr fontId="3"/>
  </si>
  <si>
    <t>施設総数</t>
    <rPh sb="0" eb="2">
      <t>シセツ</t>
    </rPh>
    <rPh sb="2" eb="3">
      <t>ソウ</t>
    </rPh>
    <rPh sb="3" eb="4">
      <t>スウ</t>
    </rPh>
    <phoneticPr fontId="3"/>
  </si>
  <si>
    <t>利用者総数</t>
    <rPh sb="0" eb="2">
      <t>リヨウ</t>
    </rPh>
    <rPh sb="2" eb="3">
      <t>シャ</t>
    </rPh>
    <rPh sb="3" eb="4">
      <t>ソウ</t>
    </rPh>
    <rPh sb="4" eb="5">
      <t>スウ</t>
    </rPh>
    <phoneticPr fontId="3"/>
  </si>
  <si>
    <t>１１－１　医療施設の推移</t>
    <rPh sb="5" eb="7">
      <t>イリョウ</t>
    </rPh>
    <rPh sb="7" eb="9">
      <t>シセツ</t>
    </rPh>
    <rPh sb="10" eb="12">
      <t>スイイ</t>
    </rPh>
    <phoneticPr fontId="3"/>
  </si>
  <si>
    <t>１１－２　医療従事者の推移</t>
    <rPh sb="5" eb="7">
      <t>イリョウ</t>
    </rPh>
    <rPh sb="7" eb="10">
      <t>ジュウジシャ</t>
    </rPh>
    <rPh sb="11" eb="13">
      <t>スイイ</t>
    </rPh>
    <phoneticPr fontId="3"/>
  </si>
  <si>
    <t>適用総数</t>
    <rPh sb="0" eb="2">
      <t>テキヨウ</t>
    </rPh>
    <rPh sb="2" eb="3">
      <t>ソウ</t>
    </rPh>
    <rPh sb="3" eb="4">
      <t>スウ</t>
    </rPh>
    <phoneticPr fontId="3"/>
  </si>
  <si>
    <t>市区町村</t>
    <phoneticPr fontId="19"/>
  </si>
  <si>
    <t>その他</t>
    <phoneticPr fontId="3"/>
  </si>
  <si>
    <t>不詳
・死亡</t>
    <phoneticPr fontId="3"/>
  </si>
  <si>
    <t>正規の
職員等で
ない者</t>
    <rPh sb="0" eb="2">
      <t>セイキ</t>
    </rPh>
    <rPh sb="4" eb="6">
      <t>ショクイン</t>
    </rPh>
    <rPh sb="6" eb="7">
      <t>トウ</t>
    </rPh>
    <rPh sb="11" eb="12">
      <t>モノ</t>
    </rPh>
    <phoneticPr fontId="3"/>
  </si>
  <si>
    <t>正規の
職員等</t>
    <rPh sb="0" eb="2">
      <t>セイキ</t>
    </rPh>
    <rPh sb="4" eb="6">
      <t>ショクイン</t>
    </rPh>
    <rPh sb="6" eb="7">
      <t>トウ</t>
    </rPh>
    <phoneticPr fontId="3"/>
  </si>
  <si>
    <t>専修学校
(一般課程)等入学者</t>
    <phoneticPr fontId="3"/>
  </si>
  <si>
    <t>専修学校
(専門課程)
進学者</t>
    <rPh sb="6" eb="8">
      <t>センモン</t>
    </rPh>
    <rPh sb="12" eb="15">
      <t>シンガクシャ</t>
    </rPh>
    <phoneticPr fontId="3"/>
  </si>
  <si>
    <t>左記以外
の者</t>
    <phoneticPr fontId="3"/>
  </si>
  <si>
    <t>一時的な
仕事に
ついた者</t>
    <rPh sb="0" eb="3">
      <t>イチジテキ</t>
    </rPh>
    <phoneticPr fontId="3"/>
  </si>
  <si>
    <t>公共職業
能力開発
施設等
入学者</t>
    <rPh sb="12" eb="13">
      <t>トウ</t>
    </rPh>
    <phoneticPr fontId="3"/>
  </si>
  <si>
    <t>大学等
進学者</t>
    <rPh sb="0" eb="1">
      <t>ダイ</t>
    </rPh>
    <rPh sb="1" eb="2">
      <t>ガク</t>
    </rPh>
    <rPh sb="2" eb="3">
      <t>ナド</t>
    </rPh>
    <rPh sb="4" eb="6">
      <t>シンガク</t>
    </rPh>
    <phoneticPr fontId="3"/>
  </si>
  <si>
    <t>利用人数</t>
    <rPh sb="0" eb="2">
      <t>リヨウ</t>
    </rPh>
    <rPh sb="2" eb="4">
      <t>ニンズウ</t>
    </rPh>
    <phoneticPr fontId="3"/>
  </si>
  <si>
    <t>さんぎんアリーナ
（松阪市総合体育館）</t>
    <rPh sb="10" eb="13">
      <t>マツサカシ</t>
    </rPh>
    <rPh sb="13" eb="15">
      <t>ソウゴウ</t>
    </rPh>
    <rPh sb="15" eb="18">
      <t>タイイクカン</t>
    </rPh>
    <phoneticPr fontId="3"/>
  </si>
  <si>
    <t>平成21年度</t>
    <rPh sb="0" eb="2">
      <t>ヘイセイ</t>
    </rPh>
    <rPh sb="5" eb="6">
      <t>ド</t>
    </rPh>
    <phoneticPr fontId="1"/>
  </si>
  <si>
    <t>平成22年度</t>
    <rPh sb="0" eb="2">
      <t>ヘイセイ</t>
    </rPh>
    <rPh sb="5" eb="6">
      <t>ド</t>
    </rPh>
    <phoneticPr fontId="1"/>
  </si>
  <si>
    <t>中部台運動公園
県営松阪野球場</t>
    <rPh sb="0" eb="2">
      <t>チュウブ</t>
    </rPh>
    <rPh sb="2" eb="3">
      <t>ダイ</t>
    </rPh>
    <rPh sb="3" eb="5">
      <t>ウンドウ</t>
    </rPh>
    <rPh sb="5" eb="7">
      <t>コウエン</t>
    </rPh>
    <rPh sb="8" eb="10">
      <t>ケンエイ</t>
    </rPh>
    <rPh sb="10" eb="12">
      <t>マツサカ</t>
    </rPh>
    <rPh sb="12" eb="15">
      <t>ヤキュウジョウ</t>
    </rPh>
    <phoneticPr fontId="3"/>
  </si>
  <si>
    <t>利用件数</t>
    <rPh sb="0" eb="2">
      <t>リヨウ</t>
    </rPh>
    <rPh sb="2" eb="4">
      <t>ケンスウ</t>
    </rPh>
    <phoneticPr fontId="3"/>
  </si>
  <si>
    <t>稼働率</t>
    <rPh sb="0" eb="2">
      <t>カドウ</t>
    </rPh>
    <rPh sb="2" eb="3">
      <t>リツ</t>
    </rPh>
    <phoneticPr fontId="3"/>
  </si>
  <si>
    <t>午前</t>
    <rPh sb="0" eb="2">
      <t>ゴゼン</t>
    </rPh>
    <phoneticPr fontId="3"/>
  </si>
  <si>
    <t>午後</t>
    <rPh sb="0" eb="2">
      <t>ゴゴ</t>
    </rPh>
    <phoneticPr fontId="3"/>
  </si>
  <si>
    <t>1件当たり利用人数</t>
    <rPh sb="1" eb="2">
      <t>ケン</t>
    </rPh>
    <rPh sb="2" eb="3">
      <t>ア</t>
    </rPh>
    <rPh sb="5" eb="7">
      <t>リヨウ</t>
    </rPh>
    <rPh sb="7" eb="9">
      <t>ニンズウ</t>
    </rPh>
    <phoneticPr fontId="3"/>
  </si>
  <si>
    <t>資料：産業振興センター</t>
    <rPh sb="0" eb="2">
      <t>シリョウ</t>
    </rPh>
    <rPh sb="3" eb="5">
      <t>サンギョウ</t>
    </rPh>
    <rPh sb="5" eb="7">
      <t>シンコウ</t>
    </rPh>
    <phoneticPr fontId="3"/>
  </si>
  <si>
    <t>天体観測施設</t>
    <rPh sb="0" eb="2">
      <t>テンタイ</t>
    </rPh>
    <rPh sb="2" eb="4">
      <t>カンソク</t>
    </rPh>
    <rPh sb="4" eb="6">
      <t>シセツ</t>
    </rPh>
    <phoneticPr fontId="3"/>
  </si>
  <si>
    <t>資料：土木課</t>
    <rPh sb="0" eb="2">
      <t>シリョウ</t>
    </rPh>
    <rPh sb="3" eb="5">
      <t>ドボク</t>
    </rPh>
    <rPh sb="5" eb="6">
      <t>カ</t>
    </rPh>
    <phoneticPr fontId="3"/>
  </si>
  <si>
    <t>１６－２　主法令違反別人身事故件数の推移</t>
    <rPh sb="5" eb="6">
      <t>シュ</t>
    </rPh>
    <rPh sb="6" eb="8">
      <t>ホウレイ</t>
    </rPh>
    <rPh sb="8" eb="10">
      <t>イハン</t>
    </rPh>
    <rPh sb="10" eb="11">
      <t>ベツ</t>
    </rPh>
    <rPh sb="11" eb="13">
      <t>ジンシン</t>
    </rPh>
    <rPh sb="13" eb="15">
      <t>ジコ</t>
    </rPh>
    <rPh sb="15" eb="17">
      <t>ケンスウ</t>
    </rPh>
    <rPh sb="18" eb="20">
      <t>スイイ</t>
    </rPh>
    <phoneticPr fontId="3"/>
  </si>
  <si>
    <t>１４－５　産業振興センターの利用状況</t>
    <rPh sb="5" eb="7">
      <t>サンギョウ</t>
    </rPh>
    <rPh sb="7" eb="9">
      <t>シンコウ</t>
    </rPh>
    <rPh sb="14" eb="16">
      <t>リヨウ</t>
    </rPh>
    <rPh sb="16" eb="18">
      <t>ジョウキョウ</t>
    </rPh>
    <phoneticPr fontId="3"/>
  </si>
  <si>
    <t>牛乳パック</t>
    <rPh sb="0" eb="2">
      <t>ギュウニュウ</t>
    </rPh>
    <phoneticPr fontId="3"/>
  </si>
  <si>
    <t>収集</t>
    <rPh sb="0" eb="2">
      <t>シュウシュウ</t>
    </rPh>
    <phoneticPr fontId="3"/>
  </si>
  <si>
    <t>許可業者</t>
    <rPh sb="0" eb="2">
      <t>キョカ</t>
    </rPh>
    <rPh sb="2" eb="4">
      <t>ギョウシャ</t>
    </rPh>
    <phoneticPr fontId="3"/>
  </si>
  <si>
    <t>一般</t>
    <rPh sb="0" eb="2">
      <t>イッパン</t>
    </rPh>
    <phoneticPr fontId="3"/>
  </si>
  <si>
    <t>住宅数</t>
    <rPh sb="0" eb="3">
      <t>ジュウタクスウ</t>
    </rPh>
    <phoneticPr fontId="3"/>
  </si>
  <si>
    <t>占有率</t>
    <rPh sb="0" eb="2">
      <t>センユウ</t>
    </rPh>
    <rPh sb="2" eb="3">
      <t>リツ</t>
    </rPh>
    <phoneticPr fontId="3"/>
  </si>
  <si>
    <t>前回対比</t>
    <rPh sb="0" eb="2">
      <t>ゼンカイ</t>
    </rPh>
    <rPh sb="2" eb="4">
      <t>タイヒ</t>
    </rPh>
    <phoneticPr fontId="3"/>
  </si>
  <si>
    <t>増加率</t>
    <rPh sb="0" eb="2">
      <t>ゾウカ</t>
    </rPh>
    <rPh sb="2" eb="3">
      <t>リツ</t>
    </rPh>
    <phoneticPr fontId="3"/>
  </si>
  <si>
    <t>住宅以外で人が居住する建物</t>
    <phoneticPr fontId="3"/>
  </si>
  <si>
    <t>賃貸用の住宅</t>
    <rPh sb="0" eb="1">
      <t>チン</t>
    </rPh>
    <rPh sb="1" eb="2">
      <t>カシ</t>
    </rPh>
    <rPh sb="2" eb="3">
      <t>ヨウ</t>
    </rPh>
    <rPh sb="4" eb="5">
      <t>ジュウ</t>
    </rPh>
    <rPh sb="5" eb="6">
      <t>タク</t>
    </rPh>
    <phoneticPr fontId="7"/>
  </si>
  <si>
    <t>空き家総数</t>
    <rPh sb="0" eb="1">
      <t>ア</t>
    </rPh>
    <rPh sb="2" eb="3">
      <t>ヤ</t>
    </rPh>
    <rPh sb="3" eb="5">
      <t>ソウスウ</t>
    </rPh>
    <phoneticPr fontId="3"/>
  </si>
  <si>
    <t>平
成
20
年</t>
    <rPh sb="0" eb="1">
      <t>ヘイ</t>
    </rPh>
    <rPh sb="2" eb="3">
      <t>セイ</t>
    </rPh>
    <rPh sb="7" eb="8">
      <t>ネン</t>
    </rPh>
    <phoneticPr fontId="3"/>
  </si>
  <si>
    <t>平
成
25
年</t>
    <rPh sb="0" eb="1">
      <t>ヘイ</t>
    </rPh>
    <rPh sb="2" eb="3">
      <t>セイ</t>
    </rPh>
    <rPh sb="7" eb="8">
      <t>ネン</t>
    </rPh>
    <phoneticPr fontId="3"/>
  </si>
  <si>
    <t>…</t>
    <phoneticPr fontId="3"/>
  </si>
  <si>
    <t>…</t>
    <phoneticPr fontId="3"/>
  </si>
  <si>
    <t>新聞紙</t>
    <rPh sb="0" eb="3">
      <t>シンブンシ</t>
    </rPh>
    <phoneticPr fontId="16"/>
  </si>
  <si>
    <t>雑誌・雑紙</t>
    <rPh sb="0" eb="2">
      <t>ザッシ</t>
    </rPh>
    <rPh sb="3" eb="4">
      <t>ザツ</t>
    </rPh>
    <rPh sb="4" eb="5">
      <t>ガミ</t>
    </rPh>
    <phoneticPr fontId="16"/>
  </si>
  <si>
    <t>ダンボール</t>
    <phoneticPr fontId="16"/>
  </si>
  <si>
    <t>古着類</t>
    <rPh sb="0" eb="2">
      <t>フルギ</t>
    </rPh>
    <rPh sb="2" eb="3">
      <t>ルイ</t>
    </rPh>
    <phoneticPr fontId="16"/>
  </si>
  <si>
    <t>ビン類</t>
    <rPh sb="2" eb="3">
      <t>ルイ</t>
    </rPh>
    <phoneticPr fontId="16"/>
  </si>
  <si>
    <t>平成27年度</t>
    <rPh sb="0" eb="2">
      <t>ヘイセイ</t>
    </rPh>
    <rPh sb="4" eb="6">
      <t>ネンド</t>
    </rPh>
    <phoneticPr fontId="16"/>
  </si>
  <si>
    <t>対前年増減数</t>
    <rPh sb="0" eb="1">
      <t>タイ</t>
    </rPh>
    <rPh sb="1" eb="3">
      <t>ゼンネン</t>
    </rPh>
    <rPh sb="3" eb="5">
      <t>ゾウゲン</t>
    </rPh>
    <rPh sb="5" eb="6">
      <t>スウ</t>
    </rPh>
    <phoneticPr fontId="3"/>
  </si>
  <si>
    <t>１０－２　集団回収の状況</t>
    <rPh sb="5" eb="7">
      <t>シュウダン</t>
    </rPh>
    <rPh sb="7" eb="9">
      <t>カイシュウ</t>
    </rPh>
    <rPh sb="10" eb="12">
      <t>ジョウキョウ</t>
    </rPh>
    <phoneticPr fontId="16"/>
  </si>
  <si>
    <t>総ごみ量（集団回収分を含む）</t>
    <rPh sb="0" eb="1">
      <t>ソウ</t>
    </rPh>
    <rPh sb="3" eb="4">
      <t>リョウ</t>
    </rPh>
    <rPh sb="5" eb="7">
      <t>シュウダン</t>
    </rPh>
    <rPh sb="7" eb="9">
      <t>カイシュウ</t>
    </rPh>
    <rPh sb="9" eb="10">
      <t>ブン</t>
    </rPh>
    <rPh sb="11" eb="12">
      <t>フク</t>
    </rPh>
    <phoneticPr fontId="3"/>
  </si>
  <si>
    <t>資源化率</t>
    <rPh sb="0" eb="3">
      <t>シゲンカ</t>
    </rPh>
    <rPh sb="3" eb="4">
      <t>リツ</t>
    </rPh>
    <phoneticPr fontId="3"/>
  </si>
  <si>
    <t>資源化ごみ量総数</t>
    <rPh sb="0" eb="2">
      <t>シゲン</t>
    </rPh>
    <rPh sb="2" eb="3">
      <t>カ</t>
    </rPh>
    <rPh sb="5" eb="6">
      <t>リョウ</t>
    </rPh>
    <rPh sb="6" eb="8">
      <t>ソウスウ</t>
    </rPh>
    <phoneticPr fontId="3"/>
  </si>
  <si>
    <t>１０－３　資源化量の推移</t>
    <phoneticPr fontId="16"/>
  </si>
  <si>
    <t>１０－４　火葬状況及び霊柩車の利用状況</t>
    <rPh sb="5" eb="7">
      <t>カソウ</t>
    </rPh>
    <rPh sb="7" eb="9">
      <t>ジョウキョウ</t>
    </rPh>
    <rPh sb="9" eb="10">
      <t>オヨ</t>
    </rPh>
    <rPh sb="11" eb="14">
      <t>レイキュウシャ</t>
    </rPh>
    <rPh sb="15" eb="17">
      <t>リヨウ</t>
    </rPh>
    <rPh sb="17" eb="19">
      <t>ジョウキョウ</t>
    </rPh>
    <phoneticPr fontId="3"/>
  </si>
  <si>
    <t>平成20年</t>
    <rPh sb="0" eb="2">
      <t>ヘイセイ</t>
    </rPh>
    <rPh sb="4" eb="5">
      <t>ネン</t>
    </rPh>
    <phoneticPr fontId="3"/>
  </si>
  <si>
    <t>平成25年</t>
    <rPh sb="0" eb="2">
      <t>ヘイセイ</t>
    </rPh>
    <rPh sb="4" eb="5">
      <t>ネン</t>
    </rPh>
    <phoneticPr fontId="3"/>
  </si>
  <si>
    <t>前回との対比</t>
    <rPh sb="0" eb="2">
      <t>ゼンカイ</t>
    </rPh>
    <rPh sb="4" eb="6">
      <t>タイヒ</t>
    </rPh>
    <phoneticPr fontId="3"/>
  </si>
  <si>
    <t>住宅総数と世帯数の差（余剰住宅）</t>
    <rPh sb="0" eb="2">
      <t>ジュウタク</t>
    </rPh>
    <rPh sb="2" eb="4">
      <t>ソウスウ</t>
    </rPh>
    <rPh sb="5" eb="7">
      <t>セタイ</t>
    </rPh>
    <rPh sb="7" eb="8">
      <t>スウ</t>
    </rPh>
    <rPh sb="9" eb="10">
      <t>サ</t>
    </rPh>
    <rPh sb="11" eb="13">
      <t>ヨジョウ</t>
    </rPh>
    <rPh sb="13" eb="15">
      <t>ジュウタク</t>
    </rPh>
    <phoneticPr fontId="3"/>
  </si>
  <si>
    <t>１０－５　公害苦情件数の推移</t>
    <rPh sb="5" eb="7">
      <t>コウガイ</t>
    </rPh>
    <rPh sb="7" eb="9">
      <t>クジョウ</t>
    </rPh>
    <rPh sb="9" eb="11">
      <t>ケンスウ</t>
    </rPh>
    <rPh sb="12" eb="14">
      <t>スイイ</t>
    </rPh>
    <phoneticPr fontId="3"/>
  </si>
  <si>
    <t>営業許可数（年度中）</t>
    <rPh sb="7" eb="8">
      <t>ド</t>
    </rPh>
    <phoneticPr fontId="26"/>
  </si>
  <si>
    <t xml:space="preserve">常設の興行場総数（年度末現在） </t>
    <rPh sb="6" eb="7">
      <t>ソウ</t>
    </rPh>
    <rPh sb="9" eb="12">
      <t>ネンドマツ</t>
    </rPh>
    <rPh sb="12" eb="14">
      <t>ゲンザイ</t>
    </rPh>
    <phoneticPr fontId="26"/>
  </si>
  <si>
    <t>従業美容師数(年度末現在)</t>
    <rPh sb="2" eb="3">
      <t>ビ</t>
    </rPh>
    <phoneticPr fontId="3"/>
  </si>
  <si>
    <t>美容所施設数(年度末現在)</t>
    <rPh sb="0" eb="2">
      <t>ビヨウ</t>
    </rPh>
    <rPh sb="2" eb="3">
      <t>ショ</t>
    </rPh>
    <phoneticPr fontId="3"/>
  </si>
  <si>
    <t>理容所施設数(年度末現在)</t>
    <rPh sb="0" eb="2">
      <t>リヨウ</t>
    </rPh>
    <rPh sb="2" eb="3">
      <t>ショ</t>
    </rPh>
    <rPh sb="3" eb="6">
      <t>シセツスウ</t>
    </rPh>
    <phoneticPr fontId="3"/>
  </si>
  <si>
    <t>従業理容師数(年度末現在)</t>
  </si>
  <si>
    <t>営業許可件数(年度中)</t>
    <rPh sb="0" eb="2">
      <t>エイギョウ</t>
    </rPh>
    <rPh sb="2" eb="4">
      <t>キョカ</t>
    </rPh>
    <rPh sb="4" eb="6">
      <t>ケンスウ</t>
    </rPh>
    <rPh sb="7" eb="9">
      <t>ネンド</t>
    </rPh>
    <rPh sb="9" eb="10">
      <t>チュウ</t>
    </rPh>
    <phoneticPr fontId="3"/>
  </si>
  <si>
    <t>営業廃止件数(年度中)</t>
    <rPh sb="0" eb="2">
      <t>エイギョウ</t>
    </rPh>
    <rPh sb="2" eb="4">
      <t>ハイシ</t>
    </rPh>
    <rPh sb="4" eb="6">
      <t>ケンスウ</t>
    </rPh>
    <phoneticPr fontId="3"/>
  </si>
  <si>
    <t>使用確認件数(年度中)</t>
    <rPh sb="0" eb="2">
      <t>シヨウ</t>
    </rPh>
    <rPh sb="2" eb="4">
      <t>カクニン</t>
    </rPh>
    <rPh sb="4" eb="6">
      <t>ケンスウ</t>
    </rPh>
    <rPh sb="7" eb="9">
      <t>ネンド</t>
    </rPh>
    <rPh sb="9" eb="10">
      <t>チュウ</t>
    </rPh>
    <phoneticPr fontId="3"/>
  </si>
  <si>
    <t>旅館業総数(年度末現在)</t>
    <rPh sb="0" eb="2">
      <t>リョカン</t>
    </rPh>
    <rPh sb="2" eb="3">
      <t>ギョウ</t>
    </rPh>
    <rPh sb="3" eb="5">
      <t>ソウスウ</t>
    </rPh>
    <phoneticPr fontId="3"/>
  </si>
  <si>
    <t>公衆浴場総数(年度末現在)</t>
    <rPh sb="0" eb="2">
      <t>コウシュウ</t>
    </rPh>
    <rPh sb="2" eb="4">
      <t>ヨクジョウ</t>
    </rPh>
    <rPh sb="4" eb="6">
      <t>ソウスウ</t>
    </rPh>
    <phoneticPr fontId="3"/>
  </si>
  <si>
    <t>許可を要する食品関係営業施設数</t>
  </si>
  <si>
    <t>飲食店営業</t>
    <rPh sb="0" eb="3">
      <t>インショクテン</t>
    </rPh>
    <rPh sb="3" eb="5">
      <t>エイギョウ</t>
    </rPh>
    <phoneticPr fontId="26"/>
  </si>
  <si>
    <t>旅館</t>
    <rPh sb="0" eb="2">
      <t>リョカン</t>
    </rPh>
    <phoneticPr fontId="26"/>
  </si>
  <si>
    <t>その他</t>
    <rPh sb="2" eb="3">
      <t>タ</t>
    </rPh>
    <phoneticPr fontId="26"/>
  </si>
  <si>
    <t>乳処理業</t>
    <rPh sb="0" eb="1">
      <t>ニュウ</t>
    </rPh>
    <rPh sb="1" eb="4">
      <t>ショリギョウ</t>
    </rPh>
    <phoneticPr fontId="26"/>
  </si>
  <si>
    <t>乳製品製造業</t>
    <rPh sb="0" eb="3">
      <t>ニュウセイヒン</t>
    </rPh>
    <rPh sb="3" eb="6">
      <t>セイゾウギョウ</t>
    </rPh>
    <phoneticPr fontId="26"/>
  </si>
  <si>
    <t>集乳業</t>
    <rPh sb="0" eb="1">
      <t>シュウ</t>
    </rPh>
    <rPh sb="1" eb="2">
      <t>ニュウ</t>
    </rPh>
    <rPh sb="2" eb="3">
      <t>ギョウ</t>
    </rPh>
    <phoneticPr fontId="26"/>
  </si>
  <si>
    <t>魚介類販売業</t>
    <rPh sb="0" eb="3">
      <t>ギョカイルイ</t>
    </rPh>
    <rPh sb="3" eb="6">
      <t>ハンバイギョウ</t>
    </rPh>
    <phoneticPr fontId="26"/>
  </si>
  <si>
    <t>喫茶店営業</t>
    <rPh sb="0" eb="3">
      <t>キッサテン</t>
    </rPh>
    <rPh sb="3" eb="5">
      <t>エイギョウ</t>
    </rPh>
    <phoneticPr fontId="26"/>
  </si>
  <si>
    <t>あん類製造業</t>
  </si>
  <si>
    <t>乳類販売業</t>
    <rPh sb="0" eb="2">
      <t>ニュウルイ</t>
    </rPh>
    <rPh sb="2" eb="5">
      <t>ハンバイギョウ</t>
    </rPh>
    <phoneticPr fontId="26"/>
  </si>
  <si>
    <t>食肉処理業</t>
    <rPh sb="0" eb="2">
      <t>ショクニク</t>
    </rPh>
    <rPh sb="2" eb="5">
      <t>ショリギョウ</t>
    </rPh>
    <phoneticPr fontId="26"/>
  </si>
  <si>
    <t>食肉販売業</t>
    <rPh sb="0" eb="2">
      <t>ショクニク</t>
    </rPh>
    <rPh sb="2" eb="5">
      <t>ハンバイギョウ</t>
    </rPh>
    <phoneticPr fontId="26"/>
  </si>
  <si>
    <t>食肉製品製造業</t>
    <rPh sb="0" eb="2">
      <t>ショクニク</t>
    </rPh>
    <rPh sb="2" eb="4">
      <t>セイヒン</t>
    </rPh>
    <rPh sb="4" eb="7">
      <t>セイゾウギョウ</t>
    </rPh>
    <phoneticPr fontId="26"/>
  </si>
  <si>
    <t>食用油脂製造業</t>
    <rPh sb="0" eb="2">
      <t>ショクヨウ</t>
    </rPh>
    <rPh sb="2" eb="4">
      <t>ユシ</t>
    </rPh>
    <rPh sb="4" eb="7">
      <t>セイゾウギョウ</t>
    </rPh>
    <phoneticPr fontId="26"/>
  </si>
  <si>
    <t>みそ製造業</t>
    <rPh sb="2" eb="5">
      <t>セイゾウギョウ</t>
    </rPh>
    <phoneticPr fontId="26"/>
  </si>
  <si>
    <t>醤油製造業</t>
    <rPh sb="0" eb="2">
      <t>ショウユ</t>
    </rPh>
    <rPh sb="2" eb="5">
      <t>セイゾウギョウ</t>
    </rPh>
    <phoneticPr fontId="26"/>
  </si>
  <si>
    <t>ソース類製造業</t>
    <rPh sb="3" eb="4">
      <t>ルイ</t>
    </rPh>
    <rPh sb="4" eb="7">
      <t>セイゾウギョウ</t>
    </rPh>
    <phoneticPr fontId="26"/>
  </si>
  <si>
    <t>酒類製造業</t>
    <rPh sb="0" eb="2">
      <t>シュルイ</t>
    </rPh>
    <rPh sb="2" eb="5">
      <t>セイゾウギョウ</t>
    </rPh>
    <phoneticPr fontId="26"/>
  </si>
  <si>
    <t>豆腐製造業</t>
    <rPh sb="0" eb="2">
      <t>トウフ</t>
    </rPh>
    <rPh sb="2" eb="5">
      <t>セイゾウギョウ</t>
    </rPh>
    <phoneticPr fontId="26"/>
  </si>
  <si>
    <t>納豆製造業</t>
    <rPh sb="0" eb="2">
      <t>ナットウ</t>
    </rPh>
    <rPh sb="2" eb="5">
      <t>セイゾウギョウ</t>
    </rPh>
    <phoneticPr fontId="26"/>
  </si>
  <si>
    <t>めん類製造業</t>
    <rPh sb="2" eb="3">
      <t>ルイ</t>
    </rPh>
    <rPh sb="3" eb="6">
      <t>セイゾウギョウ</t>
    </rPh>
    <phoneticPr fontId="26"/>
  </si>
  <si>
    <t>そうざい製造業</t>
    <rPh sb="4" eb="7">
      <t>セイゾウギョウ</t>
    </rPh>
    <phoneticPr fontId="26"/>
  </si>
  <si>
    <t>氷雪製造業</t>
    <rPh sb="0" eb="2">
      <t>ヒョウセツ</t>
    </rPh>
    <rPh sb="2" eb="5">
      <t>セイゾウギョウ</t>
    </rPh>
    <phoneticPr fontId="26"/>
  </si>
  <si>
    <t>氷雪販売業</t>
    <rPh sb="0" eb="2">
      <t>ヒョウセツ</t>
    </rPh>
    <rPh sb="2" eb="5">
      <t>ハンバイギョウ</t>
    </rPh>
    <phoneticPr fontId="26"/>
  </si>
  <si>
    <t>許可を要しない食品関係営業施設数</t>
  </si>
  <si>
    <t>給食施設</t>
    <rPh sb="0" eb="2">
      <t>キュウショク</t>
    </rPh>
    <rPh sb="2" eb="4">
      <t>シセツ</t>
    </rPh>
    <phoneticPr fontId="26"/>
  </si>
  <si>
    <t>学校</t>
  </si>
  <si>
    <t>事業所</t>
    <rPh sb="0" eb="3">
      <t>ジギョウショ</t>
    </rPh>
    <phoneticPr fontId="26"/>
  </si>
  <si>
    <t>乳さく取業</t>
    <rPh sb="0" eb="1">
      <t>ニュウ</t>
    </rPh>
    <rPh sb="3" eb="4">
      <t>シュ</t>
    </rPh>
    <rPh sb="4" eb="5">
      <t>ギョウ</t>
    </rPh>
    <phoneticPr fontId="26"/>
  </si>
  <si>
    <t>食品製造業</t>
    <rPh sb="0" eb="2">
      <t>ショクヒン</t>
    </rPh>
    <rPh sb="2" eb="5">
      <t>セイゾウギョウ</t>
    </rPh>
    <phoneticPr fontId="26"/>
  </si>
  <si>
    <t>野菜果物販売業</t>
    <rPh sb="0" eb="2">
      <t>ヤサイ</t>
    </rPh>
    <rPh sb="2" eb="4">
      <t>クダモノ</t>
    </rPh>
    <rPh sb="4" eb="7">
      <t>ハンバイギョウ</t>
    </rPh>
    <phoneticPr fontId="26"/>
  </si>
  <si>
    <t>そうざい販売業</t>
    <rPh sb="4" eb="7">
      <t>ハンバイギョウ</t>
    </rPh>
    <phoneticPr fontId="26"/>
  </si>
  <si>
    <t>添加物の販売業</t>
    <rPh sb="0" eb="3">
      <t>テンカブツ</t>
    </rPh>
    <rPh sb="4" eb="7">
      <t>ハンバイギョウ</t>
    </rPh>
    <phoneticPr fontId="26"/>
  </si>
  <si>
    <t>氷雪採取業</t>
    <rPh sb="0" eb="2">
      <t>ヒョウセツ</t>
    </rPh>
    <rPh sb="2" eb="4">
      <t>サイシュ</t>
    </rPh>
    <rPh sb="4" eb="5">
      <t>ギョウ</t>
    </rPh>
    <phoneticPr fontId="26"/>
  </si>
  <si>
    <t>添加物製造業</t>
    <rPh sb="0" eb="3">
      <t>テンカブツ</t>
    </rPh>
    <rPh sb="3" eb="6">
      <t>セイゾウギョウ</t>
    </rPh>
    <phoneticPr fontId="26"/>
  </si>
  <si>
    <t>資料：松阪地区広域衛生組合</t>
    <rPh sb="0" eb="2">
      <t>シリョウ</t>
    </rPh>
    <rPh sb="3" eb="5">
      <t>マツサカ</t>
    </rPh>
    <rPh sb="5" eb="7">
      <t>チク</t>
    </rPh>
    <rPh sb="7" eb="9">
      <t>コウイキ</t>
    </rPh>
    <rPh sb="9" eb="11">
      <t>エイセイ</t>
    </rPh>
    <rPh sb="11" eb="13">
      <t>クミアイ</t>
    </rPh>
    <phoneticPr fontId="3"/>
  </si>
  <si>
    <t>年間収集量総数</t>
    <rPh sb="0" eb="2">
      <t>ネンカン</t>
    </rPh>
    <rPh sb="2" eb="4">
      <t>シュウシュウ</t>
    </rPh>
    <rPh sb="4" eb="5">
      <t>リョウ</t>
    </rPh>
    <rPh sb="5" eb="7">
      <t>ソウスウ</t>
    </rPh>
    <phoneticPr fontId="3"/>
  </si>
  <si>
    <t>自給的
農家数
（B）</t>
    <phoneticPr fontId="3"/>
  </si>
  <si>
    <t>　販売農家数（C）＝(1)＋(2)＋(3)</t>
    <rPh sb="1" eb="3">
      <t>ハンバイ</t>
    </rPh>
    <phoneticPr fontId="3"/>
  </si>
  <si>
    <t>不詳</t>
    <rPh sb="0" eb="2">
      <t>フショウ</t>
    </rPh>
    <phoneticPr fontId="3"/>
  </si>
  <si>
    <t>単位：人</t>
    <rPh sb="0" eb="2">
      <t>タンイ</t>
    </rPh>
    <rPh sb="3" eb="4">
      <t>ニン</t>
    </rPh>
    <phoneticPr fontId="3"/>
  </si>
  <si>
    <t>…</t>
    <phoneticPr fontId="3"/>
  </si>
  <si>
    <t>65歳～69歳</t>
    <rPh sb="2" eb="3">
      <t>サイ</t>
    </rPh>
    <phoneticPr fontId="3"/>
  </si>
  <si>
    <t>70歳～74歳</t>
  </si>
  <si>
    <t>75歳～79歳</t>
  </si>
  <si>
    <t>80歳～84歳</t>
  </si>
  <si>
    <t>85歳～89歳</t>
  </si>
  <si>
    <t>90歳～94歳</t>
  </si>
  <si>
    <t>95歳～99歳</t>
  </si>
  <si>
    <t>100歳以上</t>
    <rPh sb="4" eb="6">
      <t>イジョウ</t>
    </rPh>
    <phoneticPr fontId="3"/>
  </si>
  <si>
    <t>年齢不詳</t>
    <rPh sb="0" eb="2">
      <t>ネンレイ</t>
    </rPh>
    <rPh sb="2" eb="4">
      <t>フショウ</t>
    </rPh>
    <phoneticPr fontId="3"/>
  </si>
  <si>
    <t>老年人口総数</t>
    <rPh sb="0" eb="2">
      <t>ロウネン</t>
    </rPh>
    <rPh sb="2" eb="4">
      <t>ジンコウ</t>
    </rPh>
    <rPh sb="4" eb="6">
      <t>ソウスウ</t>
    </rPh>
    <phoneticPr fontId="3"/>
  </si>
  <si>
    <t>老年人口指数</t>
    <rPh sb="0" eb="2">
      <t>ロウネン</t>
    </rPh>
    <rPh sb="2" eb="4">
      <t>ジンコウ</t>
    </rPh>
    <phoneticPr fontId="3"/>
  </si>
  <si>
    <t>老年化指数</t>
    <rPh sb="0" eb="2">
      <t>ロウネン</t>
    </rPh>
    <rPh sb="2" eb="3">
      <t>カ</t>
    </rPh>
    <phoneticPr fontId="3"/>
  </si>
  <si>
    <t>単位：人</t>
    <rPh sb="0" eb="2">
      <t>タンイ</t>
    </rPh>
    <rPh sb="3" eb="4">
      <t>ニン</t>
    </rPh>
    <phoneticPr fontId="3"/>
  </si>
  <si>
    <t>75歳以上</t>
    <rPh sb="2" eb="5">
      <t>サイイジョウ</t>
    </rPh>
    <phoneticPr fontId="3"/>
  </si>
  <si>
    <t>高齢化率</t>
    <rPh sb="0" eb="3">
      <t>コウレイカ</t>
    </rPh>
    <rPh sb="3" eb="4">
      <t>リツ</t>
    </rPh>
    <phoneticPr fontId="3"/>
  </si>
  <si>
    <t>65歳以上</t>
    <rPh sb="2" eb="5">
      <t>サイイジョウ</t>
    </rPh>
    <phoneticPr fontId="3"/>
  </si>
  <si>
    <t>三重県</t>
    <rPh sb="0" eb="3">
      <t>ミエケン</t>
    </rPh>
    <phoneticPr fontId="3"/>
  </si>
  <si>
    <t>松阪市</t>
    <rPh sb="0" eb="3">
      <t>マツサカシ</t>
    </rPh>
    <phoneticPr fontId="3"/>
  </si>
  <si>
    <t>（参考）</t>
    <rPh sb="1" eb="3">
      <t>サンコウ</t>
    </rPh>
    <phoneticPr fontId="3"/>
  </si>
  <si>
    <t>乳がん検診
（エコー検査）</t>
    <rPh sb="0" eb="1">
      <t>ニュウ</t>
    </rPh>
    <rPh sb="3" eb="5">
      <t>ケンシン</t>
    </rPh>
    <phoneticPr fontId="3"/>
  </si>
  <si>
    <t>乳がん検診
（ﾏﾝﾓｸﾞﾗﾌｨｰ検査）</t>
    <rPh sb="0" eb="1">
      <t>ニュウ</t>
    </rPh>
    <rPh sb="3" eb="5">
      <t>ケンシン</t>
    </rPh>
    <phoneticPr fontId="3"/>
  </si>
  <si>
    <t>健康増進法健康診査</t>
    <rPh sb="0" eb="2">
      <t>ケンコウ</t>
    </rPh>
    <rPh sb="2" eb="4">
      <t>ゾウシン</t>
    </rPh>
    <rPh sb="4" eb="5">
      <t>ホウ</t>
    </rPh>
    <rPh sb="5" eb="7">
      <t>ケンコウ</t>
    </rPh>
    <rPh sb="7" eb="9">
      <t>シンサ</t>
    </rPh>
    <phoneticPr fontId="3"/>
  </si>
  <si>
    <t>40歳以上の医療保険未加入者</t>
    <rPh sb="2" eb="5">
      <t>サイイジョウ</t>
    </rPh>
    <rPh sb="6" eb="8">
      <t>イリョウ</t>
    </rPh>
    <rPh sb="8" eb="10">
      <t>ホケン</t>
    </rPh>
    <rPh sb="10" eb="14">
      <t>ミカニュウシャ</t>
    </rPh>
    <phoneticPr fontId="3"/>
  </si>
  <si>
    <t>骨粗しょう症検診</t>
    <rPh sb="0" eb="6">
      <t>コツソショウショウ</t>
    </rPh>
    <rPh sb="6" eb="8">
      <t>ケンシン</t>
    </rPh>
    <phoneticPr fontId="3"/>
  </si>
  <si>
    <t>20歳～70歳の女性</t>
    <rPh sb="2" eb="3">
      <t>サイ</t>
    </rPh>
    <rPh sb="6" eb="7">
      <t>サイ</t>
    </rPh>
    <rPh sb="8" eb="10">
      <t>ジョセイ</t>
    </rPh>
    <phoneticPr fontId="3"/>
  </si>
  <si>
    <t>対象総数</t>
    <rPh sb="0" eb="2">
      <t>タイショウ</t>
    </rPh>
    <rPh sb="2" eb="4">
      <t>ソウスウ</t>
    </rPh>
    <phoneticPr fontId="3"/>
  </si>
  <si>
    <t>受診者数</t>
    <rPh sb="0" eb="2">
      <t>ジュシン</t>
    </rPh>
    <rPh sb="2" eb="3">
      <t>シャ</t>
    </rPh>
    <rPh sb="3" eb="4">
      <t>スウ</t>
    </rPh>
    <phoneticPr fontId="3"/>
  </si>
  <si>
    <t>結核検査</t>
    <rPh sb="0" eb="2">
      <t>ケッカク</t>
    </rPh>
    <rPh sb="2" eb="4">
      <t>ケンサ</t>
    </rPh>
    <phoneticPr fontId="3"/>
  </si>
  <si>
    <t>妊産婦</t>
    <rPh sb="0" eb="3">
      <t>ニンサンプ</t>
    </rPh>
    <phoneticPr fontId="3"/>
  </si>
  <si>
    <t>乳幼児</t>
    <rPh sb="0" eb="3">
      <t>ニュウヨウジ</t>
    </rPh>
    <phoneticPr fontId="3"/>
  </si>
  <si>
    <t>成　人</t>
    <rPh sb="0" eb="1">
      <t>セイ</t>
    </rPh>
    <rPh sb="2" eb="3">
      <t>ニン</t>
    </rPh>
    <phoneticPr fontId="3"/>
  </si>
  <si>
    <t>対象者数</t>
    <rPh sb="0" eb="2">
      <t>タイショウ</t>
    </rPh>
    <rPh sb="2" eb="3">
      <t>シャ</t>
    </rPh>
    <rPh sb="3" eb="4">
      <t>スウ</t>
    </rPh>
    <phoneticPr fontId="3"/>
  </si>
  <si>
    <t>接種者数</t>
    <rPh sb="0" eb="2">
      <t>セッシュ</t>
    </rPh>
    <rPh sb="2" eb="3">
      <t>シャ</t>
    </rPh>
    <rPh sb="3" eb="4">
      <t>スウ</t>
    </rPh>
    <phoneticPr fontId="3"/>
  </si>
  <si>
    <t>追加</t>
    <rPh sb="0" eb="2">
      <t>ツイカ</t>
    </rPh>
    <phoneticPr fontId="3"/>
  </si>
  <si>
    <t>小児用肺炎球菌</t>
    <rPh sb="0" eb="3">
      <t>ショウニヨウ</t>
    </rPh>
    <rPh sb="3" eb="5">
      <t>ハイエン</t>
    </rPh>
    <rPh sb="5" eb="7">
      <t>キュウキン</t>
    </rPh>
    <phoneticPr fontId="3"/>
  </si>
  <si>
    <t>日本脳炎　1期</t>
    <rPh sb="0" eb="2">
      <t>ニホン</t>
    </rPh>
    <rPh sb="2" eb="4">
      <t>ノウエン</t>
    </rPh>
    <rPh sb="6" eb="7">
      <t>キ</t>
    </rPh>
    <phoneticPr fontId="3"/>
  </si>
  <si>
    <t>1期</t>
    <rPh sb="1" eb="2">
      <t>キ</t>
    </rPh>
    <phoneticPr fontId="3"/>
  </si>
  <si>
    <t>2期</t>
    <rPh sb="1" eb="2">
      <t>キ</t>
    </rPh>
    <phoneticPr fontId="3"/>
  </si>
  <si>
    <t>日本脳炎　2期</t>
    <rPh sb="0" eb="2">
      <t>ニホン</t>
    </rPh>
    <rPh sb="2" eb="4">
      <t>ノウエン</t>
    </rPh>
    <rPh sb="6" eb="7">
      <t>キ</t>
    </rPh>
    <phoneticPr fontId="3"/>
  </si>
  <si>
    <t>二種混合　2期</t>
    <rPh sb="0" eb="2">
      <t>ニシュ</t>
    </rPh>
    <rPh sb="2" eb="4">
      <t>コンゴウ</t>
    </rPh>
    <rPh sb="6" eb="7">
      <t>キ</t>
    </rPh>
    <phoneticPr fontId="3"/>
  </si>
  <si>
    <t>対前年増減率</t>
    <rPh sb="0" eb="1">
      <t>タイ</t>
    </rPh>
    <rPh sb="1" eb="3">
      <t>ゼンネン</t>
    </rPh>
    <rPh sb="3" eb="5">
      <t>ゾウゲン</t>
    </rPh>
    <rPh sb="5" eb="6">
      <t>リツ</t>
    </rPh>
    <phoneticPr fontId="3"/>
  </si>
  <si>
    <t>対前年増減数</t>
    <rPh sb="0" eb="1">
      <t>タイ</t>
    </rPh>
    <rPh sb="1" eb="3">
      <t>ゼンネン</t>
    </rPh>
    <rPh sb="3" eb="5">
      <t>ゾウゲン</t>
    </rPh>
    <rPh sb="5" eb="6">
      <t>スウ</t>
    </rPh>
    <phoneticPr fontId="3"/>
  </si>
  <si>
    <t>平成26年　経済センサス-基礎調査</t>
    <rPh sb="0" eb="2">
      <t>ヘイセイ</t>
    </rPh>
    <rPh sb="4" eb="5">
      <t>ネン</t>
    </rPh>
    <phoneticPr fontId="3"/>
  </si>
  <si>
    <t>平成24年　経済センサス-活動調査</t>
    <rPh sb="0" eb="2">
      <t>ヘイセイ</t>
    </rPh>
    <rPh sb="4" eb="5">
      <t>ネン</t>
    </rPh>
    <rPh sb="6" eb="8">
      <t>ケイザイ</t>
    </rPh>
    <rPh sb="13" eb="15">
      <t>カツドウ</t>
    </rPh>
    <rPh sb="15" eb="17">
      <t>チョウサ</t>
    </rPh>
    <phoneticPr fontId="3"/>
  </si>
  <si>
    <t>認定者総数</t>
    <rPh sb="0" eb="2">
      <t>ニンテイ</t>
    </rPh>
    <rPh sb="2" eb="3">
      <t>シャ</t>
    </rPh>
    <rPh sb="3" eb="4">
      <t>ソウ</t>
    </rPh>
    <rPh sb="4" eb="5">
      <t>スウ</t>
    </rPh>
    <phoneticPr fontId="3"/>
  </si>
  <si>
    <t>高齢者人口</t>
    <rPh sb="0" eb="3">
      <t>コウレイシャ</t>
    </rPh>
    <rPh sb="3" eb="5">
      <t>ジンコウ</t>
    </rPh>
    <phoneticPr fontId="3"/>
  </si>
  <si>
    <t>サービス受給者数</t>
    <rPh sb="4" eb="7">
      <t>ジュキュウシャ</t>
    </rPh>
    <rPh sb="7" eb="8">
      <t>スウ</t>
    </rPh>
    <phoneticPr fontId="3"/>
  </si>
  <si>
    <t>総人口</t>
    <rPh sb="0" eb="1">
      <t>ソウ</t>
    </rPh>
    <rPh sb="1" eb="3">
      <t>ジンコウ</t>
    </rPh>
    <phoneticPr fontId="3"/>
  </si>
  <si>
    <t>加入状況</t>
    <rPh sb="0" eb="2">
      <t>カニュウ</t>
    </rPh>
    <rPh sb="2" eb="4">
      <t>ジョウキョウ</t>
    </rPh>
    <phoneticPr fontId="3"/>
  </si>
  <si>
    <t>加入世帯数</t>
    <rPh sb="0" eb="2">
      <t>カニュウ</t>
    </rPh>
    <rPh sb="2" eb="5">
      <t>セタイスウ</t>
    </rPh>
    <phoneticPr fontId="3"/>
  </si>
  <si>
    <t>総世帯数</t>
    <rPh sb="0" eb="1">
      <t>ソウ</t>
    </rPh>
    <rPh sb="1" eb="4">
      <t>セタイスウ</t>
    </rPh>
    <phoneticPr fontId="3"/>
  </si>
  <si>
    <t>加入世帯割合</t>
    <rPh sb="0" eb="2">
      <t>カニュウ</t>
    </rPh>
    <rPh sb="2" eb="4">
      <t>セタイ</t>
    </rPh>
    <rPh sb="4" eb="6">
      <t>ワリアイ</t>
    </rPh>
    <phoneticPr fontId="3"/>
  </si>
  <si>
    <t>加入人口数</t>
    <rPh sb="0" eb="2">
      <t>カニュウ</t>
    </rPh>
    <rPh sb="2" eb="4">
      <t>ジンコウ</t>
    </rPh>
    <rPh sb="4" eb="5">
      <t>スウ</t>
    </rPh>
    <phoneticPr fontId="3"/>
  </si>
  <si>
    <t>加入人口割合</t>
    <rPh sb="0" eb="2">
      <t>カニュウ</t>
    </rPh>
    <rPh sb="2" eb="4">
      <t>ジンコウ</t>
    </rPh>
    <rPh sb="4" eb="6">
      <t>ワリアイ</t>
    </rPh>
    <phoneticPr fontId="3"/>
  </si>
  <si>
    <t>給付件数</t>
    <rPh sb="0" eb="2">
      <t>キュウフ</t>
    </rPh>
    <rPh sb="2" eb="4">
      <t>ケンスウ</t>
    </rPh>
    <phoneticPr fontId="3"/>
  </si>
  <si>
    <t>給付額</t>
    <rPh sb="0" eb="3">
      <t>キュウフガク</t>
    </rPh>
    <phoneticPr fontId="3"/>
  </si>
  <si>
    <t>保有自動車総数</t>
    <rPh sb="0" eb="2">
      <t>ホユウ</t>
    </rPh>
    <rPh sb="2" eb="5">
      <t>ジドウシャ</t>
    </rPh>
    <rPh sb="5" eb="7">
      <t>ソウスウ</t>
    </rPh>
    <phoneticPr fontId="3"/>
  </si>
  <si>
    <t>自家用</t>
    <rPh sb="0" eb="3">
      <t>ジカヨウ</t>
    </rPh>
    <phoneticPr fontId="3"/>
  </si>
  <si>
    <t>事業用</t>
    <rPh sb="0" eb="3">
      <t>ジギョウヨウ</t>
    </rPh>
    <phoneticPr fontId="3"/>
  </si>
  <si>
    <t>計</t>
    <rPh sb="0" eb="1">
      <t>ケイ</t>
    </rPh>
    <phoneticPr fontId="3"/>
  </si>
  <si>
    <t>登録車計</t>
    <rPh sb="0" eb="2">
      <t>トウロク</t>
    </rPh>
    <rPh sb="2" eb="3">
      <t>シャ</t>
    </rPh>
    <rPh sb="3" eb="4">
      <t>ケイ</t>
    </rPh>
    <phoneticPr fontId="3"/>
  </si>
  <si>
    <t>特種（殊）用途</t>
    <rPh sb="0" eb="2">
      <t>トクダネ</t>
    </rPh>
    <rPh sb="3" eb="4">
      <t>コト</t>
    </rPh>
    <rPh sb="5" eb="7">
      <t>ヨウト</t>
    </rPh>
    <phoneticPr fontId="3"/>
  </si>
  <si>
    <t>平成20年度</t>
    <rPh sb="0" eb="2">
      <t>ヘイセイ</t>
    </rPh>
    <rPh sb="5" eb="6">
      <t>ド</t>
    </rPh>
    <phoneticPr fontId="1"/>
  </si>
  <si>
    <t>　　A 農業，林業</t>
  </si>
  <si>
    <t>　　@ 農業，林業，漁業 間格付不能</t>
  </si>
  <si>
    <t>　　　FZ 電気・ガス・熱供給・水道業 
         内格付不能</t>
    <phoneticPr fontId="3"/>
  </si>
  <si>
    <t>　　　G1 通信業，放送業，映像・音声
        ・文字情報制作業 内格付不能</t>
    <phoneticPr fontId="3"/>
  </si>
  <si>
    <t>　　　NZ 生活関連サービス業，娯楽業 
         内格付不能</t>
    <phoneticPr fontId="3"/>
  </si>
  <si>
    <t>　　　64 貸金業，クレジットカード
         業等非預金信用機関</t>
    <phoneticPr fontId="3"/>
  </si>
  <si>
    <t>　　　67 保険業(保険媒介代理業，
         保険サービス業を含む)</t>
    <phoneticPr fontId="3"/>
  </si>
  <si>
    <t>　　　28 電子部品・デバイス・
         電子回路製造業</t>
    <phoneticPr fontId="3"/>
  </si>
  <si>
    <t>　　　18 プラスチック製品製造業
        (別掲を除く)</t>
    <phoneticPr fontId="3"/>
  </si>
  <si>
    <t>　　　12 木材・木製品製造業
        (家具を除く)</t>
    <phoneticPr fontId="3"/>
  </si>
  <si>
    <t>　　　72 専門サービス業
        (他に分類されないもの)</t>
    <phoneticPr fontId="3"/>
  </si>
  <si>
    <t>　　　74 技術サービス業
        (他に分類されないもの)</t>
    <phoneticPr fontId="3"/>
  </si>
  <si>
    <t>　　　R1 サービス業 (政治・経済・
         文化団体、宗教)内格付不能</t>
    <phoneticPr fontId="3"/>
  </si>
  <si>
    <t>　　　M2 飲食店，持ち帰り・配達飲食
        サービス業  内格付不能</t>
    <phoneticPr fontId="3"/>
  </si>
  <si>
    <t>総数</t>
    <rPh sb="0" eb="2">
      <t>ソウスウ</t>
    </rPh>
    <phoneticPr fontId="3"/>
  </si>
  <si>
    <t>貨物</t>
  </si>
  <si>
    <t>乗合</t>
  </si>
  <si>
    <t>乗用</t>
  </si>
  <si>
    <t>田村下村線</t>
  </si>
  <si>
    <t>3．2．1</t>
  </si>
  <si>
    <t>3．3．2</t>
  </si>
  <si>
    <t>3．3．3</t>
  </si>
  <si>
    <t>3．4．4</t>
  </si>
  <si>
    <t>3．4．5</t>
  </si>
  <si>
    <t>3．4．6</t>
  </si>
  <si>
    <t>3．4．7</t>
  </si>
  <si>
    <t>3．4．8</t>
  </si>
  <si>
    <t>3．4．10</t>
  </si>
  <si>
    <t>3．5．11</t>
  </si>
  <si>
    <t>3．3．12</t>
  </si>
  <si>
    <t>3．5．13</t>
  </si>
  <si>
    <t>3．5．14</t>
  </si>
  <si>
    <t>3．6．16</t>
  </si>
  <si>
    <t>3．3．17</t>
  </si>
  <si>
    <t>3．4．18</t>
  </si>
  <si>
    <t>3．4．19</t>
  </si>
  <si>
    <t>3．5．20</t>
  </si>
  <si>
    <t>3．4．21</t>
  </si>
  <si>
    <t>3．4．22</t>
  </si>
  <si>
    <t>3．5．23</t>
  </si>
  <si>
    <t>3．4．24</t>
  </si>
  <si>
    <t>3．3．25</t>
  </si>
  <si>
    <t>3．5．26</t>
  </si>
  <si>
    <t>3．4．27</t>
  </si>
  <si>
    <t>3．4．28</t>
  </si>
  <si>
    <t>3．5．29</t>
  </si>
  <si>
    <t>7．5．1</t>
  </si>
  <si>
    <t>7．5．2</t>
  </si>
  <si>
    <t>7．6．3</t>
  </si>
  <si>
    <t>7．6．4</t>
  </si>
  <si>
    <t>8．7．1</t>
  </si>
  <si>
    <t>8．7．2</t>
  </si>
  <si>
    <t>延　　長</t>
    <phoneticPr fontId="3"/>
  </si>
  <si>
    <t>施 工 済</t>
    <rPh sb="0" eb="1">
      <t>セ</t>
    </rPh>
    <rPh sb="2" eb="3">
      <t>コウ</t>
    </rPh>
    <rPh sb="4" eb="5">
      <t>ス</t>
    </rPh>
    <phoneticPr fontId="3"/>
  </si>
  <si>
    <t>概 成 済</t>
    <rPh sb="0" eb="1">
      <t>オオムネ</t>
    </rPh>
    <rPh sb="2" eb="3">
      <t>シゲル</t>
    </rPh>
    <rPh sb="4" eb="5">
      <t>ス</t>
    </rPh>
    <phoneticPr fontId="3"/>
  </si>
  <si>
    <t>延　　長</t>
    <phoneticPr fontId="3"/>
  </si>
  <si>
    <t>延　　長</t>
    <phoneticPr fontId="3"/>
  </si>
  <si>
    <t>道　路</t>
    <rPh sb="0" eb="1">
      <t>ドウ</t>
    </rPh>
    <rPh sb="2" eb="3">
      <t>ミチ</t>
    </rPh>
    <phoneticPr fontId="3"/>
  </si>
  <si>
    <t>幅　員</t>
    <rPh sb="0" eb="1">
      <t>ハバ</t>
    </rPh>
    <rPh sb="2" eb="3">
      <t>イン</t>
    </rPh>
    <phoneticPr fontId="3"/>
  </si>
  <si>
    <t>名　　　　称</t>
    <rPh sb="0" eb="1">
      <t>メイ</t>
    </rPh>
    <rPh sb="5" eb="6">
      <t>ショウ</t>
    </rPh>
    <phoneticPr fontId="3"/>
  </si>
  <si>
    <t>街　路　名</t>
    <phoneticPr fontId="3"/>
  </si>
  <si>
    <t>番　　号</t>
    <rPh sb="0" eb="1">
      <t>バン</t>
    </rPh>
    <rPh sb="3" eb="4">
      <t>ゴウ</t>
    </rPh>
    <phoneticPr fontId="3"/>
  </si>
  <si>
    <t>舗　　　　装</t>
    <rPh sb="0" eb="1">
      <t>ホ</t>
    </rPh>
    <rPh sb="5" eb="6">
      <t>ソウ</t>
    </rPh>
    <phoneticPr fontId="3"/>
  </si>
  <si>
    <t>未　 舗 　装</t>
    <rPh sb="0" eb="1">
      <t>ミ</t>
    </rPh>
    <rPh sb="3" eb="4">
      <t>ホ</t>
    </rPh>
    <rPh sb="6" eb="7">
      <t>ソウ</t>
    </rPh>
    <phoneticPr fontId="3"/>
  </si>
  <si>
    <t>・松阪公園</t>
    <rPh sb="1" eb="3">
      <t>マツサカ</t>
    </rPh>
    <rPh sb="3" eb="5">
      <t>コウエン</t>
    </rPh>
    <phoneticPr fontId="3"/>
  </si>
  <si>
    <t>・宝塚古墳公園</t>
    <rPh sb="1" eb="3">
      <t>タカラヅカ</t>
    </rPh>
    <rPh sb="3" eb="5">
      <t>コフン</t>
    </rPh>
    <rPh sb="5" eb="7">
      <t>コウエン</t>
    </rPh>
    <phoneticPr fontId="3"/>
  </si>
  <si>
    <t>・西山墓地</t>
    <rPh sb="1" eb="3">
      <t>ニシヤマ</t>
    </rPh>
    <rPh sb="3" eb="5">
      <t>ボチ</t>
    </rPh>
    <phoneticPr fontId="3"/>
  </si>
  <si>
    <t>主な公園名称</t>
    <rPh sb="0" eb="1">
      <t>オモ</t>
    </rPh>
    <rPh sb="2" eb="4">
      <t>コウエン</t>
    </rPh>
    <rPh sb="4" eb="6">
      <t>メイショウ</t>
    </rPh>
    <phoneticPr fontId="3"/>
  </si>
  <si>
    <t>・カネボウ跡公園　・松ヶ崎公園</t>
    <rPh sb="5" eb="6">
      <t>アト</t>
    </rPh>
    <rPh sb="6" eb="8">
      <t>コウエン</t>
    </rPh>
    <rPh sb="10" eb="13">
      <t>マツガサキ</t>
    </rPh>
    <rPh sb="13" eb="15">
      <t>コウエン</t>
    </rPh>
    <phoneticPr fontId="3"/>
  </si>
  <si>
    <t>・下村町公園　　　・駅部田町公園</t>
    <phoneticPr fontId="3"/>
  </si>
  <si>
    <t>・阪内川親水公園はなぞの広場</t>
    <rPh sb="1" eb="2">
      <t>サカ</t>
    </rPh>
    <rPh sb="2" eb="3">
      <t>ナイ</t>
    </rPh>
    <rPh sb="3" eb="4">
      <t>ガワ</t>
    </rPh>
    <rPh sb="4" eb="6">
      <t>シンスイ</t>
    </rPh>
    <rPh sb="6" eb="8">
      <t>コウエン</t>
    </rPh>
    <rPh sb="12" eb="14">
      <t>ヒロバ</t>
    </rPh>
    <phoneticPr fontId="3"/>
  </si>
  <si>
    <t>・阪内川親水公園ちびっこ広場</t>
    <rPh sb="1" eb="2">
      <t>サカ</t>
    </rPh>
    <rPh sb="2" eb="3">
      <t>ナイ</t>
    </rPh>
    <rPh sb="3" eb="4">
      <t>ガワ</t>
    </rPh>
    <rPh sb="4" eb="6">
      <t>シンスイ</t>
    </rPh>
    <rPh sb="6" eb="8">
      <t>コウエン</t>
    </rPh>
    <rPh sb="12" eb="14">
      <t>ヒロバ</t>
    </rPh>
    <phoneticPr fontId="3"/>
  </si>
  <si>
    <t>・中部台運動公園</t>
    <rPh sb="1" eb="3">
      <t>チュウブ</t>
    </rPh>
    <rPh sb="3" eb="4">
      <t>ダイ</t>
    </rPh>
    <rPh sb="4" eb="6">
      <t>ウンドウ</t>
    </rPh>
    <rPh sb="6" eb="8">
      <t>コウエン</t>
    </rPh>
    <phoneticPr fontId="3"/>
  </si>
  <si>
    <t>・松阪市総合運動公園</t>
    <rPh sb="1" eb="4">
      <t>マツサカシ</t>
    </rPh>
    <rPh sb="4" eb="10">
      <t>ソウゴウウンドウコウエン</t>
    </rPh>
    <phoneticPr fontId="3"/>
  </si>
  <si>
    <t>容積率</t>
    <rPh sb="0" eb="2">
      <t>ヨウセキ</t>
    </rPh>
    <rPh sb="2" eb="3">
      <t>リツ</t>
    </rPh>
    <phoneticPr fontId="3"/>
  </si>
  <si>
    <t>建ぺい率</t>
    <rPh sb="0" eb="1">
      <t>ケン</t>
    </rPh>
    <rPh sb="3" eb="4">
      <t>リツ</t>
    </rPh>
    <phoneticPr fontId="3"/>
  </si>
  <si>
    <t>面積総数</t>
    <rPh sb="0" eb="2">
      <t>メンセキ</t>
    </rPh>
    <rPh sb="2" eb="4">
      <t>ソウスウ</t>
    </rPh>
    <phoneticPr fontId="3"/>
  </si>
  <si>
    <t>鉄骨鉄筋
コンクリート造</t>
    <rPh sb="0" eb="1">
      <t>テツ</t>
    </rPh>
    <rPh sb="1" eb="2">
      <t>ホネ</t>
    </rPh>
    <rPh sb="2" eb="3">
      <t>テツ</t>
    </rPh>
    <rPh sb="3" eb="4">
      <t>スジ</t>
    </rPh>
    <rPh sb="11" eb="12">
      <t>ツク</t>
    </rPh>
    <phoneticPr fontId="14"/>
  </si>
  <si>
    <t>鉄筋
コンクリート造</t>
    <rPh sb="0" eb="1">
      <t>テツ</t>
    </rPh>
    <rPh sb="1" eb="2">
      <t>スジ</t>
    </rPh>
    <rPh sb="9" eb="10">
      <t>ツク</t>
    </rPh>
    <phoneticPr fontId="14"/>
  </si>
  <si>
    <t>コンクリート
ブロック造</t>
    <rPh sb="11" eb="12">
      <t>ツク</t>
    </rPh>
    <phoneticPr fontId="14"/>
  </si>
  <si>
    <t>そ　の　他</t>
    <rPh sb="4" eb="5">
      <t>タ</t>
    </rPh>
    <phoneticPr fontId="14"/>
  </si>
  <si>
    <t>鉄　骨　造</t>
    <rPh sb="0" eb="1">
      <t>テツ</t>
    </rPh>
    <rPh sb="2" eb="3">
      <t>ホネ</t>
    </rPh>
    <rPh sb="4" eb="5">
      <t>ヅクリ</t>
    </rPh>
    <phoneticPr fontId="14"/>
  </si>
  <si>
    <t>木　　　造</t>
    <rPh sb="0" eb="1">
      <t>キ</t>
    </rPh>
    <rPh sb="4" eb="5">
      <t>ヅクリ</t>
    </rPh>
    <phoneticPr fontId="14"/>
  </si>
  <si>
    <t>総　　　計</t>
    <rPh sb="0" eb="1">
      <t>フサ</t>
    </rPh>
    <rPh sb="4" eb="5">
      <t>ケイ</t>
    </rPh>
    <phoneticPr fontId="14"/>
  </si>
  <si>
    <t>30～</t>
  </si>
  <si>
    <t>60～</t>
  </si>
  <si>
    <t>49歳</t>
    <rPh sb="2" eb="3">
      <t>サイ</t>
    </rPh>
    <phoneticPr fontId="3"/>
  </si>
  <si>
    <t>24歳</t>
    <phoneticPr fontId="3"/>
  </si>
  <si>
    <t>29歳</t>
    <phoneticPr fontId="3"/>
  </si>
  <si>
    <t>34歳</t>
    <phoneticPr fontId="3"/>
  </si>
  <si>
    <t>39歳</t>
    <phoneticPr fontId="3"/>
  </si>
  <si>
    <t>44歳</t>
    <phoneticPr fontId="3"/>
  </si>
  <si>
    <t>54歳</t>
    <phoneticPr fontId="3"/>
  </si>
  <si>
    <t>59歳</t>
    <phoneticPr fontId="3"/>
  </si>
  <si>
    <t>64歳</t>
    <phoneticPr fontId="3"/>
  </si>
  <si>
    <t>69歳</t>
    <phoneticPr fontId="3"/>
  </si>
  <si>
    <t>74歳</t>
    <phoneticPr fontId="3"/>
  </si>
  <si>
    <t>79歳</t>
    <phoneticPr fontId="3"/>
  </si>
  <si>
    <t>84歳</t>
    <phoneticPr fontId="3"/>
  </si>
  <si>
    <t>85歳</t>
    <rPh sb="2" eb="3">
      <t>サイ</t>
    </rPh>
    <phoneticPr fontId="3"/>
  </si>
  <si>
    <t>以上</t>
    <phoneticPr fontId="3"/>
  </si>
  <si>
    <t>15～</t>
  </si>
  <si>
    <t>20～</t>
  </si>
  <si>
    <t>25～</t>
  </si>
  <si>
    <t>35～</t>
  </si>
  <si>
    <t>40～</t>
  </si>
  <si>
    <t>45～</t>
  </si>
  <si>
    <t>50～</t>
  </si>
  <si>
    <t>55～</t>
  </si>
  <si>
    <t>65～</t>
  </si>
  <si>
    <t>70～</t>
  </si>
  <si>
    <t>75～</t>
  </si>
  <si>
    <t>80～</t>
  </si>
  <si>
    <t>19歳</t>
  </si>
  <si>
    <t>単位：戸、ha</t>
    <rPh sb="0" eb="2">
      <t>タンイ</t>
    </rPh>
    <rPh sb="3" eb="4">
      <t>コ</t>
    </rPh>
    <phoneticPr fontId="3"/>
  </si>
  <si>
    <t>耕作放棄地</t>
    <rPh sb="0" eb="2">
      <t>コウサク</t>
    </rPh>
    <rPh sb="2" eb="4">
      <t>ホウキ</t>
    </rPh>
    <rPh sb="4" eb="5">
      <t>チ</t>
    </rPh>
    <phoneticPr fontId="32"/>
  </si>
  <si>
    <t>経営耕地</t>
    <rPh sb="0" eb="2">
      <t>ケイエイ</t>
    </rPh>
    <rPh sb="2" eb="4">
      <t>コウチ</t>
    </rPh>
    <phoneticPr fontId="32"/>
  </si>
  <si>
    <t>実農家数</t>
    <rPh sb="0" eb="1">
      <t>ジツ</t>
    </rPh>
    <rPh sb="1" eb="2">
      <t>ノウ</t>
    </rPh>
    <rPh sb="2" eb="3">
      <t>イエ</t>
    </rPh>
    <rPh sb="3" eb="4">
      <t>スウ</t>
    </rPh>
    <phoneticPr fontId="3"/>
  </si>
  <si>
    <t>面積</t>
    <rPh sb="0" eb="1">
      <t>メン</t>
    </rPh>
    <rPh sb="1" eb="2">
      <t>セキ</t>
    </rPh>
    <phoneticPr fontId="3"/>
  </si>
  <si>
    <t>～0.5</t>
    <phoneticPr fontId="3"/>
  </si>
  <si>
    <t>～1.0</t>
    <phoneticPr fontId="3"/>
  </si>
  <si>
    <t>～1.5</t>
    <phoneticPr fontId="3"/>
  </si>
  <si>
    <t>～5.0</t>
    <phoneticPr fontId="3"/>
  </si>
  <si>
    <t>～3.0</t>
    <phoneticPr fontId="3"/>
  </si>
  <si>
    <t>～2.0</t>
    <phoneticPr fontId="3"/>
  </si>
  <si>
    <t>経営耕</t>
    <rPh sb="0" eb="2">
      <t>ケイエイ</t>
    </rPh>
    <rPh sb="2" eb="3">
      <t>コウ</t>
    </rPh>
    <phoneticPr fontId="3"/>
  </si>
  <si>
    <t>地なし</t>
    <rPh sb="0" eb="1">
      <t>チ</t>
    </rPh>
    <phoneticPr fontId="3"/>
  </si>
  <si>
    <t>農家</t>
    <rPh sb="0" eb="2">
      <t>ノウカ</t>
    </rPh>
    <phoneticPr fontId="3"/>
  </si>
  <si>
    <t>自給的</t>
    <phoneticPr fontId="3"/>
  </si>
  <si>
    <t>農家数</t>
    <phoneticPr fontId="3"/>
  </si>
  <si>
    <t>　経営耕地総数</t>
    <rPh sb="1" eb="3">
      <t>ケイエイ</t>
    </rPh>
    <rPh sb="3" eb="5">
      <t>コウチ</t>
    </rPh>
    <rPh sb="5" eb="7">
      <t>ソウスウ</t>
    </rPh>
    <phoneticPr fontId="3"/>
  </si>
  <si>
    <t>平成17年</t>
    <rPh sb="0" eb="2">
      <t>ヘイセイ</t>
    </rPh>
    <rPh sb="4" eb="5">
      <t>ネン</t>
    </rPh>
    <phoneticPr fontId="3"/>
  </si>
  <si>
    <t>単位：人</t>
    <rPh sb="0" eb="2">
      <t>タンイ</t>
    </rPh>
    <rPh sb="3" eb="4">
      <t>ニン</t>
    </rPh>
    <phoneticPr fontId="3"/>
  </si>
  <si>
    <t>…</t>
    <phoneticPr fontId="3"/>
  </si>
  <si>
    <t>男</t>
    <rPh sb="0" eb="1">
      <t>オトコ</t>
    </rPh>
    <phoneticPr fontId="3"/>
  </si>
  <si>
    <t>耕作放棄地面積
総数</t>
    <rPh sb="0" eb="2">
      <t>コウサク</t>
    </rPh>
    <rPh sb="2" eb="4">
      <t>ホウキ</t>
    </rPh>
    <rPh sb="4" eb="5">
      <t>チ</t>
    </rPh>
    <rPh sb="5" eb="7">
      <t>メンセキ</t>
    </rPh>
    <rPh sb="8" eb="10">
      <t>ソウスウ</t>
    </rPh>
    <phoneticPr fontId="32"/>
  </si>
  <si>
    <t>土地持ち
非農家数</t>
    <rPh sb="0" eb="2">
      <t>トチ</t>
    </rPh>
    <rPh sb="2" eb="3">
      <t>モ</t>
    </rPh>
    <rPh sb="5" eb="6">
      <t>ヒ</t>
    </rPh>
    <rPh sb="6" eb="8">
      <t>ノウカ</t>
    </rPh>
    <rPh sb="8" eb="9">
      <t>スウ</t>
    </rPh>
    <phoneticPr fontId="3"/>
  </si>
  <si>
    <t>所有山林</t>
    <rPh sb="0" eb="1">
      <t>ショ</t>
    </rPh>
    <rPh sb="1" eb="2">
      <t>ユウ</t>
    </rPh>
    <rPh sb="2" eb="3">
      <t>ヤマ</t>
    </rPh>
    <rPh sb="3" eb="4">
      <t>リン</t>
    </rPh>
    <phoneticPr fontId="3"/>
  </si>
  <si>
    <t>借入山林</t>
    <rPh sb="0" eb="2">
      <t>シャクニュウ</t>
    </rPh>
    <rPh sb="2" eb="4">
      <t>サンリン</t>
    </rPh>
    <phoneticPr fontId="3"/>
  </si>
  <si>
    <t>保有山林</t>
    <rPh sb="0" eb="2">
      <t>ホユウ</t>
    </rPh>
    <rPh sb="2" eb="4">
      <t>サンリン</t>
    </rPh>
    <phoneticPr fontId="3"/>
  </si>
  <si>
    <t>経営体数</t>
    <rPh sb="0" eb="1">
      <t>キョウ</t>
    </rPh>
    <rPh sb="1" eb="2">
      <t>エイ</t>
    </rPh>
    <rPh sb="2" eb="3">
      <t>カラダ</t>
    </rPh>
    <rPh sb="3" eb="4">
      <t>カズ</t>
    </rPh>
    <phoneticPr fontId="3"/>
  </si>
  <si>
    <t>経営体数</t>
    <rPh sb="0" eb="2">
      <t>ケイエイ</t>
    </rPh>
    <rPh sb="2" eb="4">
      <t>タイスウ</t>
    </rPh>
    <phoneticPr fontId="3"/>
  </si>
  <si>
    <t>X</t>
    <phoneticPr fontId="3"/>
  </si>
  <si>
    <t>貸付山林</t>
    <rPh sb="0" eb="1">
      <t>カシ</t>
    </rPh>
    <rPh sb="1" eb="2">
      <t>ツキ</t>
    </rPh>
    <rPh sb="2" eb="3">
      <t>ヤマ</t>
    </rPh>
    <rPh sb="3" eb="4">
      <t>リン</t>
    </rPh>
    <phoneticPr fontId="3"/>
  </si>
  <si>
    <t>53 建築材料，鉱物・
　 金属材料等卸売業</t>
    <phoneticPr fontId="3"/>
  </si>
  <si>
    <t>57 織物・衣服・
   身の回り品小売業</t>
    <phoneticPr fontId="3"/>
  </si>
  <si>
    <t>59 機械器具小売業</t>
    <phoneticPr fontId="3"/>
  </si>
  <si>
    <t>61 無店舗小売業</t>
    <phoneticPr fontId="3"/>
  </si>
  <si>
    <t>※　家具・じゅう器・
    機械器具小売業
  （旧産業分類）</t>
    <rPh sb="2" eb="4">
      <t>カグ</t>
    </rPh>
    <rPh sb="8" eb="9">
      <t>キ</t>
    </rPh>
    <rPh sb="15" eb="17">
      <t>キカイ</t>
    </rPh>
    <rPh sb="17" eb="18">
      <t>キ</t>
    </rPh>
    <rPh sb="18" eb="19">
      <t>グ</t>
    </rPh>
    <rPh sb="19" eb="22">
      <t>コウリギョウ</t>
    </rPh>
    <rPh sb="26" eb="27">
      <t>キュウ</t>
    </rPh>
    <rPh sb="27" eb="29">
      <t>サンギョウ</t>
    </rPh>
    <rPh sb="29" eb="31">
      <t>ブンルイ</t>
    </rPh>
    <phoneticPr fontId="3"/>
  </si>
  <si>
    <t>※　自動車・自転車
　小売業（旧産業分類）</t>
    <rPh sb="2" eb="5">
      <t>ジドウシャ</t>
    </rPh>
    <rPh sb="6" eb="9">
      <t>ジテンシャ</t>
    </rPh>
    <rPh sb="15" eb="18">
      <t>キュウサンギョウ</t>
    </rPh>
    <rPh sb="18" eb="20">
      <t>ブンルイ</t>
    </rPh>
    <phoneticPr fontId="3"/>
  </si>
  <si>
    <t>８－６　構造別着工建築物の状況</t>
    <rPh sb="4" eb="6">
      <t>コウゾウ</t>
    </rPh>
    <rPh sb="6" eb="7">
      <t>ベツ</t>
    </rPh>
    <rPh sb="13" eb="15">
      <t>ジョウキョウ</t>
    </rPh>
    <phoneticPr fontId="3"/>
  </si>
  <si>
    <t>８－７　用途別着工建築物の状況</t>
    <rPh sb="4" eb="6">
      <t>ヨウト</t>
    </rPh>
    <rPh sb="6" eb="7">
      <t>ベツ</t>
    </rPh>
    <rPh sb="13" eb="15">
      <t>ジョウキョウ</t>
    </rPh>
    <phoneticPr fontId="3"/>
  </si>
  <si>
    <t>総　数</t>
    <phoneticPr fontId="3"/>
  </si>
  <si>
    <t>防火木造</t>
    <rPh sb="0" eb="2">
      <t>ボウカ</t>
    </rPh>
    <rPh sb="2" eb="4">
      <t>モクゾウ</t>
    </rPh>
    <phoneticPr fontId="3"/>
  </si>
  <si>
    <t>鉄骨造</t>
    <rPh sb="0" eb="2">
      <t>テッコツ</t>
    </rPh>
    <rPh sb="2" eb="3">
      <t>ゾウ</t>
    </rPh>
    <phoneticPr fontId="3"/>
  </si>
  <si>
    <t>構　　造</t>
    <phoneticPr fontId="16"/>
  </si>
  <si>
    <t>住宅の種類</t>
    <rPh sb="0" eb="2">
      <t>ジュウタク</t>
    </rPh>
    <rPh sb="3" eb="5">
      <t>シュルイ</t>
    </rPh>
    <phoneticPr fontId="3"/>
  </si>
  <si>
    <t>鉄筋・鉄骨
コンクリート造</t>
    <rPh sb="0" eb="1">
      <t>テツ</t>
    </rPh>
    <rPh sb="3" eb="5">
      <t>テッコツ</t>
    </rPh>
    <rPh sb="12" eb="13">
      <t>ゾウ</t>
    </rPh>
    <phoneticPr fontId="3"/>
  </si>
  <si>
    <t>歯科
診療所数</t>
    <rPh sb="0" eb="2">
      <t>シカ</t>
    </rPh>
    <rPh sb="3" eb="5">
      <t>シンリョウ</t>
    </rPh>
    <rPh sb="5" eb="6">
      <t>ショ</t>
    </rPh>
    <rPh sb="6" eb="7">
      <t>スウ</t>
    </rPh>
    <phoneticPr fontId="3"/>
  </si>
  <si>
    <t>薬局数</t>
    <rPh sb="0" eb="2">
      <t>ヤッキョク</t>
    </rPh>
    <rPh sb="2" eb="3">
      <t>スウ</t>
    </rPh>
    <phoneticPr fontId="3"/>
  </si>
  <si>
    <t>保険料全額免除者数</t>
    <rPh sb="0" eb="3">
      <t>ホケンリョウ</t>
    </rPh>
    <rPh sb="3" eb="5">
      <t>ゼンガク</t>
    </rPh>
    <rPh sb="5" eb="7">
      <t>メンジョ</t>
    </rPh>
    <rPh sb="7" eb="8">
      <t>シャ</t>
    </rPh>
    <rPh sb="8" eb="9">
      <t>スウ</t>
    </rPh>
    <phoneticPr fontId="3"/>
  </si>
  <si>
    <t>法定免除</t>
    <rPh sb="0" eb="2">
      <t>ホウテイ</t>
    </rPh>
    <rPh sb="2" eb="4">
      <t>メンジョ</t>
    </rPh>
    <phoneticPr fontId="3"/>
  </si>
  <si>
    <t>学生納付特例</t>
    <rPh sb="0" eb="2">
      <t>ガクセイ</t>
    </rPh>
    <rPh sb="2" eb="4">
      <t>ノウフ</t>
    </rPh>
    <rPh sb="4" eb="6">
      <t>トクレイ</t>
    </rPh>
    <phoneticPr fontId="3"/>
  </si>
  <si>
    <t>平成28年</t>
    <rPh sb="0" eb="2">
      <t>ヘイセイ</t>
    </rPh>
    <rPh sb="4" eb="5">
      <t>ネン</t>
    </rPh>
    <phoneticPr fontId="1"/>
  </si>
  <si>
    <t>社会
増減数</t>
    <rPh sb="0" eb="2">
      <t>シャカイ</t>
    </rPh>
    <rPh sb="3" eb="5">
      <t>ゾウゲン</t>
    </rPh>
    <rPh sb="5" eb="6">
      <t>スウ</t>
    </rPh>
    <phoneticPr fontId="3"/>
  </si>
  <si>
    <t>自然増減率
(人口千対）</t>
    <rPh sb="0" eb="2">
      <t>シゼン</t>
    </rPh>
    <rPh sb="2" eb="4">
      <t>ゾウゲン</t>
    </rPh>
    <rPh sb="4" eb="5">
      <t>リツ</t>
    </rPh>
    <phoneticPr fontId="3"/>
  </si>
  <si>
    <t>外国人総数</t>
    <rPh sb="0" eb="2">
      <t>ガイコク</t>
    </rPh>
    <rPh sb="2" eb="3">
      <t>ジン</t>
    </rPh>
    <rPh sb="3" eb="5">
      <t>ソウスウ</t>
    </rPh>
    <phoneticPr fontId="3"/>
  </si>
  <si>
    <t>外国人割合</t>
    <rPh sb="0" eb="2">
      <t>ガイコク</t>
    </rPh>
    <rPh sb="2" eb="3">
      <t>ジン</t>
    </rPh>
    <rPh sb="3" eb="5">
      <t>ワリアイ</t>
    </rPh>
    <phoneticPr fontId="3"/>
  </si>
  <si>
    <t>（別掲）15歳未満通学者を含む通学者</t>
    <phoneticPr fontId="3"/>
  </si>
  <si>
    <t>奈良県</t>
    <rPh sb="0" eb="3">
      <t>ナラケン</t>
    </rPh>
    <phoneticPr fontId="3"/>
  </si>
  <si>
    <t>(名古屋市)</t>
    <rPh sb="1" eb="5">
      <t>ナゴヤシ</t>
    </rPh>
    <phoneticPr fontId="3"/>
  </si>
  <si>
    <t>通学のかたわら仕事</t>
    <phoneticPr fontId="3"/>
  </si>
  <si>
    <t>平成27年</t>
    <rPh sb="0" eb="2">
      <t>ヘイセイ</t>
    </rPh>
    <rPh sb="4" eb="5">
      <t>ネン</t>
    </rPh>
    <phoneticPr fontId="22"/>
  </si>
  <si>
    <t>　15～19歳</t>
  </si>
  <si>
    <t>　20～24歳</t>
  </si>
  <si>
    <t>　25～29歳</t>
  </si>
  <si>
    <t>　30～34歳</t>
  </si>
  <si>
    <t>　35～39歳</t>
  </si>
  <si>
    <t>　40～44歳</t>
  </si>
  <si>
    <t>　45～49歳</t>
  </si>
  <si>
    <t>　50～54歳</t>
  </si>
  <si>
    <t>　55～59歳</t>
  </si>
  <si>
    <t>　60～64歳</t>
  </si>
  <si>
    <t>　65～69歳</t>
  </si>
  <si>
    <t>　70～74歳</t>
  </si>
  <si>
    <t>　75～79歳</t>
  </si>
  <si>
    <t>　80～84歳</t>
  </si>
  <si>
    <t>　85歳以上</t>
  </si>
  <si>
    <t>　（再掲）15～64歳</t>
  </si>
  <si>
    <t>　（再掲）65歳以上</t>
  </si>
  <si>
    <t>総数</t>
    <phoneticPr fontId="3"/>
  </si>
  <si>
    <t>　60～64歳</t>
    <phoneticPr fontId="3"/>
  </si>
  <si>
    <t>　（再掲）75歳以上</t>
  </si>
  <si>
    <t>　（再掲）75歳以上</t>
    <phoneticPr fontId="3"/>
  </si>
  <si>
    <t>男総数</t>
    <rPh sb="0" eb="1">
      <t>オトコ</t>
    </rPh>
    <rPh sb="1" eb="3">
      <t>ソウスウ</t>
    </rPh>
    <phoneticPr fontId="3"/>
  </si>
  <si>
    <t>女総数</t>
    <rPh sb="0" eb="1">
      <t>オンナ</t>
    </rPh>
    <rPh sb="1" eb="3">
      <t>ソウスウ</t>
    </rPh>
    <phoneticPr fontId="3"/>
  </si>
  <si>
    <t>うち農業</t>
  </si>
  <si>
    <t>…</t>
    <phoneticPr fontId="3"/>
  </si>
  <si>
    <t>…</t>
    <phoneticPr fontId="3"/>
  </si>
  <si>
    <t>…</t>
    <phoneticPr fontId="3"/>
  </si>
  <si>
    <t>男</t>
    <rPh sb="0" eb="1">
      <t>オトコ</t>
    </rPh>
    <phoneticPr fontId="3"/>
  </si>
  <si>
    <t>女</t>
    <rPh sb="0" eb="1">
      <t>オンナ</t>
    </rPh>
    <phoneticPr fontId="3"/>
  </si>
  <si>
    <t>（再掲）
3世代
世帯数</t>
    <phoneticPr fontId="3"/>
  </si>
  <si>
    <t>（再掲）
3世代
世帯人員</t>
    <phoneticPr fontId="3"/>
  </si>
  <si>
    <t>6歳未満世帯人員</t>
    <phoneticPr fontId="3"/>
  </si>
  <si>
    <t>12歳未満世帯人員</t>
  </si>
  <si>
    <t>15歳未満世帯人員</t>
  </si>
  <si>
    <t>18歳未満世帯人員</t>
  </si>
  <si>
    <t>20歳未満世帯人員</t>
  </si>
  <si>
    <t>(再掲)母子世帯</t>
  </si>
  <si>
    <t>(再掲)母子世帯(他の世帯員がいる世帯を含む)</t>
  </si>
  <si>
    <t>(再掲)父子世帯</t>
  </si>
  <si>
    <t>(再掲)父子世帯(他の世帯員がいる世帯を含む)</t>
  </si>
  <si>
    <t>単位：世帯、人</t>
    <rPh sb="0" eb="2">
      <t>タンイ</t>
    </rPh>
    <rPh sb="3" eb="5">
      <t>セタイ</t>
    </rPh>
    <rPh sb="6" eb="7">
      <t>ニン</t>
    </rPh>
    <phoneticPr fontId="3"/>
  </si>
  <si>
    <t>一般世帯数</t>
  </si>
  <si>
    <t>一般世帯人員</t>
  </si>
  <si>
    <t>1世帯当たり人員</t>
  </si>
  <si>
    <t>持ち家</t>
  </si>
  <si>
    <t>間借り</t>
  </si>
  <si>
    <t>京町１区</t>
  </si>
  <si>
    <t>嬉野小原町</t>
    <phoneticPr fontId="3"/>
  </si>
  <si>
    <t>飯高町青田</t>
    <phoneticPr fontId="3"/>
  </si>
  <si>
    <t>飯高町太良木</t>
    <phoneticPr fontId="3"/>
  </si>
  <si>
    <t>飯高町草鹿野</t>
    <phoneticPr fontId="3"/>
  </si>
  <si>
    <t>飯高町森</t>
    <phoneticPr fontId="3"/>
  </si>
  <si>
    <t>給与
住宅</t>
    <phoneticPr fontId="3"/>
  </si>
  <si>
    <t>民営の
借家</t>
    <phoneticPr fontId="3"/>
  </si>
  <si>
    <t>世帯数</t>
  </si>
  <si>
    <t>世帯数</t>
    <phoneticPr fontId="3"/>
  </si>
  <si>
    <t>世帯人員</t>
  </si>
  <si>
    <t>世帯人員</t>
    <phoneticPr fontId="3"/>
  </si>
  <si>
    <t>世帯数</t>
    <phoneticPr fontId="3"/>
  </si>
  <si>
    <t>世帯人員</t>
    <phoneticPr fontId="3"/>
  </si>
  <si>
    <t>総数（世帯の家族類型）</t>
  </si>
  <si>
    <t>（再掲）3世代世帯</t>
  </si>
  <si>
    <t xml:space="preserve"> Ａ 親族のみの世帯</t>
    <phoneticPr fontId="3"/>
  </si>
  <si>
    <t xml:space="preserve">  1 核家族世帯</t>
    <phoneticPr fontId="3"/>
  </si>
  <si>
    <t xml:space="preserve">  2 核家族以外の世帯</t>
    <phoneticPr fontId="3"/>
  </si>
  <si>
    <t xml:space="preserve">   （10） 夫婦，子供と他の親族から成る世帯</t>
    <phoneticPr fontId="3"/>
  </si>
  <si>
    <t xml:space="preserve">   （11） 夫婦，親と他の親族から成る世帯</t>
    <phoneticPr fontId="3"/>
  </si>
  <si>
    <t xml:space="preserve">   （12） 夫婦，子供，親と他の親族から成る世帯</t>
    <phoneticPr fontId="3"/>
  </si>
  <si>
    <t xml:space="preserve">   （13） 兄弟姉妹のみから成る世帯</t>
    <phoneticPr fontId="3"/>
  </si>
  <si>
    <t xml:space="preserve">   （14） 他に分類されない世帯</t>
    <phoneticPr fontId="3"/>
  </si>
  <si>
    <t xml:space="preserve">   （ 5） 夫婦と両親から成る世帯</t>
    <phoneticPr fontId="3"/>
  </si>
  <si>
    <t xml:space="preserve">   （ 6） 夫婦とひとり親から成る世帯</t>
    <phoneticPr fontId="3"/>
  </si>
  <si>
    <t xml:space="preserve">   （ 7） 夫婦，子供と両親から成る世帯</t>
    <phoneticPr fontId="3"/>
  </si>
  <si>
    <t xml:space="preserve">   （ 8） 夫婦，子供とひとり親から成る世帯</t>
    <phoneticPr fontId="3"/>
  </si>
  <si>
    <t xml:space="preserve">   （ 9） 夫婦と他の親族から成る世帯</t>
    <phoneticPr fontId="3"/>
  </si>
  <si>
    <t xml:space="preserve">   （ 4） 女親と子供から成る世帯</t>
    <phoneticPr fontId="3"/>
  </si>
  <si>
    <t xml:space="preserve">   （ 1） 夫婦のみの世帯</t>
    <phoneticPr fontId="3"/>
  </si>
  <si>
    <t xml:space="preserve">   （ 2） 夫婦と子供から成る世帯</t>
    <phoneticPr fontId="3"/>
  </si>
  <si>
    <t xml:space="preserve">   （ 3） 男親と子供から成る世帯</t>
    <phoneticPr fontId="3"/>
  </si>
  <si>
    <t>世帯数</t>
    <phoneticPr fontId="3"/>
  </si>
  <si>
    <t>世帯人員</t>
    <phoneticPr fontId="3"/>
  </si>
  <si>
    <t>85歳以上
世帯人員</t>
    <phoneticPr fontId="3"/>
  </si>
  <si>
    <t>（再掲）75歳以上世帯員のいる一般世帯</t>
    <phoneticPr fontId="3"/>
  </si>
  <si>
    <t>（再掲）85歳以上世帯員のいる一般世帯</t>
    <phoneticPr fontId="3"/>
  </si>
  <si>
    <t>65歳以上世帯員がいる世帯</t>
    <rPh sb="2" eb="5">
      <t>サイイジョウ</t>
    </rPh>
    <rPh sb="5" eb="8">
      <t>セタイイン</t>
    </rPh>
    <rPh sb="11" eb="13">
      <t>セタイ</t>
    </rPh>
    <phoneticPr fontId="3"/>
  </si>
  <si>
    <t>一般世帯
人員数</t>
    <rPh sb="7" eb="8">
      <t>スウ</t>
    </rPh>
    <phoneticPr fontId="3"/>
  </si>
  <si>
    <t>一般世帯のうち65歳以上世帯員がいる世帯</t>
    <rPh sb="0" eb="2">
      <t>イッパン</t>
    </rPh>
    <rPh sb="2" eb="4">
      <t>セタイ</t>
    </rPh>
    <phoneticPr fontId="3"/>
  </si>
  <si>
    <t>75歳以上
世帯人員</t>
    <phoneticPr fontId="3"/>
  </si>
  <si>
    <t>世帯人員</t>
    <phoneticPr fontId="3"/>
  </si>
  <si>
    <t>65歳以上
世帯人員</t>
    <phoneticPr fontId="3"/>
  </si>
  <si>
    <t>世帯数</t>
    <phoneticPr fontId="3"/>
  </si>
  <si>
    <t>65歳以上単独世帯</t>
    <rPh sb="2" eb="5">
      <t>サイイジョウ</t>
    </rPh>
    <rPh sb="5" eb="7">
      <t>タンドク</t>
    </rPh>
    <rPh sb="7" eb="9">
      <t>セタイ</t>
    </rPh>
    <phoneticPr fontId="3"/>
  </si>
  <si>
    <t>75歳以上単独世帯</t>
    <rPh sb="2" eb="5">
      <t>サイイジョウ</t>
    </rPh>
    <rPh sb="5" eb="7">
      <t>タンドク</t>
    </rPh>
    <rPh sb="7" eb="9">
      <t>セタイ</t>
    </rPh>
    <phoneticPr fontId="3"/>
  </si>
  <si>
    <t>85歳以上単独世帯</t>
    <rPh sb="2" eb="5">
      <t>サイイジョウ</t>
    </rPh>
    <rPh sb="5" eb="7">
      <t>タンドク</t>
    </rPh>
    <rPh sb="7" eb="9">
      <t>セタイ</t>
    </rPh>
    <phoneticPr fontId="3"/>
  </si>
  <si>
    <t>高齢夫婦世帯数</t>
    <rPh sb="0" eb="2">
      <t>コウレイ</t>
    </rPh>
    <rPh sb="2" eb="4">
      <t>フウフ</t>
    </rPh>
    <rPh sb="4" eb="6">
      <t>セタイ</t>
    </rPh>
    <rPh sb="6" eb="7">
      <t>スウ</t>
    </rPh>
    <phoneticPr fontId="3"/>
  </si>
  <si>
    <t>母子世帯</t>
    <phoneticPr fontId="3"/>
  </si>
  <si>
    <t>母子世帯(他の世帯員がいる世帯を含む)</t>
    <phoneticPr fontId="3"/>
  </si>
  <si>
    <t>父子世帯</t>
    <phoneticPr fontId="3"/>
  </si>
  <si>
    <t>父子世帯(他の世帯員がいる世帯を含む)</t>
    <phoneticPr fontId="3"/>
  </si>
  <si>
    <t>3世代世帯</t>
    <rPh sb="1" eb="3">
      <t>セダイ</t>
    </rPh>
    <rPh sb="3" eb="5">
      <t>セタイ</t>
    </rPh>
    <phoneticPr fontId="3"/>
  </si>
  <si>
    <t>3世代世帯で65歳以上世帯員がいる世帯</t>
    <rPh sb="1" eb="3">
      <t>セダイ</t>
    </rPh>
    <rPh sb="3" eb="5">
      <t>セタイ</t>
    </rPh>
    <rPh sb="8" eb="11">
      <t>サイイジョウ</t>
    </rPh>
    <rPh sb="11" eb="14">
      <t>セタイイン</t>
    </rPh>
    <rPh sb="17" eb="19">
      <t>セタイ</t>
    </rPh>
    <phoneticPr fontId="3"/>
  </si>
  <si>
    <t>…</t>
    <phoneticPr fontId="3"/>
  </si>
  <si>
    <t>平成27年</t>
    <rPh sb="0" eb="2">
      <t>ヘイセイ</t>
    </rPh>
    <rPh sb="4" eb="5">
      <t>ネン</t>
    </rPh>
    <phoneticPr fontId="3"/>
  </si>
  <si>
    <t>平成22年</t>
    <rPh sb="0" eb="2">
      <t>ヘイセイ</t>
    </rPh>
    <rPh sb="4" eb="5">
      <t>ネン</t>
    </rPh>
    <phoneticPr fontId="3"/>
  </si>
  <si>
    <t>平成17年</t>
    <rPh sb="0" eb="2">
      <t>ヘイセイ</t>
    </rPh>
    <rPh sb="4" eb="5">
      <t>ネン</t>
    </rPh>
    <phoneticPr fontId="3"/>
  </si>
  <si>
    <t>平成12年</t>
    <rPh sb="0" eb="2">
      <t>ヘイセイ</t>
    </rPh>
    <rPh sb="4" eb="5">
      <t>ネン</t>
    </rPh>
    <phoneticPr fontId="3"/>
  </si>
  <si>
    <t>平成7年</t>
    <rPh sb="0" eb="2">
      <t>ヘイセイ</t>
    </rPh>
    <rPh sb="3" eb="4">
      <t>ネン</t>
    </rPh>
    <phoneticPr fontId="3"/>
  </si>
  <si>
    <t>…</t>
    <phoneticPr fontId="3"/>
  </si>
  <si>
    <t>…</t>
    <phoneticPr fontId="3"/>
  </si>
  <si>
    <t>２－２１　合計特殊出生率及び出生率（人口千対）の推移</t>
    <rPh sb="5" eb="7">
      <t>ゴウケイ</t>
    </rPh>
    <rPh sb="7" eb="9">
      <t>トクシュ</t>
    </rPh>
    <rPh sb="9" eb="11">
      <t>シュッショウ</t>
    </rPh>
    <rPh sb="11" eb="12">
      <t>リツ</t>
    </rPh>
    <rPh sb="12" eb="13">
      <t>オヨ</t>
    </rPh>
    <rPh sb="14" eb="16">
      <t>シュッショウ</t>
    </rPh>
    <rPh sb="16" eb="17">
      <t>リツ</t>
    </rPh>
    <rPh sb="18" eb="20">
      <t>ジンコウ</t>
    </rPh>
    <rPh sb="20" eb="21">
      <t>セン</t>
    </rPh>
    <rPh sb="21" eb="22">
      <t>タイ</t>
    </rPh>
    <rPh sb="24" eb="26">
      <t>スイイ</t>
    </rPh>
    <phoneticPr fontId="3"/>
  </si>
  <si>
    <t>単位：施設</t>
    <rPh sb="0" eb="2">
      <t>タンイ</t>
    </rPh>
    <rPh sb="3" eb="5">
      <t>シセツ</t>
    </rPh>
    <phoneticPr fontId="3"/>
  </si>
  <si>
    <t>有床施設数</t>
    <rPh sb="0" eb="2">
      <t>ユウショウ</t>
    </rPh>
    <rPh sb="2" eb="4">
      <t>シセツ</t>
    </rPh>
    <rPh sb="4" eb="5">
      <t>スウ</t>
    </rPh>
    <phoneticPr fontId="3"/>
  </si>
  <si>
    <t>1100～1600</t>
  </si>
  <si>
    <t>1201～1202</t>
  </si>
  <si>
    <t>1401～1403</t>
  </si>
  <si>
    <t>2100～2200</t>
  </si>
  <si>
    <t>2101～2121</t>
  </si>
  <si>
    <t>2201～2202</t>
  </si>
  <si>
    <t>3100～3200</t>
  </si>
  <si>
    <t>4100～4200</t>
  </si>
  <si>
    <t>5100～5200</t>
  </si>
  <si>
    <t>6100～6500</t>
  </si>
  <si>
    <t>9100～9500</t>
  </si>
  <si>
    <t>9101～9102</t>
  </si>
  <si>
    <t>9201～9208</t>
  </si>
  <si>
    <t>9301～9304</t>
  </si>
  <si>
    <t>10100～10600</t>
  </si>
  <si>
    <t>呼吸器結核</t>
  </si>
  <si>
    <t>その他の結核</t>
  </si>
  <si>
    <t>Ｂ型ウイルス肝炎</t>
  </si>
  <si>
    <t>Ｃ型ウイルス肝炎</t>
  </si>
  <si>
    <t>その他のウイルス肝炎</t>
  </si>
  <si>
    <t>食道の悪性新生物</t>
  </si>
  <si>
    <t>胃の悪性新生物</t>
  </si>
  <si>
    <t>結腸の悪性新生物</t>
  </si>
  <si>
    <t>肝及び肝内胆管の悪性新生物</t>
  </si>
  <si>
    <t>膵の悪性新生物</t>
  </si>
  <si>
    <t>喉頭の悪性新生物</t>
  </si>
  <si>
    <t>皮膚の悪性新生物</t>
  </si>
  <si>
    <t>乳房の悪性新生物</t>
  </si>
  <si>
    <t>子宮の悪性新生物</t>
  </si>
  <si>
    <t>卵巣の悪性新生物</t>
  </si>
  <si>
    <t>前立腺の悪性新生物</t>
  </si>
  <si>
    <t>膀胱の悪性新生物</t>
  </si>
  <si>
    <t>中枢神経系の悪性新生物</t>
  </si>
  <si>
    <t>悪性リンパ腫</t>
  </si>
  <si>
    <t>白血病</t>
  </si>
  <si>
    <t>その他の悪性新生物</t>
  </si>
  <si>
    <t>中枢神経系のその他の新生物</t>
  </si>
  <si>
    <t>内分泌、栄養及び代謝疾患</t>
  </si>
  <si>
    <t>精神及び行動の傷害</t>
  </si>
  <si>
    <t>神経系の疾患</t>
  </si>
  <si>
    <t>眼及び付属器の疾患</t>
  </si>
  <si>
    <t>耳及び乳様突起の疾患</t>
  </si>
  <si>
    <t>循環器系の疾患</t>
  </si>
  <si>
    <t>その他の高血圧性疾患</t>
  </si>
  <si>
    <t>慢性リウマチ性心疾患</t>
  </si>
  <si>
    <t>急性心筋梗塞</t>
  </si>
  <si>
    <t>その他の虚血性心疾患</t>
  </si>
  <si>
    <t>慢性非リウマチ性心内膜疾患</t>
  </si>
  <si>
    <t>心筋症</t>
  </si>
  <si>
    <t>不整脈及び伝導障害</t>
  </si>
  <si>
    <t>心不全</t>
  </si>
  <si>
    <t>その他の心疾患</t>
  </si>
  <si>
    <t>くも膜下出血</t>
  </si>
  <si>
    <t>脳内出血</t>
  </si>
  <si>
    <t>脳梗塞</t>
  </si>
  <si>
    <t>その他の脳血管疾患</t>
  </si>
  <si>
    <t>呼吸器系の疾患</t>
  </si>
  <si>
    <t>11100～11400</t>
  </si>
  <si>
    <t>11301～11302</t>
  </si>
  <si>
    <t>14100～14300</t>
  </si>
  <si>
    <t>14201～14203</t>
  </si>
  <si>
    <t>16100～16600</t>
  </si>
  <si>
    <t>17100～17500</t>
  </si>
  <si>
    <t>17201～17202</t>
  </si>
  <si>
    <t>18100～18300</t>
  </si>
  <si>
    <t>20100～20400</t>
  </si>
  <si>
    <t>20101～20107</t>
  </si>
  <si>
    <t>消化器系の疾患</t>
  </si>
  <si>
    <t>その他の肝疾患</t>
  </si>
  <si>
    <t>皮膚及び皮下組織の疾患</t>
  </si>
  <si>
    <t>筋骨格系及び結合組織の疾患</t>
  </si>
  <si>
    <t>腎尿路生殖器系の疾患</t>
  </si>
  <si>
    <t>急性腎不全</t>
  </si>
  <si>
    <t>慢性腎不全</t>
  </si>
  <si>
    <t>詳細不明の腎不全</t>
  </si>
  <si>
    <t>周産期に発生した病態</t>
  </si>
  <si>
    <t>心臓の先天奇形</t>
  </si>
  <si>
    <t>傷病及び死亡の外因</t>
  </si>
  <si>
    <t>交通事故</t>
  </si>
  <si>
    <t>転倒・転落</t>
  </si>
  <si>
    <t>不慮の溺死及び溺水</t>
  </si>
  <si>
    <t>不慮の窒息</t>
  </si>
  <si>
    <t>煙、火及び火炎への曝露</t>
  </si>
  <si>
    <t>その他の不慮の事故</t>
  </si>
  <si>
    <t>分類番号</t>
    <rPh sb="0" eb="2">
      <t>ブンルイ</t>
    </rPh>
    <rPh sb="2" eb="4">
      <t>バンゴウ</t>
    </rPh>
    <phoneticPr fontId="3"/>
  </si>
  <si>
    <t>その他の症状、徴候及び異常臨床所見・異常検査所見で他に分類されないもの</t>
    <phoneticPr fontId="3"/>
  </si>
  <si>
    <t>妊娠、分娩及び産じょく＜褥＞</t>
    <phoneticPr fontId="3"/>
  </si>
  <si>
    <t>胆のう及びその他の胆道の悪性新生物</t>
    <phoneticPr fontId="3"/>
  </si>
  <si>
    <t>気管，気管支及び肺の悪性新生物</t>
    <phoneticPr fontId="3"/>
  </si>
  <si>
    <t>その他のリンパ組織，造血組織及び関連組織の悪性新生物</t>
    <phoneticPr fontId="3"/>
  </si>
  <si>
    <t>中枢神経系を除くその他の新生物</t>
    <phoneticPr fontId="3"/>
  </si>
  <si>
    <t>血液及び造血器の疾患並びに免疫機構の障害</t>
    <phoneticPr fontId="3"/>
  </si>
  <si>
    <t>その他の血液及び造血器の疾患並びに免疫機構の障害</t>
    <phoneticPr fontId="3"/>
  </si>
  <si>
    <t>その他の内分泌、栄養及び代謝疾患</t>
    <phoneticPr fontId="3"/>
  </si>
  <si>
    <t>その他の精神及び行動の傷害</t>
    <phoneticPr fontId="3"/>
  </si>
  <si>
    <t>脊髄性筋萎縮症及び関連症候群</t>
    <phoneticPr fontId="3"/>
  </si>
  <si>
    <t>高血圧性心疾患及び心腎疾患</t>
    <phoneticPr fontId="3"/>
  </si>
  <si>
    <t>心疾患（高血圧性を除く）</t>
    <phoneticPr fontId="3"/>
  </si>
  <si>
    <t>肝硬変（アルコール性を除く）</t>
    <phoneticPr fontId="3"/>
  </si>
  <si>
    <t>糸球体疾患及び腎尿細管間質性疾患</t>
    <phoneticPr fontId="3"/>
  </si>
  <si>
    <t>その他の腎尿路生殖器系の疾患</t>
    <phoneticPr fontId="3"/>
  </si>
  <si>
    <t>妊娠期間及び胎児発育に関連する障害</t>
    <phoneticPr fontId="3"/>
  </si>
  <si>
    <t>周産期に特異的な呼吸障害及び心血管障害</t>
    <phoneticPr fontId="3"/>
  </si>
  <si>
    <t>胎児及び新生児の出血性障害及び血液障害</t>
    <phoneticPr fontId="3"/>
  </si>
  <si>
    <t>その他の周産期に発生した病態</t>
    <phoneticPr fontId="3"/>
  </si>
  <si>
    <t>先天奇形、変形及び染色体異常</t>
    <phoneticPr fontId="3"/>
  </si>
  <si>
    <t>その他の循環器系の先天奇形</t>
    <phoneticPr fontId="3"/>
  </si>
  <si>
    <t>染色体異常、他に分類されないもの</t>
    <phoneticPr fontId="3"/>
  </si>
  <si>
    <t>症状、徴候及び異常臨床所見・異常検査所見で他に分類されないもの</t>
    <phoneticPr fontId="3"/>
  </si>
  <si>
    <t>有害物質による不慮の中毒及び有害物質への曝露</t>
    <phoneticPr fontId="3"/>
  </si>
  <si>
    <t>…</t>
    <phoneticPr fontId="3"/>
  </si>
  <si>
    <t>…</t>
    <phoneticPr fontId="3"/>
  </si>
  <si>
    <t>…</t>
    <phoneticPr fontId="3"/>
  </si>
  <si>
    <t>保有山林のうち、
他に作業・管理を
任せている山林</t>
    <rPh sb="0" eb="2">
      <t>ホユウ</t>
    </rPh>
    <rPh sb="2" eb="4">
      <t>サンリン</t>
    </rPh>
    <rPh sb="9" eb="10">
      <t>ホカ</t>
    </rPh>
    <rPh sb="11" eb="13">
      <t>サギョウ</t>
    </rPh>
    <rPh sb="14" eb="16">
      <t>カンリ</t>
    </rPh>
    <rPh sb="18" eb="19">
      <t>マカ</t>
    </rPh>
    <rPh sb="23" eb="25">
      <t>サンリン</t>
    </rPh>
    <phoneticPr fontId="3"/>
  </si>
  <si>
    <t>保有山林以外で
他から作業・管理を
任されている山林</t>
    <rPh sb="0" eb="2">
      <t>ホユウ</t>
    </rPh>
    <rPh sb="2" eb="4">
      <t>サンリン</t>
    </rPh>
    <rPh sb="4" eb="6">
      <t>イガイ</t>
    </rPh>
    <rPh sb="8" eb="9">
      <t>ホカ</t>
    </rPh>
    <rPh sb="11" eb="13">
      <t>サギョウ</t>
    </rPh>
    <rPh sb="14" eb="16">
      <t>カンリ</t>
    </rPh>
    <rPh sb="18" eb="19">
      <t>マカ</t>
    </rPh>
    <rPh sb="24" eb="26">
      <t>サンリン</t>
    </rPh>
    <phoneticPr fontId="3"/>
  </si>
  <si>
    <t>…</t>
    <phoneticPr fontId="3"/>
  </si>
  <si>
    <t>…</t>
    <phoneticPr fontId="3"/>
  </si>
  <si>
    <t>…</t>
    <phoneticPr fontId="3"/>
  </si>
  <si>
    <t>…</t>
    <phoneticPr fontId="3"/>
  </si>
  <si>
    <t>…</t>
    <phoneticPr fontId="3"/>
  </si>
  <si>
    <t>基幹的農業従事者</t>
  </si>
  <si>
    <t>男の同居
農業後継者</t>
  </si>
  <si>
    <t>女の同居
農業後継者</t>
  </si>
  <si>
    <t>単位：歳</t>
  </si>
  <si>
    <t>経営者</t>
  </si>
  <si>
    <t>同居後継者</t>
  </si>
  <si>
    <t>農業従事者</t>
  </si>
  <si>
    <t>農業就業人口</t>
  </si>
  <si>
    <t>（ 農 業 専 従 者 ）</t>
  </si>
  <si>
    <t>同居農業後継者がいる総数</t>
    <rPh sb="10" eb="12">
      <t>ソウスウ</t>
    </rPh>
    <phoneticPr fontId="3"/>
  </si>
  <si>
    <t>同居農業後継者がいない総数</t>
    <rPh sb="11" eb="13">
      <t>ソウスウ</t>
    </rPh>
    <phoneticPr fontId="3"/>
  </si>
  <si>
    <t>…</t>
    <phoneticPr fontId="3"/>
  </si>
  <si>
    <t>４－１６　主とする漁業種類別経営体の推移</t>
    <rPh sb="5" eb="6">
      <t>シュ</t>
    </rPh>
    <rPh sb="9" eb="11">
      <t>ギョギョウ</t>
    </rPh>
    <rPh sb="11" eb="13">
      <t>シュルイ</t>
    </rPh>
    <rPh sb="13" eb="14">
      <t>ベツ</t>
    </rPh>
    <rPh sb="14" eb="17">
      <t>ケイエイタイ</t>
    </rPh>
    <rPh sb="18" eb="20">
      <t>スイイ</t>
    </rPh>
    <phoneticPr fontId="3"/>
  </si>
  <si>
    <t>４－１７　海面漁業漁獲量・海面養殖業収穫量の推移</t>
    <rPh sb="9" eb="11">
      <t>ギョカク</t>
    </rPh>
    <rPh sb="11" eb="12">
      <t>リョウ</t>
    </rPh>
    <rPh sb="13" eb="15">
      <t>カイメン</t>
    </rPh>
    <rPh sb="18" eb="20">
      <t>シュウカク</t>
    </rPh>
    <rPh sb="20" eb="21">
      <t>リョウ</t>
    </rPh>
    <rPh sb="22" eb="24">
      <t>スイイ</t>
    </rPh>
    <phoneticPr fontId="3"/>
  </si>
  <si>
    <t>他出農業
後継者がいる</t>
    <phoneticPr fontId="3"/>
  </si>
  <si>
    <t>世帯人員</t>
    <phoneticPr fontId="3"/>
  </si>
  <si>
    <t>総数</t>
    <phoneticPr fontId="3"/>
  </si>
  <si>
    <t>資料：総務課、国土交通省　国土地理院</t>
    <rPh sb="0" eb="2">
      <t>シリョウ</t>
    </rPh>
    <rPh sb="3" eb="6">
      <t>ソウムカ</t>
    </rPh>
    <rPh sb="7" eb="9">
      <t>コクド</t>
    </rPh>
    <rPh sb="9" eb="12">
      <t>コウツウショウ</t>
    </rPh>
    <rPh sb="13" eb="15">
      <t>コクド</t>
    </rPh>
    <rPh sb="15" eb="17">
      <t>チリ</t>
    </rPh>
    <rPh sb="17" eb="18">
      <t>イン</t>
    </rPh>
    <phoneticPr fontId="3"/>
  </si>
  <si>
    <t>資料：資産税課（各年１月１日現在）</t>
    <rPh sb="0" eb="2">
      <t>シリョウ</t>
    </rPh>
    <rPh sb="3" eb="6">
      <t>シサンゼイ</t>
    </rPh>
    <rPh sb="6" eb="7">
      <t>カ</t>
    </rPh>
    <phoneticPr fontId="3"/>
  </si>
  <si>
    <t>注）年齢不詳を除く人数のため総人口とは一致しない。</t>
    <rPh sb="0" eb="1">
      <t>チュウ</t>
    </rPh>
    <rPh sb="2" eb="4">
      <t>ネンレイ</t>
    </rPh>
    <rPh sb="4" eb="6">
      <t>フショウ</t>
    </rPh>
    <rPh sb="7" eb="8">
      <t>ノゾ</t>
    </rPh>
    <rPh sb="9" eb="11">
      <t>ニンズウ</t>
    </rPh>
    <rPh sb="14" eb="17">
      <t>ソウジンコウ</t>
    </rPh>
    <rPh sb="19" eb="21">
      <t>イッチ</t>
    </rPh>
    <phoneticPr fontId="3"/>
  </si>
  <si>
    <t>資料：三重県「三重県市町要覧」ほか</t>
    <rPh sb="7" eb="10">
      <t>ミエケン</t>
    </rPh>
    <phoneticPr fontId="3"/>
  </si>
  <si>
    <t>資料：総務省統計局「国勢調査」（各年１０月１日現在）</t>
    <rPh sb="0" eb="2">
      <t>シリョウ</t>
    </rPh>
    <rPh sb="3" eb="6">
      <t>ソウムショウ</t>
    </rPh>
    <rPh sb="6" eb="9">
      <t>トウケイキョク</t>
    </rPh>
    <rPh sb="10" eb="12">
      <t>コクセイ</t>
    </rPh>
    <rPh sb="12" eb="14">
      <t>チョウサ</t>
    </rPh>
    <phoneticPr fontId="3"/>
  </si>
  <si>
    <t>注１）年齢不詳を除く人数のため総人口とは一致しない。</t>
    <rPh sb="0" eb="1">
      <t>チュウ</t>
    </rPh>
    <rPh sb="3" eb="5">
      <t>ネンレイ</t>
    </rPh>
    <rPh sb="5" eb="7">
      <t>フショウ</t>
    </rPh>
    <rPh sb="8" eb="9">
      <t>ノゾ</t>
    </rPh>
    <rPh sb="10" eb="12">
      <t>ニンズウ</t>
    </rPh>
    <rPh sb="15" eb="18">
      <t>ソウジンコウ</t>
    </rPh>
    <rPh sb="20" eb="22">
      <t>イッチ</t>
    </rPh>
    <phoneticPr fontId="3"/>
  </si>
  <si>
    <t>注２）年齢構造指数とは、人口の年齢構造を簡潔に表した指標である。</t>
    <phoneticPr fontId="3"/>
  </si>
  <si>
    <t>注２）主な内訳については、相互に数値が重複するものがあるため世帯の累計の総数とは一致しない。</t>
    <rPh sb="0" eb="1">
      <t>チュウ</t>
    </rPh>
    <rPh sb="3" eb="4">
      <t>オモ</t>
    </rPh>
    <rPh sb="5" eb="7">
      <t>ウチワケ</t>
    </rPh>
    <rPh sb="13" eb="15">
      <t>ソウゴ</t>
    </rPh>
    <rPh sb="16" eb="18">
      <t>スウチ</t>
    </rPh>
    <rPh sb="19" eb="21">
      <t>チョウフク</t>
    </rPh>
    <rPh sb="30" eb="32">
      <t>セタイ</t>
    </rPh>
    <rPh sb="33" eb="35">
      <t>ルイケイ</t>
    </rPh>
    <rPh sb="36" eb="38">
      <t>ソウスウ</t>
    </rPh>
    <rPh sb="40" eb="42">
      <t>イッチ</t>
    </rPh>
    <phoneticPr fontId="3"/>
  </si>
  <si>
    <t>注１）(7)、(8)、(11)、(12)は夫の親か妻の親か特定できない場合を含む。</t>
    <rPh sb="0" eb="1">
      <t>チュウ</t>
    </rPh>
    <phoneticPr fontId="3"/>
  </si>
  <si>
    <t>単位：世帯、人</t>
    <rPh sb="0" eb="2">
      <t>タンイ</t>
    </rPh>
    <rPh sb="3" eb="5">
      <t>セタイ</t>
    </rPh>
    <rPh sb="6" eb="7">
      <t>ニン</t>
    </rPh>
    <phoneticPr fontId="3"/>
  </si>
  <si>
    <t>注４）平成17年以降については管内別の集計は行っていない。</t>
    <rPh sb="0" eb="1">
      <t>チュウ</t>
    </rPh>
    <rPh sb="3" eb="5">
      <t>ヘイセイ</t>
    </rPh>
    <rPh sb="7" eb="8">
      <t>ネン</t>
    </rPh>
    <rPh sb="8" eb="10">
      <t>イコウ</t>
    </rPh>
    <rPh sb="15" eb="17">
      <t>カンナイ</t>
    </rPh>
    <rPh sb="17" eb="18">
      <t>ベツ</t>
    </rPh>
    <rPh sb="19" eb="21">
      <t>シュウケイ</t>
    </rPh>
    <rPh sb="22" eb="23">
      <t>オコナ</t>
    </rPh>
    <phoneticPr fontId="3"/>
  </si>
  <si>
    <t>資料：総務省統計局「国勢調査」（各年１０月１日現在）</t>
    <rPh sb="0" eb="2">
      <t>シリョウ</t>
    </rPh>
    <rPh sb="3" eb="6">
      <t>ソウムショウ</t>
    </rPh>
    <rPh sb="6" eb="9">
      <t>トウケイキョク</t>
    </rPh>
    <rPh sb="10" eb="12">
      <t>コクセイ</t>
    </rPh>
    <rPh sb="12" eb="14">
      <t>チョウサ</t>
    </rPh>
    <rPh sb="16" eb="17">
      <t>カク</t>
    </rPh>
    <rPh sb="17" eb="18">
      <t>ネン</t>
    </rPh>
    <phoneticPr fontId="3"/>
  </si>
  <si>
    <t>資料：総務省統計局「国勢調査」（平成２７年１０月１日現在）</t>
    <rPh sb="0" eb="2">
      <t>シリョウ</t>
    </rPh>
    <rPh sb="3" eb="6">
      <t>ソウムショウ</t>
    </rPh>
    <rPh sb="6" eb="9">
      <t>トウケイキョク</t>
    </rPh>
    <rPh sb="10" eb="12">
      <t>コクセイ</t>
    </rPh>
    <rPh sb="12" eb="14">
      <t>チョウサ</t>
    </rPh>
    <rPh sb="16" eb="18">
      <t>ヘイセイ</t>
    </rPh>
    <phoneticPr fontId="3"/>
  </si>
  <si>
    <t>注）合計特殊出生率は「15～49歳までの女性の年齢別出生率を合計したもの」で、一人の女性が、</t>
    <rPh sb="0" eb="1">
      <t>チュウ</t>
    </rPh>
    <phoneticPr fontId="3"/>
  </si>
  <si>
    <t xml:space="preserve">　　その年齢別出生率で一生の間に生むとしたときの子どもの数に相当する。 </t>
    <phoneticPr fontId="3"/>
  </si>
  <si>
    <t>資料：三重県「三重県衛生統計年報」</t>
    <rPh sb="0" eb="2">
      <t>シリョウ</t>
    </rPh>
    <rPh sb="3" eb="6">
      <t>ミエケン</t>
    </rPh>
    <phoneticPr fontId="3"/>
  </si>
  <si>
    <t>注）年齢構造指数の計算は以下のとおり。</t>
    <rPh sb="9" eb="11">
      <t>ケイサン</t>
    </rPh>
    <rPh sb="12" eb="14">
      <t>イカ</t>
    </rPh>
    <phoneticPr fontId="3"/>
  </si>
  <si>
    <t>資料：事業所・企業統計調査</t>
    <rPh sb="0" eb="2">
      <t>シリョウ</t>
    </rPh>
    <rPh sb="3" eb="6">
      <t>ジギョウショ</t>
    </rPh>
    <rPh sb="7" eb="9">
      <t>キギョウ</t>
    </rPh>
    <rPh sb="9" eb="11">
      <t>トウケイ</t>
    </rPh>
    <rPh sb="11" eb="13">
      <t>チョウサ</t>
    </rPh>
    <phoneticPr fontId="16"/>
  </si>
  <si>
    <t>資料：三重県「三重県統計書」</t>
    <rPh sb="0" eb="2">
      <t>シリョウ</t>
    </rPh>
    <rPh sb="3" eb="6">
      <t>ミエケン</t>
    </rPh>
    <rPh sb="7" eb="10">
      <t>ミエケン</t>
    </rPh>
    <rPh sb="10" eb="13">
      <t>トウケイショ</t>
    </rPh>
    <phoneticPr fontId="16"/>
  </si>
  <si>
    <t>　　　総務省統計局「経済センサス‐基礎調査」</t>
    <rPh sb="3" eb="6">
      <t>ソウムショウ</t>
    </rPh>
    <rPh sb="6" eb="9">
      <t>トウケイキョク</t>
    </rPh>
    <rPh sb="10" eb="12">
      <t>ケイザイ</t>
    </rPh>
    <phoneticPr fontId="16"/>
  </si>
  <si>
    <t>　　　経済産業省「経済センサス‐活動調査」</t>
    <rPh sb="3" eb="5">
      <t>ケイザイ</t>
    </rPh>
    <rPh sb="5" eb="8">
      <t>サンギョウショウ</t>
    </rPh>
    <rPh sb="16" eb="18">
      <t>カツドウ</t>
    </rPh>
    <rPh sb="18" eb="20">
      <t>チョウサ</t>
    </rPh>
    <phoneticPr fontId="16"/>
  </si>
  <si>
    <t>　　　三重県「三重県統計書」</t>
    <rPh sb="3" eb="6">
      <t>ミエケン</t>
    </rPh>
    <rPh sb="7" eb="10">
      <t>ミエケン</t>
    </rPh>
    <rPh sb="10" eb="13">
      <t>トウケイショ</t>
    </rPh>
    <phoneticPr fontId="16"/>
  </si>
  <si>
    <t>注）男女不詳、分類不詳を含む。</t>
    <rPh sb="0" eb="1">
      <t>チュウ</t>
    </rPh>
    <rPh sb="2" eb="4">
      <t>ダンジョ</t>
    </rPh>
    <rPh sb="4" eb="6">
      <t>フショウ</t>
    </rPh>
    <rPh sb="7" eb="9">
      <t>ブンルイ</t>
    </rPh>
    <rPh sb="9" eb="11">
      <t>フショウ</t>
    </rPh>
    <rPh sb="12" eb="13">
      <t>フク</t>
    </rPh>
    <phoneticPr fontId="3"/>
  </si>
  <si>
    <t>単位：事業所、人</t>
    <rPh sb="0" eb="2">
      <t>タンイ</t>
    </rPh>
    <rPh sb="3" eb="5">
      <t>ジギョウ</t>
    </rPh>
    <rPh sb="5" eb="6">
      <t>ショ</t>
    </rPh>
    <rPh sb="7" eb="8">
      <t>ニン</t>
    </rPh>
    <phoneticPr fontId="3"/>
  </si>
  <si>
    <t>資料：農林水産省「農林業センサス」（各年２月１日現在）</t>
    <rPh sb="0" eb="2">
      <t>シリョウ</t>
    </rPh>
    <rPh sb="3" eb="5">
      <t>ノウリン</t>
    </rPh>
    <rPh sb="5" eb="8">
      <t>スイサンショウ</t>
    </rPh>
    <rPh sb="9" eb="12">
      <t>ノウリンギョウ</t>
    </rPh>
    <rPh sb="18" eb="19">
      <t>カク</t>
    </rPh>
    <rPh sb="19" eb="20">
      <t>ネン</t>
    </rPh>
    <rPh sb="20" eb="21">
      <t>ヘイネン</t>
    </rPh>
    <rPh sb="21" eb="22">
      <t>ガツ</t>
    </rPh>
    <rPh sb="23" eb="24">
      <t>ニチ</t>
    </rPh>
    <rPh sb="24" eb="26">
      <t>ゲンザイ</t>
    </rPh>
    <phoneticPr fontId="3"/>
  </si>
  <si>
    <t>資料：農林水産省「農林業センサス」（平成２７年２月１日現在）</t>
    <rPh sb="0" eb="2">
      <t>シリョウ</t>
    </rPh>
    <rPh sb="3" eb="5">
      <t>ノウリン</t>
    </rPh>
    <rPh sb="5" eb="8">
      <t>スイサンショウ</t>
    </rPh>
    <rPh sb="9" eb="12">
      <t>ノウリンギョウ</t>
    </rPh>
    <rPh sb="18" eb="20">
      <t>ヘイセイ</t>
    </rPh>
    <rPh sb="22" eb="23">
      <t>ネン</t>
    </rPh>
    <rPh sb="23" eb="24">
      <t>ヘイネン</t>
    </rPh>
    <rPh sb="24" eb="25">
      <t>ガツ</t>
    </rPh>
    <rPh sb="26" eb="27">
      <t>ニチ</t>
    </rPh>
    <rPh sb="27" eb="29">
      <t>ゲンザイ</t>
    </rPh>
    <phoneticPr fontId="3"/>
  </si>
  <si>
    <t>注１）地区名は農林業センサスの調査区による。</t>
    <rPh sb="0" eb="1">
      <t>チュウ</t>
    </rPh>
    <rPh sb="3" eb="6">
      <t>チクメイ</t>
    </rPh>
    <rPh sb="7" eb="10">
      <t>ノウリンギョウ</t>
    </rPh>
    <rPh sb="15" eb="18">
      <t>チョウサク</t>
    </rPh>
    <phoneticPr fontId="3"/>
  </si>
  <si>
    <t>注２）平成22年から「経営耕地なし」の項目が追加となった。</t>
    <rPh sb="0" eb="1">
      <t>チュウ</t>
    </rPh>
    <rPh sb="3" eb="5">
      <t>ヘイセイ</t>
    </rPh>
    <rPh sb="7" eb="8">
      <t>ネン</t>
    </rPh>
    <rPh sb="11" eb="13">
      <t>ケイエイ</t>
    </rPh>
    <rPh sb="13" eb="15">
      <t>コウチ</t>
    </rPh>
    <rPh sb="19" eb="21">
      <t>コウモク</t>
    </rPh>
    <rPh sb="22" eb="24">
      <t>ツイカ</t>
    </rPh>
    <phoneticPr fontId="5"/>
  </si>
  <si>
    <t>注２）小数点以下の処理により、各地目の面積の合計と経営耕地面積は一致しない。</t>
    <rPh sb="0" eb="1">
      <t>チュウ</t>
    </rPh>
    <rPh sb="15" eb="16">
      <t>カク</t>
    </rPh>
    <rPh sb="16" eb="18">
      <t>チモク</t>
    </rPh>
    <rPh sb="19" eb="21">
      <t>メンセキ</t>
    </rPh>
    <rPh sb="22" eb="24">
      <t>ゴウケイ</t>
    </rPh>
    <rPh sb="25" eb="27">
      <t>ケイエイ</t>
    </rPh>
    <rPh sb="27" eb="29">
      <t>コウチ</t>
    </rPh>
    <rPh sb="29" eb="31">
      <t>メンセキ</t>
    </rPh>
    <rPh sb="32" eb="34">
      <t>イッチ</t>
    </rPh>
    <phoneticPr fontId="3"/>
  </si>
  <si>
    <t>注２）平成27年開始の集計項目。</t>
    <rPh sb="0" eb="1">
      <t>チュウ</t>
    </rPh>
    <rPh sb="3" eb="5">
      <t>ヘイセイ</t>
    </rPh>
    <rPh sb="7" eb="8">
      <t>ネン</t>
    </rPh>
    <rPh sb="8" eb="10">
      <t>カイシ</t>
    </rPh>
    <rPh sb="11" eb="13">
      <t>シュウケイ</t>
    </rPh>
    <rPh sb="13" eb="15">
      <t>コウモク</t>
    </rPh>
    <phoneticPr fontId="3"/>
  </si>
  <si>
    <t>注３）基幹的農業従事者とは、農業就業人口のうち、ふだんの主な状態が「仕事が主」の者をいう。</t>
    <rPh sb="0" eb="1">
      <t>チュウ</t>
    </rPh>
    <phoneticPr fontId="3"/>
  </si>
  <si>
    <t>注）地区名は農林業センサスの調査区による。</t>
    <rPh sb="0" eb="1">
      <t>チュウ</t>
    </rPh>
    <rPh sb="2" eb="5">
      <t>チクメイ</t>
    </rPh>
    <rPh sb="6" eb="9">
      <t>ノウリンギョウ</t>
    </rPh>
    <rPh sb="14" eb="17">
      <t>チョウサク</t>
    </rPh>
    <phoneticPr fontId="3"/>
  </si>
  <si>
    <t>注）林野面積は、現況森林面積と森林以外の草生地の合計面積。</t>
    <rPh sb="0" eb="1">
      <t>チュウ</t>
    </rPh>
    <phoneticPr fontId="3"/>
  </si>
  <si>
    <t>注２）所有山林とは、実際に所有している山林。</t>
    <phoneticPr fontId="3"/>
  </si>
  <si>
    <t>資料：農林水産省「漁業センサス」（各年１１月１日現在）</t>
    <rPh sb="0" eb="2">
      <t>シリョウ</t>
    </rPh>
    <rPh sb="3" eb="5">
      <t>ノウリン</t>
    </rPh>
    <rPh sb="5" eb="8">
      <t>スイサンショウ</t>
    </rPh>
    <rPh sb="9" eb="11">
      <t>ギョギョウ</t>
    </rPh>
    <rPh sb="17" eb="19">
      <t>カクネン</t>
    </rPh>
    <rPh sb="21" eb="22">
      <t>ガツ</t>
    </rPh>
    <rPh sb="23" eb="24">
      <t>ニチ</t>
    </rPh>
    <rPh sb="24" eb="26">
      <t>ゲンザイ</t>
    </rPh>
    <phoneticPr fontId="3"/>
  </si>
  <si>
    <t>資料：三重県「市町累年統計」（各年１１月１日現在）</t>
    <rPh sb="0" eb="2">
      <t>シリョウ</t>
    </rPh>
    <rPh sb="3" eb="6">
      <t>ミエケン</t>
    </rPh>
    <rPh sb="7" eb="8">
      <t>シ</t>
    </rPh>
    <rPh sb="8" eb="9">
      <t>マチ</t>
    </rPh>
    <rPh sb="9" eb="11">
      <t>ルイネン</t>
    </rPh>
    <rPh sb="11" eb="13">
      <t>トウケイ</t>
    </rPh>
    <phoneticPr fontId="3"/>
  </si>
  <si>
    <t>単位：ｔ</t>
    <rPh sb="0" eb="2">
      <t>タンイ</t>
    </rPh>
    <phoneticPr fontId="3"/>
  </si>
  <si>
    <t>自営農業従事日数が150日以上</t>
    <phoneticPr fontId="3"/>
  </si>
  <si>
    <t>注１）従業者数4人以上の事業所を対象に集計した数値である。</t>
    <rPh sb="0" eb="1">
      <t>チュウ</t>
    </rPh>
    <rPh sb="3" eb="4">
      <t>ジュウ</t>
    </rPh>
    <rPh sb="4" eb="7">
      <t>ギョウシャスウ</t>
    </rPh>
    <rPh sb="8" eb="9">
      <t>ニン</t>
    </rPh>
    <rPh sb="9" eb="11">
      <t>イジョウ</t>
    </rPh>
    <rPh sb="12" eb="15">
      <t>ジギョウショ</t>
    </rPh>
    <rPh sb="16" eb="18">
      <t>タイショウ</t>
    </rPh>
    <rPh sb="19" eb="21">
      <t>シュウケイ</t>
    </rPh>
    <rPh sb="23" eb="25">
      <t>スウチ</t>
    </rPh>
    <phoneticPr fontId="3"/>
  </si>
  <si>
    <t>注２）平成23年は経済センサス-活動調査によるもので、事業所数・従業員数等のみ平成24年2月1日現在の数値。</t>
    <rPh sb="9" eb="11">
      <t>ケイザイ</t>
    </rPh>
    <rPh sb="16" eb="18">
      <t>カツドウ</t>
    </rPh>
    <rPh sb="18" eb="20">
      <t>チョウサ</t>
    </rPh>
    <rPh sb="51" eb="53">
      <t>スウチ</t>
    </rPh>
    <phoneticPr fontId="3"/>
  </si>
  <si>
    <t>単位：事業所、人、万円</t>
    <rPh sb="0" eb="2">
      <t>タンイ</t>
    </rPh>
    <rPh sb="3" eb="5">
      <t>ジギョウ</t>
    </rPh>
    <rPh sb="5" eb="6">
      <t>ショ</t>
    </rPh>
    <rPh sb="7" eb="8">
      <t>ニン</t>
    </rPh>
    <rPh sb="9" eb="10">
      <t>マン</t>
    </rPh>
    <rPh sb="10" eb="11">
      <t>エン</t>
    </rPh>
    <phoneticPr fontId="3"/>
  </si>
  <si>
    <t>資料：三重県「三重県統計書」（各年１２月３１日現在）</t>
    <rPh sb="0" eb="2">
      <t>シリョウ</t>
    </rPh>
    <rPh sb="3" eb="6">
      <t>ミエケン</t>
    </rPh>
    <rPh sb="7" eb="10">
      <t>ミエケン</t>
    </rPh>
    <rPh sb="10" eb="12">
      <t>トウケイ</t>
    </rPh>
    <rPh sb="12" eb="13">
      <t>ショ</t>
    </rPh>
    <rPh sb="15" eb="17">
      <t>カクネン</t>
    </rPh>
    <rPh sb="19" eb="20">
      <t>ガツ</t>
    </rPh>
    <rPh sb="22" eb="23">
      <t>ニチ</t>
    </rPh>
    <rPh sb="23" eb="25">
      <t>ゲンザイ</t>
    </rPh>
    <phoneticPr fontId="3"/>
  </si>
  <si>
    <t>資料：経済産業省「工業統計調査」（各年１２月３１日現在）</t>
    <rPh sb="0" eb="2">
      <t>シリョウ</t>
    </rPh>
    <rPh sb="3" eb="5">
      <t>ケイザイ</t>
    </rPh>
    <rPh sb="5" eb="8">
      <t>サンギョウショウ</t>
    </rPh>
    <rPh sb="9" eb="11">
      <t>コウギョウ</t>
    </rPh>
    <rPh sb="11" eb="13">
      <t>トウケイ</t>
    </rPh>
    <rPh sb="13" eb="15">
      <t>チョウサ</t>
    </rPh>
    <rPh sb="17" eb="19">
      <t>カクネン</t>
    </rPh>
    <rPh sb="21" eb="22">
      <t>ガツ</t>
    </rPh>
    <rPh sb="24" eb="25">
      <t>ニチ</t>
    </rPh>
    <rPh sb="25" eb="27">
      <t>ゲンザイ</t>
    </rPh>
    <phoneticPr fontId="3"/>
  </si>
  <si>
    <t>単位：事業所、人、百万円</t>
    <rPh sb="0" eb="2">
      <t>タンイ</t>
    </rPh>
    <rPh sb="3" eb="5">
      <t>ジギョウ</t>
    </rPh>
    <rPh sb="5" eb="6">
      <t>ショ</t>
    </rPh>
    <rPh sb="7" eb="8">
      <t>ニン</t>
    </rPh>
    <rPh sb="9" eb="12">
      <t>ヒャクマンエン</t>
    </rPh>
    <phoneticPr fontId="3"/>
  </si>
  <si>
    <t>資料：経済産業省「商業統計調査」（各年６月１日現在）</t>
    <rPh sb="0" eb="2">
      <t>シリョウ</t>
    </rPh>
    <rPh sb="3" eb="5">
      <t>ケイザイ</t>
    </rPh>
    <rPh sb="5" eb="8">
      <t>サンギョウショウ</t>
    </rPh>
    <rPh sb="9" eb="11">
      <t>ショウギョウ</t>
    </rPh>
    <rPh sb="11" eb="13">
      <t>トウケイ</t>
    </rPh>
    <rPh sb="13" eb="15">
      <t>チョウサ</t>
    </rPh>
    <rPh sb="17" eb="18">
      <t>カク</t>
    </rPh>
    <rPh sb="18" eb="19">
      <t>ネン</t>
    </rPh>
    <rPh sb="20" eb="21">
      <t>ガツ</t>
    </rPh>
    <rPh sb="22" eb="23">
      <t>ニチ</t>
    </rPh>
    <rPh sb="23" eb="25">
      <t>ゲンザイ</t>
    </rPh>
    <phoneticPr fontId="3"/>
  </si>
  <si>
    <t>資料：三重県「三重県統計書」（各年３月３１日現在）</t>
    <rPh sb="3" eb="5">
      <t>ミエ</t>
    </rPh>
    <rPh sb="5" eb="6">
      <t>ケン</t>
    </rPh>
    <rPh sb="7" eb="10">
      <t>ミエケン</t>
    </rPh>
    <rPh sb="10" eb="12">
      <t>トウケイ</t>
    </rPh>
    <rPh sb="12" eb="13">
      <t>ショ</t>
    </rPh>
    <rPh sb="15" eb="17">
      <t>カクネン</t>
    </rPh>
    <rPh sb="18" eb="19">
      <t>ガツ</t>
    </rPh>
    <rPh sb="21" eb="22">
      <t>ニチ</t>
    </rPh>
    <rPh sb="22" eb="24">
      <t>ゲンザイ</t>
    </rPh>
    <phoneticPr fontId="3"/>
  </si>
  <si>
    <t>　　　三重県「市町累年統計」（各年３月３１日現在）</t>
    <rPh sb="3" eb="6">
      <t>ミエケン</t>
    </rPh>
    <phoneticPr fontId="3"/>
  </si>
  <si>
    <t>単位：km、人</t>
    <rPh sb="0" eb="2">
      <t>タンイ</t>
    </rPh>
    <rPh sb="6" eb="7">
      <t>ニン</t>
    </rPh>
    <phoneticPr fontId="3"/>
  </si>
  <si>
    <t>注）本調査は抽出調査のため標本誤差が含まれている。</t>
    <rPh sb="0" eb="1">
      <t>チュウ</t>
    </rPh>
    <rPh sb="2" eb="5">
      <t>ホンチョウサ</t>
    </rPh>
    <rPh sb="6" eb="8">
      <t>チュウシュツ</t>
    </rPh>
    <rPh sb="8" eb="10">
      <t>チョウサ</t>
    </rPh>
    <rPh sb="13" eb="15">
      <t>ヒョウホン</t>
    </rPh>
    <rPh sb="15" eb="17">
      <t>ゴサ</t>
    </rPh>
    <rPh sb="18" eb="19">
      <t>フク</t>
    </rPh>
    <phoneticPr fontId="3"/>
  </si>
  <si>
    <t>　・二次的住宅…別荘や普段住んでいる住宅とは別にたまに寝泊りする人がいる住宅</t>
    <rPh sb="8" eb="10">
      <t>ベッソウ</t>
    </rPh>
    <rPh sb="11" eb="13">
      <t>フダン</t>
    </rPh>
    <rPh sb="13" eb="14">
      <t>ス</t>
    </rPh>
    <rPh sb="18" eb="20">
      <t>ジュウタク</t>
    </rPh>
    <rPh sb="22" eb="23">
      <t>ベツ</t>
    </rPh>
    <rPh sb="27" eb="29">
      <t>ネトマ</t>
    </rPh>
    <rPh sb="32" eb="33">
      <t>ヒト</t>
    </rPh>
    <rPh sb="36" eb="38">
      <t>ジュウタク</t>
    </rPh>
    <phoneticPr fontId="3"/>
  </si>
  <si>
    <t>　・賃貸用の住宅…新築・中古を問わず、賃貸のために空き家になっている住宅</t>
    <phoneticPr fontId="3"/>
  </si>
  <si>
    <t>　・売却用の住宅…新築・中古を問わず、売却のために空き家になっている住宅</t>
    <phoneticPr fontId="3"/>
  </si>
  <si>
    <t>　・その他の住宅…例えば転勤・入院などのため居住世帯が長期にわたって不在の住宅や、建て替えなどのために取り壊すことになっている住宅など</t>
    <rPh sb="9" eb="10">
      <t>タト</t>
    </rPh>
    <phoneticPr fontId="3"/>
  </si>
  <si>
    <t>木     造
(防火木造を除く)</t>
    <rPh sb="0" eb="1">
      <t>キ</t>
    </rPh>
    <rPh sb="6" eb="7">
      <t>ツクル</t>
    </rPh>
    <rPh sb="9" eb="11">
      <t>ボウカ</t>
    </rPh>
    <rPh sb="11" eb="13">
      <t>モクゾウ</t>
    </rPh>
    <rPh sb="14" eb="15">
      <t>ノゾ</t>
    </rPh>
    <phoneticPr fontId="3"/>
  </si>
  <si>
    <t>店　　舗
その他の併用住宅</t>
    <rPh sb="0" eb="1">
      <t>ミセ</t>
    </rPh>
    <rPh sb="3" eb="4">
      <t>ホ</t>
    </rPh>
    <rPh sb="7" eb="8">
      <t>タ</t>
    </rPh>
    <rPh sb="9" eb="11">
      <t>ヘイヨウ</t>
    </rPh>
    <rPh sb="11" eb="13">
      <t>ジュウタク</t>
    </rPh>
    <phoneticPr fontId="3"/>
  </si>
  <si>
    <t>資料：三重県「市町累年統計」（各年４月１日現在）</t>
    <rPh sb="0" eb="2">
      <t>シリョウ</t>
    </rPh>
    <rPh sb="3" eb="6">
      <t>ミエケン</t>
    </rPh>
    <phoneticPr fontId="3"/>
  </si>
  <si>
    <t>注１）「用途別」項目の「専用住宅」は物置、車庫を含む。「共同住宅」は事務所兼を含む。</t>
    <rPh sb="4" eb="6">
      <t>ヨウト</t>
    </rPh>
    <rPh sb="6" eb="7">
      <t>ベツ</t>
    </rPh>
    <rPh sb="8" eb="10">
      <t>コウモク</t>
    </rPh>
    <phoneticPr fontId="3"/>
  </si>
  <si>
    <t>注２）「種類別」項目の「新築」は新たに建築するものと、用変・用途変更による建替え。</t>
    <rPh sb="8" eb="10">
      <t>コウモク</t>
    </rPh>
    <phoneticPr fontId="3"/>
  </si>
  <si>
    <t>A　居住専用住宅</t>
    <rPh sb="2" eb="3">
      <t>キョ</t>
    </rPh>
    <rPh sb="3" eb="4">
      <t>ジュウ</t>
    </rPh>
    <rPh sb="4" eb="5">
      <t>セン</t>
    </rPh>
    <rPh sb="5" eb="6">
      <t>ヨウ</t>
    </rPh>
    <rPh sb="6" eb="8">
      <t>ジュウタク</t>
    </rPh>
    <phoneticPr fontId="14"/>
  </si>
  <si>
    <t>B　居住専用準住宅</t>
    <rPh sb="2" eb="3">
      <t>キョ</t>
    </rPh>
    <rPh sb="3" eb="4">
      <t>ジュウ</t>
    </rPh>
    <rPh sb="4" eb="5">
      <t>セン</t>
    </rPh>
    <rPh sb="5" eb="6">
      <t>ヨウ</t>
    </rPh>
    <rPh sb="6" eb="7">
      <t>ジュン</t>
    </rPh>
    <rPh sb="7" eb="9">
      <t>ジュウタク</t>
    </rPh>
    <phoneticPr fontId="14"/>
  </si>
  <si>
    <t>C　居住産業併用建築物</t>
    <rPh sb="2" eb="3">
      <t>キョ</t>
    </rPh>
    <rPh sb="3" eb="4">
      <t>ジュウ</t>
    </rPh>
    <rPh sb="4" eb="5">
      <t>サン</t>
    </rPh>
    <rPh sb="5" eb="6">
      <t>ギョウ</t>
    </rPh>
    <rPh sb="6" eb="8">
      <t>ヘイヨウ</t>
    </rPh>
    <rPh sb="8" eb="11">
      <t>ケンチクブツ</t>
    </rPh>
    <phoneticPr fontId="14"/>
  </si>
  <si>
    <t>D　農林水産業用建築物</t>
    <rPh sb="2" eb="4">
      <t>ノウリン</t>
    </rPh>
    <rPh sb="4" eb="7">
      <t>スイサンギョウ</t>
    </rPh>
    <rPh sb="7" eb="8">
      <t>ヨウ</t>
    </rPh>
    <rPh sb="8" eb="11">
      <t>ケンチクブツ</t>
    </rPh>
    <phoneticPr fontId="14"/>
  </si>
  <si>
    <t>F　製造業用建築物</t>
    <rPh sb="2" eb="3">
      <t>セイ</t>
    </rPh>
    <rPh sb="3" eb="4">
      <t>ヅクリ</t>
    </rPh>
    <rPh sb="4" eb="5">
      <t>ギョウ</t>
    </rPh>
    <rPh sb="5" eb="6">
      <t>ヨウ</t>
    </rPh>
    <rPh sb="6" eb="9">
      <t>ケンチクブツ</t>
    </rPh>
    <phoneticPr fontId="14"/>
  </si>
  <si>
    <t>H　情報通信業用建築物</t>
    <rPh sb="2" eb="4">
      <t>ジョウホウ</t>
    </rPh>
    <rPh sb="4" eb="7">
      <t>ツウシンギョウ</t>
    </rPh>
    <rPh sb="7" eb="8">
      <t>ヨウ</t>
    </rPh>
    <rPh sb="8" eb="11">
      <t>ケンチクブツ</t>
    </rPh>
    <phoneticPr fontId="14"/>
  </si>
  <si>
    <t>I　運輸業用建築物</t>
    <rPh sb="2" eb="3">
      <t>ウン</t>
    </rPh>
    <rPh sb="3" eb="4">
      <t>ユ</t>
    </rPh>
    <rPh sb="4" eb="5">
      <t>ギョウ</t>
    </rPh>
    <rPh sb="5" eb="6">
      <t>ヨウ</t>
    </rPh>
    <rPh sb="6" eb="9">
      <t>ケンチクブツ</t>
    </rPh>
    <phoneticPr fontId="14"/>
  </si>
  <si>
    <t>L　不動産業用建築物</t>
    <rPh sb="2" eb="5">
      <t>フドウサン</t>
    </rPh>
    <rPh sb="5" eb="6">
      <t>ギョウ</t>
    </rPh>
    <rPh sb="6" eb="7">
      <t>ヨウ</t>
    </rPh>
    <rPh sb="7" eb="10">
      <t>ケンチクブツ</t>
    </rPh>
    <phoneticPr fontId="14"/>
  </si>
  <si>
    <t>M　宿泊業、飲食サービス業用建築物</t>
    <rPh sb="2" eb="4">
      <t>シュクハク</t>
    </rPh>
    <rPh sb="4" eb="5">
      <t>ギョウ</t>
    </rPh>
    <rPh sb="6" eb="8">
      <t>インショク</t>
    </rPh>
    <rPh sb="12" eb="13">
      <t>ギョウ</t>
    </rPh>
    <rPh sb="13" eb="14">
      <t>ヨウ</t>
    </rPh>
    <rPh sb="14" eb="17">
      <t>ケンチクブツ</t>
    </rPh>
    <phoneticPr fontId="14"/>
  </si>
  <si>
    <t>P　その他のサービス業用建築物</t>
    <rPh sb="4" eb="5">
      <t>タ</t>
    </rPh>
    <rPh sb="10" eb="11">
      <t>ギョウ</t>
    </rPh>
    <rPh sb="11" eb="12">
      <t>ヨウ</t>
    </rPh>
    <rPh sb="12" eb="15">
      <t>ケンチクブツ</t>
    </rPh>
    <phoneticPr fontId="14"/>
  </si>
  <si>
    <t>Q　公務用建築物</t>
    <rPh sb="2" eb="4">
      <t>コウム</t>
    </rPh>
    <rPh sb="4" eb="5">
      <t>ヨウ</t>
    </rPh>
    <rPh sb="5" eb="8">
      <t>ケンチクブツ</t>
    </rPh>
    <phoneticPr fontId="14"/>
  </si>
  <si>
    <t>R　他に分類されない建築物</t>
    <rPh sb="2" eb="3">
      <t>ホカ</t>
    </rPh>
    <rPh sb="4" eb="6">
      <t>ブンルイ</t>
    </rPh>
    <rPh sb="10" eb="13">
      <t>ケンチクブツ</t>
    </rPh>
    <phoneticPr fontId="14"/>
  </si>
  <si>
    <t>　・賃貸用の住宅…新築・中古を問わず、賃貸のために空き家になっている住宅</t>
    <phoneticPr fontId="3"/>
  </si>
  <si>
    <t>　・売却用の住宅…新築・中古を問わず、売却のために空き家になっている住宅</t>
    <phoneticPr fontId="3"/>
  </si>
  <si>
    <t>資料：総務省統計局「住宅・土地統計調査」（各年１０月１日現在）</t>
    <rPh sb="0" eb="2">
      <t>シリョウ</t>
    </rPh>
    <rPh sb="3" eb="6">
      <t>ソウムショウ</t>
    </rPh>
    <rPh sb="6" eb="8">
      <t>トウケイ</t>
    </rPh>
    <rPh sb="8" eb="9">
      <t>キョク</t>
    </rPh>
    <rPh sb="10" eb="12">
      <t>ジュウタク</t>
    </rPh>
    <rPh sb="13" eb="15">
      <t>トチ</t>
    </rPh>
    <rPh sb="15" eb="17">
      <t>トウケイ</t>
    </rPh>
    <rPh sb="17" eb="19">
      <t>チョウサ</t>
    </rPh>
    <phoneticPr fontId="3"/>
  </si>
  <si>
    <t>資料：総務省統計局「住宅・土地統計調査」（平成２５年１０月１日現在）</t>
    <rPh sb="0" eb="2">
      <t>シリョウ</t>
    </rPh>
    <rPh sb="3" eb="6">
      <t>ソウムショウ</t>
    </rPh>
    <rPh sb="6" eb="8">
      <t>トウケイ</t>
    </rPh>
    <rPh sb="8" eb="9">
      <t>キョク</t>
    </rPh>
    <rPh sb="10" eb="12">
      <t>ジュウタク</t>
    </rPh>
    <rPh sb="13" eb="15">
      <t>トチ</t>
    </rPh>
    <rPh sb="15" eb="17">
      <t>トウケイ</t>
    </rPh>
    <rPh sb="17" eb="19">
      <t>チョウサ</t>
    </rPh>
    <rPh sb="21" eb="23">
      <t>ヘイセイ</t>
    </rPh>
    <phoneticPr fontId="3"/>
  </si>
  <si>
    <t>公営の借家</t>
    <phoneticPr fontId="3"/>
  </si>
  <si>
    <t>公営の
借家</t>
    <phoneticPr fontId="3"/>
  </si>
  <si>
    <t>公営の
借家</t>
    <phoneticPr fontId="3"/>
  </si>
  <si>
    <t>住宅に居住</t>
    <rPh sb="0" eb="2">
      <t>ジュウタク</t>
    </rPh>
    <rPh sb="3" eb="5">
      <t>キョジュウ</t>
    </rPh>
    <phoneticPr fontId="3"/>
  </si>
  <si>
    <t>住宅
以外
に居住</t>
    <rPh sb="7" eb="9">
      <t>キョジュウ</t>
    </rPh>
    <phoneticPr fontId="3"/>
  </si>
  <si>
    <t>１．土地・気象</t>
    <phoneticPr fontId="3"/>
  </si>
  <si>
    <t>注１）行政区域内人口とは住民基本台帳人口。</t>
    <rPh sb="0" eb="1">
      <t>チュウ</t>
    </rPh>
    <rPh sb="12" eb="14">
      <t>ジュウミン</t>
    </rPh>
    <rPh sb="14" eb="16">
      <t>キホン</t>
    </rPh>
    <rPh sb="16" eb="18">
      <t>ダイチョウ</t>
    </rPh>
    <rPh sb="18" eb="20">
      <t>ジンコウ</t>
    </rPh>
    <phoneticPr fontId="3"/>
  </si>
  <si>
    <t>注２）有収水量とは配水池から配られた水のうち、料金を徴収した水量。</t>
    <rPh sb="0" eb="1">
      <t>チュウ</t>
    </rPh>
    <rPh sb="3" eb="5">
      <t>ユウシュウ</t>
    </rPh>
    <rPh sb="5" eb="7">
      <t>スイリョウ</t>
    </rPh>
    <rPh sb="9" eb="12">
      <t>ハイスイチ</t>
    </rPh>
    <rPh sb="14" eb="15">
      <t>クバ</t>
    </rPh>
    <rPh sb="18" eb="19">
      <t>ミズ</t>
    </rPh>
    <rPh sb="23" eb="25">
      <t>リョウキン</t>
    </rPh>
    <rPh sb="26" eb="28">
      <t>チョウシュウ</t>
    </rPh>
    <rPh sb="30" eb="32">
      <t>スイリョウ</t>
    </rPh>
    <phoneticPr fontId="3"/>
  </si>
  <si>
    <t>資料：環境課</t>
    <rPh sb="0" eb="2">
      <t>シリョウ</t>
    </rPh>
    <rPh sb="3" eb="5">
      <t>カンキョウ</t>
    </rPh>
    <rPh sb="5" eb="6">
      <t>カ</t>
    </rPh>
    <phoneticPr fontId="3"/>
  </si>
  <si>
    <t>資料：三重県「三重県統計書」</t>
    <rPh sb="0" eb="2">
      <t>シリョウ</t>
    </rPh>
    <rPh sb="3" eb="6">
      <t>ミエケン</t>
    </rPh>
    <rPh sb="7" eb="10">
      <t>ミエケン</t>
    </rPh>
    <rPh sb="10" eb="12">
      <t>トウケイ</t>
    </rPh>
    <rPh sb="12" eb="13">
      <t>ショ</t>
    </rPh>
    <phoneticPr fontId="3"/>
  </si>
  <si>
    <t>注）衛生行政報告例による。</t>
    <rPh sb="0" eb="1">
      <t>チュウ</t>
    </rPh>
    <rPh sb="2" eb="4">
      <t>エイセイ</t>
    </rPh>
    <rPh sb="4" eb="6">
      <t>ギョウセイ</t>
    </rPh>
    <rPh sb="6" eb="9">
      <t>ホウコクレイ</t>
    </rPh>
    <phoneticPr fontId="3"/>
  </si>
  <si>
    <t>資料：三重県「三重県衛生統計年報」</t>
    <rPh sb="0" eb="2">
      <t>シリョウ</t>
    </rPh>
    <rPh sb="3" eb="6">
      <t>ミエケン</t>
    </rPh>
    <rPh sb="7" eb="10">
      <t>ミエケン</t>
    </rPh>
    <rPh sb="10" eb="12">
      <t>エイセイ</t>
    </rPh>
    <rPh sb="12" eb="14">
      <t>トウケイ</t>
    </rPh>
    <rPh sb="14" eb="16">
      <t>ネンポウ</t>
    </rPh>
    <phoneticPr fontId="3"/>
  </si>
  <si>
    <t>興行場</t>
    <rPh sb="0" eb="2">
      <t>コウギョウ</t>
    </rPh>
    <rPh sb="2" eb="3">
      <t>ジョウ</t>
    </rPh>
    <phoneticPr fontId="3"/>
  </si>
  <si>
    <t>旅館業</t>
    <rPh sb="0" eb="2">
      <t>リョカン</t>
    </rPh>
    <rPh sb="2" eb="3">
      <t>ギョウ</t>
    </rPh>
    <phoneticPr fontId="3"/>
  </si>
  <si>
    <t>公衆浴場</t>
    <rPh sb="0" eb="2">
      <t>コウシュウ</t>
    </rPh>
    <rPh sb="2" eb="4">
      <t>ヨクジョウ</t>
    </rPh>
    <phoneticPr fontId="3"/>
  </si>
  <si>
    <t>クリーニング所</t>
    <rPh sb="6" eb="7">
      <t>ショ</t>
    </rPh>
    <phoneticPr fontId="3"/>
  </si>
  <si>
    <t>理容所</t>
    <rPh sb="0" eb="2">
      <t>リヨウ</t>
    </rPh>
    <rPh sb="2" eb="3">
      <t>ショ</t>
    </rPh>
    <phoneticPr fontId="3"/>
  </si>
  <si>
    <t>美容所</t>
    <rPh sb="0" eb="2">
      <t>ビヨウ</t>
    </rPh>
    <rPh sb="2" eb="3">
      <t>ショ</t>
    </rPh>
    <phoneticPr fontId="3"/>
  </si>
  <si>
    <t>　映画館</t>
  </si>
  <si>
    <t>　スポーツ施設</t>
  </si>
  <si>
    <t>　その他</t>
  </si>
  <si>
    <t>　常設の興行場</t>
  </si>
  <si>
    <t>　仮設の興行場</t>
  </si>
  <si>
    <t>　ホテル営業施設数</t>
  </si>
  <si>
    <t>　旅館営業施設数</t>
  </si>
  <si>
    <t>　簡易宿所営業施設数</t>
  </si>
  <si>
    <t>　下宿営業施設数</t>
  </si>
  <si>
    <t>　公営</t>
    <rPh sb="1" eb="3">
      <t>コウエイ</t>
    </rPh>
    <phoneticPr fontId="3"/>
  </si>
  <si>
    <t>　民営</t>
    <rPh sb="1" eb="3">
      <t>ミンエイ</t>
    </rPh>
    <phoneticPr fontId="3"/>
  </si>
  <si>
    <t>　取次所数(再掲)</t>
    <rPh sb="1" eb="3">
      <t>トリツギ</t>
    </rPh>
    <rPh sb="3" eb="4">
      <t>ショ</t>
    </rPh>
    <rPh sb="4" eb="5">
      <t>スウ</t>
    </rPh>
    <rPh sb="6" eb="8">
      <t>サイケイ</t>
    </rPh>
    <phoneticPr fontId="3"/>
  </si>
  <si>
    <t>　　その他</t>
    <rPh sb="4" eb="5">
      <t>タ</t>
    </rPh>
    <phoneticPr fontId="3"/>
  </si>
  <si>
    <t>　　一般公衆浴場</t>
    <rPh sb="2" eb="4">
      <t>イッパン</t>
    </rPh>
    <rPh sb="4" eb="6">
      <t>コウシュウ</t>
    </rPh>
    <phoneticPr fontId="26"/>
  </si>
  <si>
    <t>　　個室付浴場</t>
    <rPh sb="5" eb="7">
      <t>ヨクジョウ</t>
    </rPh>
    <phoneticPr fontId="26"/>
  </si>
  <si>
    <t>　　スポーツ施設</t>
    <rPh sb="6" eb="8">
      <t>シセツ</t>
    </rPh>
    <phoneticPr fontId="3"/>
  </si>
  <si>
    <t>　　サウナ風呂</t>
    <rPh sb="5" eb="7">
      <t>フロ</t>
    </rPh>
    <phoneticPr fontId="26"/>
  </si>
  <si>
    <t>単位：人、㎘</t>
    <rPh sb="0" eb="2">
      <t>タンイ</t>
    </rPh>
    <rPh sb="3" eb="4">
      <t>ニン</t>
    </rPh>
    <phoneticPr fontId="3"/>
  </si>
  <si>
    <t>　　新聞紙</t>
    <rPh sb="2" eb="5">
      <t>シンブンシ</t>
    </rPh>
    <phoneticPr fontId="3"/>
  </si>
  <si>
    <t>　　牛乳パック</t>
    <rPh sb="2" eb="4">
      <t>ギュウニュウ</t>
    </rPh>
    <phoneticPr fontId="3"/>
  </si>
  <si>
    <t>　　白色トレー</t>
    <rPh sb="2" eb="4">
      <t>シロイロ</t>
    </rPh>
    <phoneticPr fontId="3"/>
  </si>
  <si>
    <t>　　空ビン</t>
    <rPh sb="2" eb="3">
      <t>カラ</t>
    </rPh>
    <phoneticPr fontId="3"/>
  </si>
  <si>
    <t>１０－１　ごみ処理の状況</t>
    <rPh sb="7" eb="9">
      <t>ショリ</t>
    </rPh>
    <rPh sb="10" eb="12">
      <t>ジョウキョウ</t>
    </rPh>
    <phoneticPr fontId="3"/>
  </si>
  <si>
    <t>　三重県企業庁にて委託処理</t>
    <rPh sb="1" eb="4">
      <t>ミエケン</t>
    </rPh>
    <rPh sb="4" eb="7">
      <t>キギョウチョウ</t>
    </rPh>
    <rPh sb="9" eb="11">
      <t>イタク</t>
    </rPh>
    <rPh sb="11" eb="13">
      <t>ショリ</t>
    </rPh>
    <phoneticPr fontId="3"/>
  </si>
  <si>
    <t>　集団回収分</t>
    <rPh sb="1" eb="3">
      <t>シュウダン</t>
    </rPh>
    <rPh sb="3" eb="5">
      <t>カイシュウ</t>
    </rPh>
    <rPh sb="5" eb="6">
      <t>ブン</t>
    </rPh>
    <phoneticPr fontId="3"/>
  </si>
  <si>
    <t>　　プラスチック容器</t>
    <rPh sb="8" eb="10">
      <t>ヨウキ</t>
    </rPh>
    <phoneticPr fontId="3"/>
  </si>
  <si>
    <t>　　乾電池</t>
    <rPh sb="2" eb="5">
      <t>カンデンチ</t>
    </rPh>
    <phoneticPr fontId="3"/>
  </si>
  <si>
    <t>　　蛍光管</t>
    <rPh sb="2" eb="4">
      <t>ケイコウ</t>
    </rPh>
    <rPh sb="4" eb="5">
      <t>カン</t>
    </rPh>
    <phoneticPr fontId="3"/>
  </si>
  <si>
    <t>　　溶融スラグ</t>
    <rPh sb="2" eb="4">
      <t>ヨウユウ</t>
    </rPh>
    <phoneticPr fontId="3"/>
  </si>
  <si>
    <t>　　雑誌・雑紙</t>
    <rPh sb="2" eb="4">
      <t>ザッシ</t>
    </rPh>
    <rPh sb="5" eb="6">
      <t>ザツ</t>
    </rPh>
    <rPh sb="6" eb="7">
      <t>ガミ</t>
    </rPh>
    <phoneticPr fontId="16"/>
  </si>
  <si>
    <t>　　古着類</t>
    <rPh sb="2" eb="4">
      <t>フルギ</t>
    </rPh>
    <rPh sb="4" eb="5">
      <t>ルイ</t>
    </rPh>
    <phoneticPr fontId="16"/>
  </si>
  <si>
    <t>　　鉄</t>
    <rPh sb="2" eb="3">
      <t>テツ</t>
    </rPh>
    <phoneticPr fontId="3"/>
  </si>
  <si>
    <t>　　銅</t>
    <rPh sb="2" eb="3">
      <t>ドウ</t>
    </rPh>
    <phoneticPr fontId="3"/>
  </si>
  <si>
    <t>　　小型家電</t>
    <rPh sb="2" eb="4">
      <t>コガタ</t>
    </rPh>
    <rPh sb="4" eb="6">
      <t>カデン</t>
    </rPh>
    <phoneticPr fontId="3"/>
  </si>
  <si>
    <t>　　廃家電</t>
    <rPh sb="2" eb="3">
      <t>ハイ</t>
    </rPh>
    <rPh sb="3" eb="5">
      <t>カデン</t>
    </rPh>
    <phoneticPr fontId="3"/>
  </si>
  <si>
    <t>　　その他（破砕）</t>
    <rPh sb="4" eb="5">
      <t>タ</t>
    </rPh>
    <rPh sb="6" eb="8">
      <t>ハサイ</t>
    </rPh>
    <phoneticPr fontId="3"/>
  </si>
  <si>
    <t>　　　ビン（白色）</t>
    <rPh sb="6" eb="8">
      <t>シロイロ</t>
    </rPh>
    <phoneticPr fontId="3"/>
  </si>
  <si>
    <t>　　　ビン（茶色）</t>
    <rPh sb="6" eb="8">
      <t>チャイロ</t>
    </rPh>
    <phoneticPr fontId="3"/>
  </si>
  <si>
    <t>　　　うち県の直接受理</t>
    <rPh sb="5" eb="6">
      <t>ケン</t>
    </rPh>
    <rPh sb="7" eb="9">
      <t>チョクセツ</t>
    </rPh>
    <rPh sb="9" eb="11">
      <t>ジュリ</t>
    </rPh>
    <phoneticPr fontId="3"/>
  </si>
  <si>
    <t>　　地盤沈下</t>
    <phoneticPr fontId="3"/>
  </si>
  <si>
    <t>　　振    動</t>
    <phoneticPr fontId="3"/>
  </si>
  <si>
    <t>　　騒    音</t>
    <phoneticPr fontId="3"/>
  </si>
  <si>
    <t>　　土壌汚染</t>
    <phoneticPr fontId="3"/>
  </si>
  <si>
    <t>　　水質汚濁</t>
    <phoneticPr fontId="3"/>
  </si>
  <si>
    <t>　　大気汚染</t>
    <phoneticPr fontId="3"/>
  </si>
  <si>
    <t>　典型７公害</t>
    <rPh sb="1" eb="3">
      <t>テンケイ</t>
    </rPh>
    <rPh sb="4" eb="6">
      <t>コウガイ</t>
    </rPh>
    <phoneticPr fontId="3"/>
  </si>
  <si>
    <t>　典型７公害以外</t>
  </si>
  <si>
    <t>資料：厚生労働省「医療施設調査」（各年度１０月１日現在）</t>
    <rPh sb="0" eb="2">
      <t>シリョウ</t>
    </rPh>
    <rPh sb="3" eb="5">
      <t>コウセイ</t>
    </rPh>
    <rPh sb="5" eb="8">
      <t>ロウドウショウ</t>
    </rPh>
    <rPh sb="9" eb="11">
      <t>イリョウ</t>
    </rPh>
    <rPh sb="11" eb="13">
      <t>シセツ</t>
    </rPh>
    <rPh sb="13" eb="15">
      <t>チョウサ</t>
    </rPh>
    <phoneticPr fontId="3"/>
  </si>
  <si>
    <t>注）薬局数は年度末現在の数。</t>
    <rPh sb="0" eb="1">
      <t>チュウ</t>
    </rPh>
    <rPh sb="2" eb="4">
      <t>ヤッキョク</t>
    </rPh>
    <rPh sb="4" eb="5">
      <t>スウ</t>
    </rPh>
    <rPh sb="6" eb="9">
      <t>ネンドマツ</t>
    </rPh>
    <rPh sb="9" eb="11">
      <t>ゲンザイ</t>
    </rPh>
    <rPh sb="12" eb="13">
      <t>カズ</t>
    </rPh>
    <phoneticPr fontId="3"/>
  </si>
  <si>
    <t>　　　三重県「三重県統計書」（各年度１０月１日現在）</t>
    <rPh sb="3" eb="6">
      <t>ミエケン</t>
    </rPh>
    <phoneticPr fontId="3"/>
  </si>
  <si>
    <t>単位：人</t>
    <rPh sb="0" eb="2">
      <t>タンイ</t>
    </rPh>
    <rPh sb="3" eb="4">
      <t>ニン</t>
    </rPh>
    <phoneticPr fontId="3"/>
  </si>
  <si>
    <t>資料：健康づくり課</t>
    <rPh sb="0" eb="2">
      <t>シリョウ</t>
    </rPh>
    <rPh sb="3" eb="5">
      <t>ケンコウ</t>
    </rPh>
    <rPh sb="8" eb="9">
      <t>カ</t>
    </rPh>
    <phoneticPr fontId="3"/>
  </si>
  <si>
    <t>(麻しん・風しん混合)</t>
    <rPh sb="1" eb="2">
      <t>マ</t>
    </rPh>
    <rPh sb="5" eb="6">
      <t>フウ</t>
    </rPh>
    <rPh sb="8" eb="10">
      <t>コンゴウ</t>
    </rPh>
    <phoneticPr fontId="3"/>
  </si>
  <si>
    <t>適用状況</t>
    <rPh sb="0" eb="2">
      <t>テキヨウ</t>
    </rPh>
    <rPh sb="2" eb="4">
      <t>ジョウキョウ</t>
    </rPh>
    <phoneticPr fontId="3"/>
  </si>
  <si>
    <t>給付状況</t>
    <rPh sb="0" eb="2">
      <t>キュウフ</t>
    </rPh>
    <rPh sb="2" eb="4">
      <t>ジョウキョウ</t>
    </rPh>
    <phoneticPr fontId="3"/>
  </si>
  <si>
    <t>注３）遺族給付とは、新法の遺族基礎年金及び寡婦年金等の合計である。</t>
    <rPh sb="0" eb="1">
      <t>チュウ</t>
    </rPh>
    <phoneticPr fontId="3"/>
  </si>
  <si>
    <t>資料：こども局こども未来課（各年１０月１日現在）</t>
    <rPh sb="6" eb="7">
      <t>キョク</t>
    </rPh>
    <phoneticPr fontId="3"/>
  </si>
  <si>
    <t>　　3歳未満</t>
    <rPh sb="3" eb="6">
      <t>サイミマン</t>
    </rPh>
    <rPh sb="4" eb="6">
      <t>ミマン</t>
    </rPh>
    <phoneticPr fontId="3"/>
  </si>
  <si>
    <t>　　3歳以上</t>
    <rPh sb="3" eb="6">
      <t>サイイジョウ</t>
    </rPh>
    <rPh sb="4" eb="6">
      <t>イジョウ</t>
    </rPh>
    <phoneticPr fontId="3"/>
  </si>
  <si>
    <t>　公　　立</t>
    <rPh sb="1" eb="2">
      <t>コウ</t>
    </rPh>
    <rPh sb="4" eb="5">
      <t>タチ</t>
    </rPh>
    <phoneticPr fontId="3"/>
  </si>
  <si>
    <t>　私　　立</t>
    <rPh sb="1" eb="2">
      <t>ワタシ</t>
    </rPh>
    <rPh sb="4" eb="5">
      <t>タチ</t>
    </rPh>
    <phoneticPr fontId="3"/>
  </si>
  <si>
    <t>資料：障がい福祉課（各年４月１日現在）</t>
    <rPh sb="3" eb="4">
      <t>ショウ</t>
    </rPh>
    <rPh sb="6" eb="8">
      <t>フクシ</t>
    </rPh>
    <rPh sb="8" eb="9">
      <t>カ</t>
    </rPh>
    <phoneticPr fontId="1"/>
  </si>
  <si>
    <t>　1　　級</t>
    <rPh sb="4" eb="5">
      <t>キュウ</t>
    </rPh>
    <phoneticPr fontId="3"/>
  </si>
  <si>
    <t>　2　　級</t>
    <rPh sb="4" eb="5">
      <t>キュウ</t>
    </rPh>
    <phoneticPr fontId="3"/>
  </si>
  <si>
    <t>　3　　級</t>
    <rPh sb="4" eb="5">
      <t>キュウ</t>
    </rPh>
    <phoneticPr fontId="3"/>
  </si>
  <si>
    <t>　4　　級</t>
    <rPh sb="4" eb="5">
      <t>キュウ</t>
    </rPh>
    <phoneticPr fontId="3"/>
  </si>
  <si>
    <t>　5　　級</t>
    <rPh sb="4" eb="5">
      <t>キュウ</t>
    </rPh>
    <phoneticPr fontId="3"/>
  </si>
  <si>
    <t>　6　　級</t>
    <rPh sb="4" eb="5">
      <t>キュウ</t>
    </rPh>
    <phoneticPr fontId="3"/>
  </si>
  <si>
    <t>資料：総務省「学校基本調査」（各年５月１日現在）</t>
    <rPh sb="3" eb="6">
      <t>ソウムショウ</t>
    </rPh>
    <rPh sb="7" eb="9">
      <t>ガッコウ</t>
    </rPh>
    <rPh sb="15" eb="16">
      <t>カク</t>
    </rPh>
    <rPh sb="16" eb="17">
      <t>ネン</t>
    </rPh>
    <rPh sb="18" eb="19">
      <t>ガツ</t>
    </rPh>
    <rPh sb="20" eb="21">
      <t>ニチ</t>
    </rPh>
    <rPh sb="21" eb="23">
      <t>ゲンザイ</t>
    </rPh>
    <phoneticPr fontId="2"/>
  </si>
  <si>
    <t>注１）蔵書数は各年度末現在。</t>
    <rPh sb="0" eb="1">
      <t>チュウ</t>
    </rPh>
    <rPh sb="3" eb="5">
      <t>ゾウショ</t>
    </rPh>
    <rPh sb="5" eb="6">
      <t>スウ</t>
    </rPh>
    <rPh sb="7" eb="11">
      <t>カクネンドマツ</t>
    </rPh>
    <rPh sb="11" eb="13">
      <t>ゲンザイ</t>
    </rPh>
    <phoneticPr fontId="3"/>
  </si>
  <si>
    <t>注２）蔵書数の「大活字」「参考図書」に数値が上がっていない場合は他の分類に含む。</t>
    <rPh sb="0" eb="1">
      <t>チュウ</t>
    </rPh>
    <rPh sb="3" eb="5">
      <t>ゾウショ</t>
    </rPh>
    <rPh sb="5" eb="6">
      <t>スウ</t>
    </rPh>
    <rPh sb="8" eb="9">
      <t>ダイ</t>
    </rPh>
    <rPh sb="9" eb="11">
      <t>カツジ</t>
    </rPh>
    <rPh sb="13" eb="15">
      <t>サンコウ</t>
    </rPh>
    <rPh sb="15" eb="17">
      <t>トショ</t>
    </rPh>
    <rPh sb="19" eb="21">
      <t>スウチ</t>
    </rPh>
    <rPh sb="22" eb="23">
      <t>ア</t>
    </rPh>
    <rPh sb="29" eb="31">
      <t>バアイ</t>
    </rPh>
    <rPh sb="32" eb="33">
      <t>タ</t>
    </rPh>
    <rPh sb="34" eb="36">
      <t>ブンルイ</t>
    </rPh>
    <rPh sb="37" eb="38">
      <t>フク</t>
    </rPh>
    <phoneticPr fontId="3"/>
  </si>
  <si>
    <t>松阪図書館</t>
    <rPh sb="0" eb="2">
      <t>マツサカ</t>
    </rPh>
    <rPh sb="2" eb="5">
      <t>トショカン</t>
    </rPh>
    <phoneticPr fontId="3"/>
  </si>
  <si>
    <t>嬉野図書館</t>
    <rPh sb="0" eb="2">
      <t>ウレシノ</t>
    </rPh>
    <rPh sb="2" eb="5">
      <t>トショカン</t>
    </rPh>
    <phoneticPr fontId="3"/>
  </si>
  <si>
    <t>　　　嬉野図書館</t>
    <rPh sb="3" eb="5">
      <t>ウレシノ</t>
    </rPh>
    <rPh sb="5" eb="8">
      <t>トショカン</t>
    </rPh>
    <phoneticPr fontId="3"/>
  </si>
  <si>
    <t>　一般</t>
    <rPh sb="1" eb="3">
      <t>イッパン</t>
    </rPh>
    <phoneticPr fontId="3"/>
  </si>
  <si>
    <t>　18歳以下</t>
    <rPh sb="3" eb="6">
      <t>サイイカ</t>
    </rPh>
    <phoneticPr fontId="3"/>
  </si>
  <si>
    <t>　6歳以上18歳以下</t>
    <rPh sb="2" eb="5">
      <t>サイイジョウ</t>
    </rPh>
    <rPh sb="7" eb="10">
      <t>サイイカ</t>
    </rPh>
    <phoneticPr fontId="3"/>
  </si>
  <si>
    <t>　大人</t>
    <rPh sb="1" eb="3">
      <t>オトナ</t>
    </rPh>
    <phoneticPr fontId="3"/>
  </si>
  <si>
    <t>　小人</t>
    <rPh sb="1" eb="3">
      <t>ショウジン</t>
    </rPh>
    <phoneticPr fontId="3"/>
  </si>
  <si>
    <t>単位：件、人</t>
    <rPh sb="0" eb="2">
      <t>タンイ</t>
    </rPh>
    <rPh sb="3" eb="4">
      <t>ケン</t>
    </rPh>
    <rPh sb="4" eb="5">
      <t>ジケン</t>
    </rPh>
    <rPh sb="5" eb="6">
      <t>シニン</t>
    </rPh>
    <phoneticPr fontId="3"/>
  </si>
  <si>
    <t>注１）総事故件数及び物損件数は概数。</t>
    <rPh sb="0" eb="1">
      <t>チュウ</t>
    </rPh>
    <rPh sb="3" eb="4">
      <t>ソウ</t>
    </rPh>
    <rPh sb="4" eb="6">
      <t>ジコ</t>
    </rPh>
    <rPh sb="6" eb="8">
      <t>ケンスウ</t>
    </rPh>
    <rPh sb="8" eb="9">
      <t>オヨ</t>
    </rPh>
    <rPh sb="10" eb="12">
      <t>ブッソン</t>
    </rPh>
    <rPh sb="12" eb="14">
      <t>ケンスウ</t>
    </rPh>
    <rPh sb="15" eb="17">
      <t>ガイスウ</t>
    </rPh>
    <phoneticPr fontId="3"/>
  </si>
  <si>
    <t>事象別</t>
    <rPh sb="0" eb="2">
      <t>ジショウ</t>
    </rPh>
    <rPh sb="2" eb="3">
      <t>ベツ</t>
    </rPh>
    <phoneticPr fontId="3"/>
  </si>
  <si>
    <t>年齢別</t>
    <rPh sb="0" eb="2">
      <t>ネンレイ</t>
    </rPh>
    <rPh sb="2" eb="3">
      <t>ベツ</t>
    </rPh>
    <phoneticPr fontId="3"/>
  </si>
  <si>
    <t>傷病程度別</t>
    <phoneticPr fontId="3"/>
  </si>
  <si>
    <t>　火 　 　　　　　　　災</t>
    <rPh sb="1" eb="2">
      <t>ヒ</t>
    </rPh>
    <rPh sb="12" eb="13">
      <t>サイ</t>
    </rPh>
    <phoneticPr fontId="3"/>
  </si>
  <si>
    <t>　自    然     災     害</t>
    <rPh sb="1" eb="2">
      <t>ジ</t>
    </rPh>
    <rPh sb="6" eb="7">
      <t>ゼン</t>
    </rPh>
    <rPh sb="12" eb="13">
      <t>サイ</t>
    </rPh>
    <rPh sb="18" eb="19">
      <t>ガイ</t>
    </rPh>
    <phoneticPr fontId="3"/>
  </si>
  <si>
    <t>　水　  　　　　　　　難</t>
    <rPh sb="1" eb="2">
      <t>スイ</t>
    </rPh>
    <rPh sb="12" eb="13">
      <t>ナン</t>
    </rPh>
    <phoneticPr fontId="3"/>
  </si>
  <si>
    <t>　交 　　   　　　　　通</t>
    <rPh sb="1" eb="2">
      <t>コウ</t>
    </rPh>
    <rPh sb="13" eb="14">
      <t>ツウ</t>
    </rPh>
    <phoneticPr fontId="3"/>
  </si>
  <si>
    <t>　労    働     災     害</t>
    <rPh sb="1" eb="2">
      <t>ロウ</t>
    </rPh>
    <rPh sb="6" eb="7">
      <t>ドウ</t>
    </rPh>
    <rPh sb="12" eb="13">
      <t>サイ</t>
    </rPh>
    <rPh sb="18" eb="19">
      <t>ガイ</t>
    </rPh>
    <phoneticPr fontId="3"/>
  </si>
  <si>
    <t>　運    動     競     技</t>
    <rPh sb="1" eb="2">
      <t>ウン</t>
    </rPh>
    <rPh sb="6" eb="7">
      <t>ドウ</t>
    </rPh>
    <rPh sb="12" eb="13">
      <t>セリ</t>
    </rPh>
    <rPh sb="18" eb="19">
      <t>ワザ</t>
    </rPh>
    <phoneticPr fontId="3"/>
  </si>
  <si>
    <t>　一    般     負     傷</t>
    <rPh sb="1" eb="2">
      <t>イチ</t>
    </rPh>
    <rPh sb="6" eb="7">
      <t>ハン</t>
    </rPh>
    <rPh sb="12" eb="13">
      <t>フ</t>
    </rPh>
    <rPh sb="18" eb="19">
      <t>キズ</t>
    </rPh>
    <phoneticPr fontId="3"/>
  </si>
  <si>
    <t>　加　　  　　　　　　害</t>
    <rPh sb="1" eb="2">
      <t>カ</t>
    </rPh>
    <rPh sb="12" eb="13">
      <t>ガイ</t>
    </rPh>
    <phoneticPr fontId="3"/>
  </si>
  <si>
    <t>　自    損     行     為</t>
    <rPh sb="1" eb="2">
      <t>ジ</t>
    </rPh>
    <rPh sb="6" eb="7">
      <t>ソン</t>
    </rPh>
    <rPh sb="12" eb="13">
      <t>ギョウ</t>
    </rPh>
    <rPh sb="18" eb="19">
      <t>タメ</t>
    </rPh>
    <phoneticPr fontId="3"/>
  </si>
  <si>
    <t>　急　              　病</t>
    <rPh sb="1" eb="2">
      <t>キュウ</t>
    </rPh>
    <rPh sb="18" eb="19">
      <t>ヤマイ</t>
    </rPh>
    <phoneticPr fontId="3"/>
  </si>
  <si>
    <t>　そ       の         他</t>
    <rPh sb="19" eb="20">
      <t>ホカ</t>
    </rPh>
    <phoneticPr fontId="3"/>
  </si>
  <si>
    <t>　火災</t>
    <rPh sb="1" eb="3">
      <t>カサイ</t>
    </rPh>
    <phoneticPr fontId="3"/>
  </si>
  <si>
    <t>　交通事故</t>
    <rPh sb="1" eb="3">
      <t>コウツウ</t>
    </rPh>
    <rPh sb="3" eb="5">
      <t>ジコ</t>
    </rPh>
    <phoneticPr fontId="3"/>
  </si>
  <si>
    <t>　水難事故</t>
    <rPh sb="1" eb="3">
      <t>スイナン</t>
    </rPh>
    <rPh sb="3" eb="5">
      <t>ジコ</t>
    </rPh>
    <phoneticPr fontId="3"/>
  </si>
  <si>
    <t>　風水害等自然災害</t>
    <rPh sb="1" eb="2">
      <t>フウ</t>
    </rPh>
    <rPh sb="2" eb="3">
      <t>スイ</t>
    </rPh>
    <rPh sb="3" eb="4">
      <t>ガイ</t>
    </rPh>
    <rPh sb="4" eb="5">
      <t>トウ</t>
    </rPh>
    <rPh sb="5" eb="7">
      <t>シゼン</t>
    </rPh>
    <rPh sb="7" eb="8">
      <t>ワザワ</t>
    </rPh>
    <rPh sb="8" eb="9">
      <t>ガイ</t>
    </rPh>
    <phoneticPr fontId="3"/>
  </si>
  <si>
    <t>　機械による事故</t>
    <rPh sb="1" eb="2">
      <t>キ</t>
    </rPh>
    <rPh sb="2" eb="3">
      <t>カセ</t>
    </rPh>
    <rPh sb="6" eb="7">
      <t>コト</t>
    </rPh>
    <rPh sb="7" eb="8">
      <t>ユエ</t>
    </rPh>
    <phoneticPr fontId="3"/>
  </si>
  <si>
    <t>　建物等による事故</t>
    <rPh sb="1" eb="3">
      <t>タテモノ</t>
    </rPh>
    <rPh sb="3" eb="4">
      <t>トウ</t>
    </rPh>
    <rPh sb="7" eb="8">
      <t>コト</t>
    </rPh>
    <rPh sb="8" eb="9">
      <t>ユエ</t>
    </rPh>
    <phoneticPr fontId="3"/>
  </si>
  <si>
    <t>　ガス及び酸欠事故</t>
    <rPh sb="3" eb="4">
      <t>オヨ</t>
    </rPh>
    <rPh sb="5" eb="7">
      <t>サンケツ</t>
    </rPh>
    <rPh sb="7" eb="8">
      <t>ゴト</t>
    </rPh>
    <rPh sb="8" eb="9">
      <t>ユエ</t>
    </rPh>
    <phoneticPr fontId="3"/>
  </si>
  <si>
    <t>　破裂事故</t>
    <rPh sb="1" eb="2">
      <t>ヤブ</t>
    </rPh>
    <rPh sb="2" eb="3">
      <t>ザキ</t>
    </rPh>
    <rPh sb="3" eb="5">
      <t>ジコ</t>
    </rPh>
    <phoneticPr fontId="3"/>
  </si>
  <si>
    <t>　その他の事故</t>
    <rPh sb="1" eb="4">
      <t>ソノタ</t>
    </rPh>
    <rPh sb="5" eb="7">
      <t>ジコ</t>
    </rPh>
    <phoneticPr fontId="3"/>
  </si>
  <si>
    <t>資料：三重県「三重県の市町民経済計算」</t>
    <rPh sb="0" eb="2">
      <t>シリョウ</t>
    </rPh>
    <rPh sb="3" eb="6">
      <t>ミエケン</t>
    </rPh>
    <rPh sb="7" eb="10">
      <t>ミエケン</t>
    </rPh>
    <rPh sb="11" eb="13">
      <t>シチョウ</t>
    </rPh>
    <rPh sb="13" eb="14">
      <t>ミン</t>
    </rPh>
    <rPh sb="14" eb="16">
      <t>ケイザイ</t>
    </rPh>
    <rPh sb="16" eb="18">
      <t>ケイサン</t>
    </rPh>
    <phoneticPr fontId="3"/>
  </si>
  <si>
    <t>注１）最新の統計資料の利用、推計方法の改善等により、過去の推計値もさかのぼって改訂しているため、全ての年度分の数値は本表を使用すること。</t>
    <rPh sb="3" eb="5">
      <t>サイシン</t>
    </rPh>
    <rPh sb="6" eb="8">
      <t>トウケイ</t>
    </rPh>
    <rPh sb="8" eb="10">
      <t>シリョウ</t>
    </rPh>
    <rPh sb="11" eb="13">
      <t>リヨウ</t>
    </rPh>
    <rPh sb="14" eb="16">
      <t>スイケイ</t>
    </rPh>
    <rPh sb="16" eb="18">
      <t>ホウホウ</t>
    </rPh>
    <rPh sb="19" eb="21">
      <t>カイゼン</t>
    </rPh>
    <rPh sb="21" eb="22">
      <t>トウ</t>
    </rPh>
    <rPh sb="26" eb="28">
      <t>カコ</t>
    </rPh>
    <rPh sb="29" eb="32">
      <t>スイケイチ</t>
    </rPh>
    <rPh sb="39" eb="41">
      <t>カイテイ</t>
    </rPh>
    <rPh sb="48" eb="49">
      <t>スベ</t>
    </rPh>
    <rPh sb="51" eb="53">
      <t>ネンド</t>
    </rPh>
    <rPh sb="53" eb="54">
      <t>ブン</t>
    </rPh>
    <rPh sb="55" eb="57">
      <t>スウチ</t>
    </rPh>
    <rPh sb="58" eb="59">
      <t>ホン</t>
    </rPh>
    <rPh sb="59" eb="60">
      <t>ヒョウ</t>
    </rPh>
    <rPh sb="61" eb="63">
      <t>シヨウ</t>
    </rPh>
    <phoneticPr fontId="7"/>
  </si>
  <si>
    <t>注）二役、特別職、教育長、再任用職員（短時間勤務）を除く。（ただし平成26年までは教育長を含む）</t>
    <rPh sb="0" eb="1">
      <t>チュウ</t>
    </rPh>
    <rPh sb="2" eb="4">
      <t>フタヤク</t>
    </rPh>
    <rPh sb="5" eb="7">
      <t>トクベツ</t>
    </rPh>
    <rPh sb="7" eb="8">
      <t>ショク</t>
    </rPh>
    <rPh sb="9" eb="12">
      <t>キョウイクチョウ</t>
    </rPh>
    <rPh sb="13" eb="14">
      <t>サイ</t>
    </rPh>
    <rPh sb="14" eb="16">
      <t>ニンヨウ</t>
    </rPh>
    <rPh sb="16" eb="18">
      <t>ショクイン</t>
    </rPh>
    <rPh sb="19" eb="22">
      <t>タンジカン</t>
    </rPh>
    <rPh sb="22" eb="24">
      <t>キンム</t>
    </rPh>
    <rPh sb="26" eb="27">
      <t>ノゾ</t>
    </rPh>
    <rPh sb="33" eb="35">
      <t>ヘイセイ</t>
    </rPh>
    <rPh sb="37" eb="38">
      <t>ネン</t>
    </rPh>
    <rPh sb="41" eb="44">
      <t>キョウイクチョウ</t>
    </rPh>
    <rPh sb="45" eb="46">
      <t>フク</t>
    </rPh>
    <phoneticPr fontId="3"/>
  </si>
  <si>
    <t>資料：スポーツ課</t>
    <rPh sb="0" eb="2">
      <t>シリョウ</t>
    </rPh>
    <rPh sb="7" eb="8">
      <t>カ</t>
    </rPh>
    <phoneticPr fontId="3"/>
  </si>
  <si>
    <t>資料：介護保険課（各年１０月１日現在）</t>
    <rPh sb="0" eb="2">
      <t>シリョウ</t>
    </rPh>
    <rPh sb="3" eb="5">
      <t>カイゴ</t>
    </rPh>
    <rPh sb="5" eb="7">
      <t>ホケン</t>
    </rPh>
    <rPh sb="7" eb="8">
      <t>カ</t>
    </rPh>
    <phoneticPr fontId="3"/>
  </si>
  <si>
    <t>空き家率</t>
    <rPh sb="0" eb="1">
      <t>ア</t>
    </rPh>
    <rPh sb="2" eb="3">
      <t>ヤ</t>
    </rPh>
    <rPh sb="3" eb="4">
      <t>リツ</t>
    </rPh>
    <phoneticPr fontId="3"/>
  </si>
  <si>
    <t>　要支援2</t>
    <rPh sb="1" eb="2">
      <t>ヨウ</t>
    </rPh>
    <rPh sb="2" eb="4">
      <t>シエン</t>
    </rPh>
    <phoneticPr fontId="3"/>
  </si>
  <si>
    <t>　要介護1</t>
    <rPh sb="1" eb="2">
      <t>ヨウ</t>
    </rPh>
    <rPh sb="2" eb="4">
      <t>カイゴ</t>
    </rPh>
    <phoneticPr fontId="3"/>
  </si>
  <si>
    <t>　要介護2</t>
    <rPh sb="1" eb="2">
      <t>ヨウ</t>
    </rPh>
    <rPh sb="2" eb="4">
      <t>カイゴ</t>
    </rPh>
    <phoneticPr fontId="3"/>
  </si>
  <si>
    <t>　要介護3</t>
    <rPh sb="1" eb="2">
      <t>ヨウ</t>
    </rPh>
    <rPh sb="2" eb="4">
      <t>カイゴ</t>
    </rPh>
    <phoneticPr fontId="3"/>
  </si>
  <si>
    <t>　要介護4</t>
    <rPh sb="1" eb="2">
      <t>ヨウ</t>
    </rPh>
    <rPh sb="2" eb="4">
      <t>カイゴ</t>
    </rPh>
    <phoneticPr fontId="3"/>
  </si>
  <si>
    <t>　要介護5</t>
    <rPh sb="1" eb="2">
      <t>ヨウ</t>
    </rPh>
    <rPh sb="2" eb="4">
      <t>カイゴ</t>
    </rPh>
    <phoneticPr fontId="3"/>
  </si>
  <si>
    <t>　要支援1</t>
    <rPh sb="1" eb="2">
      <t>ヨウ</t>
    </rPh>
    <rPh sb="2" eb="4">
      <t>シエン</t>
    </rPh>
    <phoneticPr fontId="3"/>
  </si>
  <si>
    <t>　居宅サービス</t>
    <rPh sb="1" eb="3">
      <t>キョタク</t>
    </rPh>
    <phoneticPr fontId="3"/>
  </si>
  <si>
    <t>　地域密着型サービス</t>
    <rPh sb="1" eb="3">
      <t>チイキ</t>
    </rPh>
    <rPh sb="3" eb="5">
      <t>ミッチャク</t>
    </rPh>
    <rPh sb="5" eb="6">
      <t>ガタ</t>
    </rPh>
    <phoneticPr fontId="3"/>
  </si>
  <si>
    <t>　　介護老人福祉施設</t>
    <rPh sb="2" eb="4">
      <t>カイゴ</t>
    </rPh>
    <rPh sb="4" eb="6">
      <t>ロウジン</t>
    </rPh>
    <rPh sb="6" eb="8">
      <t>フクシ</t>
    </rPh>
    <rPh sb="8" eb="10">
      <t>シセツ</t>
    </rPh>
    <phoneticPr fontId="3"/>
  </si>
  <si>
    <t>　　介護老人保健施設</t>
    <rPh sb="2" eb="4">
      <t>カイゴ</t>
    </rPh>
    <rPh sb="4" eb="6">
      <t>ロウジン</t>
    </rPh>
    <rPh sb="6" eb="8">
      <t>ホケン</t>
    </rPh>
    <rPh sb="8" eb="10">
      <t>シセツ</t>
    </rPh>
    <phoneticPr fontId="3"/>
  </si>
  <si>
    <t>　　介護療養型医療施設</t>
    <rPh sb="2" eb="4">
      <t>カイゴ</t>
    </rPh>
    <rPh sb="4" eb="7">
      <t>リョウヨウガタ</t>
    </rPh>
    <rPh sb="7" eb="9">
      <t>イリョウ</t>
    </rPh>
    <rPh sb="9" eb="11">
      <t>シセツ</t>
    </rPh>
    <phoneticPr fontId="3"/>
  </si>
  <si>
    <t>１３－８　スポーツ施設（中部台運動公園）の状況</t>
    <rPh sb="9" eb="11">
      <t>シセツ</t>
    </rPh>
    <rPh sb="12" eb="14">
      <t>チュウブ</t>
    </rPh>
    <rPh sb="14" eb="15">
      <t>ダイ</t>
    </rPh>
    <rPh sb="15" eb="17">
      <t>ウンドウ</t>
    </rPh>
    <rPh sb="17" eb="19">
      <t>コウエン</t>
    </rPh>
    <rPh sb="21" eb="23">
      <t>ジョウキョウ</t>
    </rPh>
    <phoneticPr fontId="3"/>
  </si>
  <si>
    <t>１３－１０　スポーツ施設（松阪市総合運動公園）の状況</t>
    <rPh sb="10" eb="12">
      <t>シセツ</t>
    </rPh>
    <rPh sb="13" eb="16">
      <t>マツサカシ</t>
    </rPh>
    <rPh sb="16" eb="22">
      <t>ソウゴウウンドウコウエン</t>
    </rPh>
    <rPh sb="24" eb="26">
      <t>ジョウキョウ</t>
    </rPh>
    <phoneticPr fontId="3"/>
  </si>
  <si>
    <t>１３－９　スポーツ施設（阪内川スポーツ公園）の状況</t>
    <rPh sb="9" eb="11">
      <t>シセツ</t>
    </rPh>
    <rPh sb="12" eb="13">
      <t>サカ</t>
    </rPh>
    <rPh sb="13" eb="14">
      <t>ナイ</t>
    </rPh>
    <rPh sb="14" eb="15">
      <t>ガワ</t>
    </rPh>
    <rPh sb="19" eb="21">
      <t>コウエン</t>
    </rPh>
    <rPh sb="23" eb="25">
      <t>ジョウキョウ</t>
    </rPh>
    <phoneticPr fontId="3"/>
  </si>
  <si>
    <t>１３－１１　スポーツ施設（グラウンド）の状況</t>
    <rPh sb="10" eb="12">
      <t>シセツ</t>
    </rPh>
    <rPh sb="20" eb="22">
      <t>ジョウキョウ</t>
    </rPh>
    <phoneticPr fontId="3"/>
  </si>
  <si>
    <t>１３－１２　スポーツ施設（体育館）の状況</t>
    <rPh sb="10" eb="12">
      <t>シセツ</t>
    </rPh>
    <rPh sb="13" eb="16">
      <t>タイイクカン</t>
    </rPh>
    <rPh sb="18" eb="20">
      <t>ジョウキョウ</t>
    </rPh>
    <phoneticPr fontId="3"/>
  </si>
  <si>
    <t>１３－１３　スポーツ施設（プール・テニスコート）の状況</t>
    <rPh sb="10" eb="12">
      <t>シセツ</t>
    </rPh>
    <rPh sb="25" eb="27">
      <t>ジョウキョウ</t>
    </rPh>
    <phoneticPr fontId="3"/>
  </si>
  <si>
    <t>　男</t>
    <rPh sb="1" eb="2">
      <t>オトコ</t>
    </rPh>
    <phoneticPr fontId="3"/>
  </si>
  <si>
    <t>　女</t>
    <rPh sb="1" eb="2">
      <t>オンナ</t>
    </rPh>
    <phoneticPr fontId="3"/>
  </si>
  <si>
    <t>　</t>
  </si>
  <si>
    <t>　市行事</t>
  </si>
  <si>
    <t>　講演会・集会</t>
  </si>
  <si>
    <t>　コンサート</t>
  </si>
  <si>
    <t>　演劇</t>
  </si>
  <si>
    <t>　映画</t>
  </si>
  <si>
    <t>　芸能発表会</t>
  </si>
  <si>
    <t>　舞踊</t>
  </si>
  <si>
    <t>　伝統芸能</t>
  </si>
  <si>
    <t>　学校行事</t>
  </si>
  <si>
    <t>　リハーサル</t>
  </si>
  <si>
    <t>　舞踏</t>
  </si>
  <si>
    <t>　伝統行事</t>
  </si>
  <si>
    <t>　物販・その他</t>
  </si>
  <si>
    <t>　ホール</t>
  </si>
  <si>
    <t>　研修室1</t>
  </si>
  <si>
    <t>　研修室2</t>
  </si>
  <si>
    <t>　調理実習室</t>
  </si>
  <si>
    <t>　和室1</t>
  </si>
  <si>
    <t>　和室2</t>
  </si>
  <si>
    <t>　ロビー等</t>
  </si>
  <si>
    <t>１５－８　松阪競輪の状況</t>
    <rPh sb="5" eb="7">
      <t>マツサカ</t>
    </rPh>
    <rPh sb="7" eb="9">
      <t>ケイリン</t>
    </rPh>
    <rPh sb="10" eb="12">
      <t>ジョウキョウ</t>
    </rPh>
    <phoneticPr fontId="3"/>
  </si>
  <si>
    <t>　　死者数</t>
    <phoneticPr fontId="3"/>
  </si>
  <si>
    <t>　　負傷者数</t>
    <phoneticPr fontId="3"/>
  </si>
  <si>
    <t>　物損事故件数</t>
    <rPh sb="1" eb="3">
      <t>ブッソン</t>
    </rPh>
    <rPh sb="3" eb="5">
      <t>ジコ</t>
    </rPh>
    <rPh sb="5" eb="7">
      <t>ケンスウ</t>
    </rPh>
    <phoneticPr fontId="3"/>
  </si>
  <si>
    <t xml:space="preserve">　人身事故件数 </t>
    <rPh sb="1" eb="3">
      <t>ジンシン</t>
    </rPh>
    <rPh sb="3" eb="5">
      <t>ジコ</t>
    </rPh>
    <rPh sb="5" eb="6">
      <t>ケン</t>
    </rPh>
    <rPh sb="6" eb="7">
      <t>スウ</t>
    </rPh>
    <phoneticPr fontId="3"/>
  </si>
  <si>
    <t>歳　　　　　　　　　　　入</t>
    <rPh sb="0" eb="1">
      <t>サイ</t>
    </rPh>
    <rPh sb="12" eb="13">
      <t>ニュウ</t>
    </rPh>
    <phoneticPr fontId="3"/>
  </si>
  <si>
    <t>歳　　　　　　　　　　出</t>
    <rPh sb="0" eb="1">
      <t>サイ</t>
    </rPh>
    <rPh sb="11" eb="12">
      <t>デ</t>
    </rPh>
    <phoneticPr fontId="3"/>
  </si>
  <si>
    <t>歳　　　　　　　　　　入</t>
    <rPh sb="0" eb="1">
      <t>サイ</t>
    </rPh>
    <rPh sb="11" eb="12">
      <t>ニュウ</t>
    </rPh>
    <phoneticPr fontId="3"/>
  </si>
  <si>
    <t>　総　　　　　　　　　　額</t>
    <rPh sb="1" eb="2">
      <t>ソウ</t>
    </rPh>
    <rPh sb="12" eb="13">
      <t>ガク</t>
    </rPh>
    <phoneticPr fontId="3"/>
  </si>
  <si>
    <t>　　　　国有資産等所在市町村交付金</t>
    <rPh sb="4" eb="5">
      <t>コク</t>
    </rPh>
    <rPh sb="5" eb="6">
      <t>コユウ</t>
    </rPh>
    <rPh sb="6" eb="7">
      <t>シ</t>
    </rPh>
    <rPh sb="7" eb="8">
      <t>サン</t>
    </rPh>
    <rPh sb="8" eb="9">
      <t>トウ</t>
    </rPh>
    <rPh sb="9" eb="11">
      <t>ショザイチ</t>
    </rPh>
    <rPh sb="11" eb="14">
      <t>シチョウソン</t>
    </rPh>
    <rPh sb="14" eb="17">
      <t>コウフキン</t>
    </rPh>
    <phoneticPr fontId="3"/>
  </si>
  <si>
    <t>　　特　別　土　地　保　有　税</t>
    <rPh sb="2" eb="3">
      <t>トク</t>
    </rPh>
    <rPh sb="4" eb="5">
      <t>ベツ</t>
    </rPh>
    <rPh sb="6" eb="7">
      <t>ツチ</t>
    </rPh>
    <rPh sb="8" eb="9">
      <t>チ</t>
    </rPh>
    <rPh sb="10" eb="11">
      <t>タモツ</t>
    </rPh>
    <rPh sb="12" eb="13">
      <t>ユウ</t>
    </rPh>
    <rPh sb="14" eb="15">
      <t>ゼイ</t>
    </rPh>
    <phoneticPr fontId="3"/>
  </si>
  <si>
    <t>　　都　　市　　計　　画　　税</t>
    <rPh sb="2" eb="3">
      <t>ミヤコ</t>
    </rPh>
    <rPh sb="5" eb="6">
      <t>シ</t>
    </rPh>
    <rPh sb="8" eb="9">
      <t>ケイ</t>
    </rPh>
    <rPh sb="11" eb="12">
      <t>ガ</t>
    </rPh>
    <rPh sb="14" eb="15">
      <t>ゼイ</t>
    </rPh>
    <phoneticPr fontId="3"/>
  </si>
  <si>
    <t>　　市　　た　　ば　　こ　　税</t>
    <rPh sb="2" eb="3">
      <t>シ</t>
    </rPh>
    <rPh sb="14" eb="15">
      <t>ゼイ</t>
    </rPh>
    <phoneticPr fontId="3"/>
  </si>
  <si>
    <t>　　軽　　自　　動　　車　　税</t>
    <rPh sb="2" eb="3">
      <t>ケイ</t>
    </rPh>
    <rPh sb="5" eb="6">
      <t>ジ</t>
    </rPh>
    <rPh sb="8" eb="9">
      <t>ドウ</t>
    </rPh>
    <rPh sb="11" eb="12">
      <t>クルマ</t>
    </rPh>
    <rPh sb="14" eb="15">
      <t>ゼイ</t>
    </rPh>
    <phoneticPr fontId="3"/>
  </si>
  <si>
    <t>　　固　　定　　資　　産　　税</t>
    <rPh sb="2" eb="3">
      <t>コ</t>
    </rPh>
    <rPh sb="5" eb="6">
      <t>テイ</t>
    </rPh>
    <rPh sb="8" eb="9">
      <t>シ</t>
    </rPh>
    <rPh sb="11" eb="12">
      <t>サン</t>
    </rPh>
    <rPh sb="14" eb="15">
      <t>ゼイ</t>
    </rPh>
    <phoneticPr fontId="3"/>
  </si>
  <si>
    <t>　　市　　　　　民　　　　　税</t>
    <rPh sb="2" eb="3">
      <t>シ</t>
    </rPh>
    <rPh sb="8" eb="9">
      <t>タミ</t>
    </rPh>
    <rPh sb="14" eb="15">
      <t>ゼイ</t>
    </rPh>
    <phoneticPr fontId="3"/>
  </si>
  <si>
    <t>　　　　個　　　　　　　　　　　人</t>
    <rPh sb="4" eb="5">
      <t>コ</t>
    </rPh>
    <rPh sb="16" eb="17">
      <t>ニン</t>
    </rPh>
    <phoneticPr fontId="3"/>
  </si>
  <si>
    <t>　　　　法　　　　　　　　　　　人</t>
    <rPh sb="4" eb="5">
      <t>ノリ</t>
    </rPh>
    <rPh sb="16" eb="17">
      <t>ニン</t>
    </rPh>
    <phoneticPr fontId="3"/>
  </si>
  <si>
    <t>　　　　固　　定　　資　　産　　税</t>
    <rPh sb="4" eb="5">
      <t>コ</t>
    </rPh>
    <rPh sb="7" eb="8">
      <t>テイ</t>
    </rPh>
    <rPh sb="10" eb="11">
      <t>シ</t>
    </rPh>
    <rPh sb="13" eb="14">
      <t>サン</t>
    </rPh>
    <rPh sb="16" eb="17">
      <t>ゼイ</t>
    </rPh>
    <phoneticPr fontId="3"/>
  </si>
  <si>
    <t>一般会計</t>
  </si>
  <si>
    <t>特別会計</t>
  </si>
  <si>
    <t>単位:千円</t>
    <rPh sb="3" eb="4">
      <t>セン</t>
    </rPh>
    <phoneticPr fontId="3"/>
  </si>
  <si>
    <t>総　　額</t>
    <phoneticPr fontId="3"/>
  </si>
  <si>
    <t>資料：財務課</t>
  </si>
  <si>
    <t>歴　　　代　　　議　　　長</t>
    <rPh sb="0" eb="1">
      <t>レキ</t>
    </rPh>
    <rPh sb="4" eb="5">
      <t>ダイ</t>
    </rPh>
    <rPh sb="8" eb="9">
      <t>ギ</t>
    </rPh>
    <rPh sb="12" eb="13">
      <t>チョウ</t>
    </rPh>
    <phoneticPr fontId="3"/>
  </si>
  <si>
    <t>歴　　　代　　　副　　　議　　　長</t>
    <rPh sb="0" eb="1">
      <t>レキ</t>
    </rPh>
    <rPh sb="4" eb="5">
      <t>ダイ</t>
    </rPh>
    <rPh sb="8" eb="9">
      <t>フク</t>
    </rPh>
    <rPh sb="12" eb="13">
      <t>ギ</t>
    </rPh>
    <rPh sb="16" eb="17">
      <t>チョウ</t>
    </rPh>
    <phoneticPr fontId="3"/>
  </si>
  <si>
    <t>氏　　　名</t>
    <rPh sb="0" eb="1">
      <t>シ</t>
    </rPh>
    <rPh sb="4" eb="5">
      <t>メイ</t>
    </rPh>
    <phoneticPr fontId="3"/>
  </si>
  <si>
    <t>注）平成17年1月1日合併以降。</t>
    <rPh sb="0" eb="1">
      <t>チュウ</t>
    </rPh>
    <rPh sb="2" eb="4">
      <t>ヘイセイ</t>
    </rPh>
    <rPh sb="6" eb="7">
      <t>ネン</t>
    </rPh>
    <rPh sb="8" eb="9">
      <t>ガツ</t>
    </rPh>
    <rPh sb="10" eb="11">
      <t>ニチ</t>
    </rPh>
    <rPh sb="11" eb="13">
      <t>ガッペイ</t>
    </rPh>
    <rPh sb="13" eb="15">
      <t>イコウ</t>
    </rPh>
    <phoneticPr fontId="3"/>
  </si>
  <si>
    <t>１３－１　幼稚園の状況</t>
    <rPh sb="5" eb="8">
      <t>ヨウチエン</t>
    </rPh>
    <rPh sb="9" eb="11">
      <t>ジョウキョウ</t>
    </rPh>
    <phoneticPr fontId="3"/>
  </si>
  <si>
    <t>１３－２　小学校の状況</t>
    <rPh sb="9" eb="11">
      <t>ジョウキョウ</t>
    </rPh>
    <phoneticPr fontId="3"/>
  </si>
  <si>
    <t>１３－３　中学校の状況</t>
    <rPh sb="9" eb="11">
      <t>ジョウキョウ</t>
    </rPh>
    <phoneticPr fontId="3"/>
  </si>
  <si>
    <t>１３－４　中学校卒業後の状況</t>
    <phoneticPr fontId="3"/>
  </si>
  <si>
    <t>１３－５　高等学校の状況</t>
    <rPh sb="5" eb="7">
      <t>コウトウ</t>
    </rPh>
    <rPh sb="7" eb="9">
      <t>ガッコウ</t>
    </rPh>
    <rPh sb="10" eb="12">
      <t>ジョウキョウ</t>
    </rPh>
    <phoneticPr fontId="3"/>
  </si>
  <si>
    <t>１３－６　高等学校卒業後の状況</t>
    <rPh sb="9" eb="12">
      <t>ソツギョウゴ</t>
    </rPh>
    <rPh sb="13" eb="15">
      <t>ジョウキョウ</t>
    </rPh>
    <phoneticPr fontId="3"/>
  </si>
  <si>
    <t>注３）数値は自営農業に主として従事した世帯員数。</t>
    <rPh sb="0" eb="1">
      <t>チュウ</t>
    </rPh>
    <rPh sb="3" eb="5">
      <t>スウチ</t>
    </rPh>
    <phoneticPr fontId="3"/>
  </si>
  <si>
    <t>注４）数値は自営農業に主として従事した世帯員数。</t>
    <rPh sb="0" eb="1">
      <t>チュウ</t>
    </rPh>
    <rPh sb="3" eb="5">
      <t>スウチ</t>
    </rPh>
    <phoneticPr fontId="3"/>
  </si>
  <si>
    <t>７－２　近鉄（ＪＲを除く）各駅別旅客乗車人員</t>
    <rPh sb="4" eb="6">
      <t>キンテツ</t>
    </rPh>
    <rPh sb="10" eb="11">
      <t>ノゾ</t>
    </rPh>
    <rPh sb="13" eb="15">
      <t>カクエキ</t>
    </rPh>
    <rPh sb="15" eb="16">
      <t>ベツ</t>
    </rPh>
    <rPh sb="16" eb="18">
      <t>リョカク</t>
    </rPh>
    <rPh sb="18" eb="20">
      <t>ジョウシャ</t>
    </rPh>
    <rPh sb="20" eb="22">
      <t>ジンイン</t>
    </rPh>
    <phoneticPr fontId="3"/>
  </si>
  <si>
    <t>６－１　卸・小売業の推移</t>
    <rPh sb="4" eb="5">
      <t>オロシ</t>
    </rPh>
    <rPh sb="6" eb="9">
      <t>コウリギョウ</t>
    </rPh>
    <rPh sb="10" eb="12">
      <t>スイイ</t>
    </rPh>
    <phoneticPr fontId="3"/>
  </si>
  <si>
    <t>注１）15歳以上での集計数値。</t>
    <rPh sb="0" eb="1">
      <t>チュウ</t>
    </rPh>
    <rPh sb="5" eb="8">
      <t>サイイジョウ</t>
    </rPh>
    <rPh sb="10" eb="12">
      <t>シュウケイ</t>
    </rPh>
    <rPh sb="12" eb="14">
      <t>スウチ</t>
    </rPh>
    <phoneticPr fontId="3"/>
  </si>
  <si>
    <t>　国　　　道</t>
    <phoneticPr fontId="3"/>
  </si>
  <si>
    <t>　県　　　道</t>
    <phoneticPr fontId="3"/>
  </si>
  <si>
    <t>　市　　　道</t>
    <phoneticPr fontId="3"/>
  </si>
  <si>
    <t>　住居系</t>
    <rPh sb="1" eb="3">
      <t>ジュウキョ</t>
    </rPh>
    <rPh sb="3" eb="4">
      <t>ケイ</t>
    </rPh>
    <phoneticPr fontId="3"/>
  </si>
  <si>
    <t>　商業系</t>
    <rPh sb="1" eb="3">
      <t>ショウギョウ</t>
    </rPh>
    <rPh sb="3" eb="4">
      <t>ケイ</t>
    </rPh>
    <phoneticPr fontId="3"/>
  </si>
  <si>
    <t>　工業系</t>
    <rPh sb="1" eb="2">
      <t>コウ</t>
    </rPh>
    <rPh sb="2" eb="3">
      <t>ショウギョウ</t>
    </rPh>
    <rPh sb="3" eb="4">
      <t>ケイ</t>
    </rPh>
    <phoneticPr fontId="3"/>
  </si>
  <si>
    <t>　　市街化区域</t>
    <rPh sb="2" eb="5">
      <t>シガイカ</t>
    </rPh>
    <rPh sb="5" eb="7">
      <t>クイキ</t>
    </rPh>
    <phoneticPr fontId="3"/>
  </si>
  <si>
    <t>　　市街化調整区域</t>
    <rPh sb="2" eb="5">
      <t>シガイカ</t>
    </rPh>
    <rPh sb="5" eb="7">
      <t>チョウセイ</t>
    </rPh>
    <rPh sb="7" eb="9">
      <t>クイキ</t>
    </rPh>
    <phoneticPr fontId="3"/>
  </si>
  <si>
    <t>　　第1種住居地域</t>
    <rPh sb="2" eb="3">
      <t>ダイ</t>
    </rPh>
    <rPh sb="4" eb="5">
      <t>シュ</t>
    </rPh>
    <rPh sb="5" eb="7">
      <t>ジュウキョ</t>
    </rPh>
    <rPh sb="7" eb="9">
      <t>チイキ</t>
    </rPh>
    <phoneticPr fontId="3"/>
  </si>
  <si>
    <t>　　第2種住居地域①</t>
    <rPh sb="2" eb="3">
      <t>ダイ</t>
    </rPh>
    <rPh sb="4" eb="5">
      <t>イッシュ</t>
    </rPh>
    <rPh sb="5" eb="7">
      <t>ジュウキョ</t>
    </rPh>
    <rPh sb="7" eb="9">
      <t>チイキ</t>
    </rPh>
    <phoneticPr fontId="3"/>
  </si>
  <si>
    <t>　　第2種住居地域②</t>
    <rPh sb="2" eb="3">
      <t>ダイ</t>
    </rPh>
    <rPh sb="4" eb="5">
      <t>イッシュ</t>
    </rPh>
    <rPh sb="5" eb="7">
      <t>ジュウキョ</t>
    </rPh>
    <rPh sb="7" eb="9">
      <t>チイキ</t>
    </rPh>
    <phoneticPr fontId="3"/>
  </si>
  <si>
    <t>　　準住居地域</t>
    <rPh sb="2" eb="3">
      <t>ジュン</t>
    </rPh>
    <rPh sb="3" eb="5">
      <t>ジュウキョ</t>
    </rPh>
    <rPh sb="5" eb="7">
      <t>チイキ</t>
    </rPh>
    <phoneticPr fontId="3"/>
  </si>
  <si>
    <t>　　近隣商業地域①</t>
    <rPh sb="2" eb="4">
      <t>キンリン</t>
    </rPh>
    <rPh sb="4" eb="6">
      <t>ショウギョウ</t>
    </rPh>
    <rPh sb="6" eb="8">
      <t>チイキ</t>
    </rPh>
    <phoneticPr fontId="3"/>
  </si>
  <si>
    <t>　　近隣商業地域②</t>
    <rPh sb="2" eb="4">
      <t>キンリン</t>
    </rPh>
    <rPh sb="4" eb="6">
      <t>ショウギョウ</t>
    </rPh>
    <rPh sb="6" eb="8">
      <t>チイキ</t>
    </rPh>
    <phoneticPr fontId="3"/>
  </si>
  <si>
    <t>　　商業地域①</t>
  </si>
  <si>
    <t>　　商業地域②</t>
  </si>
  <si>
    <t>　　準工業地域</t>
    <rPh sb="2" eb="3">
      <t>ジュン</t>
    </rPh>
    <rPh sb="3" eb="4">
      <t>コウ</t>
    </rPh>
    <rPh sb="4" eb="5">
      <t>ショウギョウ</t>
    </rPh>
    <rPh sb="5" eb="7">
      <t>チイキ</t>
    </rPh>
    <phoneticPr fontId="3"/>
  </si>
  <si>
    <t>　　工業地域</t>
    <rPh sb="2" eb="4">
      <t>コウギョウ</t>
    </rPh>
    <rPh sb="4" eb="6">
      <t>チイキ</t>
    </rPh>
    <phoneticPr fontId="3"/>
  </si>
  <si>
    <t>　　工業専用地域</t>
    <rPh sb="2" eb="4">
      <t>コウギョウ</t>
    </rPh>
    <rPh sb="4" eb="6">
      <t>センヨウ</t>
    </rPh>
    <rPh sb="6" eb="8">
      <t>チイキ</t>
    </rPh>
    <phoneticPr fontId="3"/>
  </si>
  <si>
    <t>　都市計画区域</t>
    <rPh sb="1" eb="3">
      <t>トシ</t>
    </rPh>
    <rPh sb="3" eb="5">
      <t>ケイカク</t>
    </rPh>
    <rPh sb="5" eb="7">
      <t>クイキ</t>
    </rPh>
    <phoneticPr fontId="3"/>
  </si>
  <si>
    <t>　都市計画区域外</t>
    <rPh sb="1" eb="3">
      <t>トシ</t>
    </rPh>
    <rPh sb="3" eb="5">
      <t>ケイカク</t>
    </rPh>
    <rPh sb="5" eb="7">
      <t>クイキ</t>
    </rPh>
    <rPh sb="7" eb="8">
      <t>ガイ</t>
    </rPh>
    <phoneticPr fontId="3"/>
  </si>
  <si>
    <t>二次的住宅</t>
    <rPh sb="0" eb="1">
      <t>ニ</t>
    </rPh>
    <rPh sb="1" eb="2">
      <t>ツギ</t>
    </rPh>
    <rPh sb="2" eb="3">
      <t>マト</t>
    </rPh>
    <rPh sb="3" eb="4">
      <t>ジュウ</t>
    </rPh>
    <rPh sb="4" eb="5">
      <t>タク</t>
    </rPh>
    <phoneticPr fontId="7"/>
  </si>
  <si>
    <t>　一戸建</t>
    <rPh sb="1" eb="3">
      <t>イッコ</t>
    </rPh>
    <rPh sb="3" eb="4">
      <t>ダテ</t>
    </rPh>
    <phoneticPr fontId="30"/>
  </si>
  <si>
    <t>　　木　造</t>
    <rPh sb="2" eb="3">
      <t>キ</t>
    </rPh>
    <rPh sb="4" eb="5">
      <t>ヅクリ</t>
    </rPh>
    <phoneticPr fontId="30"/>
  </si>
  <si>
    <t>　　非木造</t>
    <rPh sb="2" eb="3">
      <t>ヒ</t>
    </rPh>
    <rPh sb="3" eb="5">
      <t>モクゾウ</t>
    </rPh>
    <phoneticPr fontId="30"/>
  </si>
  <si>
    <t>　篠田山斎場</t>
    <rPh sb="1" eb="3">
      <t>シノダ</t>
    </rPh>
    <rPh sb="3" eb="4">
      <t>ヤマ</t>
    </rPh>
    <rPh sb="4" eb="6">
      <t>サイジョウ</t>
    </rPh>
    <phoneticPr fontId="3"/>
  </si>
  <si>
    <t>　三雲火葬場</t>
    <rPh sb="1" eb="3">
      <t>ミクモ</t>
    </rPh>
    <rPh sb="3" eb="5">
      <t>カソウ</t>
    </rPh>
    <rPh sb="5" eb="6">
      <t>ジョウ</t>
    </rPh>
    <phoneticPr fontId="3"/>
  </si>
  <si>
    <t>　飯南火葬場（さくら坂飯南）</t>
    <rPh sb="1" eb="3">
      <t>イイナン</t>
    </rPh>
    <rPh sb="3" eb="6">
      <t>カソウジョウ</t>
    </rPh>
    <rPh sb="10" eb="11">
      <t>サカ</t>
    </rPh>
    <rPh sb="11" eb="13">
      <t>イイナン</t>
    </rPh>
    <phoneticPr fontId="3"/>
  </si>
  <si>
    <t>注）数値はすべて松阪警察署管内のもの。</t>
    <rPh sb="0" eb="1">
      <t>チュウ</t>
    </rPh>
    <rPh sb="2" eb="4">
      <t>スウチ</t>
    </rPh>
    <rPh sb="8" eb="10">
      <t>マツサカ</t>
    </rPh>
    <rPh sb="10" eb="13">
      <t>ケイサツショ</t>
    </rPh>
    <rPh sb="13" eb="15">
      <t>カンナイ</t>
    </rPh>
    <phoneticPr fontId="3"/>
  </si>
  <si>
    <t>１８－１　一般会計及び特別会計決算額の推移</t>
    <rPh sb="5" eb="7">
      <t>イッパン</t>
    </rPh>
    <rPh sb="7" eb="9">
      <t>カイケイ</t>
    </rPh>
    <rPh sb="9" eb="10">
      <t>オヨ</t>
    </rPh>
    <rPh sb="11" eb="13">
      <t>トクベツ</t>
    </rPh>
    <rPh sb="13" eb="15">
      <t>カイケイ</t>
    </rPh>
    <rPh sb="17" eb="18">
      <t>ガク</t>
    </rPh>
    <phoneticPr fontId="3"/>
  </si>
  <si>
    <t>消防団数</t>
    <rPh sb="0" eb="2">
      <t>ショウボウ</t>
    </rPh>
    <rPh sb="2" eb="3">
      <t>ダン</t>
    </rPh>
    <rPh sb="3" eb="4">
      <t>スウ</t>
    </rPh>
    <phoneticPr fontId="26"/>
  </si>
  <si>
    <t>消防署数</t>
    <rPh sb="0" eb="3">
      <t>ショウボウショ</t>
    </rPh>
    <rPh sb="3" eb="4">
      <t>スウ</t>
    </rPh>
    <phoneticPr fontId="26"/>
  </si>
  <si>
    <t>注３）保有山林面積（世帯が単独経営できる山林）＝「所有山林」－「他に貸付けている山林」＋「他から借りている山林」。</t>
    <rPh sb="0" eb="1">
      <t>チュウ</t>
    </rPh>
    <phoneticPr fontId="3"/>
  </si>
  <si>
    <t>充足数</t>
    <rPh sb="0" eb="2">
      <t>ジュウソク</t>
    </rPh>
    <rPh sb="2" eb="3">
      <t>スウ</t>
    </rPh>
    <phoneticPr fontId="3"/>
  </si>
  <si>
    <t>新規求人数</t>
    <rPh sb="0" eb="2">
      <t>シンキ</t>
    </rPh>
    <rPh sb="2" eb="4">
      <t>キュウジン</t>
    </rPh>
    <rPh sb="4" eb="5">
      <t>スウ</t>
    </rPh>
    <phoneticPr fontId="3"/>
  </si>
  <si>
    <t>有効求人数</t>
    <rPh sb="0" eb="2">
      <t>ユウコウ</t>
    </rPh>
    <rPh sb="2" eb="4">
      <t>キュウジン</t>
    </rPh>
    <rPh sb="4" eb="5">
      <t>スウ</t>
    </rPh>
    <phoneticPr fontId="3"/>
  </si>
  <si>
    <t>　・新規求人倍率＝新規求人数÷新規求職申込件数</t>
    <rPh sb="2" eb="4">
      <t>シンキ</t>
    </rPh>
    <rPh sb="4" eb="6">
      <t>キュウジン</t>
    </rPh>
    <rPh sb="6" eb="8">
      <t>バイリツ</t>
    </rPh>
    <rPh sb="13" eb="14">
      <t>スウ</t>
    </rPh>
    <phoneticPr fontId="3"/>
  </si>
  <si>
    <t>　・有効求人倍率＝有効求人数÷有効求職者数</t>
    <rPh sb="2" eb="4">
      <t>ユウコウ</t>
    </rPh>
    <rPh sb="4" eb="6">
      <t>キュウジン</t>
    </rPh>
    <rPh sb="6" eb="8">
      <t>バイリツ</t>
    </rPh>
    <rPh sb="9" eb="11">
      <t>ユウコウ</t>
    </rPh>
    <rPh sb="11" eb="13">
      <t>キュウジン</t>
    </rPh>
    <rPh sb="13" eb="14">
      <t>スウ</t>
    </rPh>
    <rPh sb="15" eb="17">
      <t>ユウコウ</t>
    </rPh>
    <rPh sb="17" eb="19">
      <t>キュウショク</t>
    </rPh>
    <rPh sb="19" eb="20">
      <t>シャ</t>
    </rPh>
    <rPh sb="20" eb="21">
      <t>スウ</t>
    </rPh>
    <phoneticPr fontId="3"/>
  </si>
  <si>
    <t>　・充足率＝充足数÷新規求人数×100</t>
    <rPh sb="2" eb="5">
      <t>ジュウソクリツ</t>
    </rPh>
    <rPh sb="6" eb="8">
      <t>ジュウソク</t>
    </rPh>
    <rPh sb="8" eb="9">
      <t>スウ</t>
    </rPh>
    <rPh sb="10" eb="12">
      <t>シンキ</t>
    </rPh>
    <rPh sb="12" eb="14">
      <t>キュウジン</t>
    </rPh>
    <rPh sb="14" eb="15">
      <t>スウ</t>
    </rPh>
    <phoneticPr fontId="3"/>
  </si>
  <si>
    <t>　・就職率＝就職件数÷新規求職申込件数×100</t>
    <rPh sb="2" eb="4">
      <t>シュウショク</t>
    </rPh>
    <rPh sb="4" eb="5">
      <t>リツ</t>
    </rPh>
    <rPh sb="6" eb="8">
      <t>シュウショク</t>
    </rPh>
    <rPh sb="8" eb="10">
      <t>ケンスウ</t>
    </rPh>
    <rPh sb="11" eb="13">
      <t>シンキ</t>
    </rPh>
    <rPh sb="13" eb="15">
      <t>キュウショク</t>
    </rPh>
    <rPh sb="15" eb="17">
      <t>モウシコミ</t>
    </rPh>
    <rPh sb="17" eb="19">
      <t>ケンスウ</t>
    </rPh>
    <phoneticPr fontId="3"/>
  </si>
  <si>
    <t>注１）松阪公共職業安定所管内。</t>
    <rPh sb="0" eb="1">
      <t>チュウ</t>
    </rPh>
    <rPh sb="3" eb="5">
      <t>マツサカ</t>
    </rPh>
    <rPh sb="5" eb="7">
      <t>コウキョウ</t>
    </rPh>
    <rPh sb="7" eb="9">
      <t>ショクギョウ</t>
    </rPh>
    <rPh sb="9" eb="11">
      <t>アンテイ</t>
    </rPh>
    <rPh sb="11" eb="12">
      <t>ジョ</t>
    </rPh>
    <rPh sb="12" eb="14">
      <t>カンナイ</t>
    </rPh>
    <phoneticPr fontId="3"/>
  </si>
  <si>
    <t>A-B 農林漁業</t>
    <phoneticPr fontId="3"/>
  </si>
  <si>
    <t>S-T 公務・その他</t>
    <rPh sb="4" eb="6">
      <t>コウム</t>
    </rPh>
    <rPh sb="9" eb="10">
      <t>タ</t>
    </rPh>
    <phoneticPr fontId="3"/>
  </si>
  <si>
    <t>企業規模別</t>
    <rPh sb="0" eb="2">
      <t>キギョウ</t>
    </rPh>
    <rPh sb="2" eb="4">
      <t>キボ</t>
    </rPh>
    <rPh sb="4" eb="5">
      <t>ベツ</t>
    </rPh>
    <phoneticPr fontId="3"/>
  </si>
  <si>
    <t>１，０００人　以上</t>
    <rPh sb="1" eb="6">
      <t>０００ニン</t>
    </rPh>
    <rPh sb="7" eb="9">
      <t>イジョウ</t>
    </rPh>
    <phoneticPr fontId="3"/>
  </si>
  <si>
    <t>　　　２９人　以下</t>
    <rPh sb="5" eb="6">
      <t>ニン</t>
    </rPh>
    <rPh sb="7" eb="9">
      <t>イカ</t>
    </rPh>
    <phoneticPr fontId="3"/>
  </si>
  <si>
    <t>　　　３０人　～　　９９人</t>
    <rPh sb="5" eb="6">
      <t>ニン</t>
    </rPh>
    <rPh sb="12" eb="13">
      <t>ニン</t>
    </rPh>
    <phoneticPr fontId="3"/>
  </si>
  <si>
    <t>　　１００人　～　２９９人</t>
    <rPh sb="5" eb="6">
      <t>ニン</t>
    </rPh>
    <rPh sb="12" eb="13">
      <t>ニン</t>
    </rPh>
    <phoneticPr fontId="3"/>
  </si>
  <si>
    <t>　　３００人　～　４９９人</t>
    <rPh sb="5" eb="6">
      <t>ニン</t>
    </rPh>
    <rPh sb="12" eb="13">
      <t>ニン</t>
    </rPh>
    <phoneticPr fontId="3"/>
  </si>
  <si>
    <t>　　５００人　～　９９９人</t>
    <rPh sb="5" eb="6">
      <t>ニン</t>
    </rPh>
    <rPh sb="12" eb="13">
      <t>ニン</t>
    </rPh>
    <phoneticPr fontId="3"/>
  </si>
  <si>
    <t>１８－７　個人情報開示等請求の決定状況</t>
    <rPh sb="5" eb="7">
      <t>コジン</t>
    </rPh>
    <rPh sb="7" eb="9">
      <t>ジョウホウ</t>
    </rPh>
    <rPh sb="9" eb="12">
      <t>カイジナド</t>
    </rPh>
    <rPh sb="12" eb="14">
      <t>セイキュウ</t>
    </rPh>
    <rPh sb="15" eb="17">
      <t>ケッテイ</t>
    </rPh>
    <rPh sb="17" eb="19">
      <t>ジョウキョウ</t>
    </rPh>
    <phoneticPr fontId="3"/>
  </si>
  <si>
    <t>１８－６　公文書公開請求（申出）の決定状況</t>
    <rPh sb="5" eb="8">
      <t>コウブンショ</t>
    </rPh>
    <rPh sb="8" eb="10">
      <t>コウカイ</t>
    </rPh>
    <rPh sb="10" eb="12">
      <t>セイキュウ</t>
    </rPh>
    <rPh sb="13" eb="14">
      <t>モウ</t>
    </rPh>
    <rPh sb="14" eb="15">
      <t>デ</t>
    </rPh>
    <rPh sb="17" eb="19">
      <t>ケッテイ</t>
    </rPh>
    <rPh sb="19" eb="21">
      <t>ジョウキョウ</t>
    </rPh>
    <phoneticPr fontId="3"/>
  </si>
  <si>
    <t>平成26年度</t>
  </si>
  <si>
    <t>平成18年度</t>
  </si>
  <si>
    <t>平成19年度</t>
  </si>
  <si>
    <t>平成20年度</t>
  </si>
  <si>
    <t>平成21年度</t>
  </si>
  <si>
    <t>　平成21年 8月30日</t>
  </si>
  <si>
    <t>　平成19年 7月29日</t>
  </si>
  <si>
    <t>　平成22年 7月11日</t>
  </si>
  <si>
    <t>　平成25年 7月21日</t>
  </si>
  <si>
    <t>　平成28年 7月10日</t>
  </si>
  <si>
    <t>　平成23年 4月10日</t>
  </si>
  <si>
    <t>　平成21年 1月25日</t>
  </si>
  <si>
    <t>　平成25年 1月27日</t>
  </si>
  <si>
    <t>　平成21年 7月26日</t>
  </si>
  <si>
    <t>１．土地・気象</t>
    <phoneticPr fontId="3"/>
  </si>
  <si>
    <t>１．土地・気象</t>
    <phoneticPr fontId="3"/>
  </si>
  <si>
    <t>婚　姻</t>
    <rPh sb="0" eb="1">
      <t>コン</t>
    </rPh>
    <rPh sb="2" eb="3">
      <t>イン</t>
    </rPh>
    <phoneticPr fontId="3"/>
  </si>
  <si>
    <t>離　婚</t>
    <rPh sb="0" eb="1">
      <t>リ</t>
    </rPh>
    <rPh sb="2" eb="3">
      <t>コン</t>
    </rPh>
    <phoneticPr fontId="3"/>
  </si>
  <si>
    <t>婚　姻　率
(人口千対）</t>
    <rPh sb="0" eb="1">
      <t>コン</t>
    </rPh>
    <rPh sb="2" eb="3">
      <t>イン</t>
    </rPh>
    <rPh sb="4" eb="5">
      <t>リツ</t>
    </rPh>
    <phoneticPr fontId="3"/>
  </si>
  <si>
    <t>離　婚　率
(人口千対）</t>
    <rPh sb="0" eb="1">
      <t>リ</t>
    </rPh>
    <rPh sb="2" eb="3">
      <t>コン</t>
    </rPh>
    <rPh sb="4" eb="5">
      <t>リツ</t>
    </rPh>
    <phoneticPr fontId="3"/>
  </si>
  <si>
    <t>本　　　　　庁</t>
    <rPh sb="0" eb="1">
      <t>ホン</t>
    </rPh>
    <rPh sb="6" eb="7">
      <t>チョウ</t>
    </rPh>
    <phoneticPr fontId="9"/>
  </si>
  <si>
    <t>嬉　　　　　野</t>
    <phoneticPr fontId="9"/>
  </si>
  <si>
    <t>三　　　　　雲</t>
    <phoneticPr fontId="9"/>
  </si>
  <si>
    <t>飯　　　　　高</t>
    <phoneticPr fontId="9"/>
  </si>
  <si>
    <t>飯　　　　　南</t>
    <phoneticPr fontId="9"/>
  </si>
  <si>
    <t>通　学</t>
    <rPh sb="0" eb="1">
      <t>ツウ</t>
    </rPh>
    <rPh sb="2" eb="3">
      <t>ガク</t>
    </rPh>
    <phoneticPr fontId="22"/>
  </si>
  <si>
    <t>家　事</t>
    <rPh sb="0" eb="1">
      <t>イエ</t>
    </rPh>
    <rPh sb="2" eb="3">
      <t>コト</t>
    </rPh>
    <phoneticPr fontId="22"/>
  </si>
  <si>
    <t>総　数</t>
    <phoneticPr fontId="3"/>
  </si>
  <si>
    <t>総　数</t>
    <phoneticPr fontId="3"/>
  </si>
  <si>
    <t>　　労働力人口総数</t>
    <rPh sb="7" eb="9">
      <t>ソウスウ</t>
    </rPh>
    <phoneticPr fontId="3"/>
  </si>
  <si>
    <t>　　就業者総数</t>
    <rPh sb="5" eb="7">
      <t>ソウスウ</t>
    </rPh>
    <phoneticPr fontId="3"/>
  </si>
  <si>
    <t>２．人口</t>
    <rPh sb="2" eb="4">
      <t>ジンコウ</t>
    </rPh>
    <phoneticPr fontId="3"/>
  </si>
  <si>
    <t>２．人口</t>
    <rPh sb="2" eb="3">
      <t>ジン</t>
    </rPh>
    <rPh sb="3" eb="4">
      <t>クチ</t>
    </rPh>
    <phoneticPr fontId="3"/>
  </si>
  <si>
    <t>単位：人、世帯</t>
    <rPh sb="0" eb="2">
      <t>タンイ</t>
    </rPh>
    <rPh sb="3" eb="4">
      <t>ニン</t>
    </rPh>
    <rPh sb="5" eb="7">
      <t>セタイ</t>
    </rPh>
    <phoneticPr fontId="3"/>
  </si>
  <si>
    <t>学術研究，専門・技術ｻｰﾋﾞｽ業</t>
    <phoneticPr fontId="3"/>
  </si>
  <si>
    <t>宿泊業，飲食ｻｰﾋﾞｽ業</t>
    <phoneticPr fontId="3"/>
  </si>
  <si>
    <t>生活関連ｻｰﾋﾞｽ業，娯楽業</t>
    <phoneticPr fontId="3"/>
  </si>
  <si>
    <t>複合ｻｰﾋﾞｽ事業</t>
    <phoneticPr fontId="3"/>
  </si>
  <si>
    <t>ｻｰﾋﾞｽ業（他に分類されないもの）</t>
    <phoneticPr fontId="3"/>
  </si>
  <si>
    <t>電気・ｶﾞｽ・熱供給・水道業</t>
    <phoneticPr fontId="3"/>
  </si>
  <si>
    <t>３．事業所</t>
    <rPh sb="2" eb="5">
      <t>ジギョウショ</t>
    </rPh>
    <phoneticPr fontId="3"/>
  </si>
  <si>
    <t>単位：事業所、人</t>
    <rPh sb="3" eb="5">
      <t>ジギョウ</t>
    </rPh>
    <rPh sb="7" eb="8">
      <t>ニン</t>
    </rPh>
    <phoneticPr fontId="3"/>
  </si>
  <si>
    <t>従業者数</t>
    <phoneticPr fontId="3"/>
  </si>
  <si>
    <t>　A～B 農林漁業</t>
    <phoneticPr fontId="3"/>
  </si>
  <si>
    <t>　C～R 非農林漁業
　　　　(S公務を除く)</t>
    <phoneticPr fontId="3"/>
  </si>
  <si>
    <t>　　R サービス業
　　　(他に分類されないもの)</t>
    <phoneticPr fontId="3"/>
  </si>
  <si>
    <t>　　L 学術研究，専門
　　　・技術サービス業</t>
    <phoneticPr fontId="3"/>
  </si>
  <si>
    <t>　　F 電気・ガス・熱供給
　　　・水道業</t>
    <phoneticPr fontId="3"/>
  </si>
  <si>
    <t>　　C 鉱業，採石業
　　　，砂利採取業</t>
    <phoneticPr fontId="3"/>
  </si>
  <si>
    <t>　　N 生活関連サービス業
　　　，娯楽業</t>
    <phoneticPr fontId="3"/>
  </si>
  <si>
    <t>３．事業所</t>
    <rPh sb="2" eb="4">
      <t>ジギョウ</t>
    </rPh>
    <rPh sb="4" eb="5">
      <t>ショ</t>
    </rPh>
    <phoneticPr fontId="3"/>
  </si>
  <si>
    <t>４．農林水産業</t>
    <rPh sb="2" eb="4">
      <t>ノウリン</t>
    </rPh>
    <rPh sb="4" eb="7">
      <t>スイサンギョウ</t>
    </rPh>
    <phoneticPr fontId="3"/>
  </si>
  <si>
    <t>総　数</t>
    <rPh sb="0" eb="1">
      <t>ソウ</t>
    </rPh>
    <rPh sb="2" eb="3">
      <t>スウ</t>
    </rPh>
    <phoneticPr fontId="19"/>
  </si>
  <si>
    <t>　国　有</t>
    <phoneticPr fontId="19"/>
  </si>
  <si>
    <t>　民　有</t>
    <rPh sb="3" eb="4">
      <t>ユウ</t>
    </rPh>
    <phoneticPr fontId="24"/>
  </si>
  <si>
    <t>単位：経営体</t>
    <rPh sb="0" eb="2">
      <t>タンイ</t>
    </rPh>
    <rPh sb="3" eb="6">
      <t>ケイエイタイ</t>
    </rPh>
    <phoneticPr fontId="3"/>
  </si>
  <si>
    <t>経営体
総数</t>
    <rPh sb="0" eb="3">
      <t>ケイエイタイ</t>
    </rPh>
    <rPh sb="4" eb="6">
      <t>ソウスウ</t>
    </rPh>
    <phoneticPr fontId="3"/>
  </si>
  <si>
    <t>５．工業</t>
    <rPh sb="2" eb="4">
      <t>コウギョウ</t>
    </rPh>
    <phoneticPr fontId="3"/>
  </si>
  <si>
    <t>６．商業</t>
    <rPh sb="2" eb="4">
      <t>ショウギョウ</t>
    </rPh>
    <phoneticPr fontId="3"/>
  </si>
  <si>
    <t>従業者数</t>
    <rPh sb="0" eb="1">
      <t>ジュウ</t>
    </rPh>
    <rPh sb="1" eb="4">
      <t>ギョウシャスウ</t>
    </rPh>
    <phoneticPr fontId="3"/>
  </si>
  <si>
    <t>事業所数</t>
    <rPh sb="0" eb="3">
      <t>ジギョウショ</t>
    </rPh>
    <rPh sb="3" eb="4">
      <t>スウ</t>
    </rPh>
    <phoneticPr fontId="3"/>
  </si>
  <si>
    <t>７．運輸</t>
    <rPh sb="2" eb="4">
      <t>ウンユ</t>
    </rPh>
    <phoneticPr fontId="16"/>
  </si>
  <si>
    <t>８．土木・都市計画・住宅</t>
    <rPh sb="2" eb="4">
      <t>ドボク</t>
    </rPh>
    <rPh sb="5" eb="7">
      <t>トシ</t>
    </rPh>
    <rPh sb="7" eb="9">
      <t>ケイカク</t>
    </rPh>
    <rPh sb="10" eb="12">
      <t>ジュウタク</t>
    </rPh>
    <phoneticPr fontId="3"/>
  </si>
  <si>
    <t>１０．環境・衛生</t>
    <rPh sb="3" eb="5">
      <t>カンキョウ</t>
    </rPh>
    <rPh sb="6" eb="8">
      <t>エイセイ</t>
    </rPh>
    <phoneticPr fontId="3"/>
  </si>
  <si>
    <t>１１．医療・保健</t>
    <rPh sb="3" eb="5">
      <t>イリョウ</t>
    </rPh>
    <rPh sb="6" eb="8">
      <t>ホケン</t>
    </rPh>
    <phoneticPr fontId="3"/>
  </si>
  <si>
    <t>１１．医療・保健</t>
    <phoneticPr fontId="3"/>
  </si>
  <si>
    <t>１２．福祉</t>
    <rPh sb="3" eb="5">
      <t>フクシ</t>
    </rPh>
    <phoneticPr fontId="3"/>
  </si>
  <si>
    <t>１３．教育</t>
    <rPh sb="3" eb="5">
      <t>キョウイク</t>
    </rPh>
    <phoneticPr fontId="3"/>
  </si>
  <si>
    <t>１４．労働</t>
    <rPh sb="3" eb="5">
      <t>ロウドウ</t>
    </rPh>
    <phoneticPr fontId="3"/>
  </si>
  <si>
    <t>１５．観光・文化</t>
    <rPh sb="3" eb="5">
      <t>カンコウ</t>
    </rPh>
    <rPh sb="6" eb="8">
      <t>ブンカ</t>
    </rPh>
    <phoneticPr fontId="3"/>
  </si>
  <si>
    <t>１６．安全・消防</t>
    <rPh sb="3" eb="5">
      <t>アンゼン</t>
    </rPh>
    <rPh sb="6" eb="8">
      <t>ショウボウ</t>
    </rPh>
    <phoneticPr fontId="3"/>
  </si>
  <si>
    <t>１７．市民経済</t>
    <rPh sb="3" eb="5">
      <t>シミン</t>
    </rPh>
    <rPh sb="5" eb="7">
      <t>ケイザイ</t>
    </rPh>
    <phoneticPr fontId="3"/>
  </si>
  <si>
    <t>１８．財政・行政</t>
    <phoneticPr fontId="3"/>
  </si>
  <si>
    <t>１８．財政・行政</t>
    <phoneticPr fontId="3"/>
  </si>
  <si>
    <t>１８．財政・行政</t>
    <phoneticPr fontId="3"/>
  </si>
  <si>
    <t>２０．付録</t>
    <rPh sb="3" eb="5">
      <t>フロク</t>
    </rPh>
    <phoneticPr fontId="3"/>
  </si>
  <si>
    <t>単位：万円</t>
    <rPh sb="0" eb="2">
      <t>タンイ</t>
    </rPh>
    <rPh sb="3" eb="5">
      <t>マンエン</t>
    </rPh>
    <phoneticPr fontId="3"/>
  </si>
  <si>
    <t>資料：三重交通株式会社　松阪営業所</t>
    <rPh sb="0" eb="2">
      <t>シリョウ</t>
    </rPh>
    <rPh sb="3" eb="5">
      <t>ミエ</t>
    </rPh>
    <rPh sb="5" eb="7">
      <t>コウツウ</t>
    </rPh>
    <rPh sb="7" eb="11">
      <t>カブシキガイシャ</t>
    </rPh>
    <rPh sb="12" eb="14">
      <t>マツサカ</t>
    </rPh>
    <rPh sb="14" eb="17">
      <t>エイギョウショ</t>
    </rPh>
    <phoneticPr fontId="3"/>
  </si>
  <si>
    <t>K　金融業、保険業用建築物</t>
    <rPh sb="2" eb="5">
      <t>キンユウギョウ</t>
    </rPh>
    <rPh sb="6" eb="9">
      <t>ホケンギョウ</t>
    </rPh>
    <rPh sb="9" eb="10">
      <t>ヨウ</t>
    </rPh>
    <rPh sb="10" eb="13">
      <t>ケンチクブツ</t>
    </rPh>
    <phoneticPr fontId="14"/>
  </si>
  <si>
    <t>N　教育、学習支援業用建築物</t>
    <phoneticPr fontId="14"/>
  </si>
  <si>
    <t>O　医療、福祉用建築物</t>
    <rPh sb="2" eb="4">
      <t>イリョウ</t>
    </rPh>
    <rPh sb="5" eb="8">
      <t>フクシヨウ</t>
    </rPh>
    <rPh sb="8" eb="11">
      <t>ケンチクブツ</t>
    </rPh>
    <phoneticPr fontId="14"/>
  </si>
  <si>
    <t>売却用の住宅</t>
    <phoneticPr fontId="3"/>
  </si>
  <si>
    <t>その他の住宅</t>
    <rPh sb="2" eb="3">
      <t>タ</t>
    </rPh>
    <rPh sb="4" eb="5">
      <t>ジュウ</t>
    </rPh>
    <rPh sb="5" eb="6">
      <t>タク</t>
    </rPh>
    <phoneticPr fontId="7"/>
  </si>
  <si>
    <t>売却用の住宅</t>
    <phoneticPr fontId="3"/>
  </si>
  <si>
    <t>　長屋建・共同住宅・その他</t>
    <phoneticPr fontId="3"/>
  </si>
  <si>
    <t>　空き家総数</t>
    <rPh sb="1" eb="2">
      <t>ア</t>
    </rPh>
    <rPh sb="3" eb="4">
      <t>ヤ</t>
    </rPh>
    <rPh sb="4" eb="5">
      <t>フサ</t>
    </rPh>
    <rPh sb="5" eb="6">
      <t>カズ</t>
    </rPh>
    <phoneticPr fontId="7"/>
  </si>
  <si>
    <t>　腐朽･破損あり空き家</t>
    <rPh sb="1" eb="2">
      <t>クサ</t>
    </rPh>
    <rPh sb="2" eb="3">
      <t>キュウ</t>
    </rPh>
    <rPh sb="4" eb="5">
      <t>ヤブ</t>
    </rPh>
    <rPh sb="5" eb="6">
      <t>ソン</t>
    </rPh>
    <rPh sb="8" eb="9">
      <t>ア</t>
    </rPh>
    <rPh sb="10" eb="11">
      <t>ヤ</t>
    </rPh>
    <phoneticPr fontId="7"/>
  </si>
  <si>
    <t>　腐朽･破損なし空き家</t>
    <rPh sb="1" eb="2">
      <t>クサ</t>
    </rPh>
    <rPh sb="2" eb="3">
      <t>キュウ</t>
    </rPh>
    <rPh sb="4" eb="5">
      <t>ヤブ</t>
    </rPh>
    <rPh sb="5" eb="6">
      <t>ソン</t>
    </rPh>
    <rPh sb="8" eb="9">
      <t>ア</t>
    </rPh>
    <rPh sb="10" eb="11">
      <t>ヤ</t>
    </rPh>
    <phoneticPr fontId="7"/>
  </si>
  <si>
    <t>　昭和36年　～　昭和45年</t>
    <phoneticPr fontId="3"/>
  </si>
  <si>
    <t>　昭和46年　～　昭和55年</t>
    <rPh sb="9" eb="11">
      <t>ショウワ</t>
    </rPh>
    <phoneticPr fontId="3"/>
  </si>
  <si>
    <t>　昭和56年　～　平成 2年</t>
    <rPh sb="9" eb="11">
      <t>ヘイセイ</t>
    </rPh>
    <rPh sb="13" eb="14">
      <t>ネン</t>
    </rPh>
    <phoneticPr fontId="26"/>
  </si>
  <si>
    <t>　平成 3年　～　平成 7年</t>
    <rPh sb="1" eb="3">
      <t>ヘイセイ</t>
    </rPh>
    <rPh sb="9" eb="11">
      <t>ヘイセイ</t>
    </rPh>
    <rPh sb="13" eb="14">
      <t>ネン</t>
    </rPh>
    <phoneticPr fontId="26"/>
  </si>
  <si>
    <t>　平成 8年　～　平成12年</t>
    <rPh sb="1" eb="3">
      <t>ヘイセイ</t>
    </rPh>
    <rPh sb="9" eb="11">
      <t>ヘイセイ</t>
    </rPh>
    <rPh sb="13" eb="14">
      <t>ネン</t>
    </rPh>
    <phoneticPr fontId="26"/>
  </si>
  <si>
    <t>　平成13年　～　平成17年</t>
    <rPh sb="9" eb="11">
      <t>ヘイセイ</t>
    </rPh>
    <phoneticPr fontId="3"/>
  </si>
  <si>
    <t>　平成18年　～　平成22年</t>
    <rPh sb="9" eb="11">
      <t>ヘイセイ</t>
    </rPh>
    <phoneticPr fontId="3"/>
  </si>
  <si>
    <t>　平成23年　～　平成25年9月</t>
    <rPh sb="9" eb="11">
      <t>ヘイセイ</t>
    </rPh>
    <rPh sb="13" eb="14">
      <t>ネン</t>
    </rPh>
    <rPh sb="15" eb="16">
      <t>ツキ</t>
    </rPh>
    <phoneticPr fontId="3"/>
  </si>
  <si>
    <t>単位：件</t>
    <rPh sb="0" eb="2">
      <t>タンイ</t>
    </rPh>
    <rPh sb="3" eb="4">
      <t>ケン</t>
    </rPh>
    <phoneticPr fontId="3"/>
  </si>
  <si>
    <t>８－１１　町別一般世帯の住宅状況（１）</t>
    <rPh sb="5" eb="6">
      <t>マチ</t>
    </rPh>
    <rPh sb="6" eb="7">
      <t>ベツ</t>
    </rPh>
    <rPh sb="12" eb="14">
      <t>ジュウタク</t>
    </rPh>
    <rPh sb="14" eb="16">
      <t>ジョウキョウ</t>
    </rPh>
    <phoneticPr fontId="3"/>
  </si>
  <si>
    <t>８－１１　町別一般世帯の住宅状況（２）</t>
    <rPh sb="5" eb="6">
      <t>マチ</t>
    </rPh>
    <rPh sb="6" eb="7">
      <t>ベツ</t>
    </rPh>
    <rPh sb="12" eb="14">
      <t>ジュウタク</t>
    </rPh>
    <rPh sb="14" eb="16">
      <t>ジョウキョウ</t>
    </rPh>
    <phoneticPr fontId="3"/>
  </si>
  <si>
    <t>８－１１　町別一般世帯の住宅状況（３）</t>
    <rPh sb="5" eb="6">
      <t>マチ</t>
    </rPh>
    <rPh sb="6" eb="7">
      <t>ベツ</t>
    </rPh>
    <rPh sb="12" eb="14">
      <t>ジュウタク</t>
    </rPh>
    <rPh sb="14" eb="16">
      <t>ジョウキョウ</t>
    </rPh>
    <phoneticPr fontId="3"/>
  </si>
  <si>
    <t>８－１１　町別一般世帯の住宅状況（４）</t>
    <rPh sb="5" eb="6">
      <t>マチ</t>
    </rPh>
    <rPh sb="6" eb="7">
      <t>ベツ</t>
    </rPh>
    <rPh sb="12" eb="14">
      <t>ジュウタク</t>
    </rPh>
    <rPh sb="14" eb="16">
      <t>ジョウキョウ</t>
    </rPh>
    <phoneticPr fontId="3"/>
  </si>
  <si>
    <t>８－１１　町別一般世帯の住宅状況（５）</t>
    <rPh sb="5" eb="6">
      <t>マチ</t>
    </rPh>
    <rPh sb="6" eb="7">
      <t>ベツ</t>
    </rPh>
    <rPh sb="12" eb="14">
      <t>ジュウタク</t>
    </rPh>
    <rPh sb="14" eb="16">
      <t>ジョウキョウ</t>
    </rPh>
    <phoneticPr fontId="3"/>
  </si>
  <si>
    <t>８－１１　町別一般世帯の住宅状況（６）</t>
    <rPh sb="5" eb="6">
      <t>マチ</t>
    </rPh>
    <rPh sb="6" eb="7">
      <t>ベツ</t>
    </rPh>
    <rPh sb="12" eb="14">
      <t>ジュウタク</t>
    </rPh>
    <rPh sb="14" eb="16">
      <t>ジョウキョウ</t>
    </rPh>
    <phoneticPr fontId="3"/>
  </si>
  <si>
    <t>８－１１　町別一般世帯の住宅状況（７）</t>
    <rPh sb="5" eb="6">
      <t>マチ</t>
    </rPh>
    <rPh sb="6" eb="7">
      <t>ベツ</t>
    </rPh>
    <rPh sb="12" eb="14">
      <t>ジュウタク</t>
    </rPh>
    <rPh sb="14" eb="16">
      <t>ジョウキョウ</t>
    </rPh>
    <phoneticPr fontId="3"/>
  </si>
  <si>
    <t>８－１１　町別一般世帯の住宅状況（８）</t>
    <rPh sb="5" eb="6">
      <t>マチ</t>
    </rPh>
    <rPh sb="6" eb="7">
      <t>ベツ</t>
    </rPh>
    <rPh sb="12" eb="14">
      <t>ジュウタク</t>
    </rPh>
    <rPh sb="14" eb="16">
      <t>ジョウキョウ</t>
    </rPh>
    <phoneticPr fontId="3"/>
  </si>
  <si>
    <t>８－１１　町別一般世帯の住宅状況（９）</t>
    <rPh sb="5" eb="6">
      <t>マチ</t>
    </rPh>
    <rPh sb="6" eb="7">
      <t>ベツ</t>
    </rPh>
    <rPh sb="12" eb="14">
      <t>ジュウタク</t>
    </rPh>
    <rPh sb="14" eb="16">
      <t>ジョウキョウ</t>
    </rPh>
    <phoneticPr fontId="3"/>
  </si>
  <si>
    <t>単位：千㎥／46.04655MJ</t>
    <rPh sb="0" eb="2">
      <t>タンイ</t>
    </rPh>
    <rPh sb="3" eb="4">
      <t>セン</t>
    </rPh>
    <phoneticPr fontId="3"/>
  </si>
  <si>
    <t>水洗化率</t>
    <rPh sb="0" eb="3">
      <t>スイセンカ</t>
    </rPh>
    <rPh sb="3" eb="4">
      <t>リツ</t>
    </rPh>
    <phoneticPr fontId="3"/>
  </si>
  <si>
    <t>汚水管渠延長（㎞）</t>
    <phoneticPr fontId="3"/>
  </si>
  <si>
    <t>行政区域内人口（人）</t>
    <rPh sb="0" eb="2">
      <t>ギョウセイ</t>
    </rPh>
    <rPh sb="2" eb="5">
      <t>クイキナイ</t>
    </rPh>
    <rPh sb="5" eb="7">
      <t>ジンコウ</t>
    </rPh>
    <rPh sb="8" eb="9">
      <t>ニン</t>
    </rPh>
    <phoneticPr fontId="3"/>
  </si>
  <si>
    <t>処理区域内人口（人）</t>
    <rPh sb="0" eb="1">
      <t>トコロ</t>
    </rPh>
    <rPh sb="1" eb="2">
      <t>リ</t>
    </rPh>
    <rPh sb="2" eb="3">
      <t>ク</t>
    </rPh>
    <rPh sb="3" eb="4">
      <t>イキ</t>
    </rPh>
    <rPh sb="4" eb="5">
      <t>ナイ</t>
    </rPh>
    <rPh sb="5" eb="7">
      <t>ジンコウ</t>
    </rPh>
    <phoneticPr fontId="3"/>
  </si>
  <si>
    <t>処理区域内水洗化人口（人）</t>
    <rPh sb="0" eb="2">
      <t>ショリ</t>
    </rPh>
    <rPh sb="2" eb="5">
      <t>クイキナイ</t>
    </rPh>
    <rPh sb="5" eb="8">
      <t>スイセンカ</t>
    </rPh>
    <rPh sb="8" eb="9">
      <t>ヒト</t>
    </rPh>
    <rPh sb="9" eb="10">
      <t>クチ</t>
    </rPh>
    <phoneticPr fontId="3"/>
  </si>
  <si>
    <t>処理区域面積（ha）</t>
    <rPh sb="0" eb="1">
      <t>トコロ</t>
    </rPh>
    <rPh sb="1" eb="2">
      <t>リ</t>
    </rPh>
    <rPh sb="2" eb="3">
      <t>ク</t>
    </rPh>
    <rPh sb="3" eb="4">
      <t>イキ</t>
    </rPh>
    <rPh sb="4" eb="6">
      <t>メンセキ</t>
    </rPh>
    <phoneticPr fontId="3"/>
  </si>
  <si>
    <t>排水戸数（戸）</t>
    <rPh sb="0" eb="2">
      <t>ハイスイ</t>
    </rPh>
    <rPh sb="2" eb="4">
      <t>コスウ</t>
    </rPh>
    <rPh sb="5" eb="6">
      <t>コ</t>
    </rPh>
    <phoneticPr fontId="3"/>
  </si>
  <si>
    <t>計画給水人口（人）</t>
    <rPh sb="0" eb="2">
      <t>ケイカク</t>
    </rPh>
    <rPh sb="2" eb="4">
      <t>キュウスイ</t>
    </rPh>
    <rPh sb="4" eb="6">
      <t>ジンコウ</t>
    </rPh>
    <rPh sb="7" eb="8">
      <t>ニン</t>
    </rPh>
    <phoneticPr fontId="3"/>
  </si>
  <si>
    <t>総給水人口（人）</t>
    <rPh sb="0" eb="1">
      <t>ソウ</t>
    </rPh>
    <rPh sb="1" eb="3">
      <t>キュウスイ</t>
    </rPh>
    <rPh sb="3" eb="5">
      <t>ジンコウ</t>
    </rPh>
    <rPh sb="6" eb="7">
      <t>ニン</t>
    </rPh>
    <phoneticPr fontId="3"/>
  </si>
  <si>
    <t>給水普及率</t>
    <rPh sb="0" eb="2">
      <t>キュウスイ</t>
    </rPh>
    <rPh sb="2" eb="4">
      <t>フキュウ</t>
    </rPh>
    <rPh sb="4" eb="5">
      <t>リツ</t>
    </rPh>
    <phoneticPr fontId="3"/>
  </si>
  <si>
    <t>現在給水人口（人）</t>
    <rPh sb="0" eb="2">
      <t>ゲンザイ</t>
    </rPh>
    <rPh sb="2" eb="4">
      <t>キュウスイ</t>
    </rPh>
    <rPh sb="4" eb="6">
      <t>ジンコウ</t>
    </rPh>
    <rPh sb="7" eb="8">
      <t>ニン</t>
    </rPh>
    <phoneticPr fontId="3"/>
  </si>
  <si>
    <t>有収率</t>
    <rPh sb="0" eb="2">
      <t>ユウシュウ</t>
    </rPh>
    <rPh sb="2" eb="3">
      <t>リツ</t>
    </rPh>
    <phoneticPr fontId="3"/>
  </si>
  <si>
    <t>注４）給水普及率＝現在給水人口÷行政区域内人口</t>
    <rPh sb="0" eb="1">
      <t>チュウ</t>
    </rPh>
    <phoneticPr fontId="3"/>
  </si>
  <si>
    <t>注５）有収率＝年間総配水量÷年間総有収水量</t>
    <rPh sb="0" eb="1">
      <t>チュウ</t>
    </rPh>
    <phoneticPr fontId="3"/>
  </si>
  <si>
    <t>１１－３　死因別死亡者数の推移（１）</t>
    <rPh sb="5" eb="7">
      <t>シイン</t>
    </rPh>
    <rPh sb="7" eb="8">
      <t>ベツ</t>
    </rPh>
    <rPh sb="8" eb="10">
      <t>シボウ</t>
    </rPh>
    <rPh sb="10" eb="11">
      <t>シャ</t>
    </rPh>
    <rPh sb="11" eb="12">
      <t>スウ</t>
    </rPh>
    <rPh sb="13" eb="15">
      <t>スイイ</t>
    </rPh>
    <phoneticPr fontId="3"/>
  </si>
  <si>
    <t>１１－３　死因別死亡者数の推移（２）</t>
    <rPh sb="5" eb="7">
      <t>シイン</t>
    </rPh>
    <rPh sb="7" eb="8">
      <t>ベツ</t>
    </rPh>
    <rPh sb="8" eb="10">
      <t>シボウ</t>
    </rPh>
    <rPh sb="10" eb="11">
      <t>シャ</t>
    </rPh>
    <rPh sb="11" eb="12">
      <t>スウ</t>
    </rPh>
    <rPh sb="13" eb="15">
      <t>スイイ</t>
    </rPh>
    <phoneticPr fontId="3"/>
  </si>
  <si>
    <t>１１－３　死因別死亡者数の推移（３）</t>
    <rPh sb="5" eb="7">
      <t>シイン</t>
    </rPh>
    <rPh sb="7" eb="8">
      <t>ベツ</t>
    </rPh>
    <rPh sb="8" eb="10">
      <t>シボウ</t>
    </rPh>
    <rPh sb="10" eb="11">
      <t>シャ</t>
    </rPh>
    <rPh sb="11" eb="12">
      <t>スウ</t>
    </rPh>
    <rPh sb="13" eb="15">
      <t>スイイ</t>
    </rPh>
    <phoneticPr fontId="3"/>
  </si>
  <si>
    <t>１１－３　死因別死亡者数の推移（４）</t>
    <rPh sb="5" eb="7">
      <t>シイン</t>
    </rPh>
    <rPh sb="7" eb="8">
      <t>ベツ</t>
    </rPh>
    <rPh sb="8" eb="10">
      <t>シボウ</t>
    </rPh>
    <rPh sb="10" eb="11">
      <t>シャ</t>
    </rPh>
    <rPh sb="11" eb="12">
      <t>スウ</t>
    </rPh>
    <rPh sb="13" eb="15">
      <t>スイイ</t>
    </rPh>
    <phoneticPr fontId="3"/>
  </si>
  <si>
    <t>総　　　　　数</t>
    <rPh sb="0" eb="1">
      <t>ソウ</t>
    </rPh>
    <rPh sb="6" eb="7">
      <t>スウ</t>
    </rPh>
    <phoneticPr fontId="3"/>
  </si>
  <si>
    <t>　本　　　　庁</t>
    <rPh sb="1" eb="2">
      <t>ホン</t>
    </rPh>
    <rPh sb="6" eb="7">
      <t>チョウ</t>
    </rPh>
    <phoneticPr fontId="3"/>
  </si>
  <si>
    <t>　嬉　　　　野</t>
    <rPh sb="1" eb="2">
      <t>ウレシ</t>
    </rPh>
    <rPh sb="6" eb="7">
      <t>ノ</t>
    </rPh>
    <phoneticPr fontId="3"/>
  </si>
  <si>
    <t>　三　　　　雲</t>
    <rPh sb="1" eb="2">
      <t>サン</t>
    </rPh>
    <rPh sb="6" eb="7">
      <t>クモ</t>
    </rPh>
    <phoneticPr fontId="3"/>
  </si>
  <si>
    <t>　飯　　　　南</t>
    <rPh sb="1" eb="2">
      <t>メシ</t>
    </rPh>
    <rPh sb="6" eb="7">
      <t>ミナミ</t>
    </rPh>
    <phoneticPr fontId="3"/>
  </si>
  <si>
    <t>　飯　　　　高</t>
    <rPh sb="1" eb="2">
      <t>メシ</t>
    </rPh>
    <rPh sb="6" eb="7">
      <t>タカ</t>
    </rPh>
    <phoneticPr fontId="3"/>
  </si>
  <si>
    <t>特別
支援</t>
    <rPh sb="0" eb="1">
      <t>トク</t>
    </rPh>
    <rPh sb="1" eb="2">
      <t>ベツ</t>
    </rPh>
    <rPh sb="3" eb="4">
      <t>ササ</t>
    </rPh>
    <rPh sb="4" eb="5">
      <t>エン</t>
    </rPh>
    <phoneticPr fontId="3"/>
  </si>
  <si>
    <t>1日平均
利用人数</t>
    <rPh sb="1" eb="2">
      <t>ニチ</t>
    </rPh>
    <rPh sb="2" eb="4">
      <t>ヘイキン</t>
    </rPh>
    <rPh sb="5" eb="7">
      <t>リヨウ</t>
    </rPh>
    <rPh sb="7" eb="8">
      <t>ニン</t>
    </rPh>
    <rPh sb="8" eb="9">
      <t>スウ</t>
    </rPh>
    <phoneticPr fontId="3"/>
  </si>
  <si>
    <t>1日平均
利用人数</t>
    <rPh sb="1" eb="2">
      <t>ニチ</t>
    </rPh>
    <rPh sb="2" eb="4">
      <t>ヘイキン</t>
    </rPh>
    <rPh sb="5" eb="7">
      <t>リヨウ</t>
    </rPh>
    <rPh sb="7" eb="9">
      <t>ニンズウ</t>
    </rPh>
    <phoneticPr fontId="3"/>
  </si>
  <si>
    <t>発生件数（件）</t>
    <rPh sb="0" eb="1">
      <t>パツ</t>
    </rPh>
    <rPh sb="1" eb="2">
      <t>ショウ</t>
    </rPh>
    <rPh sb="2" eb="4">
      <t>ケンスウ</t>
    </rPh>
    <rPh sb="5" eb="6">
      <t>ケン</t>
    </rPh>
    <phoneticPr fontId="3"/>
  </si>
  <si>
    <t>損害額（千円）</t>
    <rPh sb="0" eb="1">
      <t>ソン</t>
    </rPh>
    <rPh sb="1" eb="2">
      <t>ガイ</t>
    </rPh>
    <rPh sb="2" eb="3">
      <t>ガク</t>
    </rPh>
    <rPh sb="4" eb="6">
      <t>センエン</t>
    </rPh>
    <phoneticPr fontId="3"/>
  </si>
  <si>
    <t>死  者（人）</t>
    <rPh sb="0" eb="1">
      <t>シ</t>
    </rPh>
    <rPh sb="3" eb="4">
      <t>シャ</t>
    </rPh>
    <rPh sb="5" eb="6">
      <t>ニン</t>
    </rPh>
    <phoneticPr fontId="3"/>
  </si>
  <si>
    <t>負傷者（人）</t>
    <rPh sb="0" eb="3">
      <t>フショウシャ</t>
    </rPh>
    <rPh sb="4" eb="5">
      <t>ニン</t>
    </rPh>
    <phoneticPr fontId="3"/>
  </si>
  <si>
    <t>　新 生 児（生後28日未満）</t>
    <rPh sb="1" eb="2">
      <t>シン</t>
    </rPh>
    <rPh sb="3" eb="4">
      <t>セイ</t>
    </rPh>
    <rPh sb="5" eb="6">
      <t>ジ</t>
    </rPh>
    <phoneticPr fontId="3"/>
  </si>
  <si>
    <t>　乳 幼 児（生後28日以上満7歳未満）</t>
    <rPh sb="1" eb="2">
      <t>ニュウ</t>
    </rPh>
    <rPh sb="3" eb="4">
      <t>ヨウ</t>
    </rPh>
    <rPh sb="5" eb="6">
      <t>ジ</t>
    </rPh>
    <phoneticPr fontId="3"/>
  </si>
  <si>
    <t>　少　　年（満7歳以上満18歳未満）</t>
    <rPh sb="1" eb="2">
      <t>ショウ</t>
    </rPh>
    <rPh sb="4" eb="5">
      <t>ネン</t>
    </rPh>
    <phoneticPr fontId="3"/>
  </si>
  <si>
    <t>　成　　人（満18歳以上満65歳未満）</t>
    <rPh sb="1" eb="2">
      <t>セイ</t>
    </rPh>
    <rPh sb="4" eb="5">
      <t>ニン</t>
    </rPh>
    <phoneticPr fontId="3"/>
  </si>
  <si>
    <t>　高 齢 者（満65歳以上）</t>
    <rPh sb="1" eb="2">
      <t>コウ</t>
    </rPh>
    <rPh sb="3" eb="4">
      <t>レイ</t>
    </rPh>
    <rPh sb="5" eb="6">
      <t>シャ</t>
    </rPh>
    <phoneticPr fontId="3"/>
  </si>
  <si>
    <t>　死    亡（初診時において死亡確認
　　　　　 されたもの）</t>
    <rPh sb="1" eb="2">
      <t>シ</t>
    </rPh>
    <rPh sb="6" eb="7">
      <t>ボウ</t>
    </rPh>
    <phoneticPr fontId="3"/>
  </si>
  <si>
    <t>　重    症（3週間以上の入院加療を
           必要とするもの）</t>
    <rPh sb="1" eb="2">
      <t>ジュウ</t>
    </rPh>
    <rPh sb="6" eb="7">
      <t>ショウ</t>
    </rPh>
    <phoneticPr fontId="3"/>
  </si>
  <si>
    <t>　中 等 症（入院を必要とするもので
           重症に至らないもの）</t>
    <rPh sb="1" eb="2">
      <t>ナカ</t>
    </rPh>
    <rPh sb="3" eb="4">
      <t>トウ</t>
    </rPh>
    <rPh sb="5" eb="6">
      <t>ショウ</t>
    </rPh>
    <phoneticPr fontId="3"/>
  </si>
  <si>
    <t>　軽    症（入院を必要としないもの）</t>
    <rPh sb="1" eb="2">
      <t>ケイ</t>
    </rPh>
    <rPh sb="6" eb="7">
      <t>ショウ</t>
    </rPh>
    <phoneticPr fontId="3"/>
  </si>
  <si>
    <t>　そ の 他（医師の診断がないもの）</t>
    <rPh sb="5" eb="6">
      <t>タ</t>
    </rPh>
    <phoneticPr fontId="3"/>
  </si>
  <si>
    <t>注）1件の請求(申出)に対し複数の決定となっている場合があり、請求(申出)件数と決定件数は一致しない。</t>
    <rPh sb="0" eb="1">
      <t>チュウ</t>
    </rPh>
    <rPh sb="3" eb="4">
      <t>ケン</t>
    </rPh>
    <rPh sb="5" eb="7">
      <t>セイキュウ</t>
    </rPh>
    <rPh sb="8" eb="9">
      <t>モウ</t>
    </rPh>
    <rPh sb="9" eb="10">
      <t>デ</t>
    </rPh>
    <rPh sb="12" eb="13">
      <t>タイ</t>
    </rPh>
    <rPh sb="14" eb="16">
      <t>フクスウ</t>
    </rPh>
    <rPh sb="17" eb="19">
      <t>ケッテイ</t>
    </rPh>
    <rPh sb="25" eb="27">
      <t>バアイ</t>
    </rPh>
    <rPh sb="31" eb="33">
      <t>セイキュウ</t>
    </rPh>
    <rPh sb="34" eb="36">
      <t>モウシデ</t>
    </rPh>
    <rPh sb="37" eb="39">
      <t>ケンスウ</t>
    </rPh>
    <rPh sb="40" eb="42">
      <t>ケッテイ</t>
    </rPh>
    <rPh sb="42" eb="44">
      <t>ケンスウ</t>
    </rPh>
    <rPh sb="45" eb="47">
      <t>イッチ</t>
    </rPh>
    <phoneticPr fontId="3"/>
  </si>
  <si>
    <t>飯南町粥見　粥見神社</t>
    <rPh sb="0" eb="2">
      <t>イイナン</t>
    </rPh>
    <rPh sb="2" eb="3">
      <t>チョウ</t>
    </rPh>
    <rPh sb="3" eb="5">
      <t>カユミ</t>
    </rPh>
    <rPh sb="6" eb="7">
      <t>カユ</t>
    </rPh>
    <rPh sb="7" eb="8">
      <t>ミ</t>
    </rPh>
    <rPh sb="8" eb="10">
      <t>ジンジャ</t>
    </rPh>
    <phoneticPr fontId="3"/>
  </si>
  <si>
    <t>飯南町横野　飯南教育事務所</t>
    <rPh sb="0" eb="2">
      <t>イイナン</t>
    </rPh>
    <rPh sb="2" eb="3">
      <t>マチ</t>
    </rPh>
    <rPh sb="3" eb="5">
      <t>ヨコノ</t>
    </rPh>
    <rPh sb="6" eb="8">
      <t>イイナン</t>
    </rPh>
    <rPh sb="8" eb="10">
      <t>キョウイク</t>
    </rPh>
    <rPh sb="10" eb="12">
      <t>ジム</t>
    </rPh>
    <rPh sb="12" eb="13">
      <t>ショ</t>
    </rPh>
    <phoneticPr fontId="3"/>
  </si>
  <si>
    <t xml:space="preserve"> 彫　　刻</t>
    <rPh sb="1" eb="2">
      <t>ホリ</t>
    </rPh>
    <rPh sb="4" eb="5">
      <t>コク</t>
    </rPh>
    <phoneticPr fontId="3"/>
  </si>
  <si>
    <t xml:space="preserve"> 絵　　画</t>
    <rPh sb="1" eb="2">
      <t>エ</t>
    </rPh>
    <rPh sb="4" eb="5">
      <t>ガ</t>
    </rPh>
    <phoneticPr fontId="3"/>
  </si>
  <si>
    <t xml:space="preserve"> 工　　芸</t>
    <rPh sb="1" eb="2">
      <t>コウ</t>
    </rPh>
    <rPh sb="4" eb="5">
      <t>ゲイ</t>
    </rPh>
    <phoneticPr fontId="3"/>
  </si>
  <si>
    <t xml:space="preserve"> 考　　古</t>
    <rPh sb="1" eb="2">
      <t>コウ</t>
    </rPh>
    <rPh sb="4" eb="5">
      <t>フル</t>
    </rPh>
    <phoneticPr fontId="3"/>
  </si>
  <si>
    <t xml:space="preserve"> 書　　籍</t>
    <rPh sb="1" eb="2">
      <t>ショ</t>
    </rPh>
    <rPh sb="4" eb="5">
      <t>セキ</t>
    </rPh>
    <phoneticPr fontId="3"/>
  </si>
  <si>
    <t xml:space="preserve"> 典　　籍</t>
    <rPh sb="1" eb="2">
      <t>テン</t>
    </rPh>
    <rPh sb="4" eb="5">
      <t>セキ</t>
    </rPh>
    <phoneticPr fontId="3"/>
  </si>
  <si>
    <t xml:space="preserve"> 史  跡</t>
    <rPh sb="1" eb="2">
      <t>シ</t>
    </rPh>
    <rPh sb="4" eb="5">
      <t>アト</t>
    </rPh>
    <phoneticPr fontId="3"/>
  </si>
  <si>
    <t>　名  勝</t>
    <rPh sb="1" eb="2">
      <t>メイ</t>
    </rPh>
    <rPh sb="4" eb="5">
      <t>カチ</t>
    </rPh>
    <phoneticPr fontId="3"/>
  </si>
  <si>
    <t>２０－３　文化財の指定件数及び分類（１）</t>
    <rPh sb="13" eb="14">
      <t>オヨ</t>
    </rPh>
    <phoneticPr fontId="3"/>
  </si>
  <si>
    <t>２０－３　文化財の指定件数及び分類（２）</t>
    <rPh sb="13" eb="14">
      <t>オヨ</t>
    </rPh>
    <phoneticPr fontId="3"/>
  </si>
  <si>
    <t>２０－３　文化財の指定件数及び分類（３）</t>
    <rPh sb="13" eb="14">
      <t>オヨ</t>
    </rPh>
    <phoneticPr fontId="3"/>
  </si>
  <si>
    <t>２０－３　文化財の指定件数及び分類（４）</t>
    <rPh sb="13" eb="14">
      <t>オヨ</t>
    </rPh>
    <phoneticPr fontId="3"/>
  </si>
  <si>
    <t>２０－３　文化財の指定件数及び分類（５）</t>
    <rPh sb="13" eb="14">
      <t>オヨ</t>
    </rPh>
    <phoneticPr fontId="3"/>
  </si>
  <si>
    <t>接 種 率</t>
    <rPh sb="0" eb="1">
      <t>セッ</t>
    </rPh>
    <rPh sb="2" eb="3">
      <t>シュ</t>
    </rPh>
    <rPh sb="4" eb="5">
      <t>リツ</t>
    </rPh>
    <phoneticPr fontId="3"/>
  </si>
  <si>
    <t>嬉　野</t>
  </si>
  <si>
    <t>三　雲</t>
  </si>
  <si>
    <t>飯　南</t>
  </si>
  <si>
    <t>飯　高</t>
  </si>
  <si>
    <t>1世帯
あたり
人口</t>
    <rPh sb="1" eb="3">
      <t>セタイ</t>
    </rPh>
    <rPh sb="8" eb="10">
      <t>ジンコウ</t>
    </rPh>
    <phoneticPr fontId="3"/>
  </si>
  <si>
    <t>注３）昭和22年は、臨時調査のため世帯数の集計は行われていない。</t>
  </si>
  <si>
    <t>１２－１　保育園・子育て支援センターの状況</t>
    <rPh sb="5" eb="8">
      <t>ホイクエン</t>
    </rPh>
    <rPh sb="9" eb="11">
      <t>コソダ</t>
    </rPh>
    <rPh sb="12" eb="14">
      <t>シエン</t>
    </rPh>
    <rPh sb="19" eb="21">
      <t>ジョウキョウ</t>
    </rPh>
    <phoneticPr fontId="3"/>
  </si>
  <si>
    <t>　本庁</t>
    <rPh sb="1" eb="3">
      <t>ホンチョウ</t>
    </rPh>
    <phoneticPr fontId="3"/>
  </si>
  <si>
    <t>　嬉野</t>
    <rPh sb="1" eb="3">
      <t>ウレシノ</t>
    </rPh>
    <phoneticPr fontId="3"/>
  </si>
  <si>
    <t>　三雲</t>
    <rPh sb="1" eb="3">
      <t>ミクモ</t>
    </rPh>
    <phoneticPr fontId="3"/>
  </si>
  <si>
    <t>　飯南</t>
    <rPh sb="1" eb="3">
      <t>イイナン</t>
    </rPh>
    <phoneticPr fontId="3"/>
  </si>
  <si>
    <t>　飯高</t>
    <rPh sb="1" eb="3">
      <t>イイタカ</t>
    </rPh>
    <phoneticPr fontId="3"/>
  </si>
  <si>
    <t>　15～19歳</t>
    <rPh sb="6" eb="7">
      <t>サイ</t>
    </rPh>
    <phoneticPr fontId="3"/>
  </si>
  <si>
    <t>　20～24歳</t>
    <rPh sb="6" eb="7">
      <t>サイ</t>
    </rPh>
    <phoneticPr fontId="3"/>
  </si>
  <si>
    <t>　25～29歳</t>
    <rPh sb="6" eb="7">
      <t>サイ</t>
    </rPh>
    <phoneticPr fontId="3"/>
  </si>
  <si>
    <t>　30～34歳</t>
    <rPh sb="6" eb="7">
      <t>サイ</t>
    </rPh>
    <phoneticPr fontId="3"/>
  </si>
  <si>
    <t>　35～39歳</t>
    <rPh sb="6" eb="7">
      <t>サイ</t>
    </rPh>
    <phoneticPr fontId="3"/>
  </si>
  <si>
    <t>　40～44歳</t>
    <rPh sb="6" eb="7">
      <t>サイ</t>
    </rPh>
    <phoneticPr fontId="3"/>
  </si>
  <si>
    <t>　45～49歳</t>
    <rPh sb="6" eb="7">
      <t>サイ</t>
    </rPh>
    <phoneticPr fontId="3"/>
  </si>
  <si>
    <t>　50～54歳</t>
    <rPh sb="6" eb="7">
      <t>サイ</t>
    </rPh>
    <phoneticPr fontId="3"/>
  </si>
  <si>
    <t>　55～59歳</t>
    <rPh sb="6" eb="7">
      <t>サイ</t>
    </rPh>
    <phoneticPr fontId="3"/>
  </si>
  <si>
    <t>　60～64歳</t>
    <rPh sb="6" eb="7">
      <t>サイ</t>
    </rPh>
    <phoneticPr fontId="3"/>
  </si>
  <si>
    <t>　65～69歳</t>
    <rPh sb="6" eb="7">
      <t>サイ</t>
    </rPh>
    <phoneticPr fontId="3"/>
  </si>
  <si>
    <t>　70～74歳</t>
    <rPh sb="6" eb="7">
      <t>サイ</t>
    </rPh>
    <phoneticPr fontId="3"/>
  </si>
  <si>
    <t>　75～79歳</t>
    <rPh sb="6" eb="7">
      <t>サイ</t>
    </rPh>
    <phoneticPr fontId="3"/>
  </si>
  <si>
    <t>　80～84歳</t>
    <rPh sb="6" eb="7">
      <t>サイ</t>
    </rPh>
    <phoneticPr fontId="3"/>
  </si>
  <si>
    <t>　85歳以上</t>
    <rPh sb="3" eb="4">
      <t>サイ</t>
    </rPh>
    <rPh sb="4" eb="6">
      <t>イジョウ</t>
    </rPh>
    <phoneticPr fontId="3"/>
  </si>
  <si>
    <t>65歳以上</t>
    <phoneticPr fontId="3"/>
  </si>
  <si>
    <t>75歳以上</t>
    <phoneticPr fontId="3"/>
  </si>
  <si>
    <t>２－２２　母の年齢別出生数</t>
    <phoneticPr fontId="3"/>
  </si>
  <si>
    <t>３－１　事業所数・従業者数の推移「公務を除く非農林漁業」</t>
    <rPh sb="4" eb="7">
      <t>ジギョウショ</t>
    </rPh>
    <rPh sb="9" eb="12">
      <t>ジュウギョウシャ</t>
    </rPh>
    <rPh sb="12" eb="13">
      <t>スウ</t>
    </rPh>
    <rPh sb="14" eb="16">
      <t>スイイ</t>
    </rPh>
    <phoneticPr fontId="3"/>
  </si>
  <si>
    <t>４－１３　保有山林面積規模別経営体数の推移</t>
    <rPh sb="5" eb="7">
      <t>ホユウ</t>
    </rPh>
    <rPh sb="7" eb="9">
      <t>サンリン</t>
    </rPh>
    <rPh sb="9" eb="11">
      <t>メンセキ</t>
    </rPh>
    <rPh sb="11" eb="13">
      <t>キボ</t>
    </rPh>
    <rPh sb="13" eb="14">
      <t>ベツ</t>
    </rPh>
    <rPh sb="14" eb="17">
      <t>ケイエイタイ</t>
    </rPh>
    <rPh sb="17" eb="18">
      <t>カズ</t>
    </rPh>
    <rPh sb="19" eb="21">
      <t>スイイ</t>
    </rPh>
    <phoneticPr fontId="3"/>
  </si>
  <si>
    <t>４－１４　保有山林及び山林の管理（作業を含む）の推移　</t>
    <rPh sb="24" eb="26">
      <t>スイイ</t>
    </rPh>
    <phoneticPr fontId="3"/>
  </si>
  <si>
    <t>４－１５　漁業経営組織・自家漁業の推移</t>
    <rPh sb="5" eb="7">
      <t>ギョギョウ</t>
    </rPh>
    <rPh sb="7" eb="9">
      <t>ケイエイ</t>
    </rPh>
    <rPh sb="12" eb="14">
      <t>ジカ</t>
    </rPh>
    <rPh sb="14" eb="16">
      <t>ギョギョウ</t>
    </rPh>
    <rPh sb="17" eb="19">
      <t>スイイ</t>
    </rPh>
    <phoneticPr fontId="3"/>
  </si>
  <si>
    <t>４－７　経営耕地等の推移「総農家、土地持ち非農家」</t>
    <rPh sb="10" eb="12">
      <t>スイイ</t>
    </rPh>
    <phoneticPr fontId="3"/>
  </si>
  <si>
    <t>４－２　年齢別農業就業人口の推移「販売農家」</t>
    <rPh sb="4" eb="5">
      <t>ネン</t>
    </rPh>
    <rPh sb="14" eb="16">
      <t>スイイ</t>
    </rPh>
    <phoneticPr fontId="3"/>
  </si>
  <si>
    <t>４－３　年齢別基幹的農業従事者数の推移「販売農家」</t>
    <rPh sb="17" eb="19">
      <t>スイイ</t>
    </rPh>
    <phoneticPr fontId="3"/>
  </si>
  <si>
    <t>４－４　自営農業従事日数別農業従事者数の推移「販売農家」</t>
    <rPh sb="20" eb="22">
      <t>スイイ</t>
    </rPh>
    <phoneticPr fontId="3"/>
  </si>
  <si>
    <t>４－５　農業後継者の有無別農家数の状況「販売農家」</t>
    <rPh sb="4" eb="6">
      <t>ノウギョウ</t>
    </rPh>
    <rPh sb="6" eb="9">
      <t>コウケイシャ</t>
    </rPh>
    <rPh sb="10" eb="12">
      <t>ウム</t>
    </rPh>
    <rPh sb="12" eb="13">
      <t>ベツ</t>
    </rPh>
    <rPh sb="13" eb="15">
      <t>ノウカ</t>
    </rPh>
    <rPh sb="15" eb="16">
      <t>スウ</t>
    </rPh>
    <rPh sb="17" eb="19">
      <t>ジョウキョウ</t>
    </rPh>
    <phoneticPr fontId="3"/>
  </si>
  <si>
    <t>４－６　農業従事者等の平均年齢の推移「販売農家」</t>
    <rPh sb="16" eb="18">
      <t>スイイ</t>
    </rPh>
    <phoneticPr fontId="3"/>
  </si>
  <si>
    <t>４－８　経営耕地面積の推移「販売農家」</t>
    <rPh sb="4" eb="6">
      <t>ケイエイ</t>
    </rPh>
    <rPh sb="6" eb="8">
      <t>コウチ</t>
    </rPh>
    <rPh sb="8" eb="10">
      <t>メンセキ</t>
    </rPh>
    <rPh sb="11" eb="13">
      <t>スイイ</t>
    </rPh>
    <phoneticPr fontId="3"/>
  </si>
  <si>
    <t>４－９　経営耕地規模別農家数の推移「販売農家」</t>
    <rPh sb="4" eb="6">
      <t>ケイエイ</t>
    </rPh>
    <rPh sb="6" eb="8">
      <t>コウチ</t>
    </rPh>
    <rPh sb="8" eb="10">
      <t>キボ</t>
    </rPh>
    <rPh sb="10" eb="11">
      <t>ベツ</t>
    </rPh>
    <rPh sb="11" eb="13">
      <t>ノウカ</t>
    </rPh>
    <rPh sb="13" eb="14">
      <t>スウ</t>
    </rPh>
    <rPh sb="15" eb="17">
      <t>スイイ</t>
    </rPh>
    <phoneticPr fontId="3"/>
  </si>
  <si>
    <t>４－１０　農産物販売金額規模別農家数の推移「販売農家」</t>
    <rPh sb="5" eb="8">
      <t>ノウサンブツ</t>
    </rPh>
    <rPh sb="8" eb="10">
      <t>ハンバイ</t>
    </rPh>
    <rPh sb="10" eb="12">
      <t>キンガク</t>
    </rPh>
    <rPh sb="12" eb="15">
      <t>キボベツ</t>
    </rPh>
    <rPh sb="15" eb="17">
      <t>ノウカ</t>
    </rPh>
    <rPh sb="17" eb="18">
      <t>スウ</t>
    </rPh>
    <rPh sb="19" eb="21">
      <t>スイイ</t>
    </rPh>
    <phoneticPr fontId="3"/>
  </si>
  <si>
    <t>４－１２　林業組織別経営体の推移</t>
    <rPh sb="5" eb="7">
      <t>リンギョウ</t>
    </rPh>
    <rPh sb="7" eb="9">
      <t>ソシキ</t>
    </rPh>
    <rPh sb="9" eb="10">
      <t>ベツ</t>
    </rPh>
    <rPh sb="10" eb="13">
      <t>ケイエイタイ</t>
    </rPh>
    <rPh sb="14" eb="16">
      <t>スイイ</t>
    </rPh>
    <phoneticPr fontId="3"/>
  </si>
  <si>
    <t>４－１１　林野面積の推移</t>
    <rPh sb="5" eb="7">
      <t>リンヤ</t>
    </rPh>
    <rPh sb="7" eb="9">
      <t>メンセキ</t>
    </rPh>
    <rPh sb="10" eb="12">
      <t>スイイ</t>
    </rPh>
    <phoneticPr fontId="3"/>
  </si>
  <si>
    <t>７－１　ＪＲ各駅別旅客乗車人員の推移</t>
    <rPh sb="6" eb="8">
      <t>カクエキ</t>
    </rPh>
    <rPh sb="8" eb="9">
      <t>ベツ</t>
    </rPh>
    <rPh sb="9" eb="11">
      <t>リョカク</t>
    </rPh>
    <rPh sb="11" eb="13">
      <t>ジョウシャ</t>
    </rPh>
    <rPh sb="13" eb="15">
      <t>ジンイン</t>
    </rPh>
    <rPh sb="16" eb="18">
      <t>スイイ</t>
    </rPh>
    <phoneticPr fontId="3"/>
  </si>
  <si>
    <t>８－１　市内道路の現況</t>
    <rPh sb="4" eb="6">
      <t>シナイ</t>
    </rPh>
    <rPh sb="6" eb="8">
      <t>ドウロ</t>
    </rPh>
    <rPh sb="9" eb="11">
      <t>ゲンキョウ</t>
    </rPh>
    <phoneticPr fontId="3"/>
  </si>
  <si>
    <t>８－１０　住宅の種類・構造及び建築の時期別住宅数の状況</t>
    <rPh sb="13" eb="14">
      <t>オヨ</t>
    </rPh>
    <rPh sb="25" eb="27">
      <t>ジョウキョウ</t>
    </rPh>
    <phoneticPr fontId="16"/>
  </si>
  <si>
    <t>１０－７　環境衛生関係営業施設数の状況</t>
    <rPh sb="5" eb="7">
      <t>カンキョウ</t>
    </rPh>
    <rPh sb="7" eb="9">
      <t>エイセイ</t>
    </rPh>
    <rPh sb="9" eb="11">
      <t>カンケイ</t>
    </rPh>
    <rPh sb="11" eb="13">
      <t>エイギョウ</t>
    </rPh>
    <rPh sb="13" eb="16">
      <t>シセツスウ</t>
    </rPh>
    <rPh sb="17" eb="19">
      <t>ジョウキョウ</t>
    </rPh>
    <phoneticPr fontId="3"/>
  </si>
  <si>
    <t>１１－５　各種検診受診者の状況</t>
    <rPh sb="5" eb="7">
      <t>カクシュ</t>
    </rPh>
    <rPh sb="7" eb="9">
      <t>ケンシン</t>
    </rPh>
    <rPh sb="9" eb="11">
      <t>ジュシン</t>
    </rPh>
    <rPh sb="11" eb="12">
      <t>シャ</t>
    </rPh>
    <rPh sb="13" eb="15">
      <t>ジョウキョウ</t>
    </rPh>
    <phoneticPr fontId="3"/>
  </si>
  <si>
    <t>１１－６　健康相談の状況</t>
    <rPh sb="5" eb="7">
      <t>ケンコウ</t>
    </rPh>
    <rPh sb="7" eb="9">
      <t>ソウダン</t>
    </rPh>
    <rPh sb="10" eb="12">
      <t>ジョウキョウ</t>
    </rPh>
    <phoneticPr fontId="3"/>
  </si>
  <si>
    <t>１１－１１　介護保険の状況</t>
    <phoneticPr fontId="3"/>
  </si>
  <si>
    <t>１１－９　国民健康保険の状況</t>
    <rPh sb="5" eb="7">
      <t>コクミン</t>
    </rPh>
    <rPh sb="7" eb="9">
      <t>ケンコウ</t>
    </rPh>
    <rPh sb="9" eb="11">
      <t>ホケン</t>
    </rPh>
    <rPh sb="12" eb="14">
      <t>ジョウキョウ</t>
    </rPh>
    <phoneticPr fontId="3"/>
  </si>
  <si>
    <t>１１－８　国民年金の状況</t>
    <rPh sb="5" eb="7">
      <t>コクミン</t>
    </rPh>
    <rPh sb="7" eb="9">
      <t>ネンキン</t>
    </rPh>
    <rPh sb="10" eb="12">
      <t>ジョウキョウ</t>
    </rPh>
    <phoneticPr fontId="3"/>
  </si>
  <si>
    <t>１１－１２　福祉医療費助成の状況</t>
    <rPh sb="6" eb="8">
      <t>フクシ</t>
    </rPh>
    <phoneticPr fontId="3"/>
  </si>
  <si>
    <t>１３－７　図書館の状況</t>
    <rPh sb="5" eb="8">
      <t>トショカン</t>
    </rPh>
    <rPh sb="9" eb="11">
      <t>ジョウキョウ</t>
    </rPh>
    <phoneticPr fontId="3"/>
  </si>
  <si>
    <t>１５－５　文化施設の利用状況</t>
    <rPh sb="5" eb="7">
      <t>ブンカ</t>
    </rPh>
    <rPh sb="7" eb="9">
      <t>シセツ</t>
    </rPh>
    <rPh sb="10" eb="12">
      <t>リヨウ</t>
    </rPh>
    <rPh sb="12" eb="14">
      <t>ジョウキョウ</t>
    </rPh>
    <phoneticPr fontId="3"/>
  </si>
  <si>
    <t>１５－６　観光情報センター入館者の状況</t>
    <rPh sb="5" eb="7">
      <t>カンコウ</t>
    </rPh>
    <rPh sb="7" eb="9">
      <t>ジョウホウ</t>
    </rPh>
    <rPh sb="13" eb="16">
      <t>ニュウカンシャ</t>
    </rPh>
    <rPh sb="17" eb="19">
      <t>ジョウキョウ</t>
    </rPh>
    <phoneticPr fontId="3"/>
  </si>
  <si>
    <t>１６－１　松阪市内の交通事故発生状況</t>
    <rPh sb="5" eb="9">
      <t>マツサカシナイ</t>
    </rPh>
    <rPh sb="10" eb="12">
      <t>コウツウ</t>
    </rPh>
    <rPh sb="12" eb="14">
      <t>ジコ</t>
    </rPh>
    <rPh sb="14" eb="16">
      <t>ハッセイ</t>
    </rPh>
    <rPh sb="16" eb="18">
      <t>ジョウキョウ</t>
    </rPh>
    <phoneticPr fontId="3"/>
  </si>
  <si>
    <t>１８－４　市税の推移「収入済額」</t>
    <rPh sb="5" eb="7">
      <t>シゼイ</t>
    </rPh>
    <rPh sb="8" eb="10">
      <t>スイイ</t>
    </rPh>
    <rPh sb="11" eb="13">
      <t>シュウニュウ</t>
    </rPh>
    <rPh sb="13" eb="14">
      <t>スミ</t>
    </rPh>
    <rPh sb="14" eb="15">
      <t>ガク</t>
    </rPh>
    <phoneticPr fontId="3"/>
  </si>
  <si>
    <t>注２）子育て支援センターは、松阪市在住で保育園・幼稚園に通っていない子どもとその保護者が対象。</t>
    <rPh sb="0" eb="1">
      <t>チュウ</t>
    </rPh>
    <rPh sb="3" eb="5">
      <t>コソダ</t>
    </rPh>
    <rPh sb="6" eb="8">
      <t>シエン</t>
    </rPh>
    <rPh sb="14" eb="16">
      <t>マツサカ</t>
    </rPh>
    <phoneticPr fontId="3"/>
  </si>
  <si>
    <t>注１）待機児童数については、国基準の数値。</t>
    <rPh sb="0" eb="1">
      <t>チュウ</t>
    </rPh>
    <rPh sb="3" eb="5">
      <t>タイキ</t>
    </rPh>
    <rPh sb="5" eb="7">
      <t>ジドウ</t>
    </rPh>
    <rPh sb="7" eb="8">
      <t>スウ</t>
    </rPh>
    <rPh sb="14" eb="15">
      <t>クニ</t>
    </rPh>
    <rPh sb="15" eb="17">
      <t>キジュン</t>
    </rPh>
    <rPh sb="18" eb="20">
      <t>スウチ</t>
    </rPh>
    <phoneticPr fontId="3"/>
  </si>
  <si>
    <t>従業者1人
当たり
年間商品
販売額</t>
    <phoneticPr fontId="3"/>
  </si>
  <si>
    <t>資料：競輪事業課</t>
    <rPh sb="0" eb="2">
      <t>シリョウ</t>
    </rPh>
    <rPh sb="3" eb="5">
      <t>ケイリン</t>
    </rPh>
    <rPh sb="5" eb="8">
      <t>ジギョウカ</t>
    </rPh>
    <phoneticPr fontId="1"/>
  </si>
  <si>
    <t>(再掲)
20人
以下</t>
    <phoneticPr fontId="3"/>
  </si>
  <si>
    <t>出向・
派遣
従業者
のみ</t>
    <phoneticPr fontId="3"/>
  </si>
  <si>
    <t>(再掲)
5人
以下</t>
    <phoneticPr fontId="3"/>
  </si>
  <si>
    <t>250日以上</t>
    <rPh sb="4" eb="6">
      <t>イジョウ</t>
    </rPh>
    <phoneticPr fontId="3"/>
  </si>
  <si>
    <t>200～249日</t>
    <rPh sb="7" eb="8">
      <t>ニチ</t>
    </rPh>
    <phoneticPr fontId="3"/>
  </si>
  <si>
    <t>150～199日</t>
    <rPh sb="7" eb="8">
      <t>ニチ</t>
    </rPh>
    <phoneticPr fontId="3"/>
  </si>
  <si>
    <t>100～149日</t>
    <rPh sb="7" eb="8">
      <t>ニチ</t>
    </rPh>
    <phoneticPr fontId="3"/>
  </si>
  <si>
    <t>60～99日</t>
    <rPh sb="5" eb="6">
      <t>ニチ</t>
    </rPh>
    <phoneticPr fontId="3"/>
  </si>
  <si>
    <t>30～59日</t>
    <rPh sb="5" eb="6">
      <t>ニチ</t>
    </rPh>
    <phoneticPr fontId="3"/>
  </si>
  <si>
    <t>　　平　成　 6　年</t>
    <rPh sb="2" eb="3">
      <t>ヘイ</t>
    </rPh>
    <rPh sb="4" eb="5">
      <t>シゲル</t>
    </rPh>
    <rPh sb="9" eb="10">
      <t>ネン</t>
    </rPh>
    <phoneticPr fontId="3"/>
  </si>
  <si>
    <t>　　平　成　 9　年</t>
    <rPh sb="2" eb="3">
      <t>ヘイ</t>
    </rPh>
    <rPh sb="4" eb="5">
      <t>シゲル</t>
    </rPh>
    <rPh sb="9" eb="10">
      <t>ネン</t>
    </rPh>
    <phoneticPr fontId="3"/>
  </si>
  <si>
    <t>　　平　成　11　年</t>
    <rPh sb="2" eb="3">
      <t>ヘイ</t>
    </rPh>
    <rPh sb="4" eb="5">
      <t>シゲル</t>
    </rPh>
    <rPh sb="9" eb="10">
      <t>ネン</t>
    </rPh>
    <phoneticPr fontId="3"/>
  </si>
  <si>
    <t>　　平　成　14　年</t>
    <rPh sb="2" eb="3">
      <t>ヘイ</t>
    </rPh>
    <rPh sb="4" eb="5">
      <t>シゲル</t>
    </rPh>
    <rPh sb="9" eb="10">
      <t>ネン</t>
    </rPh>
    <phoneticPr fontId="3"/>
  </si>
  <si>
    <t>　　平　成　16　年</t>
    <rPh sb="2" eb="3">
      <t>ヘイ</t>
    </rPh>
    <rPh sb="4" eb="5">
      <t>シゲル</t>
    </rPh>
    <rPh sb="9" eb="10">
      <t>ネン</t>
    </rPh>
    <phoneticPr fontId="3"/>
  </si>
  <si>
    <t>　　平　成　19　年</t>
    <rPh sb="2" eb="3">
      <t>ヘイ</t>
    </rPh>
    <rPh sb="4" eb="5">
      <t>シゲル</t>
    </rPh>
    <rPh sb="9" eb="10">
      <t>ネン</t>
    </rPh>
    <phoneticPr fontId="3"/>
  </si>
  <si>
    <t>　　平　成　26　年</t>
    <rPh sb="2" eb="3">
      <t>ヘイ</t>
    </rPh>
    <rPh sb="4" eb="5">
      <t>シゲル</t>
    </rPh>
    <rPh sb="9" eb="10">
      <t>ネン</t>
    </rPh>
    <phoneticPr fontId="3"/>
  </si>
  <si>
    <t>　住　　宅　　総　　数</t>
    <phoneticPr fontId="3"/>
  </si>
  <si>
    <t>　昭和35年　以前</t>
    <rPh sb="7" eb="8">
      <t>イ</t>
    </rPh>
    <rPh sb="8" eb="9">
      <t>マエ</t>
    </rPh>
    <phoneticPr fontId="26"/>
  </si>
  <si>
    <t>いきいき健診</t>
    <rPh sb="4" eb="6">
      <t>ケンシン</t>
    </rPh>
    <phoneticPr fontId="3"/>
  </si>
  <si>
    <t>その他
(左記以外の者、
死亡･不詳)</t>
    <phoneticPr fontId="3"/>
  </si>
  <si>
    <t>単位：日、件、人</t>
    <rPh sb="0" eb="2">
      <t>タンイ</t>
    </rPh>
    <rPh sb="3" eb="4">
      <t>ニチ</t>
    </rPh>
    <rPh sb="5" eb="6">
      <t>ケン</t>
    </rPh>
    <rPh sb="7" eb="8">
      <t>ニン</t>
    </rPh>
    <phoneticPr fontId="3"/>
  </si>
  <si>
    <t xml:space="preserve"> 総　      　　　　　　　　数</t>
    <rPh sb="1" eb="2">
      <t>ソウ</t>
    </rPh>
    <rPh sb="17" eb="18">
      <t>スウ</t>
    </rPh>
    <phoneticPr fontId="3"/>
  </si>
  <si>
    <t>　嬉野斎場（ヒプノス嬉野）</t>
    <rPh sb="1" eb="3">
      <t>ウレシノ</t>
    </rPh>
    <rPh sb="3" eb="5">
      <t>サイジョウ</t>
    </rPh>
    <rPh sb="10" eb="12">
      <t>ウレシノ</t>
    </rPh>
    <phoneticPr fontId="3"/>
  </si>
  <si>
    <t>資料：議会事務局</t>
    <rPh sb="0" eb="2">
      <t>シリョウ</t>
    </rPh>
    <rPh sb="3" eb="5">
      <t>ギカイ</t>
    </rPh>
    <rPh sb="5" eb="8">
      <t>ジムキョク</t>
    </rPh>
    <phoneticPr fontId="3"/>
  </si>
  <si>
    <t>（インフルエンザｂ型）</t>
    <rPh sb="9" eb="10">
      <t>ガタ</t>
    </rPh>
    <phoneticPr fontId="3"/>
  </si>
  <si>
    <t>1回目</t>
    <rPh sb="1" eb="3">
      <t>カイメ</t>
    </rPh>
    <phoneticPr fontId="3"/>
  </si>
  <si>
    <t>2回目</t>
    <rPh sb="1" eb="3">
      <t>カイメ</t>
    </rPh>
    <phoneticPr fontId="3"/>
  </si>
  <si>
    <t>１２－３　生活保護の状況</t>
    <rPh sb="5" eb="7">
      <t>セイカツ</t>
    </rPh>
    <rPh sb="7" eb="9">
      <t>ホゴ</t>
    </rPh>
    <rPh sb="10" eb="12">
      <t>ジョウキョウ</t>
    </rPh>
    <phoneticPr fontId="3"/>
  </si>
  <si>
    <t>日最大
降水量</t>
    <rPh sb="0" eb="1">
      <t>ヒ</t>
    </rPh>
    <rPh sb="1" eb="3">
      <t>サイダイ</t>
    </rPh>
    <rPh sb="4" eb="7">
      <t>コウスイリョウ</t>
    </rPh>
    <phoneticPr fontId="3"/>
  </si>
  <si>
    <t>高 等 学 校 等
進    学    率</t>
    <phoneticPr fontId="3"/>
  </si>
  <si>
    <t>単位：世帯、人、k㎡</t>
    <rPh sb="0" eb="2">
      <t>タンイ</t>
    </rPh>
    <rPh sb="3" eb="5">
      <t>セタイ</t>
    </rPh>
    <rPh sb="6" eb="7">
      <t>ニン</t>
    </rPh>
    <phoneticPr fontId="3"/>
  </si>
  <si>
    <t>資料：戸籍住民課（各年１月１日現在）</t>
    <rPh sb="0" eb="2">
      <t>シリョウ</t>
    </rPh>
    <rPh sb="3" eb="5">
      <t>コセキ</t>
    </rPh>
    <rPh sb="5" eb="7">
      <t>ジュウミン</t>
    </rPh>
    <rPh sb="7" eb="8">
      <t>カ</t>
    </rPh>
    <rPh sb="9" eb="11">
      <t>カクネン</t>
    </rPh>
    <rPh sb="12" eb="13">
      <t>ガツ</t>
    </rPh>
    <rPh sb="14" eb="15">
      <t>ニチ</t>
    </rPh>
    <rPh sb="15" eb="17">
      <t>ゲンザイ</t>
    </rPh>
    <phoneticPr fontId="3"/>
  </si>
  <si>
    <t>愛宕町三丁目</t>
    <rPh sb="0" eb="2">
      <t>アタゴ</t>
    </rPh>
    <rPh sb="2" eb="3">
      <t>マチ</t>
    </rPh>
    <rPh sb="3" eb="4">
      <t>サン</t>
    </rPh>
    <rPh sb="4" eb="6">
      <t>チョウメ</t>
    </rPh>
    <phoneticPr fontId="3"/>
  </si>
  <si>
    <t>愛宕町四丁目</t>
    <rPh sb="0" eb="2">
      <t>アタゴ</t>
    </rPh>
    <rPh sb="2" eb="3">
      <t>マチ</t>
    </rPh>
    <rPh sb="3" eb="4">
      <t>ヨン</t>
    </rPh>
    <rPh sb="4" eb="6">
      <t>チョウメ</t>
    </rPh>
    <phoneticPr fontId="3"/>
  </si>
  <si>
    <t>世帯の家族類型</t>
    <rPh sb="0" eb="2">
      <t>セタイ</t>
    </rPh>
    <rPh sb="3" eb="5">
      <t>カゾク</t>
    </rPh>
    <rPh sb="5" eb="6">
      <t>ルイ</t>
    </rPh>
    <rPh sb="6" eb="7">
      <t>ガタ</t>
    </rPh>
    <phoneticPr fontId="3"/>
  </si>
  <si>
    <t>世帯の家族類型の主な内訳</t>
    <rPh sb="0" eb="2">
      <t>セタイ</t>
    </rPh>
    <rPh sb="3" eb="5">
      <t>カゾク</t>
    </rPh>
    <rPh sb="5" eb="7">
      <t>ルイケイ</t>
    </rPh>
    <rPh sb="8" eb="9">
      <t>オモ</t>
    </rPh>
    <rPh sb="10" eb="12">
      <t>ウチワケ</t>
    </rPh>
    <phoneticPr fontId="3"/>
  </si>
  <si>
    <t>　Ａ 親族のみの世帯</t>
    <phoneticPr fontId="3"/>
  </si>
  <si>
    <t>　　1 核家族世帯</t>
    <phoneticPr fontId="3"/>
  </si>
  <si>
    <t>　　　（1） 夫婦のみの世帯</t>
    <phoneticPr fontId="3"/>
  </si>
  <si>
    <t>　　　（2） 夫婦と子供から成る世帯</t>
    <phoneticPr fontId="3"/>
  </si>
  <si>
    <t>　　　（3） 男親と子供から成る世帯</t>
    <phoneticPr fontId="3"/>
  </si>
  <si>
    <t>　　　（4） 女親と子供から成る世帯</t>
    <phoneticPr fontId="3"/>
  </si>
  <si>
    <t>　Ｂ 非親族を含む世帯</t>
    <phoneticPr fontId="3"/>
  </si>
  <si>
    <t>　Ｃ 単独世帯</t>
    <phoneticPr fontId="3"/>
  </si>
  <si>
    <t>　世帯の家族類型「不詳」</t>
    <phoneticPr fontId="3"/>
  </si>
  <si>
    <t>　　2 核家族以外の世帯</t>
    <phoneticPr fontId="3"/>
  </si>
  <si>
    <t>　　1 核家族世帯</t>
    <phoneticPr fontId="3"/>
  </si>
  <si>
    <t>　　　（ 1） 夫婦のみの世帯</t>
    <phoneticPr fontId="3"/>
  </si>
  <si>
    <t>　　　（ 2） 夫婦と子供から成る世帯</t>
    <phoneticPr fontId="3"/>
  </si>
  <si>
    <t>　　　（ 3） 男親と子供から成る世帯</t>
    <phoneticPr fontId="3"/>
  </si>
  <si>
    <t>　　　（ 4） 女親と子供から成る世帯</t>
    <phoneticPr fontId="3"/>
  </si>
  <si>
    <t>　　2 核家族以外の世帯</t>
    <phoneticPr fontId="3"/>
  </si>
  <si>
    <t>　　　（ 5） 夫婦と両親から成る世帯</t>
    <phoneticPr fontId="3"/>
  </si>
  <si>
    <t>　　　（ 6） 夫婦とひとり親から成る世帯</t>
    <phoneticPr fontId="3"/>
  </si>
  <si>
    <t>　　　（ 7） 夫婦，子供と両親から成る世帯</t>
    <phoneticPr fontId="3"/>
  </si>
  <si>
    <t>　　　（ 8） 夫婦，子供とひとり親から成る世帯</t>
    <phoneticPr fontId="3"/>
  </si>
  <si>
    <t>　　　（ 9） 夫婦と他の親族から成る世帯</t>
    <phoneticPr fontId="3"/>
  </si>
  <si>
    <t>　　　（10） 夫婦，子供と他の親族から成る世帯</t>
    <phoneticPr fontId="3"/>
  </si>
  <si>
    <t>　　　（11） 夫婦，親と他の親族から成る世帯</t>
    <phoneticPr fontId="3"/>
  </si>
  <si>
    <t>　　　（12） 夫婦，子供，親と他の親族から成る世帯</t>
    <phoneticPr fontId="3"/>
  </si>
  <si>
    <t>　　　（13） 兄弟姉妹のみから成る世帯</t>
    <phoneticPr fontId="3"/>
  </si>
  <si>
    <t>　　　（14） 他に分類されない世帯</t>
    <phoneticPr fontId="3"/>
  </si>
  <si>
    <t>　Ａ 親族のみの世帯</t>
    <phoneticPr fontId="3"/>
  </si>
  <si>
    <t>　世帯の家族類型「不詳」</t>
    <phoneticPr fontId="3"/>
  </si>
  <si>
    <t>65歳以上世帯員がいる世帯のうち65歳以上の親族人員</t>
    <rPh sb="2" eb="5">
      <t>サイイジョウ</t>
    </rPh>
    <rPh sb="5" eb="8">
      <t>セタイイン</t>
    </rPh>
    <rPh sb="11" eb="13">
      <t>セタイ</t>
    </rPh>
    <rPh sb="18" eb="21">
      <t>サイイジョウ</t>
    </rPh>
    <rPh sb="22" eb="24">
      <t>シンゾク</t>
    </rPh>
    <rPh sb="24" eb="26">
      <t>ジンイン</t>
    </rPh>
    <phoneticPr fontId="3"/>
  </si>
  <si>
    <t>うち6歳未満の世帯員がいる</t>
    <phoneticPr fontId="3"/>
  </si>
  <si>
    <t>うち12歳未満の世帯員がいる</t>
    <phoneticPr fontId="3"/>
  </si>
  <si>
    <t>うち15歳未満の世帯員がいる</t>
    <phoneticPr fontId="3"/>
  </si>
  <si>
    <t>うち18歳未満の世帯員がいる</t>
    <phoneticPr fontId="3"/>
  </si>
  <si>
    <t>うち20歳未満の世帯員がいる</t>
    <rPh sb="4" eb="5">
      <t>サイ</t>
    </rPh>
    <rPh sb="5" eb="7">
      <t>ミマン</t>
    </rPh>
    <rPh sb="8" eb="11">
      <t>セタイイン</t>
    </rPh>
    <phoneticPr fontId="3"/>
  </si>
  <si>
    <t>　Ｂ 非親族を含む世帯</t>
    <phoneticPr fontId="3"/>
  </si>
  <si>
    <t>　Ｃ 単独世帯</t>
    <phoneticPr fontId="3"/>
  </si>
  <si>
    <t>　世帯の家族類型「不詳」</t>
    <phoneticPr fontId="3"/>
  </si>
  <si>
    <t>注２）販売農家…経営耕地面積が30a以上又は調査期日前1年間における農産物販売金額が50万円以上の農家をいう。</t>
    <rPh sb="0" eb="1">
      <t>チュウ</t>
    </rPh>
    <rPh sb="3" eb="5">
      <t>ハンバイ</t>
    </rPh>
    <rPh sb="5" eb="7">
      <t>ノウカ</t>
    </rPh>
    <rPh sb="8" eb="10">
      <t>ケイエイ</t>
    </rPh>
    <rPh sb="10" eb="12">
      <t>コウチ</t>
    </rPh>
    <rPh sb="12" eb="14">
      <t>メンセキ</t>
    </rPh>
    <rPh sb="18" eb="20">
      <t>イジョウ</t>
    </rPh>
    <rPh sb="20" eb="21">
      <t>マタ</t>
    </rPh>
    <rPh sb="22" eb="24">
      <t>チョウサ</t>
    </rPh>
    <rPh sb="24" eb="26">
      <t>キジツ</t>
    </rPh>
    <rPh sb="26" eb="27">
      <t>マエ</t>
    </rPh>
    <rPh sb="28" eb="30">
      <t>ネンカン</t>
    </rPh>
    <rPh sb="34" eb="37">
      <t>ノウサンブツ</t>
    </rPh>
    <rPh sb="37" eb="39">
      <t>ハンバイ</t>
    </rPh>
    <rPh sb="39" eb="41">
      <t>キンガク</t>
    </rPh>
    <rPh sb="44" eb="46">
      <t>マンエン</t>
    </rPh>
    <rPh sb="46" eb="48">
      <t>イジョウ</t>
    </rPh>
    <rPh sb="49" eb="51">
      <t>ノウカ</t>
    </rPh>
    <phoneticPr fontId="3"/>
  </si>
  <si>
    <t>注３）専業農家…世帯員の中に兼業従事者が1人もいない農家をいう。</t>
    <rPh sb="0" eb="1">
      <t>チュウ</t>
    </rPh>
    <rPh sb="3" eb="5">
      <t>センギョウ</t>
    </rPh>
    <rPh sb="5" eb="7">
      <t>ノウカ</t>
    </rPh>
    <rPh sb="8" eb="11">
      <t>セタイイン</t>
    </rPh>
    <rPh sb="12" eb="13">
      <t>ナカ</t>
    </rPh>
    <rPh sb="14" eb="16">
      <t>ケンギョウ</t>
    </rPh>
    <rPh sb="16" eb="19">
      <t>ジュウジシャ</t>
    </rPh>
    <rPh sb="21" eb="22">
      <t>ニン</t>
    </rPh>
    <rPh sb="26" eb="28">
      <t>ノウカ</t>
    </rPh>
    <phoneticPr fontId="3"/>
  </si>
  <si>
    <t>注６）自給的農家…経営耕地面積が30a未満かつ調査期日前1年間における農産物販売金額が50万円未満の農家をいう。</t>
    <rPh sb="0" eb="1">
      <t>チュウ</t>
    </rPh>
    <rPh sb="3" eb="5">
      <t>ジキュウ</t>
    </rPh>
    <rPh sb="5" eb="6">
      <t>テキ</t>
    </rPh>
    <rPh sb="6" eb="8">
      <t>ノウカ</t>
    </rPh>
    <rPh sb="19" eb="21">
      <t>ミマン</t>
    </rPh>
    <rPh sb="47" eb="49">
      <t>ミマン</t>
    </rPh>
    <phoneticPr fontId="3"/>
  </si>
  <si>
    <t>注２）流入人口…他県市町村から松阪市への就業者・通学者の人数。</t>
    <rPh sb="0" eb="1">
      <t>チュウ</t>
    </rPh>
    <rPh sb="28" eb="30">
      <t>ニンズウ</t>
    </rPh>
    <phoneticPr fontId="3"/>
  </si>
  <si>
    <t>注３）通学者は15歳未満通学者を含む通学者の人数。</t>
    <rPh sb="0" eb="1">
      <t>チュウ</t>
    </rPh>
    <rPh sb="3" eb="6">
      <t>ツウガクシャ</t>
    </rPh>
    <rPh sb="9" eb="12">
      <t>サイミマン</t>
    </rPh>
    <rPh sb="12" eb="15">
      <t>ツウガクシャ</t>
    </rPh>
    <rPh sb="16" eb="17">
      <t>フク</t>
    </rPh>
    <rPh sb="18" eb="21">
      <t>ツウガクシャ</t>
    </rPh>
    <rPh sb="22" eb="23">
      <t>ニン</t>
    </rPh>
    <rPh sb="23" eb="24">
      <t>カズ</t>
    </rPh>
    <phoneticPr fontId="3"/>
  </si>
  <si>
    <t>注２）産業別の計は、分類不能があるため、男女別の計、管内別の計と一致しない。</t>
    <rPh sb="0" eb="1">
      <t>チュウ</t>
    </rPh>
    <rPh sb="3" eb="6">
      <t>サンギョウベツ</t>
    </rPh>
    <rPh sb="7" eb="8">
      <t>ケイ</t>
    </rPh>
    <rPh sb="10" eb="12">
      <t>ブンルイ</t>
    </rPh>
    <rPh sb="12" eb="14">
      <t>フノウ</t>
    </rPh>
    <rPh sb="20" eb="22">
      <t>ダンジョ</t>
    </rPh>
    <rPh sb="22" eb="23">
      <t>ベツ</t>
    </rPh>
    <rPh sb="24" eb="25">
      <t>ケイ</t>
    </rPh>
    <rPh sb="26" eb="28">
      <t>カンナイ</t>
    </rPh>
    <rPh sb="28" eb="29">
      <t>ベツ</t>
    </rPh>
    <rPh sb="30" eb="31">
      <t>ケイ</t>
    </rPh>
    <rPh sb="32" eb="34">
      <t>イッチ</t>
    </rPh>
    <phoneticPr fontId="3"/>
  </si>
  <si>
    <t>注２）分類不能は第3次産業に含む。</t>
    <rPh sb="0" eb="1">
      <t>チュウ</t>
    </rPh>
    <rPh sb="3" eb="5">
      <t>ブンルイ</t>
    </rPh>
    <rPh sb="5" eb="7">
      <t>フノウ</t>
    </rPh>
    <rPh sb="8" eb="9">
      <t>ダイ</t>
    </rPh>
    <rPh sb="10" eb="11">
      <t>ジ</t>
    </rPh>
    <rPh sb="11" eb="13">
      <t>サンギョウ</t>
    </rPh>
    <rPh sb="14" eb="15">
      <t>フク</t>
    </rPh>
    <phoneticPr fontId="3"/>
  </si>
  <si>
    <t>農業，
林業</t>
    <rPh sb="0" eb="2">
      <t>ノウギョウ</t>
    </rPh>
    <rPh sb="4" eb="6">
      <t>リンギョウ</t>
    </rPh>
    <phoneticPr fontId="3"/>
  </si>
  <si>
    <t>　　・老年人口割合＝老年人口÷総人口×100</t>
    <rPh sb="3" eb="5">
      <t>ロウネン</t>
    </rPh>
    <rPh sb="5" eb="7">
      <t>ジンコウ</t>
    </rPh>
    <rPh sb="7" eb="9">
      <t>ワリアイ</t>
    </rPh>
    <rPh sb="15" eb="16">
      <t>ソウ</t>
    </rPh>
    <phoneticPr fontId="3"/>
  </si>
  <si>
    <t>　　・老年人口指数＝老年人口÷生産年齢人口×100</t>
    <phoneticPr fontId="3"/>
  </si>
  <si>
    <t xml:space="preserve">　　・老年化指数＝老年人口÷年少人口×100 </t>
    <phoneticPr fontId="3"/>
  </si>
  <si>
    <t>資料：総務省統計局「経済センサス‐基礎調査」（各年７月１日現在）</t>
    <rPh sb="0" eb="2">
      <t>シリョウ</t>
    </rPh>
    <rPh sb="3" eb="5">
      <t>ソウム</t>
    </rPh>
    <rPh sb="5" eb="6">
      <t>ショウ</t>
    </rPh>
    <rPh sb="6" eb="9">
      <t>トウケイキョク</t>
    </rPh>
    <rPh sb="10" eb="12">
      <t>ケイザイ</t>
    </rPh>
    <rPh sb="17" eb="19">
      <t>キソ</t>
    </rPh>
    <rPh sb="19" eb="21">
      <t>チョウサ</t>
    </rPh>
    <rPh sb="23" eb="25">
      <t>カクネン</t>
    </rPh>
    <rPh sb="26" eb="27">
      <t>ガツ</t>
    </rPh>
    <rPh sb="28" eb="29">
      <t>ニチ</t>
    </rPh>
    <rPh sb="29" eb="31">
      <t>ゲンザイ</t>
    </rPh>
    <phoneticPr fontId="3"/>
  </si>
  <si>
    <t>　　　53 建築材料，
　　　　 鉱物・金属材料等卸売業</t>
    <phoneticPr fontId="3"/>
  </si>
  <si>
    <t>1～29日</t>
    <rPh sb="4" eb="5">
      <t>ニチ</t>
    </rPh>
    <phoneticPr fontId="3"/>
  </si>
  <si>
    <t>注２）平成17年以前は本項目についての集計結果がない。</t>
    <rPh sb="0" eb="1">
      <t>チュウ</t>
    </rPh>
    <rPh sb="3" eb="5">
      <t>ヘイセイ</t>
    </rPh>
    <rPh sb="7" eb="8">
      <t>ネン</t>
    </rPh>
    <rPh sb="8" eb="10">
      <t>イゼン</t>
    </rPh>
    <rPh sb="11" eb="12">
      <t>ホン</t>
    </rPh>
    <rPh sb="12" eb="14">
      <t>コウモク</t>
    </rPh>
    <rPh sb="19" eb="21">
      <t>シュウケイ</t>
    </rPh>
    <rPh sb="21" eb="23">
      <t>ケッカ</t>
    </rPh>
    <phoneticPr fontId="3"/>
  </si>
  <si>
    <t>販売農家数</t>
    <rPh sb="0" eb="1">
      <t>ハン</t>
    </rPh>
    <rPh sb="1" eb="2">
      <t>バイ</t>
    </rPh>
    <rPh sb="2" eb="3">
      <t>ノウ</t>
    </rPh>
    <rPh sb="3" eb="4">
      <t>イエ</t>
    </rPh>
    <rPh sb="4" eb="5">
      <t>スウ</t>
    </rPh>
    <phoneticPr fontId="3"/>
  </si>
  <si>
    <t>自給的農家数</t>
    <rPh sb="0" eb="1">
      <t>ジ</t>
    </rPh>
    <rPh sb="1" eb="2">
      <t>キュウ</t>
    </rPh>
    <rPh sb="2" eb="3">
      <t>マト</t>
    </rPh>
    <rPh sb="3" eb="4">
      <t>ノウ</t>
    </rPh>
    <rPh sb="4" eb="5">
      <t>イエ</t>
    </rPh>
    <phoneticPr fontId="3"/>
  </si>
  <si>
    <t>土地持ち非農家数</t>
    <rPh sb="0" eb="2">
      <t>トチ</t>
    </rPh>
    <rPh sb="2" eb="3">
      <t>モ</t>
    </rPh>
    <rPh sb="4" eb="5">
      <t>ヒ</t>
    </rPh>
    <rPh sb="5" eb="7">
      <t>ノウカ</t>
    </rPh>
    <phoneticPr fontId="3"/>
  </si>
  <si>
    <t>農家総数</t>
    <rPh sb="0" eb="1">
      <t>ノウ</t>
    </rPh>
    <rPh sb="1" eb="2">
      <t>イエ</t>
    </rPh>
    <rPh sb="2" eb="3">
      <t>ソウ</t>
    </rPh>
    <phoneticPr fontId="3"/>
  </si>
  <si>
    <t>5.0ha</t>
    <phoneticPr fontId="3"/>
  </si>
  <si>
    <t>資料：戸籍住民課（各年１０月１日現在）</t>
    <rPh sb="0" eb="2">
      <t>シリョウ</t>
    </rPh>
    <rPh sb="3" eb="5">
      <t>コセキ</t>
    </rPh>
    <rPh sb="5" eb="7">
      <t>ジュウミン</t>
    </rPh>
    <rPh sb="7" eb="8">
      <t>カ</t>
    </rPh>
    <rPh sb="9" eb="11">
      <t>カクネン</t>
    </rPh>
    <rPh sb="13" eb="14">
      <t>ガツ</t>
    </rPh>
    <rPh sb="15" eb="16">
      <t>ニチ</t>
    </rPh>
    <rPh sb="16" eb="18">
      <t>ゲンザイ</t>
    </rPh>
    <phoneticPr fontId="3"/>
  </si>
  <si>
    <t>（人／k㎡）</t>
    <rPh sb="1" eb="2">
      <t>ニン</t>
    </rPh>
    <phoneticPr fontId="3"/>
  </si>
  <si>
    <t>男　女　別</t>
    <rPh sb="0" eb="1">
      <t>オトコ</t>
    </rPh>
    <rPh sb="2" eb="3">
      <t>オンナ</t>
    </rPh>
    <rPh sb="4" eb="5">
      <t>ベツ</t>
    </rPh>
    <phoneticPr fontId="3"/>
  </si>
  <si>
    <t>管　内　別</t>
    <rPh sb="0" eb="1">
      <t>カン</t>
    </rPh>
    <rPh sb="2" eb="3">
      <t>ウチ</t>
    </rPh>
    <rPh sb="4" eb="5">
      <t>ベツ</t>
    </rPh>
    <phoneticPr fontId="3"/>
  </si>
  <si>
    <t>産　業　別</t>
    <rPh sb="0" eb="1">
      <t>サン</t>
    </rPh>
    <rPh sb="2" eb="3">
      <t>ギョウ</t>
    </rPh>
    <rPh sb="4" eb="5">
      <t>ベツ</t>
    </rPh>
    <phoneticPr fontId="3"/>
  </si>
  <si>
    <t>鉱業，採石業，砂利採取業</t>
    <phoneticPr fontId="3"/>
  </si>
  <si>
    <t>　　A 農業，林業</t>
    <phoneticPr fontId="3"/>
  </si>
  <si>
    <t>注２）平成17年の75歳～79歳人数区分については75歳以上の総数。</t>
    <rPh sb="0" eb="1">
      <t>チュウ</t>
    </rPh>
    <rPh sb="3" eb="5">
      <t>ヘイセイ</t>
    </rPh>
    <rPh sb="7" eb="8">
      <t>ネン</t>
    </rPh>
    <rPh sb="11" eb="12">
      <t>サイ</t>
    </rPh>
    <rPh sb="15" eb="16">
      <t>サイ</t>
    </rPh>
    <rPh sb="16" eb="18">
      <t>ニンズウ</t>
    </rPh>
    <rPh sb="18" eb="20">
      <t>クブン</t>
    </rPh>
    <rPh sb="27" eb="30">
      <t>サイイジョウ</t>
    </rPh>
    <rPh sb="31" eb="33">
      <t>ソウスウ</t>
    </rPh>
    <phoneticPr fontId="3"/>
  </si>
  <si>
    <t>単位：経営体、ha</t>
    <rPh sb="0" eb="2">
      <t>タンイ</t>
    </rPh>
    <rPh sb="3" eb="6">
      <t>ケイエイタイ</t>
    </rPh>
    <phoneticPr fontId="3"/>
  </si>
  <si>
    <t>0.3ha</t>
    <phoneticPr fontId="3"/>
  </si>
  <si>
    <t>７－４　近畿自動車道伊勢線インターチェンジ出入交通量</t>
    <rPh sb="4" eb="6">
      <t>キンキ</t>
    </rPh>
    <rPh sb="6" eb="9">
      <t>ジドウシャ</t>
    </rPh>
    <rPh sb="9" eb="10">
      <t>ドウ</t>
    </rPh>
    <rPh sb="10" eb="12">
      <t>イセ</t>
    </rPh>
    <rPh sb="12" eb="13">
      <t>セン</t>
    </rPh>
    <rPh sb="21" eb="22">
      <t>デ</t>
    </rPh>
    <rPh sb="22" eb="23">
      <t>イ</t>
    </rPh>
    <rPh sb="23" eb="26">
      <t>コウツウリョウ</t>
    </rPh>
    <phoneticPr fontId="3"/>
  </si>
  <si>
    <t>資料：中日本高速道路株式会社　名古屋支店</t>
    <rPh sb="0" eb="2">
      <t>シリョウ</t>
    </rPh>
    <rPh sb="3" eb="6">
      <t>ナカニホン</t>
    </rPh>
    <rPh sb="6" eb="8">
      <t>コウソク</t>
    </rPh>
    <rPh sb="8" eb="10">
      <t>ドウロ</t>
    </rPh>
    <rPh sb="10" eb="12">
      <t>カブシキ</t>
    </rPh>
    <rPh sb="12" eb="14">
      <t>カイシャ</t>
    </rPh>
    <rPh sb="15" eb="18">
      <t>ナゴヤ</t>
    </rPh>
    <rPh sb="18" eb="20">
      <t>シテン</t>
    </rPh>
    <phoneticPr fontId="3"/>
  </si>
  <si>
    <t>資料：国土交通省「建築着工統計」</t>
    <rPh sb="0" eb="2">
      <t>シリョウ</t>
    </rPh>
    <rPh sb="3" eb="5">
      <t>コクド</t>
    </rPh>
    <rPh sb="5" eb="8">
      <t>コウツウショウ</t>
    </rPh>
    <rPh sb="9" eb="11">
      <t>ケンチク</t>
    </rPh>
    <rPh sb="11" eb="13">
      <t>チャッコウ</t>
    </rPh>
    <rPh sb="13" eb="15">
      <t>トウケイ</t>
    </rPh>
    <phoneticPr fontId="4"/>
  </si>
  <si>
    <t>朝日町一区</t>
    <rPh sb="3" eb="4">
      <t>イチ</t>
    </rPh>
    <phoneticPr fontId="3"/>
  </si>
  <si>
    <t>春日町一丁目</t>
    <rPh sb="3" eb="4">
      <t>イチ</t>
    </rPh>
    <phoneticPr fontId="3"/>
  </si>
  <si>
    <t>春日町二丁目</t>
    <rPh sb="3" eb="4">
      <t>ニ</t>
    </rPh>
    <phoneticPr fontId="3"/>
  </si>
  <si>
    <t>春日町三丁目</t>
    <rPh sb="3" eb="4">
      <t>サン</t>
    </rPh>
    <phoneticPr fontId="3"/>
  </si>
  <si>
    <t>末広町一丁目</t>
    <rPh sb="3" eb="4">
      <t>イチ</t>
    </rPh>
    <phoneticPr fontId="3"/>
  </si>
  <si>
    <t>末広町二丁目</t>
    <rPh sb="3" eb="4">
      <t>ニ</t>
    </rPh>
    <phoneticPr fontId="3"/>
  </si>
  <si>
    <t>五反田町一丁目</t>
    <rPh sb="4" eb="5">
      <t>イチ</t>
    </rPh>
    <phoneticPr fontId="3"/>
  </si>
  <si>
    <t>五反田町二丁目</t>
    <rPh sb="4" eb="5">
      <t>ニ</t>
    </rPh>
    <phoneticPr fontId="3"/>
  </si>
  <si>
    <t>五反田町三丁目</t>
    <rPh sb="4" eb="5">
      <t>サン</t>
    </rPh>
    <phoneticPr fontId="3"/>
  </si>
  <si>
    <t>五反田町四丁目</t>
    <rPh sb="4" eb="5">
      <t>ヨン</t>
    </rPh>
    <phoneticPr fontId="3"/>
  </si>
  <si>
    <t>五反田町五丁目</t>
    <rPh sb="4" eb="5">
      <t>ゴ</t>
    </rPh>
    <phoneticPr fontId="3"/>
  </si>
  <si>
    <t>嬉野中川新町一丁目</t>
    <rPh sb="6" eb="7">
      <t>イチ</t>
    </rPh>
    <phoneticPr fontId="3"/>
  </si>
  <si>
    <t>嬉野中川新町二丁目</t>
    <rPh sb="6" eb="7">
      <t>ニ</t>
    </rPh>
    <phoneticPr fontId="3"/>
  </si>
  <si>
    <t>嬉野中川新町三丁目</t>
    <rPh sb="6" eb="7">
      <t>サン</t>
    </rPh>
    <phoneticPr fontId="3"/>
  </si>
  <si>
    <t>嬉野中川新町四丁目</t>
    <rPh sb="6" eb="7">
      <t>ヨン</t>
    </rPh>
    <phoneticPr fontId="3"/>
  </si>
  <si>
    <t>資料：総務省統計局「国勢調査」（平成２７年１０月１日現在）</t>
    <rPh sb="0" eb="2">
      <t>シリョウ</t>
    </rPh>
    <rPh sb="3" eb="6">
      <t>ソウムショウ</t>
    </rPh>
    <rPh sb="6" eb="9">
      <t>トウケイキョク</t>
    </rPh>
    <rPh sb="10" eb="12">
      <t>コクセイ</t>
    </rPh>
    <rPh sb="12" eb="14">
      <t>チョウサ</t>
    </rPh>
    <rPh sb="16" eb="18">
      <t>ヘイセイ</t>
    </rPh>
    <rPh sb="20" eb="21">
      <t>ネン</t>
    </rPh>
    <rPh sb="23" eb="24">
      <t>ガツ</t>
    </rPh>
    <rPh sb="25" eb="26">
      <t>ニチ</t>
    </rPh>
    <rPh sb="26" eb="28">
      <t>ゲンザイ</t>
    </rPh>
    <phoneticPr fontId="3"/>
  </si>
  <si>
    <t>注１）蓮花寺町については秘匿数値のため、大垣内町に合算。</t>
    <rPh sb="0" eb="1">
      <t>チュウ</t>
    </rPh>
    <rPh sb="3" eb="7">
      <t>レンゲジチョウ</t>
    </rPh>
    <rPh sb="12" eb="14">
      <t>ヒトク</t>
    </rPh>
    <rPh sb="14" eb="16">
      <t>スウチ</t>
    </rPh>
    <rPh sb="20" eb="24">
      <t>オオガイトチョウ</t>
    </rPh>
    <rPh sb="25" eb="27">
      <t>ガッサン</t>
    </rPh>
    <phoneticPr fontId="3"/>
  </si>
  <si>
    <t>注２）嬉野岩倉町については秘匿数値のため、嬉野小原町に合算。</t>
    <rPh sb="0" eb="1">
      <t>チュウ</t>
    </rPh>
    <rPh sb="3" eb="5">
      <t>ウレシノ</t>
    </rPh>
    <rPh sb="5" eb="8">
      <t>イワクラチョウ</t>
    </rPh>
    <phoneticPr fontId="3"/>
  </si>
  <si>
    <t>注３）飯高町青田については秘匿数値のため、飯高町森に合算。</t>
    <rPh sb="0" eb="1">
      <t>チュウ</t>
    </rPh>
    <phoneticPr fontId="3"/>
  </si>
  <si>
    <t>注４）飯高町太良木については秘匿数値のため、飯高町草鹿野に合算。</t>
    <rPh sb="0" eb="1">
      <t>チュウ</t>
    </rPh>
    <phoneticPr fontId="3"/>
  </si>
  <si>
    <t>　　悪  　臭</t>
    <phoneticPr fontId="3"/>
  </si>
  <si>
    <t>口唇，口腔及び咽頭の悪性新生物</t>
    <phoneticPr fontId="3"/>
  </si>
  <si>
    <t>注）地目及び面積は固定資産税評価に対応したもの。</t>
    <rPh sb="0" eb="1">
      <t>チュウ</t>
    </rPh>
    <rPh sb="4" eb="5">
      <t>オヨ</t>
    </rPh>
    <rPh sb="9" eb="11">
      <t>コテイ</t>
    </rPh>
    <rPh sb="11" eb="13">
      <t>シサン</t>
    </rPh>
    <rPh sb="13" eb="14">
      <t>ゼイ</t>
    </rPh>
    <rPh sb="14" eb="16">
      <t>ヒョウカ</t>
    </rPh>
    <rPh sb="17" eb="19">
      <t>タイオウ</t>
    </rPh>
    <phoneticPr fontId="3"/>
  </si>
  <si>
    <t>注）平成7年より人口集中地区の面積及び人口密度の計算方法が変更されている。</t>
    <rPh sb="0" eb="1">
      <t>チュウ</t>
    </rPh>
    <rPh sb="2" eb="4">
      <t>ヘイセイ</t>
    </rPh>
    <rPh sb="5" eb="6">
      <t>ネン</t>
    </rPh>
    <rPh sb="8" eb="10">
      <t>ジンコウ</t>
    </rPh>
    <rPh sb="10" eb="12">
      <t>シュウチュウ</t>
    </rPh>
    <rPh sb="12" eb="14">
      <t>チク</t>
    </rPh>
    <rPh sb="15" eb="17">
      <t>メンセキ</t>
    </rPh>
    <rPh sb="17" eb="18">
      <t>オヨ</t>
    </rPh>
    <rPh sb="19" eb="21">
      <t>ジンコウ</t>
    </rPh>
    <rPh sb="21" eb="23">
      <t>ミツド</t>
    </rPh>
    <rPh sb="24" eb="26">
      <t>ケイサン</t>
    </rPh>
    <rPh sb="26" eb="28">
      <t>ホウホウ</t>
    </rPh>
    <rPh sb="29" eb="31">
      <t>ヘンコウ</t>
    </rPh>
    <phoneticPr fontId="3"/>
  </si>
  <si>
    <t>かん詰又はびん詰食品製造業</t>
    <rPh sb="2" eb="3">
      <t>ヅ</t>
    </rPh>
    <rPh sb="7" eb="8">
      <t>ヅ</t>
    </rPh>
    <rPh sb="8" eb="10">
      <t>ショクヒン</t>
    </rPh>
    <rPh sb="10" eb="13">
      <t>セイゾウギョウ</t>
    </rPh>
    <phoneticPr fontId="26"/>
  </si>
  <si>
    <t>１１－４　休日夜間応急診療所及び歯科休日応急診療所の利用状況</t>
    <rPh sb="5" eb="7">
      <t>キュウジツ</t>
    </rPh>
    <rPh sb="7" eb="9">
      <t>ヤカン</t>
    </rPh>
    <rPh sb="9" eb="11">
      <t>オウキュウ</t>
    </rPh>
    <rPh sb="11" eb="14">
      <t>シンリョウショ</t>
    </rPh>
    <rPh sb="14" eb="15">
      <t>オヨ</t>
    </rPh>
    <rPh sb="16" eb="18">
      <t>シカ</t>
    </rPh>
    <rPh sb="18" eb="20">
      <t>キュウジツ</t>
    </rPh>
    <rPh sb="20" eb="22">
      <t>オウキュウ</t>
    </rPh>
    <rPh sb="22" eb="25">
      <t>シンリョウショ</t>
    </rPh>
    <rPh sb="26" eb="28">
      <t>リヨウ</t>
    </rPh>
    <rPh sb="28" eb="30">
      <t>ジョウキョウ</t>
    </rPh>
    <phoneticPr fontId="3"/>
  </si>
  <si>
    <t>40歳以上で昨年度マンモグラフィ検診を受診していない女性</t>
    <phoneticPr fontId="3"/>
  </si>
  <si>
    <t>松阪市に住民票があり、職場等で健診を受ける機会のない20～39歳の方</t>
    <phoneticPr fontId="3"/>
  </si>
  <si>
    <t>　破傷風・ポリオ)</t>
    <phoneticPr fontId="3"/>
  </si>
  <si>
    <t>給　　付　　費</t>
    <rPh sb="0" eb="1">
      <t>キュウ</t>
    </rPh>
    <rPh sb="3" eb="4">
      <t>ツキ</t>
    </rPh>
    <rPh sb="6" eb="7">
      <t>ヒ</t>
    </rPh>
    <phoneticPr fontId="1"/>
  </si>
  <si>
    <t>専修学校
(一般課程)
等入学者(C)</t>
    <phoneticPr fontId="3"/>
  </si>
  <si>
    <t>単位：件、人</t>
    <rPh sb="0" eb="2">
      <t>タンイ</t>
    </rPh>
    <rPh sb="3" eb="4">
      <t>ケン</t>
    </rPh>
    <rPh sb="5" eb="6">
      <t>ニン</t>
    </rPh>
    <phoneticPr fontId="3"/>
  </si>
  <si>
    <t>資料：東邦ガス株式会社　松阪サービスセンター（各年３月３１日現在）</t>
    <rPh sb="0" eb="2">
      <t>シリョウ</t>
    </rPh>
    <rPh sb="3" eb="5">
      <t>トウホウ</t>
    </rPh>
    <rPh sb="7" eb="11">
      <t>カブシキガイシャ</t>
    </rPh>
    <rPh sb="12" eb="14">
      <t>マツサカ</t>
    </rPh>
    <phoneticPr fontId="3"/>
  </si>
  <si>
    <t>新</t>
    <phoneticPr fontId="3"/>
  </si>
  <si>
    <t>資料：三重県「三重県衛生統計年報」（各年１２月３１日現在）</t>
    <rPh sb="0" eb="2">
      <t>シリョウ</t>
    </rPh>
    <rPh sb="3" eb="6">
      <t>ミエケン</t>
    </rPh>
    <rPh sb="7" eb="10">
      <t>ミエケン</t>
    </rPh>
    <rPh sb="10" eb="12">
      <t>エイセイ</t>
    </rPh>
    <rPh sb="12" eb="14">
      <t>トウケイ</t>
    </rPh>
    <rPh sb="14" eb="16">
      <t>ネンポウ</t>
    </rPh>
    <phoneticPr fontId="3"/>
  </si>
  <si>
    <t>５－３　製造業の産業分類（中分類）別の推移（１）</t>
    <rPh sb="4" eb="7">
      <t>セイゾウギョウ</t>
    </rPh>
    <rPh sb="10" eb="12">
      <t>ブンルイ</t>
    </rPh>
    <rPh sb="19" eb="21">
      <t>スイイ</t>
    </rPh>
    <phoneticPr fontId="3"/>
  </si>
  <si>
    <t>５－３　製造業の産業分類（中分類）別の推移（２）</t>
    <rPh sb="4" eb="7">
      <t>セイゾウギョウ</t>
    </rPh>
    <rPh sb="8" eb="10">
      <t>サンギョウ</t>
    </rPh>
    <rPh sb="10" eb="12">
      <t>ブンルイ</t>
    </rPh>
    <rPh sb="13" eb="16">
      <t>チュウブンルイ</t>
    </rPh>
    <rPh sb="17" eb="18">
      <t>ベツ</t>
    </rPh>
    <rPh sb="19" eb="21">
      <t>スイイ</t>
    </rPh>
    <phoneticPr fontId="3"/>
  </si>
  <si>
    <t>５－３　製造業の産業分類（中分類）別の推移（３）</t>
    <rPh sb="4" eb="7">
      <t>セイゾウギョウ</t>
    </rPh>
    <rPh sb="8" eb="10">
      <t>サンギョウ</t>
    </rPh>
    <rPh sb="10" eb="12">
      <t>ブンルイ</t>
    </rPh>
    <rPh sb="13" eb="16">
      <t>チュウブンルイ</t>
    </rPh>
    <rPh sb="17" eb="18">
      <t>ベツ</t>
    </rPh>
    <rPh sb="19" eb="21">
      <t>スイイ</t>
    </rPh>
    <phoneticPr fontId="3"/>
  </si>
  <si>
    <t>５－３　製造業の産業分類（中分類）別の推移（４）</t>
    <rPh sb="4" eb="7">
      <t>セイゾウギョウ</t>
    </rPh>
    <rPh sb="8" eb="10">
      <t>サンギョウ</t>
    </rPh>
    <rPh sb="10" eb="12">
      <t>ブンルイ</t>
    </rPh>
    <rPh sb="13" eb="16">
      <t>チュウブンルイ</t>
    </rPh>
    <rPh sb="17" eb="18">
      <t>ベツ</t>
    </rPh>
    <rPh sb="19" eb="21">
      <t>スイイ</t>
    </rPh>
    <phoneticPr fontId="3"/>
  </si>
  <si>
    <t>５－２　製造業の従業者規模別の推移</t>
    <rPh sb="8" eb="11">
      <t>ジュウギョウシャ</t>
    </rPh>
    <rPh sb="11" eb="13">
      <t>キボ</t>
    </rPh>
    <rPh sb="13" eb="14">
      <t>ベツ</t>
    </rPh>
    <rPh sb="15" eb="17">
      <t>スイイ</t>
    </rPh>
    <phoneticPr fontId="3"/>
  </si>
  <si>
    <t>５－１　製造業の推移</t>
    <rPh sb="4" eb="7">
      <t>セイゾウギョウ</t>
    </rPh>
    <rPh sb="8" eb="10">
      <t>スイイ</t>
    </rPh>
    <phoneticPr fontId="3"/>
  </si>
  <si>
    <t>６－２　卸・小売業の産業分類（中分類）別の推移</t>
    <rPh sb="4" eb="5">
      <t>オロシ</t>
    </rPh>
    <rPh sb="6" eb="9">
      <t>コウリギョウ</t>
    </rPh>
    <rPh sb="10" eb="12">
      <t>サンギョウ</t>
    </rPh>
    <rPh sb="12" eb="14">
      <t>ブンルイ</t>
    </rPh>
    <rPh sb="15" eb="18">
      <t>チュウブンルイ</t>
    </rPh>
    <rPh sb="19" eb="20">
      <t>ベツ</t>
    </rPh>
    <rPh sb="21" eb="23">
      <t>スイイ</t>
    </rPh>
    <phoneticPr fontId="3"/>
  </si>
  <si>
    <t>注１）衛生行政報告例による。</t>
    <rPh sb="0" eb="1">
      <t>チュウ</t>
    </rPh>
    <rPh sb="3" eb="5">
      <t>エイセイ</t>
    </rPh>
    <rPh sb="5" eb="7">
      <t>ギョウセイ</t>
    </rPh>
    <rPh sb="7" eb="10">
      <t>ホウコクレイ</t>
    </rPh>
    <phoneticPr fontId="3"/>
  </si>
  <si>
    <t>注２）松阪保健所管内の数値。</t>
    <rPh sb="0" eb="1">
      <t>チュウ</t>
    </rPh>
    <rPh sb="3" eb="5">
      <t>マツサカ</t>
    </rPh>
    <rPh sb="5" eb="8">
      <t>ホケンジョ</t>
    </rPh>
    <rPh sb="8" eb="10">
      <t>カンナイ</t>
    </rPh>
    <rPh sb="11" eb="13">
      <t>スウチ</t>
    </rPh>
    <phoneticPr fontId="3"/>
  </si>
  <si>
    <t>１０－６　食品衛生関係営業施設数の状況</t>
    <rPh sb="17" eb="19">
      <t>ジョウキョウ</t>
    </rPh>
    <phoneticPr fontId="3"/>
  </si>
  <si>
    <t>注２）認知件数とは、警察において発生を認知した事件の数をいう。</t>
    <rPh sb="0" eb="1">
      <t>チュウ</t>
    </rPh>
    <phoneticPr fontId="3"/>
  </si>
  <si>
    <t>注）松阪警察署管内の数値。</t>
    <rPh sb="0" eb="1">
      <t>チュウ</t>
    </rPh>
    <rPh sb="2" eb="4">
      <t>マツサカ</t>
    </rPh>
    <rPh sb="4" eb="6">
      <t>ケイサツ</t>
    </rPh>
    <rPh sb="6" eb="7">
      <t>ショ</t>
    </rPh>
    <rPh sb="7" eb="9">
      <t>カンナイ</t>
    </rPh>
    <rPh sb="10" eb="12">
      <t>スウチ</t>
    </rPh>
    <phoneticPr fontId="3"/>
  </si>
  <si>
    <t>注１）松阪警察署管内の数値。</t>
    <rPh sb="0" eb="1">
      <t>チュウ</t>
    </rPh>
    <rPh sb="3" eb="5">
      <t>マツサカ</t>
    </rPh>
    <rPh sb="5" eb="7">
      <t>ケイサツ</t>
    </rPh>
    <rPh sb="7" eb="8">
      <t>ショ</t>
    </rPh>
    <rPh sb="8" eb="10">
      <t>カンナイ</t>
    </rPh>
    <rPh sb="11" eb="13">
      <t>スウチ</t>
    </rPh>
    <phoneticPr fontId="3"/>
  </si>
  <si>
    <t>注３）検挙件数とは、警察で検挙した事件の数をいい、解決事件の件数を含む。</t>
    <phoneticPr fontId="3"/>
  </si>
  <si>
    <t>注４）検挙人員とは、警察において検挙した被疑者の数をいう。</t>
    <phoneticPr fontId="3"/>
  </si>
  <si>
    <t>１６－３　犯罪認知・検挙件数の推移</t>
    <rPh sb="5" eb="7">
      <t>ハンザイ</t>
    </rPh>
    <rPh sb="7" eb="9">
      <t>ニンチ</t>
    </rPh>
    <rPh sb="10" eb="12">
      <t>ケンキョ</t>
    </rPh>
    <rPh sb="12" eb="14">
      <t>ケンスウ</t>
    </rPh>
    <rPh sb="15" eb="17">
      <t>スイイ</t>
    </rPh>
    <phoneticPr fontId="3"/>
  </si>
  <si>
    <t>２－１　人口及び世帯数の推移</t>
    <rPh sb="4" eb="6">
      <t>ジンコウ</t>
    </rPh>
    <rPh sb="6" eb="7">
      <t>オヨ</t>
    </rPh>
    <rPh sb="8" eb="11">
      <t>セタイスウ</t>
    </rPh>
    <rPh sb="12" eb="14">
      <t>スイイ</t>
    </rPh>
    <phoneticPr fontId="3"/>
  </si>
  <si>
    <t>２－２　年齢３区分別人口の推移</t>
    <rPh sb="4" eb="6">
      <t>ネンレイ</t>
    </rPh>
    <rPh sb="7" eb="9">
      <t>クブン</t>
    </rPh>
    <rPh sb="9" eb="10">
      <t>ベツ</t>
    </rPh>
    <rPh sb="10" eb="12">
      <t>ジンコウ</t>
    </rPh>
    <rPh sb="13" eb="15">
      <t>スイイ</t>
    </rPh>
    <phoneticPr fontId="3"/>
  </si>
  <si>
    <t>２－３　年齢３区分別人口・年齢構造指数の推移</t>
    <rPh sb="4" eb="6">
      <t>ネンレイ</t>
    </rPh>
    <rPh sb="7" eb="9">
      <t>クブン</t>
    </rPh>
    <rPh sb="9" eb="10">
      <t>ベツ</t>
    </rPh>
    <rPh sb="10" eb="11">
      <t>ジン</t>
    </rPh>
    <rPh sb="11" eb="12">
      <t>クチ</t>
    </rPh>
    <rPh sb="13" eb="15">
      <t>ネンレイ</t>
    </rPh>
    <rPh sb="15" eb="17">
      <t>コウゾウ</t>
    </rPh>
    <rPh sb="17" eb="19">
      <t>シスウ</t>
    </rPh>
    <rPh sb="20" eb="22">
      <t>スイイ</t>
    </rPh>
    <phoneticPr fontId="3"/>
  </si>
  <si>
    <t>２－４　年齢別人口　１歳階級の推移（１）</t>
    <rPh sb="4" eb="6">
      <t>ネンレイ</t>
    </rPh>
    <rPh sb="6" eb="7">
      <t>ベツ</t>
    </rPh>
    <rPh sb="7" eb="9">
      <t>ジンコウ</t>
    </rPh>
    <rPh sb="11" eb="12">
      <t>サイ</t>
    </rPh>
    <rPh sb="12" eb="14">
      <t>カイキュウ</t>
    </rPh>
    <rPh sb="15" eb="17">
      <t>スイイ</t>
    </rPh>
    <phoneticPr fontId="3"/>
  </si>
  <si>
    <t>２－４　年齢別人口　１歳階級の推移（２）</t>
    <rPh sb="4" eb="6">
      <t>ネンレイ</t>
    </rPh>
    <rPh sb="6" eb="7">
      <t>ベツ</t>
    </rPh>
    <rPh sb="7" eb="9">
      <t>ジンコウ</t>
    </rPh>
    <rPh sb="11" eb="12">
      <t>サイ</t>
    </rPh>
    <rPh sb="12" eb="14">
      <t>カイキュウ</t>
    </rPh>
    <rPh sb="15" eb="17">
      <t>スイイ</t>
    </rPh>
    <phoneticPr fontId="3"/>
  </si>
  <si>
    <t>２－４　年齢別人口　１歳階級の推移（３）</t>
    <rPh sb="4" eb="6">
      <t>ネンレイ</t>
    </rPh>
    <rPh sb="6" eb="7">
      <t>ベツ</t>
    </rPh>
    <rPh sb="7" eb="9">
      <t>ジンコウ</t>
    </rPh>
    <rPh sb="11" eb="12">
      <t>サイ</t>
    </rPh>
    <rPh sb="12" eb="14">
      <t>カイキュウ</t>
    </rPh>
    <rPh sb="15" eb="17">
      <t>スイイ</t>
    </rPh>
    <phoneticPr fontId="3"/>
  </si>
  <si>
    <t>２－５　年齢別人口　５歳階級の推移</t>
    <rPh sb="4" eb="6">
      <t>ネンレイ</t>
    </rPh>
    <rPh sb="6" eb="7">
      <t>ベツ</t>
    </rPh>
    <rPh sb="7" eb="9">
      <t>ジンコウ</t>
    </rPh>
    <rPh sb="11" eb="12">
      <t>サイ</t>
    </rPh>
    <rPh sb="12" eb="14">
      <t>カイキュウ</t>
    </rPh>
    <rPh sb="15" eb="17">
      <t>スイイ</t>
    </rPh>
    <phoneticPr fontId="3"/>
  </si>
  <si>
    <t>注）住民基本台帳の数値。</t>
    <rPh sb="0" eb="1">
      <t>チュウ</t>
    </rPh>
    <rPh sb="2" eb="4">
      <t>ジュウミン</t>
    </rPh>
    <rPh sb="4" eb="6">
      <t>キホン</t>
    </rPh>
    <rPh sb="6" eb="8">
      <t>ダイチョウ</t>
    </rPh>
    <rPh sb="9" eb="11">
      <t>スウチ</t>
    </rPh>
    <phoneticPr fontId="3"/>
  </si>
  <si>
    <t>２－６　人口動態の推移</t>
    <rPh sb="4" eb="6">
      <t>ジンコウ</t>
    </rPh>
    <rPh sb="6" eb="8">
      <t>ドウタイ</t>
    </rPh>
    <rPh sb="9" eb="11">
      <t>スイイ</t>
    </rPh>
    <phoneticPr fontId="3"/>
  </si>
  <si>
    <t>２－７　婚姻及び離婚件数の推移</t>
    <rPh sb="4" eb="6">
      <t>コンイン</t>
    </rPh>
    <rPh sb="6" eb="7">
      <t>オヨ</t>
    </rPh>
    <rPh sb="8" eb="10">
      <t>リコン</t>
    </rPh>
    <rPh sb="10" eb="12">
      <t>ケンスウ</t>
    </rPh>
    <rPh sb="13" eb="15">
      <t>スイイ</t>
    </rPh>
    <phoneticPr fontId="3"/>
  </si>
  <si>
    <t>２－８　国籍別外国人数の推移</t>
    <rPh sb="10" eb="11">
      <t>スウ</t>
    </rPh>
    <rPh sb="12" eb="14">
      <t>スイイ</t>
    </rPh>
    <phoneticPr fontId="3"/>
  </si>
  <si>
    <t>２－９　町別人口・世帯数の推移（７）</t>
    <rPh sb="4" eb="5">
      <t>チョウ</t>
    </rPh>
    <rPh sb="5" eb="6">
      <t>ベツ</t>
    </rPh>
    <rPh sb="6" eb="8">
      <t>ジンコウ</t>
    </rPh>
    <rPh sb="9" eb="12">
      <t>セタイスウ</t>
    </rPh>
    <rPh sb="13" eb="15">
      <t>スイイ</t>
    </rPh>
    <phoneticPr fontId="3"/>
  </si>
  <si>
    <t>２－９　町別人口・世帯数の推移（６）</t>
    <rPh sb="4" eb="5">
      <t>チョウ</t>
    </rPh>
    <rPh sb="5" eb="6">
      <t>ベツ</t>
    </rPh>
    <rPh sb="6" eb="8">
      <t>ジンコウ</t>
    </rPh>
    <rPh sb="9" eb="12">
      <t>セタイスウ</t>
    </rPh>
    <rPh sb="13" eb="15">
      <t>スイイ</t>
    </rPh>
    <phoneticPr fontId="3"/>
  </si>
  <si>
    <t>２－９　町別人口・世帯数の推移（５）</t>
    <rPh sb="4" eb="5">
      <t>チョウ</t>
    </rPh>
    <rPh sb="5" eb="6">
      <t>ベツ</t>
    </rPh>
    <rPh sb="6" eb="8">
      <t>ジンコウ</t>
    </rPh>
    <rPh sb="9" eb="12">
      <t>セタイスウ</t>
    </rPh>
    <rPh sb="13" eb="15">
      <t>スイイ</t>
    </rPh>
    <phoneticPr fontId="3"/>
  </si>
  <si>
    <t>２－９　町別人口・世帯数の推移（４）</t>
    <rPh sb="4" eb="5">
      <t>チョウ</t>
    </rPh>
    <rPh sb="5" eb="6">
      <t>ベツ</t>
    </rPh>
    <rPh sb="6" eb="8">
      <t>ジンコウ</t>
    </rPh>
    <rPh sb="9" eb="12">
      <t>セタイスウ</t>
    </rPh>
    <rPh sb="13" eb="15">
      <t>スイイ</t>
    </rPh>
    <phoneticPr fontId="3"/>
  </si>
  <si>
    <t>２－９　町別人口・世帯数の推移（３）</t>
    <rPh sb="4" eb="5">
      <t>チョウ</t>
    </rPh>
    <rPh sb="5" eb="6">
      <t>ベツ</t>
    </rPh>
    <rPh sb="6" eb="8">
      <t>ジンコウ</t>
    </rPh>
    <rPh sb="9" eb="12">
      <t>セタイスウ</t>
    </rPh>
    <rPh sb="13" eb="15">
      <t>スイイ</t>
    </rPh>
    <phoneticPr fontId="3"/>
  </si>
  <si>
    <t>２－９　町別人口・世帯数の推移（２）</t>
    <rPh sb="4" eb="5">
      <t>チョウ</t>
    </rPh>
    <rPh sb="5" eb="6">
      <t>ベツ</t>
    </rPh>
    <rPh sb="6" eb="8">
      <t>ジンコウ</t>
    </rPh>
    <rPh sb="9" eb="12">
      <t>セタイスウ</t>
    </rPh>
    <rPh sb="13" eb="15">
      <t>スイイ</t>
    </rPh>
    <phoneticPr fontId="3"/>
  </si>
  <si>
    <t>２－９　町別人口・世帯数の推移（１）</t>
    <rPh sb="4" eb="5">
      <t>チョウ</t>
    </rPh>
    <rPh sb="5" eb="6">
      <t>ベツ</t>
    </rPh>
    <rPh sb="6" eb="8">
      <t>ジンコウ</t>
    </rPh>
    <rPh sb="9" eb="12">
      <t>セタイスウ</t>
    </rPh>
    <rPh sb="13" eb="15">
      <t>スイイ</t>
    </rPh>
    <phoneticPr fontId="3"/>
  </si>
  <si>
    <t>２－１０　人口集中地区（ＤＩＤ）の人口等の推移</t>
    <rPh sb="7" eb="9">
      <t>シュウチュウ</t>
    </rPh>
    <rPh sb="9" eb="11">
      <t>チク</t>
    </rPh>
    <rPh sb="17" eb="19">
      <t>ジンコウ</t>
    </rPh>
    <rPh sb="19" eb="20">
      <t>トウ</t>
    </rPh>
    <rPh sb="21" eb="23">
      <t>スイイ</t>
    </rPh>
    <phoneticPr fontId="3"/>
  </si>
  <si>
    <t>２-１４　昼間人口の推移</t>
    <rPh sb="5" eb="7">
      <t>ヒルマ</t>
    </rPh>
    <rPh sb="7" eb="9">
      <t>ジンコウ</t>
    </rPh>
    <rPh sb="10" eb="12">
      <t>スイイ</t>
    </rPh>
    <phoneticPr fontId="3"/>
  </si>
  <si>
    <t>２-１７　労働力人口・非労働力人口の推移</t>
    <rPh sb="5" eb="8">
      <t>ロウドウリョク</t>
    </rPh>
    <rPh sb="8" eb="10">
      <t>ジンコウ</t>
    </rPh>
    <rPh sb="11" eb="12">
      <t>ヒ</t>
    </rPh>
    <rPh sb="12" eb="15">
      <t>ロウドウリョク</t>
    </rPh>
    <rPh sb="15" eb="17">
      <t>ジンコウ</t>
    </rPh>
    <rPh sb="18" eb="20">
      <t>スイイ</t>
    </rPh>
    <phoneticPr fontId="3"/>
  </si>
  <si>
    <t>２-１８　５歳階級労働力人口・非労働力人口　総数（１）</t>
    <rPh sb="6" eb="7">
      <t>サイ</t>
    </rPh>
    <rPh sb="7" eb="9">
      <t>カイキュウ</t>
    </rPh>
    <rPh sb="9" eb="12">
      <t>ロウドウリョク</t>
    </rPh>
    <rPh sb="12" eb="14">
      <t>ジンコウ</t>
    </rPh>
    <rPh sb="15" eb="16">
      <t>ヒ</t>
    </rPh>
    <rPh sb="16" eb="19">
      <t>ロウドウリョク</t>
    </rPh>
    <rPh sb="19" eb="21">
      <t>ジンコウ</t>
    </rPh>
    <rPh sb="22" eb="24">
      <t>ソウスウ</t>
    </rPh>
    <phoneticPr fontId="3"/>
  </si>
  <si>
    <t>２-１８　５歳階級労働力人口・非労働力人口　男（２）</t>
    <rPh sb="6" eb="7">
      <t>サイ</t>
    </rPh>
    <rPh sb="7" eb="9">
      <t>カイキュウ</t>
    </rPh>
    <rPh sb="9" eb="12">
      <t>ロウドウリョク</t>
    </rPh>
    <rPh sb="12" eb="14">
      <t>ジンコウ</t>
    </rPh>
    <rPh sb="15" eb="16">
      <t>ヒ</t>
    </rPh>
    <rPh sb="16" eb="19">
      <t>ロウドウリョク</t>
    </rPh>
    <rPh sb="19" eb="21">
      <t>ジンコウ</t>
    </rPh>
    <rPh sb="22" eb="23">
      <t>オトコ</t>
    </rPh>
    <phoneticPr fontId="3"/>
  </si>
  <si>
    <t>２-１８　５歳階級労働力人口・非労働力人口　女（３）</t>
    <rPh sb="6" eb="7">
      <t>サイ</t>
    </rPh>
    <rPh sb="7" eb="9">
      <t>カイキュウ</t>
    </rPh>
    <rPh sb="9" eb="12">
      <t>ロウドウリョク</t>
    </rPh>
    <rPh sb="12" eb="14">
      <t>ジンコウ</t>
    </rPh>
    <rPh sb="15" eb="16">
      <t>ヒ</t>
    </rPh>
    <rPh sb="16" eb="19">
      <t>ロウドウリョク</t>
    </rPh>
    <rPh sb="19" eb="21">
      <t>ジンコウ</t>
    </rPh>
    <rPh sb="22" eb="23">
      <t>オンナ</t>
    </rPh>
    <phoneticPr fontId="3"/>
  </si>
  <si>
    <t>２-１９　常住地における就業者数の推移</t>
    <rPh sb="5" eb="7">
      <t>ジョウジュウ</t>
    </rPh>
    <rPh sb="7" eb="8">
      <t>チ</t>
    </rPh>
    <rPh sb="12" eb="15">
      <t>シュウギョウシャ</t>
    </rPh>
    <rPh sb="15" eb="16">
      <t>スウ</t>
    </rPh>
    <rPh sb="17" eb="19">
      <t>スイイ</t>
    </rPh>
    <phoneticPr fontId="3"/>
  </si>
  <si>
    <t>２-２０　５歳階級常住地における年齢別就業者数</t>
    <phoneticPr fontId="3"/>
  </si>
  <si>
    <t>２－２３　高齢者人口の推移</t>
    <rPh sb="5" eb="8">
      <t>コウレイシャ</t>
    </rPh>
    <rPh sb="8" eb="10">
      <t>ジンコウ</t>
    </rPh>
    <rPh sb="11" eb="13">
      <t>スイイ</t>
    </rPh>
    <phoneticPr fontId="3"/>
  </si>
  <si>
    <t>８－９　空き家の種類、腐朽･破損の有無、建て方及び構造別の状況</t>
    <rPh sb="4" eb="5">
      <t>ア</t>
    </rPh>
    <rPh sb="6" eb="7">
      <t>ヤ</t>
    </rPh>
    <rPh sb="8" eb="10">
      <t>シュルイ</t>
    </rPh>
    <rPh sb="11" eb="13">
      <t>フキュウ</t>
    </rPh>
    <rPh sb="14" eb="16">
      <t>ハソン</t>
    </rPh>
    <rPh sb="17" eb="19">
      <t>ウム</t>
    </rPh>
    <rPh sb="20" eb="21">
      <t>タ</t>
    </rPh>
    <rPh sb="22" eb="23">
      <t>カタ</t>
    </rPh>
    <rPh sb="23" eb="24">
      <t>オヨ</t>
    </rPh>
    <rPh sb="25" eb="27">
      <t>コウゾウ</t>
    </rPh>
    <rPh sb="27" eb="28">
      <t>ベツ</t>
    </rPh>
    <rPh sb="29" eb="31">
      <t>ジョウキョウ</t>
    </rPh>
    <phoneticPr fontId="3"/>
  </si>
  <si>
    <t>８－８　居住世帯の有無別住宅数等の状況</t>
    <rPh sb="4" eb="6">
      <t>キョジュウ</t>
    </rPh>
    <rPh sb="6" eb="8">
      <t>セタイ</t>
    </rPh>
    <rPh sb="9" eb="11">
      <t>ウム</t>
    </rPh>
    <rPh sb="11" eb="12">
      <t>ベツ</t>
    </rPh>
    <rPh sb="12" eb="14">
      <t>ジュウタク</t>
    </rPh>
    <rPh sb="14" eb="15">
      <t>スウ</t>
    </rPh>
    <rPh sb="15" eb="16">
      <t>トウ</t>
    </rPh>
    <rPh sb="17" eb="19">
      <t>ジョウキョウ</t>
    </rPh>
    <phoneticPr fontId="3"/>
  </si>
  <si>
    <t>注２）パートを含む全数。</t>
    <rPh sb="0" eb="1">
      <t>チュウ</t>
    </rPh>
    <rPh sb="7" eb="8">
      <t>フク</t>
    </rPh>
    <rPh sb="9" eb="11">
      <t>ゼンスウ</t>
    </rPh>
    <phoneticPr fontId="3"/>
  </si>
  <si>
    <t>注３）就職率＝就職件数÷新規求職申込件数×100</t>
    <rPh sb="0" eb="1">
      <t>チュウ</t>
    </rPh>
    <rPh sb="3" eb="5">
      <t>シュウショク</t>
    </rPh>
    <rPh sb="5" eb="6">
      <t>リツ</t>
    </rPh>
    <rPh sb="7" eb="9">
      <t>シュウショク</t>
    </rPh>
    <rPh sb="9" eb="11">
      <t>ケンスウ</t>
    </rPh>
    <rPh sb="12" eb="14">
      <t>シンキ</t>
    </rPh>
    <rPh sb="14" eb="16">
      <t>キュウショク</t>
    </rPh>
    <rPh sb="16" eb="18">
      <t>モウシコミ</t>
    </rPh>
    <rPh sb="18" eb="20">
      <t>ケンスウ</t>
    </rPh>
    <phoneticPr fontId="3"/>
  </si>
  <si>
    <t>１４－２　産業別・規模別新規求人状況</t>
    <rPh sb="5" eb="7">
      <t>サンギョウ</t>
    </rPh>
    <rPh sb="7" eb="8">
      <t>ベツ</t>
    </rPh>
    <rPh sb="9" eb="12">
      <t>キボベツ</t>
    </rPh>
    <rPh sb="12" eb="14">
      <t>シンキ</t>
    </rPh>
    <rPh sb="14" eb="16">
      <t>キュウジン</t>
    </rPh>
    <rPh sb="16" eb="18">
      <t>ジョウキョウ</t>
    </rPh>
    <phoneticPr fontId="3"/>
  </si>
  <si>
    <t>１４－３　中高年齢者の職業紹介状況の推移</t>
    <rPh sb="5" eb="8">
      <t>チュウコウネン</t>
    </rPh>
    <rPh sb="8" eb="9">
      <t>レイ</t>
    </rPh>
    <rPh sb="9" eb="10">
      <t>シャ</t>
    </rPh>
    <rPh sb="11" eb="13">
      <t>ショクギョウ</t>
    </rPh>
    <rPh sb="13" eb="15">
      <t>ショウカイ</t>
    </rPh>
    <rPh sb="15" eb="17">
      <t>ジョウキョウ</t>
    </rPh>
    <rPh sb="18" eb="20">
      <t>スイイ</t>
    </rPh>
    <phoneticPr fontId="3"/>
  </si>
  <si>
    <t>３－２　産業分類（大分類）別の従業者規模別事業所数及び従業者数</t>
    <rPh sb="6" eb="7">
      <t>ブン</t>
    </rPh>
    <rPh sb="7" eb="8">
      <t>ルイ</t>
    </rPh>
    <rPh sb="9" eb="12">
      <t>ダイブンルイ</t>
    </rPh>
    <rPh sb="13" eb="14">
      <t>ベツ</t>
    </rPh>
    <rPh sb="15" eb="18">
      <t>ジュウギョウシャ</t>
    </rPh>
    <rPh sb="18" eb="20">
      <t>キボ</t>
    </rPh>
    <rPh sb="20" eb="21">
      <t>ベツ</t>
    </rPh>
    <rPh sb="21" eb="24">
      <t>ジギョウショ</t>
    </rPh>
    <rPh sb="24" eb="25">
      <t>スウ</t>
    </rPh>
    <phoneticPr fontId="3"/>
  </si>
  <si>
    <t>３－３　産業分類（大分類）別の事業所数及び従業者数</t>
    <rPh sb="6" eb="8">
      <t>ブンルイ</t>
    </rPh>
    <rPh sb="9" eb="12">
      <t>ダイブンルイ</t>
    </rPh>
    <rPh sb="13" eb="14">
      <t>ベツ</t>
    </rPh>
    <phoneticPr fontId="3"/>
  </si>
  <si>
    <t>３－４　産業分類（中分類）別の事業所数及び従業者数（４）</t>
    <rPh sb="6" eb="8">
      <t>ブンルイ</t>
    </rPh>
    <rPh sb="9" eb="12">
      <t>チュウブンルイ</t>
    </rPh>
    <rPh sb="13" eb="14">
      <t>ベツ</t>
    </rPh>
    <phoneticPr fontId="3"/>
  </si>
  <si>
    <t>３－４　産業分類（中分類）別の事業所数及び従業者数（５）</t>
    <rPh sb="6" eb="8">
      <t>ブンルイ</t>
    </rPh>
    <rPh sb="9" eb="12">
      <t>チュウブンルイ</t>
    </rPh>
    <rPh sb="13" eb="14">
      <t>ベツ</t>
    </rPh>
    <phoneticPr fontId="3"/>
  </si>
  <si>
    <t>３－４　産業分類（中分類）別の事業所数及び従業者数（６）</t>
    <rPh sb="6" eb="8">
      <t>ブンルイ</t>
    </rPh>
    <rPh sb="9" eb="12">
      <t>チュウブンルイ</t>
    </rPh>
    <rPh sb="13" eb="14">
      <t>ベツ</t>
    </rPh>
    <phoneticPr fontId="3"/>
  </si>
  <si>
    <t>３－４　産業分類（中分類）別の事業所数及び従業者数（３）</t>
    <rPh sb="6" eb="8">
      <t>ブンルイ</t>
    </rPh>
    <rPh sb="9" eb="12">
      <t>チュウブンルイ</t>
    </rPh>
    <rPh sb="13" eb="14">
      <t>ベツ</t>
    </rPh>
    <phoneticPr fontId="3"/>
  </si>
  <si>
    <t>３－４　産業分類（中分類）別の事業所数及び従業者数（２）</t>
    <rPh sb="6" eb="8">
      <t>ブンルイ</t>
    </rPh>
    <rPh sb="9" eb="12">
      <t>チュウブンルイ</t>
    </rPh>
    <rPh sb="13" eb="14">
      <t>ベツ</t>
    </rPh>
    <phoneticPr fontId="3"/>
  </si>
  <si>
    <t>３－４　産業分類（中分類）別の事業所数及び従業者数（１）</t>
    <rPh sb="6" eb="8">
      <t>ブンルイ</t>
    </rPh>
    <rPh sb="9" eb="12">
      <t>チュウブンルイ</t>
    </rPh>
    <rPh sb="13" eb="14">
      <t>ベツ</t>
    </rPh>
    <phoneticPr fontId="3"/>
  </si>
  <si>
    <t>食品の冷凍又は冷蔵業</t>
    <rPh sb="0" eb="2">
      <t>ショクヒン</t>
    </rPh>
    <rPh sb="3" eb="5">
      <t>レイトウ</t>
    </rPh>
    <rPh sb="7" eb="9">
      <t>レイゾウ</t>
    </rPh>
    <rPh sb="9" eb="10">
      <t>ギョウ</t>
    </rPh>
    <phoneticPr fontId="26"/>
  </si>
  <si>
    <t>特別牛乳さく取処理業</t>
    <rPh sb="0" eb="2">
      <t>トクベツ</t>
    </rPh>
    <rPh sb="2" eb="4">
      <t>ギュウニュウ</t>
    </rPh>
    <rPh sb="6" eb="7">
      <t>シュ</t>
    </rPh>
    <rPh sb="7" eb="10">
      <t>ショリギョウ</t>
    </rPh>
    <phoneticPr fontId="26"/>
  </si>
  <si>
    <t>魚介類せり売り営業</t>
    <rPh sb="0" eb="3">
      <t>ギョカイルイ</t>
    </rPh>
    <rPh sb="5" eb="6">
      <t>ウ</t>
    </rPh>
    <rPh sb="7" eb="9">
      <t>エイギョウ</t>
    </rPh>
    <phoneticPr fontId="26"/>
  </si>
  <si>
    <t>魚肉ねり製品製造業</t>
    <rPh sb="0" eb="2">
      <t>ギョニク</t>
    </rPh>
    <rPh sb="4" eb="6">
      <t>セイヒン</t>
    </rPh>
    <rPh sb="6" eb="9">
      <t>セイゾウギョウ</t>
    </rPh>
    <phoneticPr fontId="26"/>
  </si>
  <si>
    <t>乳酸菌飲料製造業</t>
    <rPh sb="0" eb="3">
      <t>ニュウサンキン</t>
    </rPh>
    <rPh sb="3" eb="5">
      <t>インリョウ</t>
    </rPh>
    <rPh sb="5" eb="8">
      <t>セイゾウギョウ</t>
    </rPh>
    <phoneticPr fontId="26"/>
  </si>
  <si>
    <t>食品の放射線照射業</t>
    <rPh sb="0" eb="2">
      <t>ショクヒン</t>
    </rPh>
    <rPh sb="3" eb="6">
      <t>ホウシャセン</t>
    </rPh>
    <rPh sb="6" eb="8">
      <t>ショウシャ</t>
    </rPh>
    <rPh sb="8" eb="9">
      <t>ギョウ</t>
    </rPh>
    <phoneticPr fontId="26"/>
  </si>
  <si>
    <t>清涼飲料水製造業</t>
    <rPh sb="0" eb="2">
      <t>セイリョウ</t>
    </rPh>
    <rPh sb="2" eb="5">
      <t>インリョウスイ</t>
    </rPh>
    <rPh sb="5" eb="8">
      <t>セイゾウギョウ</t>
    </rPh>
    <phoneticPr fontId="26"/>
  </si>
  <si>
    <t>食品販売業（上記以外）</t>
    <rPh sb="0" eb="2">
      <t>ショクヒン</t>
    </rPh>
    <rPh sb="2" eb="5">
      <t>ハンバイギョウ</t>
    </rPh>
    <rPh sb="6" eb="8">
      <t>ジョウキ</t>
    </rPh>
    <rPh sb="8" eb="10">
      <t>イガイ</t>
    </rPh>
    <phoneticPr fontId="26"/>
  </si>
  <si>
    <t>総　　　数</t>
    <rPh sb="0" eb="1">
      <t>ソウ</t>
    </rPh>
    <rPh sb="4" eb="5">
      <t>スウ</t>
    </rPh>
    <phoneticPr fontId="3"/>
  </si>
  <si>
    <t>65歳　以上</t>
    <rPh sb="2" eb="3">
      <t>サイ</t>
    </rPh>
    <rPh sb="4" eb="6">
      <t>イジョウ</t>
    </rPh>
    <phoneticPr fontId="3"/>
  </si>
  <si>
    <t>年齢3区分
人口合計</t>
    <rPh sb="0" eb="2">
      <t>ネンレイ</t>
    </rPh>
    <rPh sb="3" eb="5">
      <t>クブン</t>
    </rPh>
    <rPh sb="6" eb="8">
      <t>ジンコウ</t>
    </rPh>
    <rPh sb="8" eb="10">
      <t>ゴウケイ</t>
    </rPh>
    <phoneticPr fontId="3"/>
  </si>
  <si>
    <t xml:space="preserve"> 就　職　者　率</t>
    <rPh sb="5" eb="6">
      <t>シャ</t>
    </rPh>
    <phoneticPr fontId="3"/>
  </si>
  <si>
    <t>漁業世帯員数</t>
    <rPh sb="0" eb="2">
      <t>ギョギョウ</t>
    </rPh>
    <rPh sb="2" eb="4">
      <t>セタイ</t>
    </rPh>
    <rPh sb="4" eb="6">
      <t>インズウ</t>
    </rPh>
    <phoneticPr fontId="3"/>
  </si>
  <si>
    <t>注２）世帯数は推計による数値。</t>
    <rPh sb="0" eb="1">
      <t>チュウ</t>
    </rPh>
    <rPh sb="3" eb="6">
      <t>セタイスウ</t>
    </rPh>
    <rPh sb="7" eb="9">
      <t>スイケイ</t>
    </rPh>
    <rPh sb="12" eb="14">
      <t>スウチ</t>
    </rPh>
    <phoneticPr fontId="3"/>
  </si>
  <si>
    <t>　　浄化槽汚泥</t>
    <rPh sb="2" eb="5">
      <t>ジョウカソウ</t>
    </rPh>
    <rPh sb="5" eb="7">
      <t>オデイ</t>
    </rPh>
    <phoneticPr fontId="3"/>
  </si>
  <si>
    <t>　　くみ取りし尿</t>
    <rPh sb="4" eb="5">
      <t>ト</t>
    </rPh>
    <rPh sb="7" eb="8">
      <t>ニョウ</t>
    </rPh>
    <phoneticPr fontId="3"/>
  </si>
  <si>
    <t>人　　口</t>
    <rPh sb="0" eb="1">
      <t>ヒト</t>
    </rPh>
    <rPh sb="3" eb="4">
      <t>クチ</t>
    </rPh>
    <phoneticPr fontId="3"/>
  </si>
  <si>
    <t>人　　　口</t>
    <rPh sb="0" eb="1">
      <t>ヒト</t>
    </rPh>
    <rPh sb="4" eb="5">
      <t>クチ</t>
    </rPh>
    <phoneticPr fontId="3"/>
  </si>
  <si>
    <t>　　フィリピン</t>
    <phoneticPr fontId="3"/>
  </si>
  <si>
    <t>　　ブラジル</t>
    <phoneticPr fontId="3"/>
  </si>
  <si>
    <t>　　韓国･朝鮮</t>
    <rPh sb="2" eb="4">
      <t>カンコク</t>
    </rPh>
    <rPh sb="5" eb="7">
      <t>チョウセン</t>
    </rPh>
    <phoneticPr fontId="3"/>
  </si>
  <si>
    <t>　　インドネシア</t>
    <phoneticPr fontId="3"/>
  </si>
  <si>
    <t>　　ミャンマー</t>
    <phoneticPr fontId="3"/>
  </si>
  <si>
    <t>　　そ　の　他</t>
    <rPh sb="6" eb="7">
      <t>タ</t>
    </rPh>
    <phoneticPr fontId="3"/>
  </si>
  <si>
    <t>　　米　　　国</t>
    <rPh sb="2" eb="3">
      <t>ベイ</t>
    </rPh>
    <rPh sb="6" eb="7">
      <t>クニ</t>
    </rPh>
    <phoneticPr fontId="3"/>
  </si>
  <si>
    <t>　　ペ　ル　ー</t>
    <phoneticPr fontId="3"/>
  </si>
  <si>
    <t>　　タ　　　イ</t>
    <phoneticPr fontId="3"/>
  </si>
  <si>
    <t>　　ベトナム</t>
    <phoneticPr fontId="3"/>
  </si>
  <si>
    <t>　　中　　　国</t>
    <rPh sb="2" eb="3">
      <t>ナカ</t>
    </rPh>
    <rPh sb="6" eb="7">
      <t>コク</t>
    </rPh>
    <phoneticPr fontId="3"/>
  </si>
  <si>
    <t>資料：三重県「三重県統計書」</t>
    <rPh sb="0" eb="2">
      <t>シリョウ</t>
    </rPh>
    <rPh sb="3" eb="5">
      <t>ミエ</t>
    </rPh>
    <rPh sb="5" eb="6">
      <t>ケン</t>
    </rPh>
    <rPh sb="7" eb="10">
      <t>ミエケン</t>
    </rPh>
    <rPh sb="10" eb="12">
      <t>トウケイ</t>
    </rPh>
    <rPh sb="12" eb="13">
      <t>ショ</t>
    </rPh>
    <phoneticPr fontId="3"/>
  </si>
  <si>
    <t>－</t>
  </si>
  <si>
    <t>松　阪　市　統　計　要　覧</t>
    <rPh sb="0" eb="1">
      <t>マツ</t>
    </rPh>
    <rPh sb="2" eb="3">
      <t>サカ</t>
    </rPh>
    <rPh sb="4" eb="5">
      <t>シ</t>
    </rPh>
    <rPh sb="6" eb="7">
      <t>トウ</t>
    </rPh>
    <rPh sb="8" eb="9">
      <t>ケイ</t>
    </rPh>
    <rPh sb="10" eb="11">
      <t>カナメ</t>
    </rPh>
    <rPh sb="12" eb="13">
      <t>ラン</t>
    </rPh>
    <phoneticPr fontId="3"/>
  </si>
  <si>
    <t>松　阪　市</t>
    <rPh sb="0" eb="1">
      <t>マツ</t>
    </rPh>
    <rPh sb="2" eb="3">
      <t>サカ</t>
    </rPh>
    <rPh sb="4" eb="5">
      <t>シ</t>
    </rPh>
    <phoneticPr fontId="3"/>
  </si>
  <si>
    <t>松 阪 市 統 計 要 覧</t>
    <rPh sb="0" eb="1">
      <t>マツ</t>
    </rPh>
    <rPh sb="2" eb="3">
      <t>サカ</t>
    </rPh>
    <rPh sb="4" eb="5">
      <t>シ</t>
    </rPh>
    <rPh sb="6" eb="7">
      <t>トウ</t>
    </rPh>
    <rPh sb="8" eb="9">
      <t>ケイ</t>
    </rPh>
    <rPh sb="10" eb="11">
      <t>カナメ</t>
    </rPh>
    <rPh sb="12" eb="13">
      <t>ラン</t>
    </rPh>
    <phoneticPr fontId="3"/>
  </si>
  <si>
    <t>１．土地・気象</t>
    <phoneticPr fontId="3"/>
  </si>
  <si>
    <t>1-1</t>
    <phoneticPr fontId="3"/>
  </si>
  <si>
    <t>松阪市の位置と面積</t>
    <phoneticPr fontId="3"/>
  </si>
  <si>
    <t>1-2</t>
    <phoneticPr fontId="3"/>
  </si>
  <si>
    <t>市の沿革</t>
    <phoneticPr fontId="3"/>
  </si>
  <si>
    <t>1-3</t>
    <phoneticPr fontId="3"/>
  </si>
  <si>
    <t>地目別土地面積</t>
    <phoneticPr fontId="3"/>
  </si>
  <si>
    <t>1-4</t>
    <phoneticPr fontId="3"/>
  </si>
  <si>
    <t>気象概況</t>
    <phoneticPr fontId="3"/>
  </si>
  <si>
    <t>２．人　口</t>
    <phoneticPr fontId="3"/>
  </si>
  <si>
    <t>2-1</t>
    <phoneticPr fontId="3"/>
  </si>
  <si>
    <t>人口及び世帯数の推移</t>
  </si>
  <si>
    <t>2-2</t>
    <phoneticPr fontId="3"/>
  </si>
  <si>
    <t>年齢３区分別人口の推移</t>
  </si>
  <si>
    <t>2-3</t>
    <phoneticPr fontId="3"/>
  </si>
  <si>
    <t>年齢３区分別人口・年齢構造指数の推移</t>
  </si>
  <si>
    <t>2-4</t>
    <phoneticPr fontId="3"/>
  </si>
  <si>
    <t>2-5</t>
    <phoneticPr fontId="3"/>
  </si>
  <si>
    <t>2-6</t>
    <phoneticPr fontId="3"/>
  </si>
  <si>
    <t>人口動態の推移</t>
  </si>
  <si>
    <t>2-7</t>
    <phoneticPr fontId="3"/>
  </si>
  <si>
    <t>婚姻及び離婚件数の推移</t>
  </si>
  <si>
    <t>2-8</t>
    <phoneticPr fontId="3"/>
  </si>
  <si>
    <t>国籍別外国人数の推移</t>
  </si>
  <si>
    <t>2-9</t>
    <phoneticPr fontId="3"/>
  </si>
  <si>
    <t>町別人口・世帯数の推移（１）～（７）</t>
  </si>
  <si>
    <t>2-10</t>
    <phoneticPr fontId="3"/>
  </si>
  <si>
    <t>2-11</t>
    <phoneticPr fontId="3"/>
  </si>
  <si>
    <t>2-12</t>
    <phoneticPr fontId="3"/>
  </si>
  <si>
    <t>2-13</t>
    <phoneticPr fontId="3"/>
  </si>
  <si>
    <t>2-14</t>
    <phoneticPr fontId="3"/>
  </si>
  <si>
    <t>2-15</t>
    <phoneticPr fontId="3"/>
  </si>
  <si>
    <t>流出人口</t>
  </si>
  <si>
    <t>2-16</t>
    <phoneticPr fontId="3"/>
  </si>
  <si>
    <t>2-17</t>
    <phoneticPr fontId="3"/>
  </si>
  <si>
    <t>2-18</t>
    <phoneticPr fontId="3"/>
  </si>
  <si>
    <t>2-19</t>
    <phoneticPr fontId="3"/>
  </si>
  <si>
    <t>2-20</t>
    <phoneticPr fontId="3"/>
  </si>
  <si>
    <t>2-21</t>
    <phoneticPr fontId="3"/>
  </si>
  <si>
    <t>2-22</t>
    <phoneticPr fontId="3"/>
  </si>
  <si>
    <t>2-23</t>
    <phoneticPr fontId="3"/>
  </si>
  <si>
    <t>高齢者人口の推移</t>
    <rPh sb="0" eb="3">
      <t>コウレイシャ</t>
    </rPh>
    <rPh sb="3" eb="5">
      <t>ジンコウ</t>
    </rPh>
    <rPh sb="6" eb="8">
      <t>スイイ</t>
    </rPh>
    <phoneticPr fontId="3"/>
  </si>
  <si>
    <t>３．事　業　所</t>
    <phoneticPr fontId="3"/>
  </si>
  <si>
    <t>3-1</t>
    <phoneticPr fontId="3"/>
  </si>
  <si>
    <t>3-2</t>
    <phoneticPr fontId="3"/>
  </si>
  <si>
    <t>3-3</t>
    <phoneticPr fontId="3"/>
  </si>
  <si>
    <t>3-4</t>
    <phoneticPr fontId="3"/>
  </si>
  <si>
    <t>４．農林水産業</t>
    <phoneticPr fontId="3"/>
  </si>
  <si>
    <t>4-1</t>
    <phoneticPr fontId="3"/>
  </si>
  <si>
    <t>4-2</t>
    <phoneticPr fontId="3"/>
  </si>
  <si>
    <t>4-3</t>
    <phoneticPr fontId="3"/>
  </si>
  <si>
    <t>4-4</t>
    <phoneticPr fontId="3"/>
  </si>
  <si>
    <t>4-5</t>
  </si>
  <si>
    <t>4-6</t>
    <phoneticPr fontId="3"/>
  </si>
  <si>
    <t>4-7</t>
    <phoneticPr fontId="3"/>
  </si>
  <si>
    <t>4-8</t>
  </si>
  <si>
    <t>4-9</t>
  </si>
  <si>
    <t>4-10</t>
  </si>
  <si>
    <t>4-11</t>
  </si>
  <si>
    <t>4-12</t>
  </si>
  <si>
    <t>林業組織別経営体の推移</t>
    <phoneticPr fontId="3"/>
  </si>
  <si>
    <t>4-13</t>
  </si>
  <si>
    <t>保有山林面積規模別経営体数の推移</t>
    <phoneticPr fontId="3"/>
  </si>
  <si>
    <t>4-14</t>
  </si>
  <si>
    <t>4-15</t>
  </si>
  <si>
    <t>4-16</t>
  </si>
  <si>
    <t>主とする漁業種類別経営体の推移</t>
    <phoneticPr fontId="3"/>
  </si>
  <si>
    <t>4-17</t>
    <phoneticPr fontId="3"/>
  </si>
  <si>
    <t>５．工　業</t>
    <phoneticPr fontId="3"/>
  </si>
  <si>
    <t>5-1</t>
    <phoneticPr fontId="3"/>
  </si>
  <si>
    <t>5-2</t>
    <phoneticPr fontId="3"/>
  </si>
  <si>
    <t>製造業の従業者規模別の推移</t>
    <rPh sb="0" eb="3">
      <t>セイゾウギョウ</t>
    </rPh>
    <phoneticPr fontId="3"/>
  </si>
  <si>
    <t>5-3</t>
    <phoneticPr fontId="3"/>
  </si>
  <si>
    <t>６．商　業</t>
    <phoneticPr fontId="3"/>
  </si>
  <si>
    <t>6-1</t>
    <phoneticPr fontId="3"/>
  </si>
  <si>
    <t>6-2</t>
    <phoneticPr fontId="3"/>
  </si>
  <si>
    <t>７．運　輸</t>
    <phoneticPr fontId="3"/>
  </si>
  <si>
    <t>7-1</t>
    <phoneticPr fontId="3"/>
  </si>
  <si>
    <t>7-2</t>
    <phoneticPr fontId="3"/>
  </si>
  <si>
    <t>7-3</t>
    <phoneticPr fontId="3"/>
  </si>
  <si>
    <t>7-4</t>
    <phoneticPr fontId="3"/>
  </si>
  <si>
    <t>7-5</t>
    <phoneticPr fontId="3"/>
  </si>
  <si>
    <t>路線バスの輸送状況</t>
    <phoneticPr fontId="3"/>
  </si>
  <si>
    <t>7-6</t>
    <phoneticPr fontId="3"/>
  </si>
  <si>
    <t>8-1</t>
    <phoneticPr fontId="3"/>
  </si>
  <si>
    <t>8-2</t>
    <phoneticPr fontId="3"/>
  </si>
  <si>
    <t>8-3</t>
    <phoneticPr fontId="3"/>
  </si>
  <si>
    <t>8-4</t>
    <phoneticPr fontId="3"/>
  </si>
  <si>
    <t>8-5</t>
    <phoneticPr fontId="3"/>
  </si>
  <si>
    <t>8-6</t>
    <phoneticPr fontId="3"/>
  </si>
  <si>
    <t>構造別着工建築物の状況</t>
    <rPh sb="9" eb="11">
      <t>ジョウキョウ</t>
    </rPh>
    <phoneticPr fontId="3"/>
  </si>
  <si>
    <t>8-7</t>
    <phoneticPr fontId="3"/>
  </si>
  <si>
    <t>用途別着工建築物の状況</t>
    <rPh sb="9" eb="11">
      <t>ジョウキョウ</t>
    </rPh>
    <phoneticPr fontId="3"/>
  </si>
  <si>
    <t>8-8</t>
    <phoneticPr fontId="3"/>
  </si>
  <si>
    <t>居住世帯の有無別住宅数等の状況</t>
    <rPh sb="11" eb="12">
      <t>トウ</t>
    </rPh>
    <rPh sb="13" eb="15">
      <t>ジョウキョウ</t>
    </rPh>
    <phoneticPr fontId="3"/>
  </si>
  <si>
    <t>8-9</t>
    <phoneticPr fontId="3"/>
  </si>
  <si>
    <t>8-10</t>
    <phoneticPr fontId="3"/>
  </si>
  <si>
    <t>8-11</t>
    <phoneticPr fontId="3"/>
  </si>
  <si>
    <t>上水道の状況</t>
    <rPh sb="0" eb="1">
      <t>ジョウ</t>
    </rPh>
    <phoneticPr fontId="3"/>
  </si>
  <si>
    <t>10．環境・衛生</t>
    <rPh sb="3" eb="5">
      <t>カンキョウ</t>
    </rPh>
    <rPh sb="6" eb="8">
      <t>エイセイ</t>
    </rPh>
    <phoneticPr fontId="3"/>
  </si>
  <si>
    <t>10-1</t>
    <phoneticPr fontId="3"/>
  </si>
  <si>
    <t>ごみ処理の状況</t>
    <rPh sb="2" eb="4">
      <t>ショリ</t>
    </rPh>
    <rPh sb="5" eb="7">
      <t>ジョウキョウ</t>
    </rPh>
    <phoneticPr fontId="3"/>
  </si>
  <si>
    <t>10-2</t>
    <phoneticPr fontId="3"/>
  </si>
  <si>
    <t>10-3</t>
    <phoneticPr fontId="3"/>
  </si>
  <si>
    <t>10-4</t>
  </si>
  <si>
    <t>火葬状況及び霊柩車の利用状況</t>
    <rPh sb="0" eb="2">
      <t>カソウ</t>
    </rPh>
    <rPh sb="2" eb="4">
      <t>ジョウキョウ</t>
    </rPh>
    <rPh sb="4" eb="5">
      <t>オヨ</t>
    </rPh>
    <rPh sb="6" eb="9">
      <t>レイキュウシャ</t>
    </rPh>
    <rPh sb="10" eb="12">
      <t>リヨウ</t>
    </rPh>
    <rPh sb="12" eb="14">
      <t>ジョウキョウ</t>
    </rPh>
    <phoneticPr fontId="3"/>
  </si>
  <si>
    <t>10-5</t>
  </si>
  <si>
    <t>10-6</t>
    <phoneticPr fontId="3"/>
  </si>
  <si>
    <t>10-7</t>
    <phoneticPr fontId="3"/>
  </si>
  <si>
    <t>環境衛生関係営業施設数の状況</t>
    <rPh sb="0" eb="2">
      <t>カンキョウ</t>
    </rPh>
    <rPh sb="2" eb="4">
      <t>エイセイ</t>
    </rPh>
    <rPh sb="4" eb="6">
      <t>カンケイ</t>
    </rPh>
    <rPh sb="6" eb="8">
      <t>エイギョウ</t>
    </rPh>
    <rPh sb="8" eb="11">
      <t>シセツスウ</t>
    </rPh>
    <rPh sb="12" eb="14">
      <t>ジョウキョウ</t>
    </rPh>
    <phoneticPr fontId="3"/>
  </si>
  <si>
    <t>10-8</t>
  </si>
  <si>
    <t>11．医療・保健</t>
    <phoneticPr fontId="3"/>
  </si>
  <si>
    <t>11-1</t>
    <phoneticPr fontId="3"/>
  </si>
  <si>
    <t>医療施設の推移</t>
    <rPh sb="0" eb="2">
      <t>イリョウ</t>
    </rPh>
    <rPh sb="2" eb="4">
      <t>シセツ</t>
    </rPh>
    <rPh sb="5" eb="7">
      <t>スイイ</t>
    </rPh>
    <phoneticPr fontId="3"/>
  </si>
  <si>
    <t>11-2</t>
    <phoneticPr fontId="3"/>
  </si>
  <si>
    <t>医療従事者の推移</t>
    <rPh sb="0" eb="2">
      <t>イリョウ</t>
    </rPh>
    <rPh sb="2" eb="5">
      <t>ジュウジシャ</t>
    </rPh>
    <rPh sb="6" eb="8">
      <t>スイイ</t>
    </rPh>
    <phoneticPr fontId="3"/>
  </si>
  <si>
    <t>11-3</t>
    <phoneticPr fontId="3"/>
  </si>
  <si>
    <t>11-4</t>
    <phoneticPr fontId="3"/>
  </si>
  <si>
    <t>11-5</t>
    <phoneticPr fontId="3"/>
  </si>
  <si>
    <t>11-6</t>
    <phoneticPr fontId="3"/>
  </si>
  <si>
    <t>健康相談の状況</t>
    <rPh sb="0" eb="2">
      <t>ケンコウ</t>
    </rPh>
    <rPh sb="2" eb="4">
      <t>ソウダン</t>
    </rPh>
    <rPh sb="5" eb="7">
      <t>ジョウキョウ</t>
    </rPh>
    <phoneticPr fontId="3"/>
  </si>
  <si>
    <t>11-7</t>
    <phoneticPr fontId="3"/>
  </si>
  <si>
    <t>11-8</t>
    <phoneticPr fontId="3"/>
  </si>
  <si>
    <t>国民年金の状況</t>
    <phoneticPr fontId="3"/>
  </si>
  <si>
    <t>11-9</t>
    <phoneticPr fontId="3"/>
  </si>
  <si>
    <t>11-10</t>
    <phoneticPr fontId="3"/>
  </si>
  <si>
    <t>後期高齢者医療の状況</t>
    <rPh sb="0" eb="2">
      <t>コウキ</t>
    </rPh>
    <rPh sb="2" eb="5">
      <t>コウレイシャ</t>
    </rPh>
    <rPh sb="5" eb="7">
      <t>イリョウ</t>
    </rPh>
    <rPh sb="8" eb="10">
      <t>ジョウキョウ</t>
    </rPh>
    <phoneticPr fontId="3"/>
  </si>
  <si>
    <t>11-11</t>
    <phoneticPr fontId="3"/>
  </si>
  <si>
    <t>11-12</t>
    <phoneticPr fontId="3"/>
  </si>
  <si>
    <t>12．福　祉</t>
    <rPh sb="3" eb="4">
      <t>フク</t>
    </rPh>
    <rPh sb="5" eb="6">
      <t>シ</t>
    </rPh>
    <phoneticPr fontId="3"/>
  </si>
  <si>
    <t>12-1</t>
    <phoneticPr fontId="3"/>
  </si>
  <si>
    <t>保育園・子育て支援センターの状況</t>
    <rPh sb="0" eb="3">
      <t>ホイクエン</t>
    </rPh>
    <rPh sb="4" eb="6">
      <t>コソダ</t>
    </rPh>
    <rPh sb="7" eb="9">
      <t>シエン</t>
    </rPh>
    <rPh sb="14" eb="16">
      <t>ジョウキョウ</t>
    </rPh>
    <phoneticPr fontId="3"/>
  </si>
  <si>
    <t>12-2</t>
    <phoneticPr fontId="3"/>
  </si>
  <si>
    <t>放課後児童クラブの状況</t>
    <rPh sb="0" eb="3">
      <t>ホウカゴ</t>
    </rPh>
    <rPh sb="3" eb="5">
      <t>ジドウ</t>
    </rPh>
    <rPh sb="9" eb="11">
      <t>ジョウキョウ</t>
    </rPh>
    <phoneticPr fontId="3"/>
  </si>
  <si>
    <t>12-3</t>
    <phoneticPr fontId="3"/>
  </si>
  <si>
    <t>生活保護の状況</t>
    <rPh sb="0" eb="2">
      <t>セイカツ</t>
    </rPh>
    <rPh sb="2" eb="4">
      <t>ホゴ</t>
    </rPh>
    <rPh sb="5" eb="7">
      <t>ジョウキョウ</t>
    </rPh>
    <phoneticPr fontId="3"/>
  </si>
  <si>
    <t>12-4</t>
    <phoneticPr fontId="3"/>
  </si>
  <si>
    <t>身体障害者手帳の交付状況</t>
    <rPh sb="0" eb="2">
      <t>シンタイ</t>
    </rPh>
    <rPh sb="2" eb="4">
      <t>ショウガイ</t>
    </rPh>
    <rPh sb="4" eb="5">
      <t>シャ</t>
    </rPh>
    <rPh sb="5" eb="7">
      <t>テチョウ</t>
    </rPh>
    <rPh sb="8" eb="10">
      <t>コウフ</t>
    </rPh>
    <rPh sb="10" eb="12">
      <t>ジョウキョウ</t>
    </rPh>
    <phoneticPr fontId="3"/>
  </si>
  <si>
    <t>13．教　育</t>
    <phoneticPr fontId="3"/>
  </si>
  <si>
    <t>13-1</t>
    <phoneticPr fontId="3"/>
  </si>
  <si>
    <t>13-2</t>
  </si>
  <si>
    <t>13-3</t>
  </si>
  <si>
    <t>中学校の状況</t>
    <rPh sb="4" eb="6">
      <t>ジョウキョウ</t>
    </rPh>
    <phoneticPr fontId="3"/>
  </si>
  <si>
    <t>13-4</t>
  </si>
  <si>
    <t>13-5</t>
  </si>
  <si>
    <t>高等学校の状況</t>
    <rPh sb="5" eb="7">
      <t>ジョウキョウ</t>
    </rPh>
    <phoneticPr fontId="3"/>
  </si>
  <si>
    <t>13-6</t>
  </si>
  <si>
    <t>13-7</t>
  </si>
  <si>
    <t>図書館の状況</t>
    <rPh sb="0" eb="3">
      <t>トショカン</t>
    </rPh>
    <rPh sb="4" eb="6">
      <t>ジョウキョウ</t>
    </rPh>
    <phoneticPr fontId="3"/>
  </si>
  <si>
    <t>13-8</t>
  </si>
  <si>
    <t>13-9</t>
    <phoneticPr fontId="3"/>
  </si>
  <si>
    <t>13-10</t>
    <phoneticPr fontId="3"/>
  </si>
  <si>
    <t>13-11</t>
    <phoneticPr fontId="3"/>
  </si>
  <si>
    <t>13-12</t>
    <phoneticPr fontId="3"/>
  </si>
  <si>
    <t>13-13</t>
    <phoneticPr fontId="3"/>
  </si>
  <si>
    <t>14．労　働</t>
    <rPh sb="3" eb="4">
      <t>ロウ</t>
    </rPh>
    <rPh sb="5" eb="6">
      <t>ドウ</t>
    </rPh>
    <phoneticPr fontId="3"/>
  </si>
  <si>
    <t>14-1</t>
    <phoneticPr fontId="3"/>
  </si>
  <si>
    <t>14-2</t>
    <phoneticPr fontId="3"/>
  </si>
  <si>
    <t>産業別・規模別新規求人状況</t>
    <phoneticPr fontId="3"/>
  </si>
  <si>
    <t>14-3</t>
    <phoneticPr fontId="3"/>
  </si>
  <si>
    <t>14-4</t>
    <phoneticPr fontId="3"/>
  </si>
  <si>
    <t>ワークセンター松阪の利用状況</t>
    <rPh sb="7" eb="9">
      <t>マツサカ</t>
    </rPh>
    <rPh sb="10" eb="12">
      <t>リヨウ</t>
    </rPh>
    <rPh sb="12" eb="14">
      <t>ジョウキョウ</t>
    </rPh>
    <phoneticPr fontId="3"/>
  </si>
  <si>
    <t>14-5</t>
    <phoneticPr fontId="3"/>
  </si>
  <si>
    <t>産業振興センターの利用状況</t>
    <rPh sb="0" eb="2">
      <t>サンギョウ</t>
    </rPh>
    <rPh sb="2" eb="4">
      <t>シンコウ</t>
    </rPh>
    <rPh sb="9" eb="11">
      <t>リヨウ</t>
    </rPh>
    <rPh sb="11" eb="13">
      <t>ジョウキョウ</t>
    </rPh>
    <phoneticPr fontId="3"/>
  </si>
  <si>
    <t>15．観光・文化</t>
    <rPh sb="3" eb="5">
      <t>カンコウ</t>
    </rPh>
    <rPh sb="6" eb="8">
      <t>ブンカ</t>
    </rPh>
    <phoneticPr fontId="3"/>
  </si>
  <si>
    <t>15-1</t>
    <phoneticPr fontId="3"/>
  </si>
  <si>
    <t>クラギ文化ホールの利用状況</t>
    <rPh sb="3" eb="5">
      <t>ブンカ</t>
    </rPh>
    <rPh sb="9" eb="11">
      <t>リヨウ</t>
    </rPh>
    <rPh sb="11" eb="13">
      <t>ジョウキョウ</t>
    </rPh>
    <phoneticPr fontId="3"/>
  </si>
  <si>
    <t>15-2</t>
    <phoneticPr fontId="3"/>
  </si>
  <si>
    <t>15-3</t>
    <phoneticPr fontId="3"/>
  </si>
  <si>
    <t>嬉野ふるさと会館の利用状況</t>
    <rPh sb="0" eb="2">
      <t>ウレシノ</t>
    </rPh>
    <rPh sb="9" eb="11">
      <t>リヨウ</t>
    </rPh>
    <rPh sb="11" eb="13">
      <t>ジョウキョウ</t>
    </rPh>
    <phoneticPr fontId="3"/>
  </si>
  <si>
    <t>15-4</t>
    <phoneticPr fontId="3"/>
  </si>
  <si>
    <t>飯南産業文化センターの利用状況</t>
    <rPh sb="0" eb="2">
      <t>イイナン</t>
    </rPh>
    <rPh sb="11" eb="13">
      <t>リヨウ</t>
    </rPh>
    <rPh sb="13" eb="15">
      <t>ジョウキョウ</t>
    </rPh>
    <phoneticPr fontId="3"/>
  </si>
  <si>
    <t>15-5</t>
    <phoneticPr fontId="3"/>
  </si>
  <si>
    <t>文化施設の利用状況</t>
    <phoneticPr fontId="3"/>
  </si>
  <si>
    <t>15-6</t>
    <phoneticPr fontId="3"/>
  </si>
  <si>
    <t>15-7</t>
    <phoneticPr fontId="3"/>
  </si>
  <si>
    <t>15-8</t>
    <phoneticPr fontId="3"/>
  </si>
  <si>
    <t>松阪競輪の状況</t>
    <rPh sb="0" eb="2">
      <t>マツサカ</t>
    </rPh>
    <rPh sb="2" eb="4">
      <t>ケイリン</t>
    </rPh>
    <rPh sb="5" eb="7">
      <t>ジョウキョウ</t>
    </rPh>
    <phoneticPr fontId="3"/>
  </si>
  <si>
    <t>16．安全・消防</t>
    <rPh sb="3" eb="5">
      <t>アンゼン</t>
    </rPh>
    <phoneticPr fontId="3"/>
  </si>
  <si>
    <t>17．市民経済</t>
    <rPh sb="5" eb="7">
      <t>ケイザイ</t>
    </rPh>
    <phoneticPr fontId="3"/>
  </si>
  <si>
    <t>17-1</t>
    <phoneticPr fontId="3"/>
  </si>
  <si>
    <t>市民所得（分配）</t>
    <rPh sb="5" eb="7">
      <t>ブンパイ</t>
    </rPh>
    <phoneticPr fontId="3"/>
  </si>
  <si>
    <t>18．財政・行政</t>
    <phoneticPr fontId="3"/>
  </si>
  <si>
    <t>18-1</t>
    <phoneticPr fontId="3"/>
  </si>
  <si>
    <t>18-2</t>
    <phoneticPr fontId="3"/>
  </si>
  <si>
    <t>一般会計歳入・歳出決算額</t>
    <rPh sb="0" eb="2">
      <t>イッパン</t>
    </rPh>
    <rPh sb="2" eb="4">
      <t>カイケイ</t>
    </rPh>
    <rPh sb="4" eb="6">
      <t>サイニュウ</t>
    </rPh>
    <rPh sb="7" eb="9">
      <t>サイシュツ</t>
    </rPh>
    <rPh sb="9" eb="11">
      <t>ケッサン</t>
    </rPh>
    <rPh sb="11" eb="12">
      <t>ガク</t>
    </rPh>
    <phoneticPr fontId="3"/>
  </si>
  <si>
    <t>18-3</t>
    <phoneticPr fontId="3"/>
  </si>
  <si>
    <t>特別会計歳入・歳出決算額</t>
    <rPh sb="0" eb="2">
      <t>トクベツ</t>
    </rPh>
    <rPh sb="2" eb="4">
      <t>カイケイ</t>
    </rPh>
    <rPh sb="4" eb="6">
      <t>サイニュウ</t>
    </rPh>
    <rPh sb="7" eb="9">
      <t>サイシュツ</t>
    </rPh>
    <rPh sb="9" eb="11">
      <t>ケッサン</t>
    </rPh>
    <rPh sb="11" eb="12">
      <t>ガク</t>
    </rPh>
    <phoneticPr fontId="3"/>
  </si>
  <si>
    <t>18-4</t>
    <phoneticPr fontId="3"/>
  </si>
  <si>
    <t>市税の推移「収入済額」</t>
    <rPh sb="0" eb="1">
      <t>シ</t>
    </rPh>
    <rPh sb="1" eb="2">
      <t>ゼイ</t>
    </rPh>
    <rPh sb="3" eb="5">
      <t>スイイ</t>
    </rPh>
    <rPh sb="6" eb="8">
      <t>シュウニュウ</t>
    </rPh>
    <rPh sb="8" eb="9">
      <t>スミ</t>
    </rPh>
    <rPh sb="9" eb="10">
      <t>ガク</t>
    </rPh>
    <phoneticPr fontId="3"/>
  </si>
  <si>
    <t>18-5</t>
    <phoneticPr fontId="3"/>
  </si>
  <si>
    <t>企業会計決算額</t>
    <rPh sb="0" eb="2">
      <t>キギョウ</t>
    </rPh>
    <rPh sb="2" eb="4">
      <t>カイケイ</t>
    </rPh>
    <rPh sb="4" eb="6">
      <t>ケッサン</t>
    </rPh>
    <rPh sb="6" eb="7">
      <t>ガク</t>
    </rPh>
    <phoneticPr fontId="3"/>
  </si>
  <si>
    <t>18-6</t>
    <phoneticPr fontId="3"/>
  </si>
  <si>
    <t>18-7</t>
    <phoneticPr fontId="3"/>
  </si>
  <si>
    <t>18-8</t>
    <phoneticPr fontId="3"/>
  </si>
  <si>
    <t>職員数の状況</t>
    <rPh sb="0" eb="3">
      <t>ショクインスウ</t>
    </rPh>
    <rPh sb="2" eb="3">
      <t>スウ</t>
    </rPh>
    <rPh sb="4" eb="6">
      <t>ジョウキョウ</t>
    </rPh>
    <phoneticPr fontId="3"/>
  </si>
  <si>
    <t>19．議会・選挙</t>
    <rPh sb="3" eb="5">
      <t>ギカイ</t>
    </rPh>
    <rPh sb="6" eb="8">
      <t>センキョ</t>
    </rPh>
    <phoneticPr fontId="3"/>
  </si>
  <si>
    <t>19-1</t>
    <phoneticPr fontId="3"/>
  </si>
  <si>
    <t>選挙人名簿登録者数の推移</t>
    <rPh sb="10" eb="12">
      <t>スイイ</t>
    </rPh>
    <phoneticPr fontId="3"/>
  </si>
  <si>
    <t>19-2</t>
    <phoneticPr fontId="3"/>
  </si>
  <si>
    <t>選挙の投票状況</t>
    <rPh sb="0" eb="2">
      <t>センキョ</t>
    </rPh>
    <rPh sb="3" eb="5">
      <t>トウヒョウ</t>
    </rPh>
    <rPh sb="5" eb="7">
      <t>ジョウキョウ</t>
    </rPh>
    <phoneticPr fontId="3"/>
  </si>
  <si>
    <t>19-3</t>
    <phoneticPr fontId="3"/>
  </si>
  <si>
    <t>市議会本会議等開催状況</t>
    <rPh sb="0" eb="1">
      <t>シ</t>
    </rPh>
    <rPh sb="1" eb="3">
      <t>ギカイ</t>
    </rPh>
    <rPh sb="3" eb="6">
      <t>ホンカイギ</t>
    </rPh>
    <rPh sb="6" eb="7">
      <t>トウ</t>
    </rPh>
    <rPh sb="7" eb="9">
      <t>カイサイ</t>
    </rPh>
    <rPh sb="9" eb="11">
      <t>ジョウキョウ</t>
    </rPh>
    <phoneticPr fontId="3"/>
  </si>
  <si>
    <t>20．付　録</t>
    <rPh sb="3" eb="4">
      <t>ツキ</t>
    </rPh>
    <rPh sb="5" eb="6">
      <t>ロク</t>
    </rPh>
    <phoneticPr fontId="3"/>
  </si>
  <si>
    <t>20-1</t>
    <phoneticPr fontId="3"/>
  </si>
  <si>
    <t>歴代市長</t>
    <rPh sb="0" eb="2">
      <t>レキダイ</t>
    </rPh>
    <rPh sb="2" eb="4">
      <t>シチョウ</t>
    </rPh>
    <phoneticPr fontId="3"/>
  </si>
  <si>
    <t>20-2</t>
    <phoneticPr fontId="3"/>
  </si>
  <si>
    <t>歴代市議会正副議長</t>
    <rPh sb="0" eb="2">
      <t>レキダイ</t>
    </rPh>
    <rPh sb="2" eb="3">
      <t>シ</t>
    </rPh>
    <rPh sb="3" eb="5">
      <t>ギカイ</t>
    </rPh>
    <rPh sb="5" eb="7">
      <t>セイフク</t>
    </rPh>
    <rPh sb="7" eb="9">
      <t>ギチョウ</t>
    </rPh>
    <phoneticPr fontId="3"/>
  </si>
  <si>
    <t>20-3</t>
    <phoneticPr fontId="3"/>
  </si>
  <si>
    <t>ご利用にあたって</t>
    <rPh sb="1" eb="3">
      <t>リヨウ</t>
    </rPh>
    <phoneticPr fontId="3"/>
  </si>
  <si>
    <t>６　表中の符号の意味は次のとおりです。</t>
    <rPh sb="2" eb="4">
      <t>ヒョウチュウ</t>
    </rPh>
    <rPh sb="5" eb="7">
      <t>フゴウ</t>
    </rPh>
    <rPh sb="8" eb="10">
      <t>イミ</t>
    </rPh>
    <rPh sb="11" eb="12">
      <t>ツギ</t>
    </rPh>
    <phoneticPr fontId="3"/>
  </si>
  <si>
    <t>「－」・・・・・・該当のない項目</t>
    <rPh sb="9" eb="11">
      <t>ガイトウ</t>
    </rPh>
    <rPh sb="14" eb="16">
      <t>コウモク</t>
    </rPh>
    <phoneticPr fontId="3"/>
  </si>
  <si>
    <t>「…」・・・・・・調査を欠くもの、不詳のもの</t>
    <rPh sb="9" eb="11">
      <t>チョウサ</t>
    </rPh>
    <rPh sb="12" eb="13">
      <t>カ</t>
    </rPh>
    <rPh sb="17" eb="19">
      <t>フショウ</t>
    </rPh>
    <phoneticPr fontId="3"/>
  </si>
  <si>
    <t>「０」・・・・・・掲載単位に満たないもの</t>
    <rPh sb="9" eb="11">
      <t>ケイサイ</t>
    </rPh>
    <rPh sb="11" eb="13">
      <t>タンイ</t>
    </rPh>
    <rPh sb="14" eb="15">
      <t>ミ</t>
    </rPh>
    <phoneticPr fontId="3"/>
  </si>
  <si>
    <t>「△」・・・・・・減少を示すもの</t>
    <rPh sb="9" eb="11">
      <t>ゲンショウ</t>
    </rPh>
    <rPh sb="12" eb="13">
      <t>シメ</t>
    </rPh>
    <phoneticPr fontId="3"/>
  </si>
  <si>
    <t>「Ⅹ」・・・・・・秘匿（公表できない）数値のもの</t>
    <rPh sb="9" eb="11">
      <t>ヒトク</t>
    </rPh>
    <rPh sb="12" eb="14">
      <t>コウヒョウ</t>
    </rPh>
    <rPh sb="19" eb="21">
      <t>スウチ</t>
    </rPh>
    <phoneticPr fontId="3"/>
  </si>
  <si>
    <t>管　内　別</t>
    <rPh sb="0" eb="1">
      <t>カン</t>
    </rPh>
    <rPh sb="2" eb="3">
      <t>ウチ</t>
    </rPh>
    <rPh sb="4" eb="5">
      <t>ベツ</t>
    </rPh>
    <phoneticPr fontId="3"/>
  </si>
  <si>
    <t>　松阪市の「マ」をモチーフに、「市民・地域の個性が光り輝き、誇りと美しさを備えた交流都市」をイメージし、楕円は未来への広がりと発展を、交差する曲線は出会いと交流を表し、青は人々の活き活きとした活動と個性を意味します。</t>
    <phoneticPr fontId="3"/>
  </si>
  <si>
    <t>松阪市　市章</t>
    <rPh sb="0" eb="3">
      <t>マツサカシ</t>
    </rPh>
    <rPh sb="4" eb="5">
      <t>シ</t>
    </rPh>
    <rPh sb="5" eb="6">
      <t>ショウ</t>
    </rPh>
    <phoneticPr fontId="3"/>
  </si>
  <si>
    <t>松　　　　　阪　　　　　市</t>
    <rPh sb="0" eb="1">
      <t>マツ</t>
    </rPh>
    <rPh sb="6" eb="7">
      <t>サカ</t>
    </rPh>
    <rPh sb="12" eb="13">
      <t>シ</t>
    </rPh>
    <phoneticPr fontId="3"/>
  </si>
  <si>
    <t>編　集</t>
    <rPh sb="0" eb="1">
      <t>ヘン</t>
    </rPh>
    <rPh sb="2" eb="3">
      <t>シュウ</t>
    </rPh>
    <phoneticPr fontId="3"/>
  </si>
  <si>
    <t>発　行</t>
    <rPh sb="0" eb="1">
      <t>ハッ</t>
    </rPh>
    <rPh sb="2" eb="3">
      <t>ギョウ</t>
    </rPh>
    <phoneticPr fontId="3"/>
  </si>
  <si>
    <t>〒515-8515</t>
    <phoneticPr fontId="3"/>
  </si>
  <si>
    <t>ホームページアドレス</t>
    <phoneticPr fontId="3"/>
  </si>
  <si>
    <t>松阪市企画振興部経営企画課</t>
    <rPh sb="0" eb="2">
      <t>マツサカ</t>
    </rPh>
    <rPh sb="2" eb="3">
      <t>シ</t>
    </rPh>
    <rPh sb="3" eb="5">
      <t>キカク</t>
    </rPh>
    <rPh sb="5" eb="7">
      <t>シンコウ</t>
    </rPh>
    <rPh sb="7" eb="8">
      <t>ブ</t>
    </rPh>
    <rPh sb="8" eb="10">
      <t>ケイエイ</t>
    </rPh>
    <rPh sb="10" eb="12">
      <t>キカク</t>
    </rPh>
    <rPh sb="12" eb="13">
      <t>カ</t>
    </rPh>
    <phoneticPr fontId="3"/>
  </si>
  <si>
    <t>三重県松阪市殿町1340番地1</t>
    <rPh sb="0" eb="3">
      <t>ミエケン</t>
    </rPh>
    <rPh sb="3" eb="6">
      <t>マツサカシ</t>
    </rPh>
    <rPh sb="6" eb="7">
      <t>トノ</t>
    </rPh>
    <rPh sb="7" eb="8">
      <t>マチ</t>
    </rPh>
    <rPh sb="12" eb="14">
      <t>バンチ</t>
    </rPh>
    <phoneticPr fontId="3"/>
  </si>
  <si>
    <t>松阪市マスコットキャラクター</t>
    <rPh sb="0" eb="3">
      <t>マツサカシ</t>
    </rPh>
    <phoneticPr fontId="3"/>
  </si>
  <si>
    <t>「ちゃちゃも」</t>
    <phoneticPr fontId="3"/>
  </si>
  <si>
    <t>目　　　　　次</t>
    <rPh sb="0" eb="1">
      <t>メ</t>
    </rPh>
    <rPh sb="6" eb="7">
      <t>ツギ</t>
    </rPh>
    <phoneticPr fontId="3"/>
  </si>
  <si>
    <t>総　　目　　次</t>
    <rPh sb="0" eb="1">
      <t>ソウ</t>
    </rPh>
    <rPh sb="3" eb="4">
      <t>メ</t>
    </rPh>
    <rPh sb="6" eb="7">
      <t>ツギ</t>
    </rPh>
    <phoneticPr fontId="3"/>
  </si>
  <si>
    <t>１．</t>
    <phoneticPr fontId="3"/>
  </si>
  <si>
    <t>２．</t>
  </si>
  <si>
    <t>３．</t>
  </si>
  <si>
    <t>４．</t>
  </si>
  <si>
    <t>５．</t>
  </si>
  <si>
    <t>６．</t>
  </si>
  <si>
    <t>７．</t>
  </si>
  <si>
    <t>８．</t>
  </si>
  <si>
    <t>９．</t>
  </si>
  <si>
    <t>10．</t>
    <phoneticPr fontId="3"/>
  </si>
  <si>
    <t>11．</t>
  </si>
  <si>
    <t>12．</t>
  </si>
  <si>
    <t>13．</t>
  </si>
  <si>
    <t>14．</t>
  </si>
  <si>
    <t>15．</t>
  </si>
  <si>
    <t>16．</t>
  </si>
  <si>
    <t>17．</t>
  </si>
  <si>
    <t>18．</t>
  </si>
  <si>
    <t>19．</t>
  </si>
  <si>
    <t>20．</t>
  </si>
  <si>
    <t>土地・気象</t>
  </si>
  <si>
    <t>人　口</t>
  </si>
  <si>
    <t>事　業　所</t>
  </si>
  <si>
    <t>工　業</t>
  </si>
  <si>
    <t>商　業</t>
  </si>
  <si>
    <t>運　輸</t>
  </si>
  <si>
    <t>土木・都市計画・住宅</t>
    <rPh sb="0" eb="2">
      <t>ドボク</t>
    </rPh>
    <rPh sb="3" eb="5">
      <t>トシ</t>
    </rPh>
    <rPh sb="5" eb="7">
      <t>ケイカク</t>
    </rPh>
    <rPh sb="8" eb="10">
      <t>ジュウタク</t>
    </rPh>
    <phoneticPr fontId="3"/>
  </si>
  <si>
    <t>環境・衛生</t>
    <rPh sb="0" eb="2">
      <t>カンキョウ</t>
    </rPh>
    <rPh sb="3" eb="5">
      <t>エイセイ</t>
    </rPh>
    <phoneticPr fontId="3"/>
  </si>
  <si>
    <t>医療・保健</t>
  </si>
  <si>
    <t>福　祉</t>
    <rPh sb="0" eb="1">
      <t>フク</t>
    </rPh>
    <rPh sb="2" eb="3">
      <t>シ</t>
    </rPh>
    <phoneticPr fontId="3"/>
  </si>
  <si>
    <t>教　育</t>
  </si>
  <si>
    <t>労　働</t>
    <rPh sb="0" eb="1">
      <t>ロウ</t>
    </rPh>
    <rPh sb="2" eb="3">
      <t>ドウ</t>
    </rPh>
    <phoneticPr fontId="3"/>
  </si>
  <si>
    <t>観光・文化</t>
    <rPh sb="0" eb="2">
      <t>カンコウ</t>
    </rPh>
    <rPh sb="3" eb="5">
      <t>ブンカ</t>
    </rPh>
    <phoneticPr fontId="3"/>
  </si>
  <si>
    <t>安全・消防</t>
    <rPh sb="0" eb="2">
      <t>アンゼン</t>
    </rPh>
    <phoneticPr fontId="3"/>
  </si>
  <si>
    <t>市民経済</t>
    <rPh sb="2" eb="4">
      <t>ケイザイ</t>
    </rPh>
    <phoneticPr fontId="3"/>
  </si>
  <si>
    <t>財政・行政</t>
  </si>
  <si>
    <t>議会・選挙</t>
    <rPh sb="0" eb="2">
      <t>ギカイ</t>
    </rPh>
    <rPh sb="3" eb="5">
      <t>センキョ</t>
    </rPh>
    <phoneticPr fontId="3"/>
  </si>
  <si>
    <t>付　録</t>
    <rPh sb="0" eb="1">
      <t>ツキ</t>
    </rPh>
    <rPh sb="2" eb="3">
      <t>ロク</t>
    </rPh>
    <phoneticPr fontId="3"/>
  </si>
  <si>
    <t>・・・・・・</t>
    <phoneticPr fontId="3"/>
  </si>
  <si>
    <t>https://www.city.matsusaka.mie.jp/</t>
    <phoneticPr fontId="3"/>
  </si>
  <si>
    <t>７　収録した資料について、さらに詳細な数値が必要な場合、または疑義のあ
　る場合は、資料出所先または松阪市経営企画課統計係（電話0598-53-4314）
　までお問い合わせください。</t>
    <rPh sb="2" eb="4">
      <t>シュウロク</t>
    </rPh>
    <rPh sb="6" eb="8">
      <t>シリョウ</t>
    </rPh>
    <rPh sb="16" eb="18">
      <t>ショウサイ</t>
    </rPh>
    <rPh sb="19" eb="21">
      <t>スウチ</t>
    </rPh>
    <rPh sb="22" eb="24">
      <t>ヒツヨウ</t>
    </rPh>
    <rPh sb="25" eb="27">
      <t>バアイ</t>
    </rPh>
    <rPh sb="31" eb="33">
      <t>ギギ</t>
    </rPh>
    <rPh sb="42" eb="44">
      <t>シリョウ</t>
    </rPh>
    <rPh sb="44" eb="45">
      <t>デ</t>
    </rPh>
    <rPh sb="45" eb="46">
      <t>ショ</t>
    </rPh>
    <rPh sb="46" eb="47">
      <t>サキ</t>
    </rPh>
    <rPh sb="50" eb="51">
      <t>マツ</t>
    </rPh>
    <rPh sb="52" eb="53">
      <t>シ</t>
    </rPh>
    <rPh sb="53" eb="55">
      <t>ケイエイ</t>
    </rPh>
    <rPh sb="55" eb="57">
      <t>キカク</t>
    </rPh>
    <rPh sb="57" eb="58">
      <t>カ</t>
    </rPh>
    <rPh sb="58" eb="60">
      <t>トウケイ</t>
    </rPh>
    <rPh sb="60" eb="61">
      <t>ガカリ</t>
    </rPh>
    <rPh sb="62" eb="64">
      <t>デンワ</t>
    </rPh>
    <phoneticPr fontId="3"/>
  </si>
  <si>
    <t>８　資料の作成については万全を期していますが、掲載データの利用による責
　任は負いかねますので、掲載データの利用は利用者の責任において行ってく
　ださい。</t>
    <rPh sb="2" eb="4">
      <t>シリョウ</t>
    </rPh>
    <rPh sb="5" eb="7">
      <t>サクセイ</t>
    </rPh>
    <rPh sb="12" eb="14">
      <t>バンゼン</t>
    </rPh>
    <rPh sb="15" eb="16">
      <t>キ</t>
    </rPh>
    <rPh sb="23" eb="25">
      <t>ケイサイ</t>
    </rPh>
    <rPh sb="29" eb="31">
      <t>リヨウ</t>
    </rPh>
    <rPh sb="34" eb="35">
      <t>セキ</t>
    </rPh>
    <rPh sb="48" eb="50">
      <t>ケイサイ</t>
    </rPh>
    <rPh sb="54" eb="56">
      <t>リヨウ</t>
    </rPh>
    <rPh sb="57" eb="60">
      <t>リヨウシャ</t>
    </rPh>
    <rPh sb="61" eb="63">
      <t>セキニン</t>
    </rPh>
    <rPh sb="67" eb="68">
      <t>オコナ</t>
    </rPh>
    <phoneticPr fontId="3"/>
  </si>
  <si>
    <t>※平成17年1月1日に旧松阪市・嬉野町・三雲町・飯南町・飯高町が合併し「新
　松阪市」となりました。本要覧では、各管内別に集計可能な数値については
　管内別で公表しています。</t>
    <rPh sb="1" eb="3">
      <t>ヘイセイ</t>
    </rPh>
    <rPh sb="5" eb="6">
      <t>ネン</t>
    </rPh>
    <rPh sb="7" eb="8">
      <t>ガツ</t>
    </rPh>
    <rPh sb="9" eb="10">
      <t>ニチ</t>
    </rPh>
    <rPh sb="11" eb="12">
      <t>キュウ</t>
    </rPh>
    <rPh sb="12" eb="15">
      <t>マツサカシ</t>
    </rPh>
    <rPh sb="16" eb="19">
      <t>ウレシノチョウ</t>
    </rPh>
    <rPh sb="20" eb="23">
      <t>ミクモチョウ</t>
    </rPh>
    <rPh sb="24" eb="27">
      <t>イイナンチョウ</t>
    </rPh>
    <rPh sb="28" eb="30">
      <t>イイタカ</t>
    </rPh>
    <rPh sb="30" eb="31">
      <t>チョウ</t>
    </rPh>
    <rPh sb="32" eb="34">
      <t>ガッペイ</t>
    </rPh>
    <rPh sb="36" eb="37">
      <t>シン</t>
    </rPh>
    <rPh sb="39" eb="42">
      <t>マツサカシ</t>
    </rPh>
    <rPh sb="50" eb="51">
      <t>ホン</t>
    </rPh>
    <rPh sb="51" eb="53">
      <t>ヨウラン</t>
    </rPh>
    <rPh sb="56" eb="59">
      <t>カクカンナイ</t>
    </rPh>
    <rPh sb="59" eb="60">
      <t>ベツ</t>
    </rPh>
    <rPh sb="61" eb="63">
      <t>シュウケイ</t>
    </rPh>
    <rPh sb="63" eb="65">
      <t>カノウ</t>
    </rPh>
    <rPh sb="66" eb="68">
      <t>スウチ</t>
    </rPh>
    <rPh sb="75" eb="77">
      <t>カンナイ</t>
    </rPh>
    <rPh sb="77" eb="78">
      <t>ベツ</t>
    </rPh>
    <rPh sb="79" eb="81">
      <t>コウヒョウ</t>
    </rPh>
    <phoneticPr fontId="3"/>
  </si>
  <si>
    <t>　 Q 複合サービス事業</t>
    <phoneticPr fontId="3"/>
  </si>
  <si>
    <t>　 P 医療，福祉</t>
    <phoneticPr fontId="3"/>
  </si>
  <si>
    <t>　 O 教育，学習支援業</t>
    <phoneticPr fontId="3"/>
  </si>
  <si>
    <t>　 C 鉱業，採石業，砂利採取業</t>
    <phoneticPr fontId="3"/>
  </si>
  <si>
    <t>　 D 建設業</t>
    <phoneticPr fontId="3"/>
  </si>
  <si>
    <t>　 E 製造業</t>
    <phoneticPr fontId="3"/>
  </si>
  <si>
    <t>　 F 電気・ガス・熱供給・水道業</t>
    <phoneticPr fontId="3"/>
  </si>
  <si>
    <t>　 G 情報通信業</t>
    <phoneticPr fontId="3"/>
  </si>
  <si>
    <t>　 H 運輸業，郵便業</t>
    <phoneticPr fontId="3"/>
  </si>
  <si>
    <t>　 I 卸売業，小売業</t>
    <phoneticPr fontId="3"/>
  </si>
  <si>
    <t>　 J 金融業，保険業</t>
    <phoneticPr fontId="3"/>
  </si>
  <si>
    <t>　 K 不動産業，物品賃貸業</t>
    <phoneticPr fontId="3"/>
  </si>
  <si>
    <t>　 L 学術研究，専門・技術サービス業</t>
    <phoneticPr fontId="3"/>
  </si>
  <si>
    <t>　 M 宿泊業，飲食サービス業</t>
    <phoneticPr fontId="3"/>
  </si>
  <si>
    <t>　 N 生活関連サービス業，娯楽業</t>
    <phoneticPr fontId="3"/>
  </si>
  <si>
    <t>　 A 農業，林業</t>
    <phoneticPr fontId="3"/>
  </si>
  <si>
    <t>　 B 漁業</t>
    <phoneticPr fontId="3"/>
  </si>
  <si>
    <r>
      <t>　 R サービス業</t>
    </r>
    <r>
      <rPr>
        <sz val="8"/>
        <rFont val="ＭＳ 明朝"/>
        <family val="1"/>
        <charset val="128"/>
      </rPr>
      <t>(他に分類されないもの)</t>
    </r>
    <phoneticPr fontId="3"/>
  </si>
  <si>
    <t>　　　37 通信業</t>
    <phoneticPr fontId="3"/>
  </si>
  <si>
    <t>　　　65 金融商品取引業，
         商品先物取引業</t>
    <phoneticPr fontId="3"/>
  </si>
  <si>
    <t>　　　LZ 学術研究，専門・
         技術サービス業内格付不能</t>
    <phoneticPr fontId="3"/>
  </si>
  <si>
    <t>　　　87 協同組合
         (他に分類されないもの)</t>
    <phoneticPr fontId="3"/>
  </si>
  <si>
    <t>　　R サービス業
      (他に分類されないもの)</t>
    <phoneticPr fontId="3"/>
  </si>
  <si>
    <t>専業
農家数(1)</t>
    <phoneticPr fontId="3"/>
  </si>
  <si>
    <t>第1種兼業
農家数(2)</t>
    <phoneticPr fontId="3"/>
  </si>
  <si>
    <t>第2種兼業
農家数(3)</t>
    <phoneticPr fontId="3"/>
  </si>
  <si>
    <t>販売農家
総数</t>
    <rPh sb="0" eb="2">
      <t>ハンバイ</t>
    </rPh>
    <rPh sb="2" eb="4">
      <t>ノウカ</t>
    </rPh>
    <rPh sb="5" eb="7">
      <t>ソウスウ</t>
    </rPh>
    <phoneticPr fontId="3"/>
  </si>
  <si>
    <t>採貝・
採藻</t>
    <rPh sb="4" eb="5">
      <t>サイ</t>
    </rPh>
    <rPh sb="5" eb="6">
      <t>ソウ</t>
    </rPh>
    <phoneticPr fontId="3"/>
  </si>
  <si>
    <t>かき類
養殖</t>
    <rPh sb="2" eb="3">
      <t>ルイ</t>
    </rPh>
    <rPh sb="4" eb="6">
      <t>ヨウショク</t>
    </rPh>
    <phoneticPr fontId="3"/>
  </si>
  <si>
    <t>のり類
養殖</t>
    <phoneticPr fontId="3"/>
  </si>
  <si>
    <t>内従業者(30人～299人）</t>
    <phoneticPr fontId="3"/>
  </si>
  <si>
    <t>内従業者(300人以上)</t>
    <phoneticPr fontId="3"/>
  </si>
  <si>
    <t>商品
手持額</t>
    <rPh sb="0" eb="2">
      <t>ショウヒン</t>
    </rPh>
    <rPh sb="3" eb="5">
      <t>テモ</t>
    </rPh>
    <rPh sb="5" eb="6">
      <t>ガク</t>
    </rPh>
    <phoneticPr fontId="3"/>
  </si>
  <si>
    <t>G　電気・ガス・熱供給・
   水道業用建築物</t>
    <rPh sb="2" eb="4">
      <t>デンキ</t>
    </rPh>
    <rPh sb="8" eb="9">
      <t>ネツ</t>
    </rPh>
    <rPh sb="9" eb="11">
      <t>キョウキュウ</t>
    </rPh>
    <rPh sb="16" eb="19">
      <t>スイドウギョウ</t>
    </rPh>
    <rPh sb="19" eb="20">
      <t>ヨウ</t>
    </rPh>
    <rPh sb="20" eb="23">
      <t>ケンチクブツ</t>
    </rPh>
    <phoneticPr fontId="14"/>
  </si>
  <si>
    <t>　・その他の住宅…転勤・入院など居住世帯が長期にわたって不在の住宅や、建替など取り壊す予定の住宅等</t>
    <rPh sb="43" eb="45">
      <t>ヨテイ</t>
    </rPh>
    <rPh sb="48" eb="49">
      <t>ナド</t>
    </rPh>
    <phoneticPr fontId="3"/>
  </si>
  <si>
    <t>総  数</t>
    <rPh sb="0" eb="1">
      <t>ソウ</t>
    </rPh>
    <rPh sb="3" eb="4">
      <t>スウ</t>
    </rPh>
    <phoneticPr fontId="3"/>
  </si>
  <si>
    <t>菓子製造業（パンを含む）</t>
    <rPh sb="0" eb="2">
      <t>カシ</t>
    </rPh>
    <rPh sb="9" eb="10">
      <t>フク</t>
    </rPh>
    <phoneticPr fontId="26"/>
  </si>
  <si>
    <t>器具・容器包装・おもちゃの製造業又は販売業</t>
    <rPh sb="0" eb="2">
      <t>キグ</t>
    </rPh>
    <rPh sb="3" eb="5">
      <t>ヨウキ</t>
    </rPh>
    <rPh sb="5" eb="7">
      <t>ホウソウ</t>
    </rPh>
    <phoneticPr fontId="26"/>
  </si>
  <si>
    <t>総　　　数</t>
    <rPh sb="0" eb="1">
      <t>ソウ</t>
    </rPh>
    <rPh sb="4" eb="5">
      <t>スウ</t>
    </rPh>
    <phoneticPr fontId="26"/>
  </si>
  <si>
    <t>平成26年度</t>
    <rPh sb="0" eb="2">
      <t>ヘイセイ</t>
    </rPh>
    <rPh sb="4" eb="5">
      <t>ネン</t>
    </rPh>
    <rPh sb="5" eb="6">
      <t>ド</t>
    </rPh>
    <phoneticPr fontId="1"/>
  </si>
  <si>
    <t>平成27年度</t>
    <rPh sb="0" eb="2">
      <t>ヘイセイ</t>
    </rPh>
    <rPh sb="4" eb="5">
      <t>ネン</t>
    </rPh>
    <rPh sb="5" eb="6">
      <t>ド</t>
    </rPh>
    <phoneticPr fontId="1"/>
  </si>
  <si>
    <t>資料：保険年金課</t>
    <rPh sb="0" eb="2">
      <t>シリョウ</t>
    </rPh>
    <phoneticPr fontId="1"/>
  </si>
  <si>
    <t>注１）「高齢者の医療に関する法律」による被保険者。</t>
    <rPh sb="0" eb="1">
      <t>チュウ</t>
    </rPh>
    <rPh sb="4" eb="7">
      <t>コウレイシャ</t>
    </rPh>
    <rPh sb="8" eb="10">
      <t>イリョウ</t>
    </rPh>
    <rPh sb="11" eb="12">
      <t>カン</t>
    </rPh>
    <rPh sb="14" eb="16">
      <t>ホウリツ</t>
    </rPh>
    <rPh sb="20" eb="21">
      <t>ヒ</t>
    </rPh>
    <rPh sb="21" eb="24">
      <t>ホケンシャ</t>
    </rPh>
    <phoneticPr fontId="1"/>
  </si>
  <si>
    <t>検 挙 率</t>
    <rPh sb="0" eb="1">
      <t>ケン</t>
    </rPh>
    <rPh sb="2" eb="3">
      <t>キョ</t>
    </rPh>
    <rPh sb="4" eb="5">
      <t>リツ</t>
    </rPh>
    <phoneticPr fontId="3"/>
  </si>
  <si>
    <t>わたしは女の子です。
松阪市が5周年を迎えたことを記念して平成22年2月に生まれました！
世界ブランド「松阪牛」をモチーフに、松阪市の豊かな自然と、
その中ではぐくまれる「おいしいお茶」から緑色をしています。</t>
    <phoneticPr fontId="3"/>
  </si>
  <si>
    <t>注）数値は消防活動上必要な気象状況把握のため、消防本部設置の測定器を用いて測定されたものである。</t>
    <rPh sb="0" eb="1">
      <t>チュウ</t>
    </rPh>
    <rPh sb="2" eb="4">
      <t>スウチ</t>
    </rPh>
    <rPh sb="5" eb="7">
      <t>ショウボウ</t>
    </rPh>
    <rPh sb="7" eb="9">
      <t>カツドウ</t>
    </rPh>
    <rPh sb="9" eb="10">
      <t>ジョウ</t>
    </rPh>
    <rPh sb="10" eb="12">
      <t>ヒツヨウ</t>
    </rPh>
    <rPh sb="13" eb="15">
      <t>キショウ</t>
    </rPh>
    <rPh sb="15" eb="17">
      <t>ジョウキョウ</t>
    </rPh>
    <rPh sb="17" eb="19">
      <t>ハアク</t>
    </rPh>
    <rPh sb="23" eb="25">
      <t>ショウボウ</t>
    </rPh>
    <rPh sb="25" eb="27">
      <t>ホンブ</t>
    </rPh>
    <rPh sb="27" eb="29">
      <t>セッチ</t>
    </rPh>
    <rPh sb="30" eb="32">
      <t>ソクテイ</t>
    </rPh>
    <rPh sb="32" eb="33">
      <t>キ</t>
    </rPh>
    <rPh sb="34" eb="35">
      <t>モチ</t>
    </rPh>
    <rPh sb="37" eb="39">
      <t>ソクテイ</t>
    </rPh>
    <phoneticPr fontId="3"/>
  </si>
  <si>
    <t>注３）保有山林面積(世帯が単独経営できる山林)=「所有山林」-「他に貸付けている山林」+「他から借りている山林」。</t>
    <rPh sb="0" eb="1">
      <t>チュウ</t>
    </rPh>
    <phoneticPr fontId="3"/>
  </si>
  <si>
    <t>注）建築物の数が1又は2の場合、工事費予定額を秘匿し「X」で表示している。</t>
    <rPh sb="0" eb="1">
      <t>チュウ</t>
    </rPh>
    <phoneticPr fontId="3"/>
  </si>
  <si>
    <t>　　この秘匿によっても工事費予定額が算出される恐れのあるものについては、建築物の数が3以上であって</t>
    <phoneticPr fontId="3"/>
  </si>
  <si>
    <t>　　も、工事費予定額を秘匿した箇所がある。</t>
    <phoneticPr fontId="3"/>
  </si>
  <si>
    <t>１</t>
    <phoneticPr fontId="3"/>
  </si>
  <si>
    <t>５</t>
    <phoneticPr fontId="3"/>
  </si>
  <si>
    <t>３８</t>
    <phoneticPr fontId="3"/>
  </si>
  <si>
    <t>４７</t>
    <phoneticPr fontId="3"/>
  </si>
  <si>
    <t>６４</t>
    <phoneticPr fontId="3"/>
  </si>
  <si>
    <t>７０</t>
    <phoneticPr fontId="3"/>
  </si>
  <si>
    <t>７２</t>
    <phoneticPr fontId="3"/>
  </si>
  <si>
    <t>７９</t>
    <phoneticPr fontId="3"/>
  </si>
  <si>
    <t>９８</t>
    <phoneticPr fontId="3"/>
  </si>
  <si>
    <t>15．観光</t>
    <rPh sb="3" eb="5">
      <t>カンコウ</t>
    </rPh>
    <phoneticPr fontId="32"/>
  </si>
  <si>
    <t>１５－７　観光レクリエーション入込客数の推移（１）</t>
    <rPh sb="5" eb="7">
      <t>カンコウ</t>
    </rPh>
    <rPh sb="15" eb="17">
      <t>イリコミ</t>
    </rPh>
    <rPh sb="17" eb="18">
      <t>キャク</t>
    </rPh>
    <rPh sb="18" eb="19">
      <t>スウ</t>
    </rPh>
    <rPh sb="20" eb="22">
      <t>スイイ</t>
    </rPh>
    <phoneticPr fontId="32"/>
  </si>
  <si>
    <t>調査地点</t>
    <rPh sb="0" eb="2">
      <t>チョウサ</t>
    </rPh>
    <rPh sb="2" eb="4">
      <t>チテン</t>
    </rPh>
    <phoneticPr fontId="54"/>
  </si>
  <si>
    <t>エリア</t>
    <phoneticPr fontId="32"/>
  </si>
  <si>
    <t>区分</t>
    <rPh sb="0" eb="2">
      <t>クブン</t>
    </rPh>
    <phoneticPr fontId="32"/>
  </si>
  <si>
    <t>平成22年</t>
    <rPh sb="0" eb="2">
      <t>ヘイセイ</t>
    </rPh>
    <rPh sb="4" eb="5">
      <t>ネン</t>
    </rPh>
    <phoneticPr fontId="32"/>
  </si>
  <si>
    <t>平成23年</t>
    <rPh sb="0" eb="2">
      <t>ヘイセイ</t>
    </rPh>
    <rPh sb="4" eb="5">
      <t>ネン</t>
    </rPh>
    <phoneticPr fontId="32"/>
  </si>
  <si>
    <t>平成24年</t>
    <rPh sb="0" eb="2">
      <t>ヘイセイ</t>
    </rPh>
    <rPh sb="4" eb="5">
      <t>ネン</t>
    </rPh>
    <phoneticPr fontId="32"/>
  </si>
  <si>
    <t>平成25年</t>
    <rPh sb="0" eb="2">
      <t>ヘイセイ</t>
    </rPh>
    <rPh sb="4" eb="5">
      <t>ネン</t>
    </rPh>
    <phoneticPr fontId="32"/>
  </si>
  <si>
    <t>平成26年</t>
    <rPh sb="0" eb="2">
      <t>ヘイセイ</t>
    </rPh>
    <rPh sb="4" eb="5">
      <t>ネン</t>
    </rPh>
    <phoneticPr fontId="32"/>
  </si>
  <si>
    <t>平成27年</t>
    <rPh sb="0" eb="2">
      <t>ヘイセイ</t>
    </rPh>
    <rPh sb="4" eb="5">
      <t>ネン</t>
    </rPh>
    <phoneticPr fontId="32"/>
  </si>
  <si>
    <t>平成28年</t>
    <rPh sb="0" eb="2">
      <t>ヘイセイ</t>
    </rPh>
    <rPh sb="4" eb="5">
      <t>ネン</t>
    </rPh>
    <phoneticPr fontId="32"/>
  </si>
  <si>
    <t>対前年増減数</t>
    <rPh sb="0" eb="1">
      <t>タイ</t>
    </rPh>
    <rPh sb="1" eb="3">
      <t>ゼンネン</t>
    </rPh>
    <rPh sb="3" eb="5">
      <t>ゾウゲン</t>
    </rPh>
    <rPh sb="5" eb="6">
      <t>スウ</t>
    </rPh>
    <phoneticPr fontId="55"/>
  </si>
  <si>
    <t>総数</t>
    <rPh sb="0" eb="2">
      <t>ソウスウ</t>
    </rPh>
    <phoneticPr fontId="56"/>
  </si>
  <si>
    <t>台高山脈</t>
  </si>
  <si>
    <t>飯高</t>
    <rPh sb="0" eb="2">
      <t>イイタカ</t>
    </rPh>
    <phoneticPr fontId="54"/>
  </si>
  <si>
    <t>口窄泰運寺</t>
  </si>
  <si>
    <t>蓮峡谷</t>
  </si>
  <si>
    <t>三峰山</t>
  </si>
  <si>
    <t>波瀬植物園</t>
    <rPh sb="0" eb="1">
      <t>ナミ</t>
    </rPh>
    <rPh sb="1" eb="2">
      <t>セ</t>
    </rPh>
    <rPh sb="2" eb="5">
      <t>ショクブツエン</t>
    </rPh>
    <phoneticPr fontId="56"/>
  </si>
  <si>
    <t>伊勢山上</t>
  </si>
  <si>
    <t>本庁</t>
    <rPh sb="0" eb="2">
      <t>ホンチョウ</t>
    </rPh>
    <phoneticPr fontId="54"/>
  </si>
  <si>
    <t>森林公園</t>
  </si>
  <si>
    <t>リバーサイドCHAKRA</t>
  </si>
  <si>
    <t>飯南</t>
    <rPh sb="0" eb="2">
      <t>イイナン</t>
    </rPh>
    <phoneticPr fontId="54"/>
  </si>
  <si>
    <t>道の駅「茶倉駅」</t>
    <rPh sb="0" eb="1">
      <t>ミチ</t>
    </rPh>
    <rPh sb="2" eb="3">
      <t>エキ</t>
    </rPh>
    <rPh sb="4" eb="5">
      <t>チャ</t>
    </rPh>
    <rPh sb="5" eb="6">
      <t>クラ</t>
    </rPh>
    <rPh sb="6" eb="7">
      <t>エキ</t>
    </rPh>
    <phoneticPr fontId="57"/>
  </si>
  <si>
    <t>荒滝不動尊</t>
  </si>
  <si>
    <t>櫛田川流域</t>
  </si>
  <si>
    <t>全域</t>
    <rPh sb="0" eb="2">
      <t>ゼンイキ</t>
    </rPh>
    <phoneticPr fontId="54"/>
  </si>
  <si>
    <t>つつじの里荒滝</t>
  </si>
  <si>
    <t>林間キャンプ場</t>
  </si>
  <si>
    <t>山林舎</t>
  </si>
  <si>
    <t>道の駅「飯高駅」</t>
    <rPh sb="0" eb="1">
      <t>ミチ</t>
    </rPh>
    <rPh sb="2" eb="3">
      <t>エキ</t>
    </rPh>
    <rPh sb="4" eb="6">
      <t>イイタカ</t>
    </rPh>
    <rPh sb="6" eb="7">
      <t>エキ</t>
    </rPh>
    <phoneticPr fontId="57"/>
  </si>
  <si>
    <t>香肌峡温泉ホテル
「スメール」</t>
    <phoneticPr fontId="32"/>
  </si>
  <si>
    <t>大石不動院</t>
  </si>
  <si>
    <t>歴史民俗資料館</t>
  </si>
  <si>
    <t>本居宣長記念館</t>
  </si>
  <si>
    <t>松名瀬海水浴場</t>
  </si>
  <si>
    <t>松阪公園</t>
  </si>
  <si>
    <t>岡寺山継松寺</t>
  </si>
  <si>
    <t>中部台運動公園</t>
  </si>
  <si>
    <t>資料：観光交流課</t>
    <rPh sb="0" eb="2">
      <t>シリョウ</t>
    </rPh>
    <rPh sb="3" eb="5">
      <t>カンコウ</t>
    </rPh>
    <rPh sb="5" eb="7">
      <t>コウリュウ</t>
    </rPh>
    <rPh sb="7" eb="8">
      <t>カ</t>
    </rPh>
    <phoneticPr fontId="52"/>
  </si>
  <si>
    <t>１５－７　観光レクリエーション入込客数の推移（２）</t>
    <rPh sb="5" eb="7">
      <t>カンコウ</t>
    </rPh>
    <rPh sb="15" eb="17">
      <t>イリコミ</t>
    </rPh>
    <rPh sb="17" eb="18">
      <t>キャク</t>
    </rPh>
    <rPh sb="18" eb="19">
      <t>スウ</t>
    </rPh>
    <rPh sb="20" eb="22">
      <t>スイイ</t>
    </rPh>
    <phoneticPr fontId="32"/>
  </si>
  <si>
    <t>松阪祇園まつり</t>
    <phoneticPr fontId="32"/>
  </si>
  <si>
    <t>イベント</t>
  </si>
  <si>
    <t>氏郷まつり</t>
    <phoneticPr fontId="32"/>
  </si>
  <si>
    <t>松阪商人の館</t>
    <rPh sb="0" eb="2">
      <t>マツサカ</t>
    </rPh>
    <rPh sb="2" eb="4">
      <t>ショウニン</t>
    </rPh>
    <rPh sb="5" eb="6">
      <t>ヤカタ</t>
    </rPh>
    <phoneticPr fontId="57"/>
  </si>
  <si>
    <t>御城番屋敷</t>
    <rPh sb="0" eb="1">
      <t>ゴザイショ</t>
    </rPh>
    <rPh sb="1" eb="2">
      <t>シロ</t>
    </rPh>
    <rPh sb="2" eb="3">
      <t>バン</t>
    </rPh>
    <rPh sb="3" eb="5">
      <t>ヤシキ</t>
    </rPh>
    <phoneticPr fontId="57"/>
  </si>
  <si>
    <t>原田二郎旧宅</t>
    <rPh sb="0" eb="2">
      <t>ハラダ</t>
    </rPh>
    <rPh sb="2" eb="4">
      <t>ジロウ</t>
    </rPh>
    <rPh sb="4" eb="6">
      <t>キュウタク</t>
    </rPh>
    <phoneticPr fontId="56"/>
  </si>
  <si>
    <t>旧長谷川邸</t>
    <rPh sb="0" eb="1">
      <t>キュウ</t>
    </rPh>
    <rPh sb="1" eb="4">
      <t>ハセガワ</t>
    </rPh>
    <rPh sb="4" eb="5">
      <t>テイ</t>
    </rPh>
    <phoneticPr fontId="56"/>
  </si>
  <si>
    <t>松阪市文化財センター</t>
    <rPh sb="0" eb="3">
      <t>マツサカシ</t>
    </rPh>
    <rPh sb="3" eb="6">
      <t>ブンカザイ</t>
    </rPh>
    <phoneticPr fontId="57"/>
  </si>
  <si>
    <t>小津安二郎青春館</t>
    <rPh sb="0" eb="2">
      <t>オヅ</t>
    </rPh>
    <rPh sb="2" eb="5">
      <t>ヤスジロウ</t>
    </rPh>
    <rPh sb="5" eb="7">
      <t>セイシュン</t>
    </rPh>
    <rPh sb="7" eb="8">
      <t>カン</t>
    </rPh>
    <phoneticPr fontId="57"/>
  </si>
  <si>
    <t>松阪農業公園
ベルファーム</t>
    <rPh sb="0" eb="2">
      <t>マツサカ</t>
    </rPh>
    <rPh sb="2" eb="4">
      <t>ノウギョウ</t>
    </rPh>
    <rPh sb="4" eb="6">
      <t>コウエン</t>
    </rPh>
    <phoneticPr fontId="57"/>
  </si>
  <si>
    <t>嬉野町おおきん祭り</t>
    <rPh sb="0" eb="3">
      <t>ウレシノチョウ</t>
    </rPh>
    <rPh sb="7" eb="8">
      <t>マツ</t>
    </rPh>
    <phoneticPr fontId="58"/>
  </si>
  <si>
    <t>嬉野</t>
    <rPh sb="0" eb="2">
      <t>ウレシノ</t>
    </rPh>
    <phoneticPr fontId="54"/>
  </si>
  <si>
    <t>嬉野考古館</t>
    <rPh sb="0" eb="2">
      <t>ウレシノ</t>
    </rPh>
    <rPh sb="2" eb="4">
      <t>コウコ</t>
    </rPh>
    <rPh sb="4" eb="5">
      <t>カン</t>
    </rPh>
    <phoneticPr fontId="57"/>
  </si>
  <si>
    <t>松浦武四郎記念館</t>
  </si>
  <si>
    <t>三雲</t>
    <rPh sb="0" eb="2">
      <t>ミクモ</t>
    </rPh>
    <phoneticPr fontId="54"/>
  </si>
  <si>
    <t>みえこどもの城</t>
    <rPh sb="6" eb="7">
      <t>シロ</t>
    </rPh>
    <phoneticPr fontId="56"/>
  </si>
  <si>
    <t>グリーンライフやまびこ</t>
  </si>
  <si>
    <t>波瀬駅</t>
    <rPh sb="0" eb="3">
      <t>ハゼエキ</t>
    </rPh>
    <phoneticPr fontId="32"/>
  </si>
  <si>
    <t>まつさか交流物産館</t>
    <rPh sb="4" eb="6">
      <t>コウリュウ</t>
    </rPh>
    <rPh sb="6" eb="9">
      <t>ブッサンカン</t>
    </rPh>
    <phoneticPr fontId="56"/>
  </si>
  <si>
    <t>初午大祭</t>
    <rPh sb="0" eb="1">
      <t>ハツ</t>
    </rPh>
    <rPh sb="1" eb="2">
      <t>ウマ</t>
    </rPh>
    <rPh sb="2" eb="3">
      <t>ダイ</t>
    </rPh>
    <rPh sb="3" eb="4">
      <t>マツリ</t>
    </rPh>
    <phoneticPr fontId="56"/>
  </si>
  <si>
    <t>宣長まつり</t>
    <rPh sb="0" eb="2">
      <t>ノリナガ</t>
    </rPh>
    <phoneticPr fontId="56"/>
  </si>
  <si>
    <t>うきさとむら</t>
  </si>
  <si>
    <t>松阪もめん
手織りセンター</t>
    <rPh sb="0" eb="2">
      <t>マツサカ</t>
    </rPh>
    <rPh sb="6" eb="8">
      <t>テオ</t>
    </rPh>
    <phoneticPr fontId="56"/>
  </si>
  <si>
    <t>松阪牛まつり
（松阪肉牛共進会）</t>
    <rPh sb="0" eb="2">
      <t>マツサカ</t>
    </rPh>
    <rPh sb="2" eb="3">
      <t>ウシ</t>
    </rPh>
    <rPh sb="8" eb="10">
      <t>マツサカ</t>
    </rPh>
    <rPh sb="10" eb="11">
      <t>ニク</t>
    </rPh>
    <rPh sb="11" eb="12">
      <t>ウシ</t>
    </rPh>
    <rPh sb="12" eb="15">
      <t>キョウシンカイ</t>
    </rPh>
    <phoneticPr fontId="56"/>
  </si>
  <si>
    <t>みくもの七夕笹かざり</t>
    <rPh sb="4" eb="6">
      <t>タナバタ</t>
    </rPh>
    <rPh sb="6" eb="7">
      <t>ササ</t>
    </rPh>
    <phoneticPr fontId="56"/>
  </si>
  <si>
    <t>鈴の音市</t>
    <rPh sb="0" eb="1">
      <t>スズ</t>
    </rPh>
    <rPh sb="2" eb="3">
      <t>ネ</t>
    </rPh>
    <rPh sb="3" eb="4">
      <t>イチ</t>
    </rPh>
    <phoneticPr fontId="56"/>
  </si>
  <si>
    <t>その他</t>
    <rPh sb="2" eb="3">
      <t>タ</t>
    </rPh>
    <phoneticPr fontId="32"/>
  </si>
  <si>
    <t>平成25年度</t>
    <rPh sb="0" eb="2">
      <t>ヘイセイ</t>
    </rPh>
    <rPh sb="5" eb="6">
      <t>ド</t>
    </rPh>
    <phoneticPr fontId="1"/>
  </si>
  <si>
    <t>平成26年度</t>
    <rPh sb="0" eb="2">
      <t>ヘイセイ</t>
    </rPh>
    <rPh sb="5" eb="6">
      <t>ド</t>
    </rPh>
    <phoneticPr fontId="1"/>
  </si>
  <si>
    <t>平成27年度</t>
    <rPh sb="0" eb="2">
      <t>ヘイセイ</t>
    </rPh>
    <rPh sb="5" eb="6">
      <t>ド</t>
    </rPh>
    <phoneticPr fontId="1"/>
  </si>
  <si>
    <t>水道管延長（㎞）</t>
    <rPh sb="0" eb="2">
      <t>スイドウ</t>
    </rPh>
    <rPh sb="2" eb="3">
      <t>カン</t>
    </rPh>
    <rPh sb="3" eb="5">
      <t>エンチョウ</t>
    </rPh>
    <phoneticPr fontId="3"/>
  </si>
  <si>
    <t>水道普及率</t>
    <rPh sb="0" eb="2">
      <t>スイドウ</t>
    </rPh>
    <rPh sb="2" eb="4">
      <t>フキュウ</t>
    </rPh>
    <rPh sb="4" eb="5">
      <t>リツ</t>
    </rPh>
    <phoneticPr fontId="3"/>
  </si>
  <si>
    <t>上水道</t>
    <rPh sb="0" eb="2">
      <t>ジョウスイ</t>
    </rPh>
    <rPh sb="2" eb="3">
      <t>ドウ</t>
    </rPh>
    <phoneticPr fontId="3"/>
  </si>
  <si>
    <t>計画給水人口（人）</t>
    <rPh sb="0" eb="2">
      <t>ケイカク</t>
    </rPh>
    <rPh sb="2" eb="4">
      <t>キュウスイ</t>
    </rPh>
    <rPh sb="4" eb="6">
      <t>ジンコウ</t>
    </rPh>
    <rPh sb="7" eb="8">
      <t>ヒト</t>
    </rPh>
    <phoneticPr fontId="3"/>
  </si>
  <si>
    <t>現在給水戸数（戸）</t>
    <rPh sb="0" eb="2">
      <t>ゲンザイ</t>
    </rPh>
    <rPh sb="7" eb="8">
      <t>ト</t>
    </rPh>
    <phoneticPr fontId="3"/>
  </si>
  <si>
    <t>年間総配水量（㎥）</t>
    <rPh sb="0" eb="2">
      <t>ネンカン</t>
    </rPh>
    <rPh sb="2" eb="3">
      <t>ソウ</t>
    </rPh>
    <rPh sb="3" eb="4">
      <t>ハイ</t>
    </rPh>
    <rPh sb="4" eb="5">
      <t>スイ</t>
    </rPh>
    <rPh sb="5" eb="6">
      <t>リョウ</t>
    </rPh>
    <phoneticPr fontId="3"/>
  </si>
  <si>
    <t>一日平均配水量（㎥）</t>
    <rPh sb="0" eb="1">
      <t>イチ</t>
    </rPh>
    <rPh sb="1" eb="2">
      <t>１ニチ</t>
    </rPh>
    <rPh sb="3" eb="4">
      <t>キン</t>
    </rPh>
    <rPh sb="4" eb="6">
      <t>ハイスイ</t>
    </rPh>
    <rPh sb="6" eb="7">
      <t>リョウ</t>
    </rPh>
    <phoneticPr fontId="3"/>
  </si>
  <si>
    <t>1人当たり一日平均配水量（ℓ）</t>
    <rPh sb="1" eb="2">
      <t>ニン</t>
    </rPh>
    <rPh sb="2" eb="3">
      <t>ア</t>
    </rPh>
    <rPh sb="5" eb="6">
      <t>イチ</t>
    </rPh>
    <rPh sb="6" eb="7">
      <t>１ニチ</t>
    </rPh>
    <rPh sb="7" eb="9">
      <t>ヘイキン</t>
    </rPh>
    <rPh sb="9" eb="11">
      <t>ハイスイ</t>
    </rPh>
    <rPh sb="11" eb="12">
      <t>リョウ</t>
    </rPh>
    <phoneticPr fontId="3"/>
  </si>
  <si>
    <t>年間総有収水量（㎥）</t>
    <rPh sb="0" eb="2">
      <t>ネンカン</t>
    </rPh>
    <rPh sb="2" eb="3">
      <t>ソウ</t>
    </rPh>
    <rPh sb="3" eb="5">
      <t>ユウシュウ</t>
    </rPh>
    <rPh sb="5" eb="7">
      <t>スイリョウ</t>
    </rPh>
    <phoneticPr fontId="3"/>
  </si>
  <si>
    <t>資料：上下水道総務課（各年度３月３１日現在）</t>
    <rPh sb="3" eb="5">
      <t>ジョウゲ</t>
    </rPh>
    <rPh sb="4" eb="6">
      <t>スイドウ</t>
    </rPh>
    <rPh sb="11" eb="12">
      <t>カク</t>
    </rPh>
    <rPh sb="12" eb="14">
      <t>ネンド</t>
    </rPh>
    <phoneticPr fontId="3"/>
  </si>
  <si>
    <t>注３）水道普及率＝総給水人口÷行政区域内人口</t>
    <rPh sb="0" eb="1">
      <t>チュウ</t>
    </rPh>
    <rPh sb="3" eb="5">
      <t>スイドウ</t>
    </rPh>
    <rPh sb="5" eb="7">
      <t>フキュウ</t>
    </rPh>
    <rPh sb="7" eb="8">
      <t>リツ</t>
    </rPh>
    <phoneticPr fontId="3"/>
  </si>
  <si>
    <t>下水道施設</t>
    <rPh sb="0" eb="3">
      <t>ゲスイドウ</t>
    </rPh>
    <rPh sb="3" eb="5">
      <t>シセツ</t>
    </rPh>
    <phoneticPr fontId="3"/>
  </si>
  <si>
    <t>雨水ポンプ場（施設）</t>
    <rPh sb="0" eb="2">
      <t>ウスイ</t>
    </rPh>
    <rPh sb="5" eb="6">
      <t>ジョウ</t>
    </rPh>
    <rPh sb="7" eb="9">
      <t>シセツ</t>
    </rPh>
    <phoneticPr fontId="3"/>
  </si>
  <si>
    <t>全体計画人口（人）</t>
    <rPh sb="0" eb="2">
      <t>ゼンタイ</t>
    </rPh>
    <rPh sb="2" eb="4">
      <t>ケイカク</t>
    </rPh>
    <rPh sb="4" eb="6">
      <t>ジンコウ</t>
    </rPh>
    <rPh sb="7" eb="8">
      <t>ニン</t>
    </rPh>
    <phoneticPr fontId="3"/>
  </si>
  <si>
    <t>処理区域内世帯数（世帯）</t>
    <rPh sb="0" eb="1">
      <t>トコロ</t>
    </rPh>
    <rPh sb="1" eb="2">
      <t>リ</t>
    </rPh>
    <rPh sb="2" eb="3">
      <t>ク</t>
    </rPh>
    <rPh sb="3" eb="4">
      <t>イキ</t>
    </rPh>
    <rPh sb="4" eb="5">
      <t>ナイ</t>
    </rPh>
    <rPh sb="5" eb="7">
      <t>セタイ</t>
    </rPh>
    <rPh sb="7" eb="8">
      <t>スウ</t>
    </rPh>
    <rPh sb="9" eb="11">
      <t>セタイ</t>
    </rPh>
    <phoneticPr fontId="3"/>
  </si>
  <si>
    <t>全体計画面積（ha）</t>
    <rPh sb="0" eb="2">
      <t>ゼンタイ</t>
    </rPh>
    <rPh sb="2" eb="4">
      <t>ケイカク</t>
    </rPh>
    <rPh sb="4" eb="6">
      <t>メンセキ</t>
    </rPh>
    <phoneticPr fontId="3"/>
  </si>
  <si>
    <t>全体計画整備率</t>
    <rPh sb="0" eb="2">
      <t>ゼンタイ</t>
    </rPh>
    <rPh sb="2" eb="4">
      <t>ケイカク</t>
    </rPh>
    <rPh sb="4" eb="6">
      <t>セイビ</t>
    </rPh>
    <rPh sb="6" eb="7">
      <t>リツ</t>
    </rPh>
    <phoneticPr fontId="3"/>
  </si>
  <si>
    <t>人口普及率</t>
    <rPh sb="0" eb="2">
      <t>ジンコウ</t>
    </rPh>
    <rPh sb="2" eb="4">
      <t>フキュウ</t>
    </rPh>
    <rPh sb="4" eb="5">
      <t>リツ</t>
    </rPh>
    <phoneticPr fontId="3"/>
  </si>
  <si>
    <t>年間総排水量（㎥）</t>
    <rPh sb="0" eb="2">
      <t>ネンカン</t>
    </rPh>
    <rPh sb="2" eb="3">
      <t>ソウ</t>
    </rPh>
    <rPh sb="3" eb="5">
      <t>ハイスイ</t>
    </rPh>
    <rPh sb="5" eb="6">
      <t>リョウ</t>
    </rPh>
    <phoneticPr fontId="3"/>
  </si>
  <si>
    <t>一日平均排水量（㎥）</t>
    <phoneticPr fontId="3"/>
  </si>
  <si>
    <t>1人当たり一日平均排水量（ℓ）</t>
    <rPh sb="1" eb="2">
      <t>ニン</t>
    </rPh>
    <rPh sb="2" eb="3">
      <t>ア</t>
    </rPh>
    <rPh sb="5" eb="6">
      <t>イチ</t>
    </rPh>
    <rPh sb="6" eb="7">
      <t>１ニチ</t>
    </rPh>
    <rPh sb="7" eb="9">
      <t>ヘイキン</t>
    </rPh>
    <rPh sb="9" eb="11">
      <t>ハイスイ</t>
    </rPh>
    <rPh sb="11" eb="12">
      <t>リョウ</t>
    </rPh>
    <phoneticPr fontId="3"/>
  </si>
  <si>
    <t>資料：上下水道総務課（各年度３月３１日現在）</t>
    <rPh sb="3" eb="5">
      <t>ジョウゲ</t>
    </rPh>
    <rPh sb="4" eb="6">
      <t>スイドウ</t>
    </rPh>
    <rPh sb="13" eb="14">
      <t>ド</t>
    </rPh>
    <phoneticPr fontId="3"/>
  </si>
  <si>
    <t>注２）全体計画整備率＝処理区域面積÷全体計画面積</t>
    <rPh sb="0" eb="1">
      <t>チュウ</t>
    </rPh>
    <rPh sb="3" eb="5">
      <t>ゼンタイ</t>
    </rPh>
    <rPh sb="5" eb="7">
      <t>ケイカク</t>
    </rPh>
    <rPh sb="7" eb="9">
      <t>セイビ</t>
    </rPh>
    <rPh sb="9" eb="10">
      <t>リツ</t>
    </rPh>
    <rPh sb="18" eb="20">
      <t>ゼンタイ</t>
    </rPh>
    <rPh sb="20" eb="22">
      <t>ケイカク</t>
    </rPh>
    <rPh sb="22" eb="24">
      <t>メンセキ</t>
    </rPh>
    <phoneticPr fontId="3"/>
  </si>
  <si>
    <t>注３）人口普及率＝処理区域内人口÷行政区域内人口</t>
    <rPh sb="0" eb="1">
      <t>チュウ</t>
    </rPh>
    <rPh sb="3" eb="5">
      <t>ジンコウ</t>
    </rPh>
    <phoneticPr fontId="3"/>
  </si>
  <si>
    <t>注４）水洗化率＝処理区域内水洗化人口÷処理区域内人口</t>
    <rPh sb="0" eb="1">
      <t>チュウ</t>
    </rPh>
    <rPh sb="3" eb="6">
      <t>スイセンカ</t>
    </rPh>
    <rPh sb="6" eb="7">
      <t>リツ</t>
    </rPh>
    <phoneticPr fontId="3"/>
  </si>
  <si>
    <t>１１－１０　後期高齢者医療の状況</t>
    <rPh sb="6" eb="8">
      <t>コウキ</t>
    </rPh>
    <rPh sb="8" eb="11">
      <t>コウレイシャ</t>
    </rPh>
    <rPh sb="11" eb="13">
      <t>イリョウ</t>
    </rPh>
    <rPh sb="14" eb="16">
      <t>ジョウキョウ</t>
    </rPh>
    <phoneticPr fontId="3"/>
  </si>
  <si>
    <t>こども
医療費助成</t>
    <phoneticPr fontId="3"/>
  </si>
  <si>
    <t>助成件数</t>
    <phoneticPr fontId="3"/>
  </si>
  <si>
    <t>資料：地域福祉課</t>
    <rPh sb="0" eb="2">
      <t>シリョウ</t>
    </rPh>
    <rPh sb="3" eb="5">
      <t>チイキ</t>
    </rPh>
    <rPh sb="5" eb="8">
      <t>フクシカ</t>
    </rPh>
    <phoneticPr fontId="1"/>
  </si>
  <si>
    <t>１２－４　身体障害者手帳の交付状況</t>
    <phoneticPr fontId="3"/>
  </si>
  <si>
    <t>聴覚・平衡</t>
    <phoneticPr fontId="3"/>
  </si>
  <si>
    <t>音声・言語</t>
    <phoneticPr fontId="3"/>
  </si>
  <si>
    <t>機能障害</t>
    <phoneticPr fontId="3"/>
  </si>
  <si>
    <t>開館日数</t>
    <phoneticPr fontId="3"/>
  </si>
  <si>
    <t>計画区域人口</t>
    <rPh sb="0" eb="2">
      <t>ケイカク</t>
    </rPh>
    <rPh sb="2" eb="4">
      <t>クイキ</t>
    </rPh>
    <rPh sb="4" eb="6">
      <t>ジンコウ</t>
    </rPh>
    <phoneticPr fontId="3"/>
  </si>
  <si>
    <t>　販売量総数（消費量）</t>
    <rPh sb="1" eb="3">
      <t>ハンバイ</t>
    </rPh>
    <rPh sb="3" eb="4">
      <t>リョウ</t>
    </rPh>
    <rPh sb="4" eb="6">
      <t>ソウスウ</t>
    </rPh>
    <rPh sb="7" eb="10">
      <t>ショウヒリョウ</t>
    </rPh>
    <phoneticPr fontId="3"/>
  </si>
  <si>
    <t>　供給戸数総数</t>
    <rPh sb="1" eb="3">
      <t>キョウキュウ</t>
    </rPh>
    <rPh sb="3" eb="5">
      <t>コスウ</t>
    </rPh>
    <rPh sb="5" eb="7">
      <t>ソウスウ</t>
    </rPh>
    <phoneticPr fontId="3"/>
  </si>
  <si>
    <t>　　ペットボトル</t>
    <phoneticPr fontId="3"/>
  </si>
  <si>
    <t>　　　ビン（その他）</t>
    <rPh sb="8" eb="9">
      <t>タ</t>
    </rPh>
    <phoneticPr fontId="3"/>
  </si>
  <si>
    <t>　　ダンボール</t>
    <phoneticPr fontId="3"/>
  </si>
  <si>
    <t>　　アルミ</t>
    <phoneticPr fontId="3"/>
  </si>
  <si>
    <t>　　　「その他」は店舗等併用住宅。（倉庫、工場、店舗は含めない）</t>
    <phoneticPr fontId="3"/>
  </si>
  <si>
    <t>　総　数</t>
    <rPh sb="1" eb="2">
      <t>ソウ</t>
    </rPh>
    <phoneticPr fontId="3"/>
  </si>
  <si>
    <t>霊柩車</t>
    <rPh sb="0" eb="3">
      <t>レイキュウシャ</t>
    </rPh>
    <phoneticPr fontId="3"/>
  </si>
  <si>
    <t xml:space="preserve"> 大人（12歳以上）</t>
    <rPh sb="1" eb="2">
      <t>ダイ</t>
    </rPh>
    <rPh sb="2" eb="3">
      <t>ヒト</t>
    </rPh>
    <rPh sb="6" eb="9">
      <t>サイイジョウ</t>
    </rPh>
    <phoneticPr fontId="3"/>
  </si>
  <si>
    <t xml:space="preserve"> 小人（12歳以下）</t>
    <rPh sb="1" eb="2">
      <t>ショウ</t>
    </rPh>
    <rPh sb="2" eb="3">
      <t>ヒト</t>
    </rPh>
    <rPh sb="6" eb="9">
      <t>サイイカ</t>
    </rPh>
    <phoneticPr fontId="3"/>
  </si>
  <si>
    <t xml:space="preserve"> 胎　児</t>
    <rPh sb="1" eb="2">
      <t>ハラ</t>
    </rPh>
    <rPh sb="3" eb="4">
      <t>ジ</t>
    </rPh>
    <phoneticPr fontId="3"/>
  </si>
  <si>
    <t xml:space="preserve"> その他</t>
    <rPh sb="3" eb="4">
      <t>ホカ</t>
    </rPh>
    <phoneticPr fontId="3"/>
  </si>
  <si>
    <t>使用件数</t>
    <rPh sb="0" eb="2">
      <t>シヨウ</t>
    </rPh>
    <rPh sb="2" eb="4">
      <t>ケンスウ</t>
    </rPh>
    <phoneticPr fontId="3"/>
  </si>
  <si>
    <t>犬</t>
    <rPh sb="0" eb="1">
      <t>イヌ</t>
    </rPh>
    <phoneticPr fontId="3"/>
  </si>
  <si>
    <t>猫</t>
    <rPh sb="0" eb="1">
      <t>ネコ</t>
    </rPh>
    <phoneticPr fontId="3"/>
  </si>
  <si>
    <t>市内</t>
    <rPh sb="0" eb="1">
      <t>シ</t>
    </rPh>
    <rPh sb="1" eb="2">
      <t>ナイ</t>
    </rPh>
    <phoneticPr fontId="3"/>
  </si>
  <si>
    <t>市外</t>
    <rPh sb="0" eb="1">
      <t>シガイ</t>
    </rPh>
    <rPh sb="1" eb="2">
      <t>ガイ</t>
    </rPh>
    <phoneticPr fontId="3"/>
  </si>
  <si>
    <t>平
成
25
年
度</t>
    <phoneticPr fontId="3"/>
  </si>
  <si>
    <t>平
成
26
年
度</t>
    <phoneticPr fontId="3"/>
  </si>
  <si>
    <t>・浅間公園　　　　・桜町2号公園</t>
    <phoneticPr fontId="3"/>
  </si>
  <si>
    <t>・三角公園　　　　・桜町3号公園</t>
    <phoneticPr fontId="3"/>
  </si>
  <si>
    <t>・海会寺公園　　　・桜町4号公園</t>
    <phoneticPr fontId="3"/>
  </si>
  <si>
    <t>・東口公園　　　　・豊原町公園</t>
    <phoneticPr fontId="3"/>
  </si>
  <si>
    <t>・春日公園　　　　・山室町公園</t>
    <phoneticPr fontId="3"/>
  </si>
  <si>
    <t>・荒木公園　　　　・挽木町公園</t>
    <phoneticPr fontId="3"/>
  </si>
  <si>
    <t>・白粉町公園　　　・五反田町公園</t>
    <phoneticPr fontId="3"/>
  </si>
  <si>
    <t>・黒田町公園　　　・清生町公園</t>
    <phoneticPr fontId="3"/>
  </si>
  <si>
    <t>・久保町東公園　　・ホオジ公園</t>
    <phoneticPr fontId="3"/>
  </si>
  <si>
    <t>・宝塚公園　　　　・フケ公園</t>
    <phoneticPr fontId="3"/>
  </si>
  <si>
    <t>・桜町1号公園 　　・藤末公園</t>
    <phoneticPr fontId="3"/>
  </si>
  <si>
    <t>・東公園　　　　　・猟師町公園</t>
    <rPh sb="1" eb="2">
      <t>ヒガシ</t>
    </rPh>
    <rPh sb="2" eb="4">
      <t>コウエン</t>
    </rPh>
    <rPh sb="10" eb="13">
      <t>リョウシチョウ</t>
    </rPh>
    <rPh sb="13" eb="15">
      <t>コウエン</t>
    </rPh>
    <phoneticPr fontId="3"/>
  </si>
  <si>
    <t>・広陽公園　　　　・広陽２号公園</t>
    <rPh sb="1" eb="2">
      <t>コウ</t>
    </rPh>
    <rPh sb="2" eb="3">
      <t>ヨウ</t>
    </rPh>
    <rPh sb="3" eb="5">
      <t>コウエン</t>
    </rPh>
    <rPh sb="10" eb="12">
      <t>コウヨウ</t>
    </rPh>
    <rPh sb="13" eb="14">
      <t>ゴウ</t>
    </rPh>
    <rPh sb="14" eb="16">
      <t>コウエン</t>
    </rPh>
    <phoneticPr fontId="3"/>
  </si>
  <si>
    <t>・阪内川親水公園いこいの広場</t>
    <phoneticPr fontId="3"/>
  </si>
  <si>
    <t>・阪内川親水公園こども広場</t>
    <phoneticPr fontId="3"/>
  </si>
  <si>
    <t>資料：土木課（各年４月１日現在）</t>
    <rPh sb="0" eb="2">
      <t>シリョウ</t>
    </rPh>
    <rPh sb="3" eb="5">
      <t>ドボク</t>
    </rPh>
    <rPh sb="5" eb="6">
      <t>カ</t>
    </rPh>
    <rPh sb="7" eb="8">
      <t>カク</t>
    </rPh>
    <phoneticPr fontId="3"/>
  </si>
  <si>
    <t>ごみ量総数</t>
    <rPh sb="2" eb="3">
      <t>リョウ</t>
    </rPh>
    <rPh sb="3" eb="5">
      <t>ソウスウ</t>
    </rPh>
    <phoneticPr fontId="3"/>
  </si>
  <si>
    <t>45歳～54歳</t>
    <rPh sb="2" eb="3">
      <t>サイ</t>
    </rPh>
    <rPh sb="6" eb="7">
      <t>サイ</t>
    </rPh>
    <phoneticPr fontId="3"/>
  </si>
  <si>
    <t>55歳～64歳</t>
    <rPh sb="2" eb="3">
      <t>サイ</t>
    </rPh>
    <rPh sb="6" eb="7">
      <t>サイ</t>
    </rPh>
    <phoneticPr fontId="3"/>
  </si>
  <si>
    <t>　44歳以下</t>
    <rPh sb="3" eb="6">
      <t>サイイカ</t>
    </rPh>
    <phoneticPr fontId="3"/>
  </si>
  <si>
    <t>　45歳以上</t>
    <rPh sb="3" eb="6">
      <t>サイイジョウ</t>
    </rPh>
    <phoneticPr fontId="3"/>
  </si>
  <si>
    <t>（うち卸売業）</t>
    <rPh sb="3" eb="6">
      <t>オロシウリギョウ</t>
    </rPh>
    <phoneticPr fontId="3"/>
  </si>
  <si>
    <t>（うち小売業）</t>
    <rPh sb="3" eb="6">
      <t>コウリギョウ</t>
    </rPh>
    <phoneticPr fontId="3"/>
  </si>
  <si>
    <t>（うち介護）</t>
    <rPh sb="3" eb="5">
      <t>カイゴ</t>
    </rPh>
    <phoneticPr fontId="3"/>
  </si>
  <si>
    <t>（うち医療）</t>
    <rPh sb="3" eb="5">
      <t>イリョウ</t>
    </rPh>
    <phoneticPr fontId="3"/>
  </si>
  <si>
    <t>Q 　複合サービス事業</t>
    <phoneticPr fontId="3"/>
  </si>
  <si>
    <t>R 　サービス業(他に分類されないもの)</t>
    <phoneticPr fontId="3"/>
  </si>
  <si>
    <t>J 　金融業，保険業</t>
    <phoneticPr fontId="3"/>
  </si>
  <si>
    <t>K 　不動産業，物品賃貸業</t>
    <phoneticPr fontId="3"/>
  </si>
  <si>
    <t>L 　学術研究，専門・技術サービス業</t>
    <phoneticPr fontId="3"/>
  </si>
  <si>
    <t>M 　宿泊業，飲食サービス業</t>
    <phoneticPr fontId="3"/>
  </si>
  <si>
    <t>N 　生活関連サービス業，娯楽業</t>
    <phoneticPr fontId="3"/>
  </si>
  <si>
    <t>O 　教育，学習支援業</t>
    <phoneticPr fontId="3"/>
  </si>
  <si>
    <t>P 　医療，福祉</t>
    <phoneticPr fontId="3"/>
  </si>
  <si>
    <t>C 　鉱業，採石業，砂利採取業</t>
    <phoneticPr fontId="3"/>
  </si>
  <si>
    <t>D 　建設業</t>
    <phoneticPr fontId="3"/>
  </si>
  <si>
    <t>E　 製造業</t>
    <phoneticPr fontId="3"/>
  </si>
  <si>
    <t>F　 電気・ガス・熱供給・水道業</t>
    <phoneticPr fontId="3"/>
  </si>
  <si>
    <t>G　 情報通信業</t>
    <phoneticPr fontId="3"/>
  </si>
  <si>
    <t>H　 運輸業，郵便業</t>
    <phoneticPr fontId="3"/>
  </si>
  <si>
    <t>I　 卸売業，小売業</t>
    <phoneticPr fontId="3"/>
  </si>
  <si>
    <t>注１）数値は松阪公共職業安定所管内。</t>
    <rPh sb="0" eb="1">
      <t>チュウ</t>
    </rPh>
    <rPh sb="3" eb="5">
      <t>スウチ</t>
    </rPh>
    <rPh sb="6" eb="8">
      <t>マツサカ</t>
    </rPh>
    <rPh sb="8" eb="10">
      <t>コウキョウ</t>
    </rPh>
    <rPh sb="10" eb="12">
      <t>ショクギョウ</t>
    </rPh>
    <rPh sb="12" eb="14">
      <t>アンテイ</t>
    </rPh>
    <rPh sb="14" eb="15">
      <t>ジョ</t>
    </rPh>
    <rPh sb="15" eb="17">
      <t>カンナイ</t>
    </rPh>
    <phoneticPr fontId="3"/>
  </si>
  <si>
    <t>有効求人倍率（ﾊﾛｰﾜｰｸ松阪管内）</t>
    <rPh sb="0" eb="2">
      <t>ユウコウ</t>
    </rPh>
    <rPh sb="2" eb="4">
      <t>キュウジン</t>
    </rPh>
    <rPh sb="4" eb="6">
      <t>バイリツ</t>
    </rPh>
    <rPh sb="13" eb="15">
      <t>マツサカ</t>
    </rPh>
    <rPh sb="15" eb="17">
      <t>カンナイ</t>
    </rPh>
    <phoneticPr fontId="3"/>
  </si>
  <si>
    <t>　・紹介率＝紹介件数÷新規求職申込件数×100</t>
    <rPh sb="2" eb="4">
      <t>ショウカイ</t>
    </rPh>
    <rPh sb="4" eb="5">
      <t>リツ</t>
    </rPh>
    <rPh sb="6" eb="8">
      <t>ショウカイ</t>
    </rPh>
    <rPh sb="8" eb="10">
      <t>ケンスウ</t>
    </rPh>
    <rPh sb="11" eb="13">
      <t>シンキ</t>
    </rPh>
    <rPh sb="13" eb="15">
      <t>キュウショク</t>
    </rPh>
    <rPh sb="15" eb="17">
      <t>モウシコミ</t>
    </rPh>
    <rPh sb="17" eb="19">
      <t>ケンスウ</t>
    </rPh>
    <phoneticPr fontId="3"/>
  </si>
  <si>
    <t>１８．財政・行政</t>
  </si>
  <si>
    <t>１８－８　職員数の状況</t>
    <rPh sb="5" eb="7">
      <t>ショクイン</t>
    </rPh>
    <rPh sb="7" eb="8">
      <t>スウ</t>
    </rPh>
    <rPh sb="9" eb="11">
      <t>ジョウキョウ</t>
    </rPh>
    <phoneticPr fontId="2"/>
  </si>
  <si>
    <t>単位：人</t>
    <rPh sb="0" eb="2">
      <t>タンイ</t>
    </rPh>
    <rPh sb="3" eb="4">
      <t>ニン</t>
    </rPh>
    <phoneticPr fontId="2"/>
  </si>
  <si>
    <t>平成25年</t>
    <rPh sb="0" eb="2">
      <t>ヘイセイ</t>
    </rPh>
    <rPh sb="4" eb="5">
      <t>ネン</t>
    </rPh>
    <phoneticPr fontId="2"/>
  </si>
  <si>
    <t>平成26年</t>
    <rPh sb="0" eb="2">
      <t>ヘイセイ</t>
    </rPh>
    <rPh sb="4" eb="5">
      <t>ネン</t>
    </rPh>
    <phoneticPr fontId="2"/>
  </si>
  <si>
    <t>平成27年</t>
    <rPh sb="0" eb="2">
      <t>ヘイセイ</t>
    </rPh>
    <rPh sb="4" eb="5">
      <t>ネン</t>
    </rPh>
    <phoneticPr fontId="2"/>
  </si>
  <si>
    <t>職員総数</t>
    <rPh sb="0" eb="2">
      <t>ショクイン</t>
    </rPh>
    <rPh sb="2" eb="4">
      <t>ソウスウ</t>
    </rPh>
    <phoneticPr fontId="2"/>
  </si>
  <si>
    <t>　一般行政部門</t>
    <rPh sb="1" eb="3">
      <t>イッパン</t>
    </rPh>
    <rPh sb="3" eb="5">
      <t>ギョウセイ</t>
    </rPh>
    <rPh sb="5" eb="7">
      <t>ブモン</t>
    </rPh>
    <phoneticPr fontId="2"/>
  </si>
  <si>
    <t>　　議　　　　　会</t>
    <rPh sb="2" eb="3">
      <t>ギ</t>
    </rPh>
    <rPh sb="8" eb="9">
      <t>カイ</t>
    </rPh>
    <phoneticPr fontId="2"/>
  </si>
  <si>
    <t>　　総　務　企　画</t>
    <rPh sb="2" eb="3">
      <t>ソウ</t>
    </rPh>
    <rPh sb="4" eb="5">
      <t>ツトム</t>
    </rPh>
    <rPh sb="6" eb="7">
      <t>キ</t>
    </rPh>
    <rPh sb="8" eb="9">
      <t>ガ</t>
    </rPh>
    <phoneticPr fontId="2"/>
  </si>
  <si>
    <t>　　税　　　　　務</t>
    <rPh sb="2" eb="3">
      <t>ゼイ</t>
    </rPh>
    <rPh sb="8" eb="9">
      <t>ム</t>
    </rPh>
    <phoneticPr fontId="2"/>
  </si>
  <si>
    <t>　　民　　　　　生</t>
    <rPh sb="2" eb="3">
      <t>タミ</t>
    </rPh>
    <rPh sb="8" eb="9">
      <t>セイ</t>
    </rPh>
    <phoneticPr fontId="2"/>
  </si>
  <si>
    <t>　　衛　　　　　生</t>
    <rPh sb="2" eb="3">
      <t>マモル</t>
    </rPh>
    <rPh sb="8" eb="9">
      <t>セイ</t>
    </rPh>
    <phoneticPr fontId="2"/>
  </si>
  <si>
    <t>　　労　　　　　働</t>
    <rPh sb="2" eb="3">
      <t>ロウ</t>
    </rPh>
    <rPh sb="8" eb="9">
      <t>ドウ</t>
    </rPh>
    <phoneticPr fontId="2"/>
  </si>
  <si>
    <t>　　農　林　水　産</t>
    <rPh sb="2" eb="3">
      <t>ノウ</t>
    </rPh>
    <rPh sb="4" eb="5">
      <t>ハヤシ</t>
    </rPh>
    <rPh sb="6" eb="7">
      <t>ミズ</t>
    </rPh>
    <rPh sb="8" eb="9">
      <t>サン</t>
    </rPh>
    <phoneticPr fontId="2"/>
  </si>
  <si>
    <t>　　商　　　　　工</t>
    <rPh sb="2" eb="3">
      <t>ショウ</t>
    </rPh>
    <rPh sb="8" eb="9">
      <t>コウ</t>
    </rPh>
    <phoneticPr fontId="2"/>
  </si>
  <si>
    <t>　　土　　　　　木</t>
    <rPh sb="2" eb="3">
      <t>ツチ</t>
    </rPh>
    <rPh sb="8" eb="9">
      <t>キ</t>
    </rPh>
    <phoneticPr fontId="2"/>
  </si>
  <si>
    <t>　特別行政部門</t>
    <rPh sb="1" eb="3">
      <t>トクベツ</t>
    </rPh>
    <rPh sb="3" eb="5">
      <t>ギョウセイ</t>
    </rPh>
    <rPh sb="5" eb="7">
      <t>ブモン</t>
    </rPh>
    <phoneticPr fontId="2"/>
  </si>
  <si>
    <t>　　教　　　　　育</t>
    <rPh sb="2" eb="3">
      <t>キョウ</t>
    </rPh>
    <rPh sb="8" eb="9">
      <t>イク</t>
    </rPh>
    <phoneticPr fontId="2"/>
  </si>
  <si>
    <t>　　消　　　　　防</t>
    <rPh sb="2" eb="3">
      <t>ショウ</t>
    </rPh>
    <rPh sb="8" eb="9">
      <t>ボウ</t>
    </rPh>
    <phoneticPr fontId="2"/>
  </si>
  <si>
    <t>　公営企業等部門</t>
    <rPh sb="1" eb="3">
      <t>コウエイ</t>
    </rPh>
    <rPh sb="3" eb="5">
      <t>キギョウ</t>
    </rPh>
    <rPh sb="5" eb="6">
      <t>トウ</t>
    </rPh>
    <rPh sb="6" eb="8">
      <t>ブモン</t>
    </rPh>
    <phoneticPr fontId="2"/>
  </si>
  <si>
    <t>　　病　　　　　院</t>
    <rPh sb="2" eb="3">
      <t>ヤマイ</t>
    </rPh>
    <rPh sb="8" eb="9">
      <t>イン</t>
    </rPh>
    <phoneticPr fontId="2"/>
  </si>
  <si>
    <t>　　水　　　　　道</t>
    <rPh sb="2" eb="3">
      <t>スイ</t>
    </rPh>
    <rPh sb="8" eb="9">
      <t>ミチ</t>
    </rPh>
    <phoneticPr fontId="2"/>
  </si>
  <si>
    <t>　　下  　水 　 道</t>
    <rPh sb="2" eb="3">
      <t>シタ</t>
    </rPh>
    <rPh sb="6" eb="7">
      <t>ミズ</t>
    </rPh>
    <rPh sb="10" eb="11">
      <t>ミチ</t>
    </rPh>
    <phoneticPr fontId="2"/>
  </si>
  <si>
    <t>　　そ  　の　  他</t>
    <rPh sb="10" eb="11">
      <t>タ</t>
    </rPh>
    <phoneticPr fontId="2"/>
  </si>
  <si>
    <t>松阪地区広域衛生組合</t>
    <rPh sb="0" eb="2">
      <t>マツサカ</t>
    </rPh>
    <rPh sb="2" eb="4">
      <t>チク</t>
    </rPh>
    <rPh sb="4" eb="6">
      <t>コウイキ</t>
    </rPh>
    <rPh sb="6" eb="8">
      <t>エイセイ</t>
    </rPh>
    <rPh sb="8" eb="10">
      <t>クミアイ</t>
    </rPh>
    <phoneticPr fontId="2"/>
  </si>
  <si>
    <t>７．運輸</t>
    <rPh sb="2" eb="4">
      <t>ウンユ</t>
    </rPh>
    <phoneticPr fontId="6"/>
  </si>
  <si>
    <t>７－６　コミュニティバスの輸送状況（１）</t>
    <rPh sb="13" eb="15">
      <t>ユソウ</t>
    </rPh>
    <rPh sb="15" eb="17">
      <t>ジョウキョウ</t>
    </rPh>
    <phoneticPr fontId="2"/>
  </si>
  <si>
    <t>平成25年度</t>
    <rPh sb="0" eb="2">
      <t>ヘイセイ</t>
    </rPh>
    <rPh sb="4" eb="6">
      <t>ネンド</t>
    </rPh>
    <phoneticPr fontId="2"/>
  </si>
  <si>
    <t>平成26年度</t>
    <rPh sb="0" eb="2">
      <t>ヘイセイ</t>
    </rPh>
    <rPh sb="4" eb="6">
      <t>ネンド</t>
    </rPh>
    <phoneticPr fontId="2"/>
  </si>
  <si>
    <t>平成27年度</t>
    <rPh sb="0" eb="2">
      <t>ヘイセイ</t>
    </rPh>
    <rPh sb="4" eb="6">
      <t>ネンド</t>
    </rPh>
    <phoneticPr fontId="2"/>
  </si>
  <si>
    <t>市街地循環線</t>
  </si>
  <si>
    <t>運行距離（平日）</t>
    <rPh sb="0" eb="2">
      <t>ウンコウ</t>
    </rPh>
    <rPh sb="2" eb="4">
      <t>キョリ</t>
    </rPh>
    <rPh sb="5" eb="7">
      <t>ヘイジツ</t>
    </rPh>
    <phoneticPr fontId="2"/>
  </si>
  <si>
    <t>　　　　 (休日)</t>
    <rPh sb="6" eb="8">
      <t>キュウジツ</t>
    </rPh>
    <phoneticPr fontId="2"/>
  </si>
  <si>
    <t>（鈴の音バス）</t>
  </si>
  <si>
    <t>運行便数（平日）</t>
    <rPh sb="0" eb="2">
      <t>ウンコウ</t>
    </rPh>
    <rPh sb="2" eb="4">
      <t>ビンスウ</t>
    </rPh>
    <rPh sb="5" eb="7">
      <t>ヘイジツ</t>
    </rPh>
    <phoneticPr fontId="2"/>
  </si>
  <si>
    <t>利用者数</t>
    <rPh sb="0" eb="2">
      <t>リヨウ</t>
    </rPh>
    <rPh sb="2" eb="3">
      <t>シャ</t>
    </rPh>
    <rPh sb="3" eb="4">
      <t>スウ</t>
    </rPh>
    <phoneticPr fontId="2"/>
  </si>
  <si>
    <t>【運賃】100円</t>
    <rPh sb="1" eb="2">
      <t>ウン</t>
    </rPh>
    <rPh sb="2" eb="3">
      <t>チン</t>
    </rPh>
    <rPh sb="7" eb="8">
      <t>エン</t>
    </rPh>
    <phoneticPr fontId="2"/>
  </si>
  <si>
    <t>運賃収入</t>
    <rPh sb="0" eb="2">
      <t>ウンチン</t>
    </rPh>
    <rPh sb="2" eb="4">
      <t>シュウニュウ</t>
    </rPh>
    <phoneticPr fontId="2"/>
  </si>
  <si>
    <t>運行距離</t>
    <rPh sb="0" eb="2">
      <t>ウンコウ</t>
    </rPh>
    <rPh sb="2" eb="4">
      <t>キョリ</t>
    </rPh>
    <phoneticPr fontId="2"/>
  </si>
  <si>
    <t>飯南コミュニティバス</t>
  </si>
  <si>
    <t>「ほほえみ」</t>
  </si>
  <si>
    <t>運行便数（月火水金）</t>
    <rPh sb="0" eb="2">
      <t>ウンコウ</t>
    </rPh>
    <rPh sb="2" eb="4">
      <t>ビンスウ</t>
    </rPh>
    <rPh sb="5" eb="6">
      <t>ツキ</t>
    </rPh>
    <rPh sb="6" eb="7">
      <t>カ</t>
    </rPh>
    <rPh sb="7" eb="8">
      <t>スイ</t>
    </rPh>
    <rPh sb="8" eb="9">
      <t>キン</t>
    </rPh>
    <phoneticPr fontId="2"/>
  </si>
  <si>
    <t>　　　　（木）</t>
    <rPh sb="5" eb="6">
      <t>モク</t>
    </rPh>
    <phoneticPr fontId="2"/>
  </si>
  <si>
    <t>運休</t>
    <rPh sb="0" eb="2">
      <t>ウンキュウ</t>
    </rPh>
    <phoneticPr fontId="2"/>
  </si>
  <si>
    <t>宇気郷コミュニティバス</t>
    <rPh sb="0" eb="2">
      <t>ウケ</t>
    </rPh>
    <rPh sb="2" eb="3">
      <t>ゴウ</t>
    </rPh>
    <phoneticPr fontId="2"/>
  </si>
  <si>
    <t>（飯福田・柚原線）</t>
  </si>
  <si>
    <t>運行便数（月火水木）</t>
    <rPh sb="0" eb="2">
      <t>ウンコウ</t>
    </rPh>
    <rPh sb="2" eb="4">
      <t>ビンスウ</t>
    </rPh>
    <rPh sb="5" eb="6">
      <t>ツキ</t>
    </rPh>
    <rPh sb="6" eb="7">
      <t>カ</t>
    </rPh>
    <rPh sb="7" eb="8">
      <t>スイ</t>
    </rPh>
    <rPh sb="8" eb="9">
      <t>モク</t>
    </rPh>
    <phoneticPr fontId="2"/>
  </si>
  <si>
    <t>　　　　（金）</t>
    <rPh sb="5" eb="6">
      <t>キン</t>
    </rPh>
    <phoneticPr fontId="2"/>
  </si>
  <si>
    <t>　　　　（土）</t>
    <rPh sb="5" eb="6">
      <t>ド</t>
    </rPh>
    <phoneticPr fontId="2"/>
  </si>
  <si>
    <t>　　　　 (日・休日)</t>
    <rPh sb="8" eb="10">
      <t>キュウジツ</t>
    </rPh>
    <phoneticPr fontId="2"/>
  </si>
  <si>
    <t>宇気郷コミュニティバス</t>
  </si>
  <si>
    <t>（与原・深長線）</t>
  </si>
  <si>
    <t>黒部東</t>
    <rPh sb="0" eb="2">
      <t>クロベ</t>
    </rPh>
    <rPh sb="2" eb="3">
      <t>ヒガシ</t>
    </rPh>
    <phoneticPr fontId="2"/>
  </si>
  <si>
    <t>コミュニティバス</t>
  </si>
  <si>
    <t>資料：商工政策課</t>
    <rPh sb="0" eb="2">
      <t>シリョウ</t>
    </rPh>
    <rPh sb="3" eb="5">
      <t>ショウコウ</t>
    </rPh>
    <rPh sb="5" eb="8">
      <t>セイサクカ</t>
    </rPh>
    <phoneticPr fontId="2"/>
  </si>
  <si>
    <t>７－６　コミュニティバスの輸送状況（２）</t>
    <rPh sb="13" eb="15">
      <t>ユソウ</t>
    </rPh>
    <rPh sb="15" eb="17">
      <t>ジョウキョウ</t>
    </rPh>
    <phoneticPr fontId="2"/>
  </si>
  <si>
    <t>飯高波瀬森</t>
    <rPh sb="0" eb="2">
      <t>イイタカ</t>
    </rPh>
    <rPh sb="2" eb="4">
      <t>ハゼ</t>
    </rPh>
    <rPh sb="4" eb="5">
      <t>モリ</t>
    </rPh>
    <phoneticPr fontId="2"/>
  </si>
  <si>
    <t>「たかみ」</t>
  </si>
  <si>
    <t>嬉野おおきんバス</t>
    <rPh sb="0" eb="2">
      <t>ウレシノ</t>
    </rPh>
    <phoneticPr fontId="2"/>
  </si>
  <si>
    <t>運行距離（月水金）</t>
    <rPh sb="0" eb="2">
      <t>ウンコウ</t>
    </rPh>
    <rPh sb="2" eb="4">
      <t>キョリ</t>
    </rPh>
    <rPh sb="5" eb="6">
      <t>ツキ</t>
    </rPh>
    <rPh sb="6" eb="7">
      <t>スイ</t>
    </rPh>
    <rPh sb="7" eb="8">
      <t>キン</t>
    </rPh>
    <phoneticPr fontId="2"/>
  </si>
  <si>
    <t>　　　  （火木土）</t>
    <rPh sb="6" eb="7">
      <t>ヒ</t>
    </rPh>
    <rPh sb="7" eb="8">
      <t>モク</t>
    </rPh>
    <rPh sb="8" eb="9">
      <t>ツチ</t>
    </rPh>
    <phoneticPr fontId="2"/>
  </si>
  <si>
    <t>※宮野をまたぐ場合200円</t>
    <rPh sb="1" eb="2">
      <t>ミヤ</t>
    </rPh>
    <rPh sb="2" eb="3">
      <t>ノ</t>
    </rPh>
    <rPh sb="7" eb="9">
      <t>バアイ</t>
    </rPh>
    <rPh sb="12" eb="13">
      <t>エン</t>
    </rPh>
    <phoneticPr fontId="2"/>
  </si>
  <si>
    <t>三雲地域</t>
  </si>
  <si>
    <t>(たけちゃんハートバス)</t>
  </si>
  <si>
    <t>【運賃】200円</t>
    <rPh sb="1" eb="2">
      <t>ウン</t>
    </rPh>
    <rPh sb="2" eb="3">
      <t>チン</t>
    </rPh>
    <rPh sb="7" eb="8">
      <t>エン</t>
    </rPh>
    <phoneticPr fontId="2"/>
  </si>
  <si>
    <t>機殿朝見</t>
    <rPh sb="0" eb="1">
      <t>キ</t>
    </rPh>
    <rPh sb="1" eb="2">
      <t>ドノ</t>
    </rPh>
    <rPh sb="2" eb="4">
      <t>アサミ</t>
    </rPh>
    <phoneticPr fontId="2"/>
  </si>
  <si>
    <t>宇気郷線</t>
    <rPh sb="0" eb="1">
      <t>ウ</t>
    </rPh>
    <rPh sb="1" eb="2">
      <t>キ</t>
    </rPh>
    <rPh sb="2" eb="3">
      <t>サト</t>
    </rPh>
    <rPh sb="3" eb="4">
      <t>セン</t>
    </rPh>
    <phoneticPr fontId="2"/>
  </si>
  <si>
    <t>（廃止代替バス）</t>
  </si>
  <si>
    <t>【運賃】区間運賃</t>
    <rPh sb="1" eb="2">
      <t>ウン</t>
    </rPh>
    <rPh sb="2" eb="3">
      <t>チン</t>
    </rPh>
    <rPh sb="4" eb="6">
      <t>クカン</t>
    </rPh>
    <rPh sb="6" eb="8">
      <t>ウンチン</t>
    </rPh>
    <phoneticPr fontId="2"/>
  </si>
  <si>
    <t>阿坂小野線</t>
    <rPh sb="0" eb="2">
      <t>アザカ</t>
    </rPh>
    <rPh sb="2" eb="4">
      <t>オノ</t>
    </rPh>
    <rPh sb="4" eb="5">
      <t>セン</t>
    </rPh>
    <phoneticPr fontId="2"/>
  </si>
  <si>
    <t>三雲松阪線・大口線</t>
    <rPh sb="6" eb="8">
      <t>オオクチ</t>
    </rPh>
    <rPh sb="8" eb="9">
      <t>セン</t>
    </rPh>
    <phoneticPr fontId="2"/>
  </si>
  <si>
    <t>１４．労働</t>
    <rPh sb="3" eb="5">
      <t>ロウドウ</t>
    </rPh>
    <phoneticPr fontId="2"/>
  </si>
  <si>
    <t>１４－４　ワークセンター松阪の利用状況</t>
    <rPh sb="12" eb="14">
      <t>マツサカ</t>
    </rPh>
    <rPh sb="15" eb="17">
      <t>リヨウ</t>
    </rPh>
    <rPh sb="17" eb="19">
      <t>ジョウキョウ</t>
    </rPh>
    <phoneticPr fontId="2"/>
  </si>
  <si>
    <t>単位：件、人</t>
    <rPh sb="0" eb="2">
      <t>タンイ</t>
    </rPh>
    <rPh sb="3" eb="4">
      <t>ケン</t>
    </rPh>
    <rPh sb="5" eb="6">
      <t>ニン</t>
    </rPh>
    <phoneticPr fontId="2"/>
  </si>
  <si>
    <t>利用可能件数</t>
    <rPh sb="0" eb="2">
      <t>リヨウ</t>
    </rPh>
    <rPh sb="2" eb="4">
      <t>カノウ</t>
    </rPh>
    <rPh sb="4" eb="6">
      <t>ケンスウ</t>
    </rPh>
    <phoneticPr fontId="2"/>
  </si>
  <si>
    <t>利用件数</t>
    <rPh sb="0" eb="2">
      <t>リヨウ</t>
    </rPh>
    <rPh sb="2" eb="4">
      <t>ケンスウ</t>
    </rPh>
    <phoneticPr fontId="2"/>
  </si>
  <si>
    <t>利用人数</t>
    <rPh sb="0" eb="2">
      <t>リヨウ</t>
    </rPh>
    <rPh sb="2" eb="4">
      <t>ニンズウ</t>
    </rPh>
    <phoneticPr fontId="2"/>
  </si>
  <si>
    <t>1件当たり</t>
    <rPh sb="1" eb="2">
      <t>ケン</t>
    </rPh>
    <rPh sb="2" eb="3">
      <t>ア</t>
    </rPh>
    <phoneticPr fontId="2"/>
  </si>
  <si>
    <t>利用率</t>
    <rPh sb="0" eb="3">
      <t>リヨウリツ</t>
    </rPh>
    <phoneticPr fontId="2"/>
  </si>
  <si>
    <t>A</t>
  </si>
  <si>
    <t>B</t>
  </si>
  <si>
    <t>利用人数</t>
    <rPh sb="2" eb="3">
      <t>ニン</t>
    </rPh>
    <phoneticPr fontId="2"/>
  </si>
  <si>
    <t>B/A</t>
  </si>
  <si>
    <t>資料：ワークセンター松阪</t>
    <rPh sb="0" eb="2">
      <t>シリョウ</t>
    </rPh>
    <rPh sb="10" eb="12">
      <t>マツサカ</t>
    </rPh>
    <phoneticPr fontId="2"/>
  </si>
  <si>
    <t>１２．福祉</t>
    <rPh sb="3" eb="5">
      <t>フクシ</t>
    </rPh>
    <phoneticPr fontId="2"/>
  </si>
  <si>
    <t>１２－２　放課後児童クラブの状況</t>
    <rPh sb="5" eb="8">
      <t>ホウカゴ</t>
    </rPh>
    <rPh sb="8" eb="10">
      <t>ジドウ</t>
    </rPh>
    <rPh sb="14" eb="16">
      <t>ジョウキョウ</t>
    </rPh>
    <phoneticPr fontId="2"/>
  </si>
  <si>
    <t>クラブ数</t>
    <rPh sb="3" eb="4">
      <t>スウ</t>
    </rPh>
    <phoneticPr fontId="2"/>
  </si>
  <si>
    <t>通年利用者総数</t>
    <rPh sb="0" eb="2">
      <t>ツウネン</t>
    </rPh>
    <rPh sb="2" eb="4">
      <t>リヨウ</t>
    </rPh>
    <rPh sb="4" eb="5">
      <t>シャ</t>
    </rPh>
    <rPh sb="5" eb="6">
      <t>ソウ</t>
    </rPh>
    <rPh sb="6" eb="7">
      <t>スウ</t>
    </rPh>
    <phoneticPr fontId="2"/>
  </si>
  <si>
    <t>　　小学1年生の数</t>
    <rPh sb="2" eb="4">
      <t>ショウガク</t>
    </rPh>
    <rPh sb="5" eb="7">
      <t>ネンセイ</t>
    </rPh>
    <phoneticPr fontId="2"/>
  </si>
  <si>
    <t>　　小学2年生の数</t>
    <rPh sb="2" eb="4">
      <t>ショウガク</t>
    </rPh>
    <rPh sb="5" eb="7">
      <t>ネンセイ</t>
    </rPh>
    <phoneticPr fontId="2"/>
  </si>
  <si>
    <t>　　小学3年生の数</t>
    <rPh sb="2" eb="4">
      <t>ショウガク</t>
    </rPh>
    <rPh sb="5" eb="7">
      <t>ネンセイ</t>
    </rPh>
    <phoneticPr fontId="2"/>
  </si>
  <si>
    <t>　　小学4年生の数</t>
    <rPh sb="2" eb="4">
      <t>ショウガク</t>
    </rPh>
    <rPh sb="5" eb="7">
      <t>ネンセイ</t>
    </rPh>
    <phoneticPr fontId="2"/>
  </si>
  <si>
    <t>　　小学5年生の数</t>
    <rPh sb="2" eb="4">
      <t>ショウガク</t>
    </rPh>
    <rPh sb="5" eb="7">
      <t>ネンセイ</t>
    </rPh>
    <phoneticPr fontId="2"/>
  </si>
  <si>
    <t>　　小学6年生の数</t>
    <rPh sb="2" eb="4">
      <t>ショウガク</t>
    </rPh>
    <rPh sb="5" eb="7">
      <t>ネンセイ</t>
    </rPh>
    <phoneticPr fontId="2"/>
  </si>
  <si>
    <t>登録指導員総数</t>
    <rPh sb="0" eb="2">
      <t>トウロク</t>
    </rPh>
    <rPh sb="2" eb="5">
      <t>シドウイン</t>
    </rPh>
    <rPh sb="5" eb="7">
      <t>ソウスウ</t>
    </rPh>
    <phoneticPr fontId="2"/>
  </si>
  <si>
    <t>資料：生涯学習課（各年１０月１日現在）</t>
    <rPh sb="3" eb="5">
      <t>ショウガイ</t>
    </rPh>
    <rPh sb="5" eb="7">
      <t>ガクシュウ</t>
    </rPh>
    <rPh sb="7" eb="8">
      <t>カ</t>
    </rPh>
    <phoneticPr fontId="2"/>
  </si>
  <si>
    <t>注）概成済とは、路線として都市計画道路と同程度の機能をもつ道路。</t>
    <rPh sb="0" eb="1">
      <t>チュウ</t>
    </rPh>
    <rPh sb="2" eb="3">
      <t>オオム</t>
    </rPh>
    <rPh sb="3" eb="4">
      <t>ナリ</t>
    </rPh>
    <rPh sb="4" eb="5">
      <t>ス</t>
    </rPh>
    <rPh sb="8" eb="10">
      <t>ロセン</t>
    </rPh>
    <rPh sb="13" eb="15">
      <t>トシ</t>
    </rPh>
    <rPh sb="15" eb="17">
      <t>ケイカク</t>
    </rPh>
    <rPh sb="17" eb="19">
      <t>ドウロ</t>
    </rPh>
    <rPh sb="20" eb="23">
      <t>ドウテイド</t>
    </rPh>
    <rPh sb="24" eb="26">
      <t>キノウ</t>
    </rPh>
    <rPh sb="29" eb="31">
      <t>ドウロ</t>
    </rPh>
    <phoneticPr fontId="3"/>
  </si>
  <si>
    <t>　　第1種低層住居専用地域</t>
    <rPh sb="2" eb="3">
      <t>ダイ</t>
    </rPh>
    <rPh sb="4" eb="5">
      <t>シュ</t>
    </rPh>
    <rPh sb="5" eb="7">
      <t>テイソウ</t>
    </rPh>
    <rPh sb="7" eb="9">
      <t>ジュウキョ</t>
    </rPh>
    <rPh sb="9" eb="11">
      <t>センヨウ</t>
    </rPh>
    <rPh sb="11" eb="13">
      <t>チイキ</t>
    </rPh>
    <phoneticPr fontId="3"/>
  </si>
  <si>
    <t>構成比率</t>
    <rPh sb="0" eb="2">
      <t>コウセイ</t>
    </rPh>
    <rPh sb="2" eb="4">
      <t>ヒリツ</t>
    </rPh>
    <phoneticPr fontId="3"/>
  </si>
  <si>
    <t>　　第2種低層住居専用地域</t>
    <rPh sb="2" eb="3">
      <t>ダイ</t>
    </rPh>
    <rPh sb="4" eb="5">
      <t>シュ</t>
    </rPh>
    <rPh sb="5" eb="7">
      <t>テイソウ</t>
    </rPh>
    <rPh sb="7" eb="9">
      <t>ジュウキョ</t>
    </rPh>
    <rPh sb="9" eb="11">
      <t>センヨウ</t>
    </rPh>
    <rPh sb="11" eb="13">
      <t>チイキ</t>
    </rPh>
    <phoneticPr fontId="3"/>
  </si>
  <si>
    <t>　　第1種中高層住居専用地域</t>
    <rPh sb="2" eb="3">
      <t>ダイ</t>
    </rPh>
    <rPh sb="4" eb="5">
      <t>シュ</t>
    </rPh>
    <rPh sb="5" eb="6">
      <t>チュウコウ</t>
    </rPh>
    <rPh sb="6" eb="7">
      <t>コウ</t>
    </rPh>
    <rPh sb="7" eb="8">
      <t>テイソウ</t>
    </rPh>
    <rPh sb="8" eb="10">
      <t>ジュウキョ</t>
    </rPh>
    <rPh sb="10" eb="12">
      <t>センヨウ</t>
    </rPh>
    <rPh sb="12" eb="14">
      <t>チイキ</t>
    </rPh>
    <phoneticPr fontId="3"/>
  </si>
  <si>
    <t>　　第2種中高層住居専用地域</t>
    <rPh sb="2" eb="3">
      <t>ダイ</t>
    </rPh>
    <rPh sb="4" eb="5">
      <t>イッシュ</t>
    </rPh>
    <rPh sb="5" eb="6">
      <t>チュウコウ</t>
    </rPh>
    <rPh sb="6" eb="7">
      <t>コウ</t>
    </rPh>
    <rPh sb="7" eb="8">
      <t>テイソウ</t>
    </rPh>
    <rPh sb="8" eb="10">
      <t>ジュウキョ</t>
    </rPh>
    <rPh sb="10" eb="12">
      <t>センヨウ</t>
    </rPh>
    <rPh sb="12" eb="14">
      <t>チイキ</t>
    </rPh>
    <phoneticPr fontId="3"/>
  </si>
  <si>
    <t>登録</t>
    <rPh sb="0" eb="2">
      <t>トウロク</t>
    </rPh>
    <phoneticPr fontId="3"/>
  </si>
  <si>
    <t xml:space="preserve"> 古文書</t>
    <rPh sb="1" eb="2">
      <t>フル</t>
    </rPh>
    <rPh sb="2" eb="3">
      <t>ブン</t>
    </rPh>
    <rPh sb="3" eb="4">
      <t>ショ</t>
    </rPh>
    <phoneticPr fontId="3"/>
  </si>
  <si>
    <t>8棟</t>
    <rPh sb="1" eb="2">
      <t>ムネ</t>
    </rPh>
    <phoneticPr fontId="3"/>
  </si>
  <si>
    <t>江戸～</t>
    <rPh sb="0" eb="2">
      <t>エド</t>
    </rPh>
    <phoneticPr fontId="3"/>
  </si>
  <si>
    <t>1,505点</t>
    <rPh sb="5" eb="6">
      <t>テン</t>
    </rPh>
    <phoneticPr fontId="3"/>
  </si>
  <si>
    <t>松坂城跡</t>
    <rPh sb="0" eb="2">
      <t>マツサカ</t>
    </rPh>
    <rPh sb="2" eb="3">
      <t>ジョウ</t>
    </rPh>
    <rPh sb="3" eb="4">
      <t>アト</t>
    </rPh>
    <phoneticPr fontId="3"/>
  </si>
  <si>
    <t>近世</t>
    <rPh sb="0" eb="2">
      <t>キンセイ</t>
    </rPh>
    <phoneticPr fontId="3"/>
  </si>
  <si>
    <t>松阪市文化財センター
（旧カネボウ綿糸松阪工場綿糸倉庫）</t>
    <rPh sb="0" eb="3">
      <t>マツサカシ</t>
    </rPh>
    <rPh sb="3" eb="5">
      <t>ブンカ</t>
    </rPh>
    <rPh sb="5" eb="6">
      <t>ザイ</t>
    </rPh>
    <phoneticPr fontId="3"/>
  </si>
  <si>
    <t>六呂木町</t>
    <rPh sb="0" eb="1">
      <t>ロク</t>
    </rPh>
    <rPh sb="1" eb="2">
      <t>ロ</t>
    </rPh>
    <rPh sb="2" eb="3">
      <t>キ</t>
    </rPh>
    <rPh sb="3" eb="4">
      <t>チョウ</t>
    </rPh>
    <phoneticPr fontId="3"/>
  </si>
  <si>
    <t>昭和</t>
    <rPh sb="0" eb="2">
      <t>ショウワ</t>
    </rPh>
    <phoneticPr fontId="3"/>
  </si>
  <si>
    <t>飯南町横野</t>
    <rPh sb="0" eb="3">
      <t>イイナンチョウ</t>
    </rPh>
    <rPh sb="3" eb="5">
      <t>ヨコノ</t>
    </rPh>
    <phoneticPr fontId="3"/>
  </si>
  <si>
    <t>飯南町深野</t>
    <rPh sb="0" eb="3">
      <t>イイナンチョウ</t>
    </rPh>
    <rPh sb="3" eb="5">
      <t>フカノ</t>
    </rPh>
    <phoneticPr fontId="3"/>
  </si>
  <si>
    <t>明治頃</t>
    <rPh sb="0" eb="2">
      <t>メイジ</t>
    </rPh>
    <rPh sb="2" eb="3">
      <t>コロ</t>
    </rPh>
    <phoneticPr fontId="3"/>
  </si>
  <si>
    <t>立梅用水</t>
    <rPh sb="0" eb="1">
      <t>タ</t>
    </rPh>
    <rPh sb="1" eb="2">
      <t>ウメ</t>
    </rPh>
    <rPh sb="2" eb="4">
      <t>ヨウスイ</t>
    </rPh>
    <phoneticPr fontId="3"/>
  </si>
  <si>
    <t>江戸～現代</t>
    <rPh sb="0" eb="2">
      <t>エド</t>
    </rPh>
    <rPh sb="3" eb="5">
      <t>ゲンダイ</t>
    </rPh>
    <phoneticPr fontId="3"/>
  </si>
  <si>
    <t>飯南町・多気町</t>
    <rPh sb="0" eb="2">
      <t>イイナン</t>
    </rPh>
    <rPh sb="2" eb="3">
      <t>チョウ</t>
    </rPh>
    <rPh sb="4" eb="7">
      <t>タキチョウ</t>
    </rPh>
    <phoneticPr fontId="3"/>
  </si>
  <si>
    <t>延命寺山門</t>
    <rPh sb="0" eb="3">
      <t>エンメイジ</t>
    </rPh>
    <rPh sb="3" eb="5">
      <t>サンモン</t>
    </rPh>
    <phoneticPr fontId="3"/>
  </si>
  <si>
    <t>射和町</t>
    <rPh sb="0" eb="1">
      <t>イ</t>
    </rPh>
    <rPh sb="1" eb="2">
      <t>ワ</t>
    </rPh>
    <rPh sb="2" eb="3">
      <t>チョウ</t>
    </rPh>
    <phoneticPr fontId="3"/>
  </si>
  <si>
    <t>6種73点</t>
    <rPh sb="1" eb="2">
      <t>シュ</t>
    </rPh>
    <rPh sb="4" eb="5">
      <t>テン</t>
    </rPh>
    <phoneticPr fontId="3"/>
  </si>
  <si>
    <t>史跡及び名勝</t>
    <rPh sb="0" eb="2">
      <t>シセキ</t>
    </rPh>
    <rPh sb="2" eb="3">
      <t>オヨ</t>
    </rPh>
    <rPh sb="4" eb="6">
      <t>メイショウ</t>
    </rPh>
    <phoneticPr fontId="3"/>
  </si>
  <si>
    <t>長谷川氏旧宅</t>
    <rPh sb="0" eb="4">
      <t>ハセガワシ</t>
    </rPh>
    <rPh sb="4" eb="6">
      <t>キュウタク</t>
    </rPh>
    <phoneticPr fontId="3"/>
  </si>
  <si>
    <t>江戸～近代</t>
    <rPh sb="0" eb="2">
      <t>エド</t>
    </rPh>
    <rPh sb="3" eb="5">
      <t>キンダイ</t>
    </rPh>
    <phoneticPr fontId="3"/>
  </si>
  <si>
    <t>魚町・殿町</t>
    <rPh sb="0" eb="2">
      <t>ウオマチ</t>
    </rPh>
    <rPh sb="3" eb="4">
      <t>トノ</t>
    </rPh>
    <rPh sb="4" eb="5">
      <t>マチ</t>
    </rPh>
    <phoneticPr fontId="3"/>
  </si>
  <si>
    <t>甘棠亭　附扁額、棟札、命名書、屋敷図</t>
    <rPh sb="0" eb="1">
      <t>アマ</t>
    </rPh>
    <rPh sb="2" eb="3">
      <t>テイ</t>
    </rPh>
    <rPh sb="4" eb="5">
      <t>フ</t>
    </rPh>
    <rPh sb="5" eb="7">
      <t>ヘンガク</t>
    </rPh>
    <rPh sb="8" eb="9">
      <t>ムネ</t>
    </rPh>
    <rPh sb="9" eb="10">
      <t>フダ</t>
    </rPh>
    <rPh sb="11" eb="13">
      <t>メイメイ</t>
    </rPh>
    <rPh sb="13" eb="14">
      <t>ショ</t>
    </rPh>
    <rPh sb="15" eb="17">
      <t>ヤシキ</t>
    </rPh>
    <rPh sb="17" eb="18">
      <t>ズ</t>
    </rPh>
    <phoneticPr fontId="3"/>
  </si>
  <si>
    <t>絹本著色　魞　宇田荻邨筆</t>
    <rPh sb="0" eb="2">
      <t>ケンポン</t>
    </rPh>
    <rPh sb="2" eb="3">
      <t>チョ</t>
    </rPh>
    <rPh sb="3" eb="4">
      <t>イロ</t>
    </rPh>
    <rPh sb="5" eb="6">
      <t>エリ</t>
    </rPh>
    <rPh sb="7" eb="9">
      <t>ウダ</t>
    </rPh>
    <rPh sb="9" eb="10">
      <t>オギ</t>
    </rPh>
    <rPh sb="10" eb="11">
      <t>ムラ</t>
    </rPh>
    <rPh sb="11" eb="12">
      <t>ヒツ</t>
    </rPh>
    <phoneticPr fontId="3"/>
  </si>
  <si>
    <t>絹本著色　梁　宇田荻邨筆</t>
    <rPh sb="0" eb="2">
      <t>ケンポン</t>
    </rPh>
    <rPh sb="2" eb="3">
      <t>チョ</t>
    </rPh>
    <rPh sb="3" eb="4">
      <t>イロ</t>
    </rPh>
    <rPh sb="5" eb="6">
      <t>ヤナ</t>
    </rPh>
    <rPh sb="7" eb="9">
      <t>ウダ</t>
    </rPh>
    <rPh sb="9" eb="10">
      <t>オギ</t>
    </rPh>
    <rPh sb="10" eb="11">
      <t>ムラ</t>
    </rPh>
    <rPh sb="11" eb="12">
      <t>ヒツ</t>
    </rPh>
    <phoneticPr fontId="3"/>
  </si>
  <si>
    <t>昭和8年</t>
    <rPh sb="0" eb="2">
      <t>ショウワ</t>
    </rPh>
    <rPh sb="3" eb="4">
      <t>ネン</t>
    </rPh>
    <phoneticPr fontId="3"/>
  </si>
  <si>
    <t>曽原町　西光寺</t>
    <rPh sb="0" eb="3">
      <t>ソハラチョウ</t>
    </rPh>
    <rPh sb="4" eb="5">
      <t>ニシ</t>
    </rPh>
    <rPh sb="5" eb="6">
      <t>ヒカリ</t>
    </rPh>
    <rPh sb="6" eb="7">
      <t>テラ</t>
    </rPh>
    <phoneticPr fontId="3"/>
  </si>
  <si>
    <t>小舟江町　佛心寺</t>
    <rPh sb="0" eb="1">
      <t>ショウ</t>
    </rPh>
    <rPh sb="1" eb="2">
      <t>フネ</t>
    </rPh>
    <rPh sb="2" eb="3">
      <t>エ</t>
    </rPh>
    <rPh sb="3" eb="4">
      <t>チョウ</t>
    </rPh>
    <rPh sb="5" eb="6">
      <t>ブツ</t>
    </rPh>
    <rPh sb="6" eb="7">
      <t>ココロ</t>
    </rPh>
    <rPh sb="7" eb="8">
      <t>ジ</t>
    </rPh>
    <phoneticPr fontId="3"/>
  </si>
  <si>
    <t>銅鐘　辻越後守重種作</t>
    <rPh sb="0" eb="1">
      <t>ドウ</t>
    </rPh>
    <rPh sb="1" eb="2">
      <t>カネ</t>
    </rPh>
    <rPh sb="3" eb="4">
      <t>ツジ</t>
    </rPh>
    <rPh sb="4" eb="6">
      <t>エチゴ</t>
    </rPh>
    <rPh sb="6" eb="8">
      <t>モリシゲ</t>
    </rPh>
    <rPh sb="8" eb="9">
      <t>タネ</t>
    </rPh>
    <rPh sb="9" eb="10">
      <t>サク</t>
    </rPh>
    <phoneticPr fontId="3"/>
  </si>
  <si>
    <t>52種225点</t>
    <rPh sb="2" eb="3">
      <t>シュ</t>
    </rPh>
    <rPh sb="6" eb="7">
      <t>テン</t>
    </rPh>
    <phoneticPr fontId="3"/>
  </si>
  <si>
    <t>46冊附1巻</t>
    <rPh sb="2" eb="3">
      <t>サツ</t>
    </rPh>
    <rPh sb="3" eb="4">
      <t>フ</t>
    </rPh>
    <rPh sb="5" eb="6">
      <t>カン</t>
    </rPh>
    <phoneticPr fontId="3"/>
  </si>
  <si>
    <t>711種1,200点</t>
    <rPh sb="3" eb="4">
      <t>シュ</t>
    </rPh>
    <rPh sb="9" eb="10">
      <t>テン</t>
    </rPh>
    <phoneticPr fontId="3"/>
  </si>
  <si>
    <t>法田町</t>
    <rPh sb="0" eb="1">
      <t>ホウ</t>
    </rPh>
    <rPh sb="1" eb="2">
      <t>タ</t>
    </rPh>
    <rPh sb="2" eb="3">
      <t>チョウ</t>
    </rPh>
    <phoneticPr fontId="3"/>
  </si>
  <si>
    <t>12,051㎡（3筆）</t>
    <rPh sb="9" eb="10">
      <t>フデ</t>
    </rPh>
    <phoneticPr fontId="3"/>
  </si>
  <si>
    <t>無形民俗文化財</t>
    <rPh sb="0" eb="2">
      <t>ムケイ</t>
    </rPh>
    <rPh sb="2" eb="4">
      <t>ミンゾク</t>
    </rPh>
    <rPh sb="4" eb="5">
      <t>ブン</t>
    </rPh>
    <rPh sb="5" eb="6">
      <t>カ</t>
    </rPh>
    <rPh sb="6" eb="7">
      <t>ザイ</t>
    </rPh>
    <phoneticPr fontId="3"/>
  </si>
  <si>
    <t>有形民俗文化財</t>
    <rPh sb="0" eb="2">
      <t>ユウケイ</t>
    </rPh>
    <rPh sb="2" eb="4">
      <t>ミンゾク</t>
    </rPh>
    <rPh sb="4" eb="5">
      <t>ブン</t>
    </rPh>
    <rPh sb="5" eb="6">
      <t>カ</t>
    </rPh>
    <rPh sb="6" eb="7">
      <t>ザイ</t>
    </rPh>
    <phoneticPr fontId="3"/>
  </si>
  <si>
    <t>34種136点</t>
    <rPh sb="2" eb="3">
      <t>シュ</t>
    </rPh>
    <rPh sb="6" eb="7">
      <t>テン</t>
    </rPh>
    <phoneticPr fontId="3"/>
  </si>
  <si>
    <t>〔県指定文化財①〕</t>
    <rPh sb="1" eb="2">
      <t>ケン</t>
    </rPh>
    <rPh sb="2" eb="4">
      <t>シテイ</t>
    </rPh>
    <rPh sb="4" eb="7">
      <t>ブンカザイ</t>
    </rPh>
    <phoneticPr fontId="3"/>
  </si>
  <si>
    <t>〔県指定文化財②〕</t>
    <rPh sb="1" eb="2">
      <t>ケン</t>
    </rPh>
    <rPh sb="2" eb="4">
      <t>シテイ</t>
    </rPh>
    <rPh sb="4" eb="7">
      <t>ブンカザイ</t>
    </rPh>
    <phoneticPr fontId="3"/>
  </si>
  <si>
    <t>〔市指定文化財①〕</t>
    <rPh sb="1" eb="2">
      <t>シ</t>
    </rPh>
    <rPh sb="2" eb="4">
      <t>シテイ</t>
    </rPh>
    <rPh sb="4" eb="7">
      <t>ブンカザイ</t>
    </rPh>
    <phoneticPr fontId="3"/>
  </si>
  <si>
    <t>〔市指定文化財②〕</t>
    <rPh sb="1" eb="2">
      <t>シ</t>
    </rPh>
    <rPh sb="2" eb="4">
      <t>シテイ</t>
    </rPh>
    <rPh sb="4" eb="7">
      <t>ブンカザイ</t>
    </rPh>
    <phoneticPr fontId="3"/>
  </si>
  <si>
    <t>〔市指定文化財③〕</t>
    <rPh sb="1" eb="2">
      <t>シ</t>
    </rPh>
    <rPh sb="2" eb="4">
      <t>シテイ</t>
    </rPh>
    <rPh sb="4" eb="7">
      <t>ブンカザイ</t>
    </rPh>
    <phoneticPr fontId="3"/>
  </si>
  <si>
    <t>２０－３　文化財の指定件数及び分類（６）</t>
    <rPh sb="13" eb="14">
      <t>オヨ</t>
    </rPh>
    <phoneticPr fontId="3"/>
  </si>
  <si>
    <t>２０－３　文化財の指定件数及び分類（７）</t>
    <rPh sb="13" eb="14">
      <t>オヨ</t>
    </rPh>
    <phoneticPr fontId="3"/>
  </si>
  <si>
    <t>10冊附195点</t>
    <rPh sb="2" eb="3">
      <t>サツ</t>
    </rPh>
    <rPh sb="3" eb="4">
      <t>フ</t>
    </rPh>
    <rPh sb="7" eb="8">
      <t>テン</t>
    </rPh>
    <phoneticPr fontId="3"/>
  </si>
  <si>
    <t>〔市指定文化財④〕</t>
    <rPh sb="1" eb="2">
      <t>シ</t>
    </rPh>
    <rPh sb="2" eb="4">
      <t>シテイ</t>
    </rPh>
    <rPh sb="4" eb="7">
      <t>ブンカザイ</t>
    </rPh>
    <phoneticPr fontId="3"/>
  </si>
  <si>
    <t>〔国指定等文化財①〕</t>
    <rPh sb="1" eb="2">
      <t>クニ</t>
    </rPh>
    <rPh sb="2" eb="4">
      <t>シテイ</t>
    </rPh>
    <rPh sb="4" eb="5">
      <t>トウ</t>
    </rPh>
    <rPh sb="5" eb="8">
      <t>ブンカザイ</t>
    </rPh>
    <phoneticPr fontId="3"/>
  </si>
  <si>
    <t>〔国指定等文化財②〕</t>
    <rPh sb="1" eb="2">
      <t>クニ</t>
    </rPh>
    <rPh sb="2" eb="4">
      <t>シテイ</t>
    </rPh>
    <rPh sb="4" eb="5">
      <t>トウ</t>
    </rPh>
    <rPh sb="5" eb="8">
      <t>ブンカザイ</t>
    </rPh>
    <phoneticPr fontId="3"/>
  </si>
  <si>
    <t>１５．観光・文化</t>
    <rPh sb="3" eb="5">
      <t>カンコウ</t>
    </rPh>
    <rPh sb="6" eb="8">
      <t>ブンカ</t>
    </rPh>
    <phoneticPr fontId="2"/>
  </si>
  <si>
    <t>１５－１　クラギ文化ホールの利用状況</t>
    <rPh sb="8" eb="10">
      <t>ブンカ</t>
    </rPh>
    <rPh sb="14" eb="16">
      <t>リヨウ</t>
    </rPh>
    <rPh sb="16" eb="18">
      <t>ジョウキョウ</t>
    </rPh>
    <phoneticPr fontId="2"/>
  </si>
  <si>
    <t>単位：日、回、人</t>
    <rPh sb="0" eb="2">
      <t>タンイ</t>
    </rPh>
    <rPh sb="3" eb="4">
      <t>ヒ</t>
    </rPh>
    <rPh sb="5" eb="6">
      <t>カイ</t>
    </rPh>
    <rPh sb="7" eb="8">
      <t>ニン</t>
    </rPh>
    <phoneticPr fontId="2"/>
  </si>
  <si>
    <t>利用可能日数</t>
    <rPh sb="0" eb="2">
      <t>リヨウ</t>
    </rPh>
    <rPh sb="2" eb="4">
      <t>カノウ</t>
    </rPh>
    <rPh sb="4" eb="6">
      <t>ニッスウ</t>
    </rPh>
    <phoneticPr fontId="2"/>
  </si>
  <si>
    <t>利用日数</t>
    <rPh sb="0" eb="2">
      <t>リヨウ</t>
    </rPh>
    <rPh sb="2" eb="4">
      <t>ニッスウ</t>
    </rPh>
    <phoneticPr fontId="2"/>
  </si>
  <si>
    <t>利用回数</t>
    <rPh sb="0" eb="2">
      <t>リヨウ</t>
    </rPh>
    <rPh sb="2" eb="4">
      <t>カイスウ</t>
    </rPh>
    <phoneticPr fontId="2"/>
  </si>
  <si>
    <t>利用人数</t>
    <rPh sb="0" eb="2">
      <t>リヨウ</t>
    </rPh>
    <rPh sb="2" eb="3">
      <t>ニン</t>
    </rPh>
    <rPh sb="3" eb="4">
      <t>スウ</t>
    </rPh>
    <phoneticPr fontId="2"/>
  </si>
  <si>
    <t>資料：クラギ文化ホール</t>
    <rPh sb="0" eb="2">
      <t>シリョウ</t>
    </rPh>
    <phoneticPr fontId="2"/>
  </si>
  <si>
    <t>注１）平成26年度より数値はリハーサルを含む人数。（「リハーサル」単独項目を廃止。）</t>
    <rPh sb="0" eb="1">
      <t>チュウ</t>
    </rPh>
    <rPh sb="3" eb="5">
      <t>ヘイセイ</t>
    </rPh>
    <rPh sb="7" eb="9">
      <t>ネンド</t>
    </rPh>
    <phoneticPr fontId="2"/>
  </si>
  <si>
    <t>１５－２　農業屋コミュニティ文化センターの利用状況</t>
    <rPh sb="5" eb="7">
      <t>ノウギョウ</t>
    </rPh>
    <rPh sb="21" eb="23">
      <t>リヨウ</t>
    </rPh>
    <rPh sb="23" eb="25">
      <t>ジョウキョウ</t>
    </rPh>
    <phoneticPr fontId="2"/>
  </si>
  <si>
    <t>資料：クラギ文化ホール</t>
  </si>
  <si>
    <t>１５－３　嬉野ふるさと会館の利用状況</t>
    <rPh sb="5" eb="7">
      <t>ウレシノ</t>
    </rPh>
    <rPh sb="14" eb="16">
      <t>リヨウ</t>
    </rPh>
    <rPh sb="16" eb="18">
      <t>ジョウキョウ</t>
    </rPh>
    <phoneticPr fontId="2"/>
  </si>
  <si>
    <t>資料：嬉野ふるさと会館</t>
    <rPh sb="0" eb="2">
      <t>シリョウ</t>
    </rPh>
    <phoneticPr fontId="2"/>
  </si>
  <si>
    <t>１５－４　飯南産業文化センターの利用状況</t>
    <rPh sb="5" eb="7">
      <t>イイナン</t>
    </rPh>
    <rPh sb="16" eb="18">
      <t>リヨウ</t>
    </rPh>
    <rPh sb="18" eb="20">
      <t>ジョウキョウ</t>
    </rPh>
    <phoneticPr fontId="2"/>
  </si>
  <si>
    <t>資料：飯南産業文化センター</t>
    <rPh sb="0" eb="2">
      <t>シリョウ</t>
    </rPh>
    <rPh sb="3" eb="5">
      <t>イイナン</t>
    </rPh>
    <rPh sb="5" eb="7">
      <t>サンギョウ</t>
    </rPh>
    <rPh sb="7" eb="9">
      <t>ブンカ</t>
    </rPh>
    <phoneticPr fontId="2"/>
  </si>
  <si>
    <t>　市行事</t>
    <phoneticPr fontId="3"/>
  </si>
  <si>
    <t>　講演会・集会</t>
    <phoneticPr fontId="3"/>
  </si>
  <si>
    <t>　コンサート</t>
    <phoneticPr fontId="3"/>
  </si>
  <si>
    <t>　演劇</t>
    <phoneticPr fontId="3"/>
  </si>
  <si>
    <t>　映画</t>
    <phoneticPr fontId="3"/>
  </si>
  <si>
    <t>　芸能発表会</t>
    <phoneticPr fontId="3"/>
  </si>
  <si>
    <t>　舞踊</t>
    <phoneticPr fontId="3"/>
  </si>
  <si>
    <t>　伝統芸能</t>
    <phoneticPr fontId="3"/>
  </si>
  <si>
    <t>　学校行事</t>
    <phoneticPr fontId="3"/>
  </si>
  <si>
    <t>　リハーサル</t>
    <phoneticPr fontId="3"/>
  </si>
  <si>
    <t>　講演会・集会</t>
    <phoneticPr fontId="3"/>
  </si>
  <si>
    <t>　コンサート</t>
    <phoneticPr fontId="3"/>
  </si>
  <si>
    <t>　演劇</t>
    <phoneticPr fontId="3"/>
  </si>
  <si>
    <t>　映画</t>
    <phoneticPr fontId="3"/>
  </si>
  <si>
    <t>　芸能発表会</t>
    <phoneticPr fontId="3"/>
  </si>
  <si>
    <t>　舞踊</t>
    <phoneticPr fontId="3"/>
  </si>
  <si>
    <t>　伝統芸能</t>
    <phoneticPr fontId="3"/>
  </si>
  <si>
    <t>　学校行事</t>
    <phoneticPr fontId="3"/>
  </si>
  <si>
    <t>　リハーサル</t>
    <phoneticPr fontId="3"/>
  </si>
  <si>
    <t>凶悪犯</t>
    <rPh sb="0" eb="3">
      <t>キョウアクハン</t>
    </rPh>
    <phoneticPr fontId="3"/>
  </si>
  <si>
    <t>粗暴犯</t>
    <rPh sb="0" eb="2">
      <t>ソボウ</t>
    </rPh>
    <rPh sb="2" eb="3">
      <t>ハン</t>
    </rPh>
    <phoneticPr fontId="3"/>
  </si>
  <si>
    <t>窃盗犯</t>
    <rPh sb="0" eb="3">
      <t>セットウハン</t>
    </rPh>
    <phoneticPr fontId="3"/>
  </si>
  <si>
    <t>知能犯</t>
    <rPh sb="0" eb="2">
      <t>チノウ</t>
    </rPh>
    <rPh sb="2" eb="3">
      <t>ハン</t>
    </rPh>
    <phoneticPr fontId="3"/>
  </si>
  <si>
    <t>風俗犯</t>
    <rPh sb="0" eb="2">
      <t>フウゾク</t>
    </rPh>
    <rPh sb="2" eb="3">
      <t>ハン</t>
    </rPh>
    <phoneticPr fontId="3"/>
  </si>
  <si>
    <t>忍び込み</t>
    <rPh sb="0" eb="1">
      <t>シノ</t>
    </rPh>
    <rPh sb="2" eb="3">
      <t>コ</t>
    </rPh>
    <phoneticPr fontId="3"/>
  </si>
  <si>
    <t>自動車盗</t>
    <rPh sb="0" eb="4">
      <t>ジドウシャトウ</t>
    </rPh>
    <phoneticPr fontId="3"/>
  </si>
  <si>
    <t>オートバイ盗</t>
    <rPh sb="5" eb="6">
      <t>トウ</t>
    </rPh>
    <phoneticPr fontId="3"/>
  </si>
  <si>
    <t>自転車盗</t>
    <rPh sb="0" eb="3">
      <t>ジテンシャ</t>
    </rPh>
    <rPh sb="3" eb="4">
      <t>トウ</t>
    </rPh>
    <phoneticPr fontId="3"/>
  </si>
  <si>
    <t>車上ねらい</t>
    <rPh sb="0" eb="2">
      <t>シャジョウ</t>
    </rPh>
    <phoneticPr fontId="3"/>
  </si>
  <si>
    <t>部品ねらい</t>
    <rPh sb="0" eb="2">
      <t>ブヒン</t>
    </rPh>
    <phoneticPr fontId="3"/>
  </si>
  <si>
    <t>１６－４　窃盗犯罪認知・検挙件数の推移</t>
    <rPh sb="5" eb="7">
      <t>セットウ</t>
    </rPh>
    <rPh sb="7" eb="9">
      <t>ハンザイ</t>
    </rPh>
    <rPh sb="9" eb="11">
      <t>ニンチ</t>
    </rPh>
    <rPh sb="12" eb="14">
      <t>ケンキョ</t>
    </rPh>
    <rPh sb="14" eb="16">
      <t>ケンスウ</t>
    </rPh>
    <rPh sb="17" eb="19">
      <t>スイイ</t>
    </rPh>
    <phoneticPr fontId="3"/>
  </si>
  <si>
    <t>空き巣
ねらい</t>
    <rPh sb="0" eb="1">
      <t>ア</t>
    </rPh>
    <rPh sb="2" eb="3">
      <t>ス</t>
    </rPh>
    <phoneticPr fontId="3"/>
  </si>
  <si>
    <t>１６－５　特殊詐欺の被害状況</t>
    <rPh sb="5" eb="7">
      <t>トクシュ</t>
    </rPh>
    <rPh sb="7" eb="9">
      <t>サギ</t>
    </rPh>
    <rPh sb="10" eb="12">
      <t>ヒガイ</t>
    </rPh>
    <rPh sb="12" eb="14">
      <t>ジョウキョウ</t>
    </rPh>
    <phoneticPr fontId="3"/>
  </si>
  <si>
    <t>１８．財政・行政</t>
    <phoneticPr fontId="3"/>
  </si>
  <si>
    <t>総　　額</t>
    <phoneticPr fontId="3"/>
  </si>
  <si>
    <t>１８－２　一般会計歳入・歳出決算額</t>
    <phoneticPr fontId="3"/>
  </si>
  <si>
    <t>資料：財務課</t>
    <phoneticPr fontId="3"/>
  </si>
  <si>
    <t>１８－３　特別会計歳入・歳出決算額</t>
    <phoneticPr fontId="3"/>
  </si>
  <si>
    <t>資料：財務課</t>
    <phoneticPr fontId="3"/>
  </si>
  <si>
    <t>１８．財政・行政</t>
    <phoneticPr fontId="3"/>
  </si>
  <si>
    <t>１８－５　企業会計決算額</t>
    <rPh sb="5" eb="7">
      <t>キギョウ</t>
    </rPh>
    <rPh sb="9" eb="11">
      <t>ケッサン</t>
    </rPh>
    <phoneticPr fontId="2"/>
  </si>
  <si>
    <t>単位：千円</t>
    <rPh sb="0" eb="2">
      <t>タンイ</t>
    </rPh>
    <rPh sb="3" eb="4">
      <t>セン</t>
    </rPh>
    <rPh sb="4" eb="5">
      <t>エン</t>
    </rPh>
    <phoneticPr fontId="2"/>
  </si>
  <si>
    <t>水　道　事　業　会　計</t>
  </si>
  <si>
    <t>　　　収　益　的　収　入</t>
  </si>
  <si>
    <t>　　　収　益　的　支　出</t>
  </si>
  <si>
    <t>　　　資　本　的　収　入</t>
  </si>
  <si>
    <t>　　　資　本　的　支　出</t>
  </si>
  <si>
    <t>松阪市民病院事業会計</t>
    <rPh sb="0" eb="2">
      <t>マツサカ</t>
    </rPh>
    <rPh sb="2" eb="4">
      <t>シミン</t>
    </rPh>
    <rPh sb="4" eb="6">
      <t>ビョウイン</t>
    </rPh>
    <rPh sb="6" eb="8">
      <t>ジギョウ</t>
    </rPh>
    <phoneticPr fontId="2"/>
  </si>
  <si>
    <t>　　　純 　 　利　　  益</t>
  </si>
  <si>
    <t>公共下水道事業会計</t>
    <rPh sb="0" eb="2">
      <t>コウキョウ</t>
    </rPh>
    <rPh sb="2" eb="5">
      <t>ゲスイドウ</t>
    </rPh>
    <rPh sb="5" eb="7">
      <t>ジギョウ</t>
    </rPh>
    <rPh sb="7" eb="9">
      <t>カイケイ</t>
    </rPh>
    <phoneticPr fontId="2"/>
  </si>
  <si>
    <t>　　　純 　　 利　　  益</t>
  </si>
  <si>
    <t>対象20歳以上</t>
    <phoneticPr fontId="3"/>
  </si>
  <si>
    <t>対象20歳以上</t>
    <phoneticPr fontId="3"/>
  </si>
  <si>
    <t>子宮頸がん検診</t>
    <rPh sb="2" eb="3">
      <t>クビ</t>
    </rPh>
    <rPh sb="5" eb="7">
      <t>ケンシン</t>
    </rPh>
    <phoneticPr fontId="3"/>
  </si>
  <si>
    <t>20歳～39歳の女性および40歳以上で昨年度マンモグラフィ検診を受診した女性</t>
    <phoneticPr fontId="3"/>
  </si>
  <si>
    <t>20歳～70歳</t>
    <phoneticPr fontId="3"/>
  </si>
  <si>
    <t>対象65歳以上</t>
    <phoneticPr fontId="3"/>
  </si>
  <si>
    <t>40歳</t>
    <rPh sb="2" eb="3">
      <t>サイ</t>
    </rPh>
    <phoneticPr fontId="3"/>
  </si>
  <si>
    <t>41歳以上で過去に肝炎ウイルス検診を受診していない方</t>
    <phoneticPr fontId="3"/>
  </si>
  <si>
    <t>注１）平成27年度から、胃がん・肺がん・大腸がん・子宮頸がん・乳がん（マンモグラフィ）検診の対象者を松阪市の人口としている。</t>
    <rPh sb="3" eb="5">
      <t>ヘイセイ</t>
    </rPh>
    <rPh sb="7" eb="9">
      <t>ネンド</t>
    </rPh>
    <rPh sb="12" eb="13">
      <t>イ</t>
    </rPh>
    <rPh sb="16" eb="17">
      <t>ハイ</t>
    </rPh>
    <rPh sb="20" eb="22">
      <t>ダイチョウ</t>
    </rPh>
    <rPh sb="25" eb="27">
      <t>シキュウ</t>
    </rPh>
    <rPh sb="27" eb="28">
      <t>クビ</t>
    </rPh>
    <rPh sb="31" eb="32">
      <t>ニュウ</t>
    </rPh>
    <rPh sb="43" eb="45">
      <t>ケンシン</t>
    </rPh>
    <rPh sb="46" eb="49">
      <t>タイショウシャ</t>
    </rPh>
    <rPh sb="50" eb="53">
      <t>マツサカシ</t>
    </rPh>
    <rPh sb="54" eb="56">
      <t>ジンコウ</t>
    </rPh>
    <phoneticPr fontId="3"/>
  </si>
  <si>
    <t>1回目</t>
    <rPh sb="1" eb="2">
      <t>カイ</t>
    </rPh>
    <rPh sb="2" eb="3">
      <t>メ</t>
    </rPh>
    <phoneticPr fontId="3"/>
  </si>
  <si>
    <t>(ジフテリア・百日せき・</t>
    <phoneticPr fontId="3"/>
  </si>
  <si>
    <t>2回目</t>
    <rPh sb="1" eb="2">
      <t>カイ</t>
    </rPh>
    <rPh sb="2" eb="3">
      <t>メ</t>
    </rPh>
    <phoneticPr fontId="3"/>
  </si>
  <si>
    <t>3回目</t>
    <rPh sb="1" eb="3">
      <t>カイメ</t>
    </rPh>
    <phoneticPr fontId="3"/>
  </si>
  <si>
    <t>　破傷風)</t>
    <phoneticPr fontId="3"/>
  </si>
  <si>
    <t>(ジフテリア・破傷風)</t>
    <rPh sb="7" eb="10">
      <t>ハショウフウ</t>
    </rPh>
    <phoneticPr fontId="3"/>
  </si>
  <si>
    <t>3期</t>
    <rPh sb="1" eb="2">
      <t>キ</t>
    </rPh>
    <phoneticPr fontId="3"/>
  </si>
  <si>
    <t>4期</t>
    <rPh sb="1" eb="2">
      <t>キ</t>
    </rPh>
    <phoneticPr fontId="3"/>
  </si>
  <si>
    <t>日本脳炎　特例1期</t>
    <rPh sb="0" eb="2">
      <t>ニホン</t>
    </rPh>
    <rPh sb="2" eb="4">
      <t>ノウエン</t>
    </rPh>
    <rPh sb="5" eb="7">
      <t>トクレイ</t>
    </rPh>
    <rPh sb="8" eb="9">
      <t>キ</t>
    </rPh>
    <phoneticPr fontId="3"/>
  </si>
  <si>
    <t>ＢＣＧ</t>
    <phoneticPr fontId="3"/>
  </si>
  <si>
    <t>ヒブ</t>
    <phoneticPr fontId="3"/>
  </si>
  <si>
    <t>注１）対象年齢外のこどもに対しても予防接種を行っているため、接種率が100％を超えている場合がある。</t>
    <rPh sb="3" eb="5">
      <t>タイショウ</t>
    </rPh>
    <rPh sb="5" eb="7">
      <t>ネンレイ</t>
    </rPh>
    <rPh sb="7" eb="8">
      <t>ガイ</t>
    </rPh>
    <rPh sb="13" eb="14">
      <t>タイ</t>
    </rPh>
    <rPh sb="17" eb="19">
      <t>ヨボウ</t>
    </rPh>
    <rPh sb="19" eb="21">
      <t>セッシュ</t>
    </rPh>
    <rPh sb="22" eb="23">
      <t>オコナ</t>
    </rPh>
    <rPh sb="30" eb="32">
      <t>セッシュ</t>
    </rPh>
    <rPh sb="32" eb="33">
      <t>リツ</t>
    </rPh>
    <rPh sb="39" eb="40">
      <t>コ</t>
    </rPh>
    <rPh sb="44" eb="46">
      <t>バアイ</t>
    </rPh>
    <phoneticPr fontId="3"/>
  </si>
  <si>
    <t>注２）四種混合は平成24年11月より定期接種を開始した。三種混合ワクチンは、平成26年3月に販売が中止された。</t>
    <rPh sb="3" eb="5">
      <t>ヨンシュ</t>
    </rPh>
    <rPh sb="5" eb="7">
      <t>コンゴウ</t>
    </rPh>
    <rPh sb="8" eb="10">
      <t>ヘイセイ</t>
    </rPh>
    <rPh sb="12" eb="13">
      <t>ネン</t>
    </rPh>
    <rPh sb="15" eb="16">
      <t>ガツ</t>
    </rPh>
    <rPh sb="18" eb="20">
      <t>テイキ</t>
    </rPh>
    <rPh sb="20" eb="22">
      <t>セッシュ</t>
    </rPh>
    <rPh sb="23" eb="25">
      <t>カイシ</t>
    </rPh>
    <rPh sb="28" eb="30">
      <t>サンシュ</t>
    </rPh>
    <rPh sb="30" eb="32">
      <t>コンゴウ</t>
    </rPh>
    <rPh sb="38" eb="40">
      <t>ヘイセイ</t>
    </rPh>
    <rPh sb="42" eb="43">
      <t>ネン</t>
    </rPh>
    <rPh sb="44" eb="45">
      <t>ガツ</t>
    </rPh>
    <rPh sb="46" eb="48">
      <t>ハンバイ</t>
    </rPh>
    <rPh sb="49" eb="51">
      <t>チュウシ</t>
    </rPh>
    <phoneticPr fontId="3"/>
  </si>
  <si>
    <t>注３）平成24年9月より、生ポリオワクチンから不活化ポリオワクチンへ切り替え。</t>
    <rPh sb="3" eb="5">
      <t>ヘイセイ</t>
    </rPh>
    <rPh sb="7" eb="8">
      <t>ネン</t>
    </rPh>
    <rPh sb="9" eb="10">
      <t>ガツ</t>
    </rPh>
    <rPh sb="13" eb="14">
      <t>ナマ</t>
    </rPh>
    <rPh sb="23" eb="26">
      <t>フカツカ</t>
    </rPh>
    <rPh sb="34" eb="35">
      <t>キ</t>
    </rPh>
    <rPh sb="36" eb="37">
      <t>カ</t>
    </rPh>
    <phoneticPr fontId="3"/>
  </si>
  <si>
    <t>注４）ＭＲ3期4期の定期接種は平成25年3月31日に終了した。</t>
    <rPh sb="6" eb="7">
      <t>キ</t>
    </rPh>
    <rPh sb="8" eb="9">
      <t>キ</t>
    </rPh>
    <rPh sb="10" eb="12">
      <t>テイキ</t>
    </rPh>
    <rPh sb="12" eb="14">
      <t>セッシュ</t>
    </rPh>
    <rPh sb="26" eb="28">
      <t>シュウリョウ</t>
    </rPh>
    <phoneticPr fontId="3"/>
  </si>
  <si>
    <t>注５）水痘は平成26年10月より定期接種を開始した。</t>
    <rPh sb="3" eb="5">
      <t>スイトウ</t>
    </rPh>
    <rPh sb="6" eb="8">
      <t>ヘイセイ</t>
    </rPh>
    <rPh sb="10" eb="11">
      <t>ネン</t>
    </rPh>
    <rPh sb="13" eb="14">
      <t>ガツ</t>
    </rPh>
    <rPh sb="16" eb="18">
      <t>テイキ</t>
    </rPh>
    <rPh sb="18" eb="20">
      <t>セッシュ</t>
    </rPh>
    <rPh sb="21" eb="23">
      <t>カイシ</t>
    </rPh>
    <phoneticPr fontId="3"/>
  </si>
  <si>
    <t>注６）子宮頸がん予防ワクチンは平成25年6月より、積極的勧奨の差し控えとなる。</t>
    <rPh sb="3" eb="5">
      <t>シキュウ</t>
    </rPh>
    <rPh sb="5" eb="6">
      <t>ケイ</t>
    </rPh>
    <rPh sb="8" eb="10">
      <t>ヨボウ</t>
    </rPh>
    <rPh sb="15" eb="17">
      <t>ヘイセイ</t>
    </rPh>
    <rPh sb="19" eb="20">
      <t>ネン</t>
    </rPh>
    <rPh sb="21" eb="22">
      <t>ガツ</t>
    </rPh>
    <rPh sb="25" eb="28">
      <t>セッキョクテキ</t>
    </rPh>
    <rPh sb="28" eb="30">
      <t>カンショウ</t>
    </rPh>
    <rPh sb="31" eb="32">
      <t>サ</t>
    </rPh>
    <rPh sb="33" eb="34">
      <t>ヒカ</t>
    </rPh>
    <phoneticPr fontId="3"/>
  </si>
  <si>
    <t>四種混合</t>
    <rPh sb="0" eb="2">
      <t>ヨンシュ</t>
    </rPh>
    <rPh sb="2" eb="4">
      <t>コンゴウ</t>
    </rPh>
    <phoneticPr fontId="3"/>
  </si>
  <si>
    <t xml:space="preserve">三種混合 </t>
    <rPh sb="0" eb="1">
      <t>サン</t>
    </rPh>
    <rPh sb="1" eb="2">
      <t>シュ</t>
    </rPh>
    <rPh sb="2" eb="4">
      <t>コンゴウ</t>
    </rPh>
    <phoneticPr fontId="3"/>
  </si>
  <si>
    <t xml:space="preserve">不活化ポリオ </t>
    <rPh sb="0" eb="3">
      <t>フカツカ</t>
    </rPh>
    <phoneticPr fontId="3"/>
  </si>
  <si>
    <t>１１－７　こどもの予防接種の状況（１）</t>
    <rPh sb="9" eb="11">
      <t>ヨボウ</t>
    </rPh>
    <rPh sb="11" eb="13">
      <t>セッシュ</t>
    </rPh>
    <rPh sb="14" eb="16">
      <t>ジョウキョウ</t>
    </rPh>
    <phoneticPr fontId="3"/>
  </si>
  <si>
    <t>１１－７　こどもの予防接種の状況（２）</t>
    <rPh sb="9" eb="11">
      <t>ヨボウ</t>
    </rPh>
    <rPh sb="11" eb="13">
      <t>セッシュ</t>
    </rPh>
    <rPh sb="14" eb="16">
      <t>ジョウキョウ</t>
    </rPh>
    <phoneticPr fontId="3"/>
  </si>
  <si>
    <t>１１－７　こどもの予防接種の状況（３）</t>
    <rPh sb="9" eb="11">
      <t>ヨボウ</t>
    </rPh>
    <rPh sb="11" eb="13">
      <t>セッシュ</t>
    </rPh>
    <rPh sb="14" eb="16">
      <t>ジョウキョウ</t>
    </rPh>
    <phoneticPr fontId="3"/>
  </si>
  <si>
    <t>事務費</t>
    <rPh sb="0" eb="2">
      <t>ジム</t>
    </rPh>
    <rPh sb="2" eb="3">
      <t>ヒ</t>
    </rPh>
    <phoneticPr fontId="3"/>
  </si>
  <si>
    <t>取下げ</t>
    <rPh sb="0" eb="2">
      <t>トリサ</t>
    </rPh>
    <phoneticPr fontId="3"/>
  </si>
  <si>
    <t>公文書不存在</t>
    <rPh sb="0" eb="3">
      <t>コウブンショ</t>
    </rPh>
    <rPh sb="3" eb="4">
      <t>フ</t>
    </rPh>
    <rPh sb="4" eb="6">
      <t>ソンザイ</t>
    </rPh>
    <phoneticPr fontId="3"/>
  </si>
  <si>
    <t>9-1</t>
  </si>
  <si>
    <t>9-2</t>
  </si>
  <si>
    <t>9-3</t>
  </si>
  <si>
    <t>１６－６　火災発生の状況</t>
    <rPh sb="5" eb="7">
      <t>カサイ</t>
    </rPh>
    <rPh sb="7" eb="9">
      <t>ハッセイ</t>
    </rPh>
    <rPh sb="10" eb="12">
      <t>ジョウキョウ</t>
    </rPh>
    <phoneticPr fontId="3"/>
  </si>
  <si>
    <t>１６－７　原因別火災発生件数の状況</t>
    <rPh sb="5" eb="7">
      <t>ゲンイン</t>
    </rPh>
    <rPh sb="7" eb="8">
      <t>ベツ</t>
    </rPh>
    <rPh sb="8" eb="10">
      <t>カサイ</t>
    </rPh>
    <rPh sb="10" eb="12">
      <t>ハッセイ</t>
    </rPh>
    <rPh sb="12" eb="14">
      <t>ケンスウ</t>
    </rPh>
    <rPh sb="15" eb="17">
      <t>ジョウキョウ</t>
    </rPh>
    <phoneticPr fontId="3"/>
  </si>
  <si>
    <t>１６－８　救急出動件数の状況</t>
    <rPh sb="5" eb="7">
      <t>キュウキュウシャ</t>
    </rPh>
    <rPh sb="7" eb="9">
      <t>シュツドウ</t>
    </rPh>
    <rPh sb="9" eb="11">
      <t>ケンスウ</t>
    </rPh>
    <rPh sb="12" eb="14">
      <t>ジョウキョウ</t>
    </rPh>
    <phoneticPr fontId="3"/>
  </si>
  <si>
    <t>１６－９　救急搬送人員の推移</t>
    <rPh sb="5" eb="7">
      <t>キュウキュウシャ</t>
    </rPh>
    <rPh sb="7" eb="9">
      <t>ハンソウ</t>
    </rPh>
    <rPh sb="9" eb="11">
      <t>ジンイン</t>
    </rPh>
    <rPh sb="12" eb="14">
      <t>スイイ</t>
    </rPh>
    <phoneticPr fontId="3"/>
  </si>
  <si>
    <t>１６－１０　救助出動件数の状況</t>
    <rPh sb="6" eb="7">
      <t>キュウキュウシャ</t>
    </rPh>
    <rPh sb="7" eb="8">
      <t>ジョ</t>
    </rPh>
    <rPh sb="8" eb="10">
      <t>シュツドウ</t>
    </rPh>
    <rPh sb="10" eb="12">
      <t>ケンスウ</t>
    </rPh>
    <rPh sb="13" eb="15">
      <t>ジョウキョウ</t>
    </rPh>
    <phoneticPr fontId="3"/>
  </si>
  <si>
    <t>１６－１１　消防体制の状況</t>
    <rPh sb="6" eb="8">
      <t>ショウボウ</t>
    </rPh>
    <rPh sb="8" eb="10">
      <t>タイセイ</t>
    </rPh>
    <rPh sb="11" eb="13">
      <t>ジョウキョウ</t>
    </rPh>
    <phoneticPr fontId="3"/>
  </si>
  <si>
    <t>16-1</t>
  </si>
  <si>
    <t>16-2</t>
  </si>
  <si>
    <t>主法令違反別人身事故件数の推移</t>
    <rPh sb="0" eb="1">
      <t>シュ</t>
    </rPh>
    <rPh sb="1" eb="3">
      <t>ホウレイ</t>
    </rPh>
    <rPh sb="3" eb="5">
      <t>イハン</t>
    </rPh>
    <rPh sb="5" eb="6">
      <t>ベツ</t>
    </rPh>
    <rPh sb="6" eb="8">
      <t>ジンシン</t>
    </rPh>
    <rPh sb="8" eb="10">
      <t>ジコ</t>
    </rPh>
    <rPh sb="10" eb="12">
      <t>ケンスウ</t>
    </rPh>
    <rPh sb="13" eb="15">
      <t>スイイ</t>
    </rPh>
    <phoneticPr fontId="1"/>
  </si>
  <si>
    <t>16-3</t>
  </si>
  <si>
    <t>犯罪認知・検挙件数の推移</t>
    <rPh sb="0" eb="2">
      <t>ハンザイ</t>
    </rPh>
    <rPh sb="2" eb="4">
      <t>ニンチ</t>
    </rPh>
    <rPh sb="5" eb="7">
      <t>ケンキョ</t>
    </rPh>
    <rPh sb="7" eb="9">
      <t>ケンスウ</t>
    </rPh>
    <rPh sb="10" eb="12">
      <t>スイイ</t>
    </rPh>
    <phoneticPr fontId="1"/>
  </si>
  <si>
    <t>16-4</t>
  </si>
  <si>
    <t>16-5</t>
  </si>
  <si>
    <t>16-6</t>
  </si>
  <si>
    <t>火災発生の状況</t>
    <rPh sb="0" eb="2">
      <t>カサイ</t>
    </rPh>
    <rPh sb="2" eb="4">
      <t>ハッセイ</t>
    </rPh>
    <rPh sb="5" eb="7">
      <t>ジョウキョウ</t>
    </rPh>
    <phoneticPr fontId="1"/>
  </si>
  <si>
    <t>16-7</t>
  </si>
  <si>
    <t>原因別火災発生件数の状況</t>
    <rPh sb="0" eb="2">
      <t>ゲンイン</t>
    </rPh>
    <rPh sb="2" eb="3">
      <t>ベツ</t>
    </rPh>
    <rPh sb="3" eb="5">
      <t>カサイ</t>
    </rPh>
    <rPh sb="5" eb="7">
      <t>ハッセイ</t>
    </rPh>
    <rPh sb="7" eb="9">
      <t>ケンスウ</t>
    </rPh>
    <rPh sb="10" eb="12">
      <t>ジョウキョウ</t>
    </rPh>
    <phoneticPr fontId="1"/>
  </si>
  <si>
    <t>16-8</t>
  </si>
  <si>
    <t>16-9</t>
  </si>
  <si>
    <t>16-10</t>
  </si>
  <si>
    <t>救助出動件数の状況</t>
    <rPh sb="0" eb="2">
      <t>キュウジョ</t>
    </rPh>
    <rPh sb="2" eb="4">
      <t>シュツドウ</t>
    </rPh>
    <rPh sb="4" eb="6">
      <t>ケンスウ</t>
    </rPh>
    <rPh sb="7" eb="9">
      <t>ジョウキョウ</t>
    </rPh>
    <phoneticPr fontId="1"/>
  </si>
  <si>
    <t>16-11</t>
  </si>
  <si>
    <t>消防体制の状況</t>
    <rPh sb="0" eb="2">
      <t>ショウボウ</t>
    </rPh>
    <rPh sb="2" eb="4">
      <t>タイセイ</t>
    </rPh>
    <rPh sb="5" eb="7">
      <t>ジョウキョウ</t>
    </rPh>
    <phoneticPr fontId="1"/>
  </si>
  <si>
    <t>全体</t>
    <rPh sb="0" eb="2">
      <t>ゼンタイ</t>
    </rPh>
    <phoneticPr fontId="3"/>
  </si>
  <si>
    <t>焼損面積</t>
    <rPh sb="0" eb="2">
      <t>ショウソン</t>
    </rPh>
    <rPh sb="2" eb="4">
      <t>メンセキ</t>
    </rPh>
    <phoneticPr fontId="3"/>
  </si>
  <si>
    <t>車両</t>
    <rPh sb="0" eb="2">
      <t>シャリョウ</t>
    </rPh>
    <phoneticPr fontId="3"/>
  </si>
  <si>
    <t>建物（㎡）</t>
    <rPh sb="0" eb="2">
      <t>タテモノ</t>
    </rPh>
    <phoneticPr fontId="3"/>
  </si>
  <si>
    <t>林野（ａ）</t>
    <rPh sb="0" eb="2">
      <t>リンヤ</t>
    </rPh>
    <phoneticPr fontId="3"/>
  </si>
  <si>
    <t>コンロ</t>
    <phoneticPr fontId="3"/>
  </si>
  <si>
    <t>ストーブ</t>
    <phoneticPr fontId="3"/>
  </si>
  <si>
    <t>マッチ・ライター</t>
  </si>
  <si>
    <t>火入れ</t>
  </si>
  <si>
    <t>資機材搬送車</t>
    <rPh sb="0" eb="3">
      <t>シキザイ</t>
    </rPh>
    <rPh sb="3" eb="5">
      <t>ハンソウ</t>
    </rPh>
    <rPh sb="5" eb="6">
      <t>クルマ</t>
    </rPh>
    <phoneticPr fontId="3"/>
  </si>
  <si>
    <t>指揮車</t>
    <rPh sb="0" eb="2">
      <t>シキ</t>
    </rPh>
    <rPh sb="2" eb="3">
      <t>シャ</t>
    </rPh>
    <phoneticPr fontId="3"/>
  </si>
  <si>
    <t>公設防火水槽</t>
    <rPh sb="0" eb="2">
      <t>コウセツ</t>
    </rPh>
    <rPh sb="2" eb="4">
      <t>ボウカ</t>
    </rPh>
    <rPh sb="4" eb="6">
      <t>スイソウ</t>
    </rPh>
    <phoneticPr fontId="3"/>
  </si>
  <si>
    <t>公設消火栓</t>
    <rPh sb="0" eb="2">
      <t>コウセツ</t>
    </rPh>
    <rPh sb="2" eb="5">
      <t>ショウカセン</t>
    </rPh>
    <phoneticPr fontId="3"/>
  </si>
  <si>
    <t>９－１　都市ガスの供給状況</t>
    <rPh sb="4" eb="6">
      <t>トシ</t>
    </rPh>
    <rPh sb="9" eb="11">
      <t>キョウキュウ</t>
    </rPh>
    <rPh sb="11" eb="13">
      <t>ジョウキョウ</t>
    </rPh>
    <phoneticPr fontId="3"/>
  </si>
  <si>
    <t>９－２　上水道の状況</t>
    <rPh sb="4" eb="5">
      <t>ジョウ</t>
    </rPh>
    <rPh sb="8" eb="10">
      <t>ジョウキョウ</t>
    </rPh>
    <phoneticPr fontId="3"/>
  </si>
  <si>
    <t>９－３　下水道の状況</t>
    <rPh sb="4" eb="7">
      <t>ゲスイドウ</t>
    </rPh>
    <rPh sb="8" eb="10">
      <t>ジョウキョウ</t>
    </rPh>
    <phoneticPr fontId="3"/>
  </si>
  <si>
    <t>注１）流出人口…松阪市から他県市町村への就業者・通学者の人数。</t>
    <rPh sb="0" eb="1">
      <t>チュウ</t>
    </rPh>
    <rPh sb="28" eb="30">
      <t>ニンズウ</t>
    </rPh>
    <phoneticPr fontId="3"/>
  </si>
  <si>
    <t>　　　G2 情報サービス業，インターネッ
         ト附随サービス業 内格付不能</t>
    <phoneticPr fontId="3"/>
  </si>
  <si>
    <t>合名・合</t>
    <rPh sb="0" eb="2">
      <t>ゴウメイ</t>
    </rPh>
    <phoneticPr fontId="3"/>
  </si>
  <si>
    <t>一日平均利用者数</t>
    <rPh sb="0" eb="2">
      <t>イチニチ</t>
    </rPh>
    <rPh sb="2" eb="4">
      <t>ヘイキン</t>
    </rPh>
    <rPh sb="4" eb="6">
      <t>リヨウ</t>
    </rPh>
    <rPh sb="6" eb="7">
      <t>シャ</t>
    </rPh>
    <rPh sb="7" eb="8">
      <t>スウ</t>
    </rPh>
    <phoneticPr fontId="2"/>
  </si>
  <si>
    <t>　　　「増築」は同一敷地内における同一棟の建増し及び別棟の増築。</t>
    <phoneticPr fontId="3"/>
  </si>
  <si>
    <t xml:space="preserve">      「改築」は同一規模・同一用途の建替え。</t>
    <phoneticPr fontId="3"/>
  </si>
  <si>
    <t>同居世帯なし</t>
    <rPh sb="0" eb="2">
      <t>ドウキョ</t>
    </rPh>
    <rPh sb="2" eb="4">
      <t>セタイ</t>
    </rPh>
    <phoneticPr fontId="16"/>
  </si>
  <si>
    <t>同居世帯あり</t>
    <rPh sb="0" eb="2">
      <t>ドウキョ</t>
    </rPh>
    <rPh sb="2" eb="4">
      <t>セタイ</t>
    </rPh>
    <phoneticPr fontId="16"/>
  </si>
  <si>
    <t>二次的住宅</t>
    <phoneticPr fontId="3"/>
  </si>
  <si>
    <t>賃貸用の住宅</t>
    <rPh sb="0" eb="3">
      <t>チンタイヨウ</t>
    </rPh>
    <rPh sb="4" eb="6">
      <t>ジュウタク</t>
    </rPh>
    <phoneticPr fontId="16"/>
  </si>
  <si>
    <t>売却用の住宅</t>
    <rPh sb="0" eb="3">
      <t>バイキャクヨウ</t>
    </rPh>
    <rPh sb="4" eb="6">
      <t>ジュウタク</t>
    </rPh>
    <phoneticPr fontId="16"/>
  </si>
  <si>
    <t>その他の住宅</t>
    <rPh sb="2" eb="3">
      <t>タ</t>
    </rPh>
    <rPh sb="4" eb="6">
      <t>ジュウタク</t>
    </rPh>
    <phoneticPr fontId="16"/>
  </si>
  <si>
    <t>クリーニング所施設数(年度末現在)</t>
    <rPh sb="6" eb="7">
      <t>ショ</t>
    </rPh>
    <rPh sb="7" eb="10">
      <t>シセツスウ</t>
    </rPh>
    <phoneticPr fontId="3"/>
  </si>
  <si>
    <t>従事クリーニング師数(年度末現在)</t>
    <rPh sb="0" eb="2">
      <t>ジュウジ</t>
    </rPh>
    <rPh sb="8" eb="9">
      <t>シ</t>
    </rPh>
    <rPh sb="9" eb="10">
      <t>スウ</t>
    </rPh>
    <phoneticPr fontId="3"/>
  </si>
  <si>
    <t>申請免除（全額）</t>
    <rPh sb="0" eb="2">
      <t>シンセイ</t>
    </rPh>
    <rPh sb="2" eb="4">
      <t>メンジョ</t>
    </rPh>
    <rPh sb="5" eb="7">
      <t>ゼンガク</t>
    </rPh>
    <phoneticPr fontId="3"/>
  </si>
  <si>
    <t>若年者納付猶予</t>
    <rPh sb="0" eb="2">
      <t>ジャクネン</t>
    </rPh>
    <rPh sb="2" eb="3">
      <t>シャ</t>
    </rPh>
    <rPh sb="3" eb="5">
      <t>ノウフ</t>
    </rPh>
    <rPh sb="5" eb="7">
      <t>ユウヨ</t>
    </rPh>
    <phoneticPr fontId="3"/>
  </si>
  <si>
    <t>　第1号被保険者</t>
    <rPh sb="1" eb="2">
      <t>ダイ</t>
    </rPh>
    <rPh sb="3" eb="4">
      <t>ゴウ</t>
    </rPh>
    <rPh sb="4" eb="8">
      <t>ヒホケンシャ</t>
    </rPh>
    <phoneticPr fontId="3"/>
  </si>
  <si>
    <t>　第2号被保険者</t>
    <rPh sb="1" eb="2">
      <t>ダイ</t>
    </rPh>
    <rPh sb="3" eb="4">
      <t>ゴウ</t>
    </rPh>
    <rPh sb="4" eb="8">
      <t>ヒホケンシャ</t>
    </rPh>
    <phoneticPr fontId="3"/>
  </si>
  <si>
    <t>資料： 厚生労働省「国民年金市区町村別適用状況」（各年３月３１日現在）</t>
    <rPh sb="0" eb="2">
      <t>シリョウ</t>
    </rPh>
    <rPh sb="4" eb="6">
      <t>コウセイ</t>
    </rPh>
    <rPh sb="6" eb="9">
      <t>ロウドウショウ</t>
    </rPh>
    <rPh sb="10" eb="12">
      <t>コクミン</t>
    </rPh>
    <rPh sb="12" eb="14">
      <t>ネンキン</t>
    </rPh>
    <rPh sb="14" eb="16">
      <t>シク</t>
    </rPh>
    <rPh sb="16" eb="18">
      <t>チョウソン</t>
    </rPh>
    <rPh sb="18" eb="19">
      <t>ベツ</t>
    </rPh>
    <rPh sb="19" eb="21">
      <t>テキヨウ</t>
    </rPh>
    <rPh sb="21" eb="23">
      <t>ジョウキョウ</t>
    </rPh>
    <phoneticPr fontId="3"/>
  </si>
  <si>
    <t>資料： 厚生労働省「国民年金市区町村別給付状況」（各年３月３１日現在）</t>
    <rPh sb="0" eb="2">
      <t>シリョウ</t>
    </rPh>
    <rPh sb="4" eb="6">
      <t>コウセイ</t>
    </rPh>
    <rPh sb="6" eb="9">
      <t>ロウドウショウ</t>
    </rPh>
    <rPh sb="10" eb="12">
      <t>コクミン</t>
    </rPh>
    <rPh sb="12" eb="14">
      <t>ネンキン</t>
    </rPh>
    <rPh sb="14" eb="16">
      <t>シク</t>
    </rPh>
    <rPh sb="16" eb="18">
      <t>チョウソン</t>
    </rPh>
    <rPh sb="18" eb="19">
      <t>ベツ</t>
    </rPh>
    <rPh sb="19" eb="21">
      <t>キュウフ</t>
    </rPh>
    <rPh sb="21" eb="23">
      <t>ジョウキョウ</t>
    </rPh>
    <phoneticPr fontId="3"/>
  </si>
  <si>
    <t>注２）「芸能発表会」を「芸能発表会」「舞踏」「伝統芸能」に分割。</t>
    <rPh sb="0" eb="1">
      <t>チュウ</t>
    </rPh>
    <phoneticPr fontId="2"/>
  </si>
  <si>
    <t>（旧宅）殿町（旧宅跡）魚町</t>
    <rPh sb="1" eb="3">
      <t>キュウタク</t>
    </rPh>
    <rPh sb="4" eb="6">
      <t>トノマチ</t>
    </rPh>
    <rPh sb="7" eb="9">
      <t>キュウタク</t>
    </rPh>
    <rPh sb="9" eb="10">
      <t>アト</t>
    </rPh>
    <rPh sb="11" eb="13">
      <t>ウオマチ</t>
    </rPh>
    <phoneticPr fontId="3"/>
  </si>
  <si>
    <t>注１）すべての数値は本場開催の数値。</t>
    <rPh sb="0" eb="1">
      <t>チュウ</t>
    </rPh>
    <rPh sb="7" eb="9">
      <t>スウチ</t>
    </rPh>
    <rPh sb="10" eb="12">
      <t>ホンジョウ</t>
    </rPh>
    <rPh sb="12" eb="14">
      <t>カイサイ</t>
    </rPh>
    <rPh sb="15" eb="17">
      <t>スウチ</t>
    </rPh>
    <phoneticPr fontId="1"/>
  </si>
  <si>
    <t>注２）平成24年度以降、入場料無料。</t>
    <rPh sb="14" eb="15">
      <t>リョウ</t>
    </rPh>
    <rPh sb="15" eb="17">
      <t>ムリョウ</t>
    </rPh>
    <phoneticPr fontId="3"/>
  </si>
  <si>
    <t>平成27年</t>
    <rPh sb="0" eb="2">
      <t>ヘイセイ</t>
    </rPh>
    <rPh sb="4" eb="5">
      <t>ネン</t>
    </rPh>
    <phoneticPr fontId="3"/>
  </si>
  <si>
    <t>２－１５　流入人口</t>
    <rPh sb="5" eb="7">
      <t>リュウニュウ</t>
    </rPh>
    <rPh sb="7" eb="9">
      <t>ジンコウ</t>
    </rPh>
    <phoneticPr fontId="3"/>
  </si>
  <si>
    <t>２－１６　流出人口</t>
    <rPh sb="5" eb="7">
      <t>リュウシュツ</t>
    </rPh>
    <rPh sb="7" eb="9">
      <t>ジンコウ</t>
    </rPh>
    <phoneticPr fontId="3"/>
  </si>
  <si>
    <t xml:space="preserve">愛知県 </t>
    <phoneticPr fontId="3"/>
  </si>
  <si>
    <t>(名古屋市)</t>
    <phoneticPr fontId="3"/>
  </si>
  <si>
    <t xml:space="preserve">大阪府 </t>
    <phoneticPr fontId="3"/>
  </si>
  <si>
    <t xml:space="preserve">奈良県 </t>
    <phoneticPr fontId="3"/>
  </si>
  <si>
    <t xml:space="preserve">岐阜県 </t>
    <phoneticPr fontId="3"/>
  </si>
  <si>
    <t xml:space="preserve">兵庫県 </t>
    <phoneticPr fontId="3"/>
  </si>
  <si>
    <t xml:space="preserve">京都府 </t>
    <phoneticPr fontId="3"/>
  </si>
  <si>
    <t xml:space="preserve">滋賀県 </t>
    <phoneticPr fontId="3"/>
  </si>
  <si>
    <t xml:space="preserve">東京都 </t>
    <phoneticPr fontId="3"/>
  </si>
  <si>
    <t xml:space="preserve">千葉県 </t>
    <phoneticPr fontId="3"/>
  </si>
  <si>
    <t xml:space="preserve">和歌山県 </t>
    <phoneticPr fontId="3"/>
  </si>
  <si>
    <t xml:space="preserve">神奈川県 </t>
    <phoneticPr fontId="3"/>
  </si>
  <si>
    <t xml:space="preserve">静岡県 </t>
    <phoneticPr fontId="3"/>
  </si>
  <si>
    <t xml:space="preserve">石川県 </t>
    <phoneticPr fontId="3"/>
  </si>
  <si>
    <t xml:space="preserve">東京都 </t>
    <phoneticPr fontId="3"/>
  </si>
  <si>
    <t xml:space="preserve">京都府 </t>
    <phoneticPr fontId="3"/>
  </si>
  <si>
    <t xml:space="preserve">岐阜県 </t>
    <phoneticPr fontId="3"/>
  </si>
  <si>
    <t xml:space="preserve">兵庫県 </t>
    <phoneticPr fontId="3"/>
  </si>
  <si>
    <t xml:space="preserve">滋賀県 </t>
    <phoneticPr fontId="3"/>
  </si>
  <si>
    <t xml:space="preserve">静岡県 </t>
    <phoneticPr fontId="3"/>
  </si>
  <si>
    <t xml:space="preserve">岡山県 </t>
    <phoneticPr fontId="3"/>
  </si>
  <si>
    <t xml:space="preserve">福井県 </t>
    <phoneticPr fontId="3"/>
  </si>
  <si>
    <t xml:space="preserve">神奈川県 </t>
    <phoneticPr fontId="3"/>
  </si>
  <si>
    <t xml:space="preserve">福島県 </t>
    <phoneticPr fontId="3"/>
  </si>
  <si>
    <t>１０１</t>
    <phoneticPr fontId="3"/>
  </si>
  <si>
    <t>１０９</t>
    <phoneticPr fontId="3"/>
  </si>
  <si>
    <t>１２６</t>
    <phoneticPr fontId="3"/>
  </si>
  <si>
    <t>１３０</t>
    <phoneticPr fontId="3"/>
  </si>
  <si>
    <t>１４３</t>
    <phoneticPr fontId="3"/>
  </si>
  <si>
    <t>１４８</t>
    <phoneticPr fontId="3"/>
  </si>
  <si>
    <t>年齢別人口　５歳階級の推移</t>
    <phoneticPr fontId="3"/>
  </si>
  <si>
    <t>９．ガス・水道</t>
    <rPh sb="5" eb="7">
      <t>スイドウジョウスイドウ</t>
    </rPh>
    <phoneticPr fontId="3"/>
  </si>
  <si>
    <t>こどもの予防接種の状況（１）～（３）</t>
    <rPh sb="4" eb="6">
      <t>ヨボウ</t>
    </rPh>
    <rPh sb="6" eb="8">
      <t>セッシュ</t>
    </rPh>
    <rPh sb="9" eb="11">
      <t>ジョウキョウ</t>
    </rPh>
    <phoneticPr fontId="3"/>
  </si>
  <si>
    <t>注１）現在の本庁管内と嬉野管内、多気町に行政区域がまたがっている旧宇気郷村、旧茅広江村については、大正9年～昭和25年の間の数値を分けて算出できないため、便宜上旧宇気郷村、旧茅広江村の数を全て本庁に加えている。</t>
    <rPh sb="63" eb="64">
      <t>チ</t>
    </rPh>
    <rPh sb="68" eb="69">
      <t>サン</t>
    </rPh>
    <phoneticPr fontId="3"/>
  </si>
  <si>
    <t>15歳～19歳</t>
    <rPh sb="6" eb="7">
      <t>サイ</t>
    </rPh>
    <phoneticPr fontId="3"/>
  </si>
  <si>
    <t>0歳～14歳</t>
    <rPh sb="1" eb="2">
      <t>サイ</t>
    </rPh>
    <rPh sb="5" eb="6">
      <t>サイ</t>
    </rPh>
    <phoneticPr fontId="3"/>
  </si>
  <si>
    <t>20歳～24歳</t>
    <rPh sb="6" eb="7">
      <t>サイ</t>
    </rPh>
    <phoneticPr fontId="3"/>
  </si>
  <si>
    <t>25歳～29歳</t>
    <rPh sb="6" eb="7">
      <t>サイ</t>
    </rPh>
    <phoneticPr fontId="3"/>
  </si>
  <si>
    <t>30歳～34歳</t>
    <rPh sb="6" eb="7">
      <t>サイ</t>
    </rPh>
    <phoneticPr fontId="3"/>
  </si>
  <si>
    <t>35歳～39歳</t>
    <rPh sb="6" eb="7">
      <t>サイ</t>
    </rPh>
    <phoneticPr fontId="3"/>
  </si>
  <si>
    <t>40歳～44歳</t>
    <phoneticPr fontId="3"/>
  </si>
  <si>
    <t>45歳～49歳</t>
    <phoneticPr fontId="3"/>
  </si>
  <si>
    <t>50歳～</t>
    <phoneticPr fontId="3"/>
  </si>
  <si>
    <t>注１）「機械器具小売業※」、「無店舗小売業※」は「平成24年経済センサス-活動調査」における新産業分類による。</t>
    <phoneticPr fontId="3"/>
  </si>
  <si>
    <t>７－５　路線バスの輸送状況</t>
    <rPh sb="11" eb="13">
      <t>ジョウキョウ</t>
    </rPh>
    <phoneticPr fontId="3"/>
  </si>
  <si>
    <t>９．ガス・水道</t>
    <rPh sb="5" eb="7">
      <t>スイドウ</t>
    </rPh>
    <phoneticPr fontId="3"/>
  </si>
  <si>
    <t>一般食堂・レストラン等</t>
    <rPh sb="0" eb="2">
      <t>イッパン</t>
    </rPh>
    <rPh sb="2" eb="4">
      <t>ショクドウ</t>
    </rPh>
    <rPh sb="10" eb="11">
      <t>トウ</t>
    </rPh>
    <phoneticPr fontId="26"/>
  </si>
  <si>
    <t xml:space="preserve">ＭＲ </t>
    <phoneticPr fontId="3"/>
  </si>
  <si>
    <t xml:space="preserve">水痘（水ぼうそう） </t>
    <phoneticPr fontId="3"/>
  </si>
  <si>
    <t xml:space="preserve">子宮頸がん </t>
    <rPh sb="0" eb="2">
      <t>シキュウ</t>
    </rPh>
    <rPh sb="2" eb="3">
      <t>ケイ</t>
    </rPh>
    <phoneticPr fontId="3"/>
  </si>
  <si>
    <t>注１）老齢給付とは、新法の老齢基礎年金並びに旧法拠出制年金の老齢年金及び通算老齢年金の合計である。</t>
    <rPh sb="0" eb="1">
      <t>チュウ</t>
    </rPh>
    <rPh sb="3" eb="5">
      <t>ロウレイ</t>
    </rPh>
    <rPh sb="5" eb="7">
      <t>キュウフ</t>
    </rPh>
    <rPh sb="10" eb="12">
      <t>シンポウ</t>
    </rPh>
    <rPh sb="13" eb="15">
      <t>ロウレイ</t>
    </rPh>
    <rPh sb="15" eb="17">
      <t>キソ</t>
    </rPh>
    <rPh sb="17" eb="19">
      <t>ネンキン</t>
    </rPh>
    <rPh sb="19" eb="20">
      <t>ナラ</t>
    </rPh>
    <rPh sb="22" eb="24">
      <t>キュウホウ</t>
    </rPh>
    <rPh sb="24" eb="26">
      <t>キョシュツ</t>
    </rPh>
    <rPh sb="26" eb="27">
      <t>セイ</t>
    </rPh>
    <rPh sb="27" eb="29">
      <t>ネンキン</t>
    </rPh>
    <rPh sb="30" eb="32">
      <t>ロウレイ</t>
    </rPh>
    <rPh sb="32" eb="34">
      <t>ネンキン</t>
    </rPh>
    <rPh sb="34" eb="35">
      <t>オヨ</t>
    </rPh>
    <rPh sb="36" eb="38">
      <t>ツウサン</t>
    </rPh>
    <rPh sb="38" eb="40">
      <t>ロウレイ</t>
    </rPh>
    <rPh sb="40" eb="42">
      <t>ネンキン</t>
    </rPh>
    <rPh sb="43" eb="45">
      <t>ゴウケイ</t>
    </rPh>
    <phoneticPr fontId="3"/>
  </si>
  <si>
    <t>注２）障害給付とは、新法の障害基礎年金及び旧法の障害年金の合計である。</t>
    <rPh sb="0" eb="1">
      <t>チュウ</t>
    </rPh>
    <phoneticPr fontId="3"/>
  </si>
  <si>
    <t>　施設サービス総数</t>
    <rPh sb="1" eb="3">
      <t>シセツ</t>
    </rPh>
    <rPh sb="7" eb="9">
      <t>ソウスウ</t>
    </rPh>
    <phoneticPr fontId="3"/>
  </si>
  <si>
    <t>注）施設サービス総数は、重複してサービス利用を受けている方がいるため合計が一致しない。</t>
    <rPh sb="0" eb="1">
      <t>チュウ</t>
    </rPh>
    <rPh sb="2" eb="4">
      <t>シセツ</t>
    </rPh>
    <rPh sb="8" eb="10">
      <t>ソウスウ</t>
    </rPh>
    <rPh sb="12" eb="14">
      <t>チョウフク</t>
    </rPh>
    <rPh sb="20" eb="22">
      <t>リヨウ</t>
    </rPh>
    <rPh sb="23" eb="24">
      <t>ウ</t>
    </rPh>
    <rPh sb="28" eb="29">
      <t>カタ</t>
    </rPh>
    <rPh sb="34" eb="36">
      <t>ゴウケイ</t>
    </rPh>
    <rPh sb="37" eb="39">
      <t>イッチ</t>
    </rPh>
    <phoneticPr fontId="3"/>
  </si>
  <si>
    <t>注３）就職件数は、自安定所の有効求職者が、自安定所の紹介により就職を確認した件数をいう。</t>
    <rPh sb="0" eb="1">
      <t>チュウ</t>
    </rPh>
    <rPh sb="3" eb="5">
      <t>シュウショク</t>
    </rPh>
    <rPh sb="5" eb="7">
      <t>ケンスウ</t>
    </rPh>
    <rPh sb="6" eb="7">
      <t>スウ</t>
    </rPh>
    <rPh sb="9" eb="10">
      <t>ジ</t>
    </rPh>
    <rPh sb="10" eb="12">
      <t>アンテイ</t>
    </rPh>
    <rPh sb="12" eb="13">
      <t>ショ</t>
    </rPh>
    <rPh sb="16" eb="18">
      <t>キュウショク</t>
    </rPh>
    <rPh sb="18" eb="19">
      <t>シャ</t>
    </rPh>
    <rPh sb="21" eb="22">
      <t>ジ</t>
    </rPh>
    <rPh sb="31" eb="33">
      <t>シュウショク</t>
    </rPh>
    <rPh sb="34" eb="36">
      <t>カクニン</t>
    </rPh>
    <phoneticPr fontId="3"/>
  </si>
  <si>
    <t>注）1件の請求に対し複数の決定となっている場合があり、請求件数と決定件数は一致しない。</t>
    <rPh sb="0" eb="1">
      <t>チュウ</t>
    </rPh>
    <rPh sb="3" eb="4">
      <t>ケン</t>
    </rPh>
    <rPh sb="5" eb="7">
      <t>セイキュウ</t>
    </rPh>
    <rPh sb="8" eb="9">
      <t>タイ</t>
    </rPh>
    <rPh sb="10" eb="12">
      <t>フクスウ</t>
    </rPh>
    <rPh sb="13" eb="15">
      <t>ケッテイ</t>
    </rPh>
    <rPh sb="21" eb="23">
      <t>バアイ</t>
    </rPh>
    <rPh sb="27" eb="29">
      <t>セイキュウ</t>
    </rPh>
    <rPh sb="29" eb="31">
      <t>ケンスウ</t>
    </rPh>
    <rPh sb="32" eb="34">
      <t>ケッテイ</t>
    </rPh>
    <rPh sb="34" eb="36">
      <t>ケンスウ</t>
    </rPh>
    <rPh sb="37" eb="39">
      <t>イッチ</t>
    </rPh>
    <phoneticPr fontId="3"/>
  </si>
  <si>
    <t>467種1,949点</t>
    <rPh sb="3" eb="4">
      <t>シュ</t>
    </rPh>
    <rPh sb="9" eb="10">
      <t>テン</t>
    </rPh>
    <phoneticPr fontId="3"/>
  </si>
  <si>
    <t>ガス・水道</t>
    <rPh sb="3" eb="5">
      <t>スイドウジョウスイドウ</t>
    </rPh>
    <phoneticPr fontId="3"/>
  </si>
  <si>
    <t>合計特殊出生率
及び出生率（人口千対）の推移</t>
    <phoneticPr fontId="3"/>
  </si>
  <si>
    <t>産業分類（中分類）別の事業所数
及び従業者数(１)～(６)</t>
    <phoneticPr fontId="3"/>
  </si>
  <si>
    <t>空き家の種類、腐朽･破損の有無、
建て方及び構造別の状況</t>
    <rPh sb="26" eb="28">
      <t>ジョウキョウ</t>
    </rPh>
    <phoneticPr fontId="3"/>
  </si>
  <si>
    <t>住宅の種類・構造
及び建築の時期別住宅数の状況</t>
    <rPh sb="21" eb="23">
      <t>ジョウキョウ</t>
    </rPh>
    <phoneticPr fontId="3"/>
  </si>
  <si>
    <t>松阪市における
し尿・浄化槽汚泥の処理状況</t>
    <rPh sb="0" eb="3">
      <t>マツサカシ</t>
    </rPh>
    <rPh sb="9" eb="10">
      <t>ニョウ</t>
    </rPh>
    <rPh sb="11" eb="14">
      <t>ジョウカソウ</t>
    </rPh>
    <rPh sb="14" eb="16">
      <t>オデイ</t>
    </rPh>
    <rPh sb="17" eb="19">
      <t>ショリ</t>
    </rPh>
    <rPh sb="19" eb="21">
      <t>ジョウキョウ</t>
    </rPh>
    <phoneticPr fontId="3"/>
  </si>
  <si>
    <t>年齢別基幹的農業従事者数の推移
「販売農家」</t>
    <phoneticPr fontId="3"/>
  </si>
  <si>
    <t>自営農業従事日数別農業従事者数の推移
「販売農家」</t>
    <rPh sb="21" eb="22">
      <t>バイ</t>
    </rPh>
    <rPh sb="22" eb="24">
      <t>ノウカ</t>
    </rPh>
    <phoneticPr fontId="3"/>
  </si>
  <si>
    <t>休日夜間応急診療所
及び歯科休日応急診療所の利用状況</t>
    <rPh sb="10" eb="11">
      <t>オヨ</t>
    </rPh>
    <phoneticPr fontId="3"/>
  </si>
  <si>
    <t>スポーツ施設
（阪内川スポーツ公園）の状況</t>
    <rPh sb="4" eb="6">
      <t>シセツ</t>
    </rPh>
    <rPh sb="8" eb="9">
      <t>サカ</t>
    </rPh>
    <rPh sb="9" eb="10">
      <t>ナイ</t>
    </rPh>
    <rPh sb="10" eb="11">
      <t>ガワ</t>
    </rPh>
    <rPh sb="15" eb="17">
      <t>コウエン</t>
    </rPh>
    <rPh sb="19" eb="21">
      <t>ジョウキョウ</t>
    </rPh>
    <phoneticPr fontId="3"/>
  </si>
  <si>
    <t>コミュニティバスの輸送状況
（１）～（２）</t>
    <phoneticPr fontId="3"/>
  </si>
  <si>
    <t>注２）昭和5年、10年の世帯数は寄宿舎、病院等の準世帯を除いた一般世帯のみの数である。</t>
    <phoneticPr fontId="3"/>
  </si>
  <si>
    <t>単位：人、組</t>
    <rPh sb="3" eb="4">
      <t>ニン</t>
    </rPh>
    <rPh sb="5" eb="6">
      <t>クミ</t>
    </rPh>
    <phoneticPr fontId="3"/>
  </si>
  <si>
    <t>年次</t>
    <rPh sb="0" eb="2">
      <t>ネンジ</t>
    </rPh>
    <phoneticPr fontId="3"/>
  </si>
  <si>
    <t>医療，
福祉</t>
    <phoneticPr fontId="3"/>
  </si>
  <si>
    <t>情報
通信業</t>
    <phoneticPr fontId="3"/>
  </si>
  <si>
    <t>・雲出川河川敷公園</t>
    <phoneticPr fontId="3"/>
  </si>
  <si>
    <t>・上川町遊歩道公園</t>
    <phoneticPr fontId="3"/>
  </si>
  <si>
    <t>仕出し屋・弁当屋</t>
    <rPh sb="0" eb="2">
      <t>シダ</t>
    </rPh>
    <rPh sb="3" eb="4">
      <t>ヤ</t>
    </rPh>
    <rPh sb="5" eb="7">
      <t>ベントウ</t>
    </rPh>
    <rPh sb="7" eb="8">
      <t>ヤ</t>
    </rPh>
    <phoneticPr fontId="26"/>
  </si>
  <si>
    <t>マーガリン又はショートニング製造業</t>
    <rPh sb="14" eb="17">
      <t>セイゾウギョウ</t>
    </rPh>
    <phoneticPr fontId="26"/>
  </si>
  <si>
    <t>直腸Ｓ状結腸移行部
及び直腸の悪性新生物</t>
    <phoneticPr fontId="3"/>
  </si>
  <si>
    <t>開設
日数</t>
    <rPh sb="0" eb="2">
      <t>カイセツ</t>
    </rPh>
    <rPh sb="3" eb="5">
      <t>ニッスウ</t>
    </rPh>
    <phoneticPr fontId="3"/>
  </si>
  <si>
    <t>診療
人数
総数</t>
    <rPh sb="0" eb="2">
      <t>シンリョウ</t>
    </rPh>
    <rPh sb="3" eb="5">
      <t>ニンズウ</t>
    </rPh>
    <rPh sb="6" eb="8">
      <t>ソウスウ</t>
    </rPh>
    <phoneticPr fontId="3"/>
  </si>
  <si>
    <t>１日
平均
人数</t>
    <rPh sb="1" eb="2">
      <t>ニチ</t>
    </rPh>
    <rPh sb="3" eb="4">
      <t>タイラ</t>
    </rPh>
    <rPh sb="4" eb="5">
      <t>キン</t>
    </rPh>
    <rPh sb="6" eb="8">
      <t>ニンズウ</t>
    </rPh>
    <phoneticPr fontId="3"/>
  </si>
  <si>
    <t>１日
平均
人数</t>
    <rPh sb="1" eb="2">
      <t>ニチ</t>
    </rPh>
    <rPh sb="3" eb="5">
      <t>ヘイキン</t>
    </rPh>
    <rPh sb="6" eb="8">
      <t>ニンズウ</t>
    </rPh>
    <phoneticPr fontId="3"/>
  </si>
  <si>
    <t>平成26年</t>
    <rPh sb="4" eb="5">
      <t>ネン</t>
    </rPh>
    <phoneticPr fontId="3"/>
  </si>
  <si>
    <t>平成27年</t>
    <rPh sb="4" eb="5">
      <t>ネン</t>
    </rPh>
    <phoneticPr fontId="3"/>
  </si>
  <si>
    <t>平成28年</t>
    <rPh sb="4" eb="5">
      <t>ネン</t>
    </rPh>
    <phoneticPr fontId="3"/>
  </si>
  <si>
    <t>　　　自営漁業からの収入がそれ以外の仕事からの収入の合計よりも大きかった場合をいう。　　　</t>
    <phoneticPr fontId="3"/>
  </si>
  <si>
    <t>　　　自営漁業以外の仕事からの収入の合計が自営漁業からの収入よりも大きかった場合をいう。</t>
    <phoneticPr fontId="3"/>
  </si>
  <si>
    <t>うち
専業</t>
    <rPh sb="3" eb="4">
      <t>セン</t>
    </rPh>
    <rPh sb="4" eb="5">
      <t>ギョウ</t>
    </rPh>
    <phoneticPr fontId="3"/>
  </si>
  <si>
    <t>個人
経営</t>
    <rPh sb="0" eb="1">
      <t>コ</t>
    </rPh>
    <rPh sb="1" eb="2">
      <t>ヒト</t>
    </rPh>
    <rPh sb="3" eb="5">
      <t>ケイエイ</t>
    </rPh>
    <phoneticPr fontId="3"/>
  </si>
  <si>
    <t>共同
経営</t>
    <rPh sb="0" eb="1">
      <t>トモ</t>
    </rPh>
    <rPh sb="1" eb="2">
      <t>ドウ</t>
    </rPh>
    <rPh sb="3" eb="4">
      <t>キョウ</t>
    </rPh>
    <rPh sb="4" eb="5">
      <t>エイ</t>
    </rPh>
    <phoneticPr fontId="3"/>
  </si>
  <si>
    <t>商品手持額</t>
    <rPh sb="0" eb="2">
      <t>ショウヒン</t>
    </rPh>
    <rPh sb="2" eb="4">
      <t>テモ</t>
    </rPh>
    <rPh sb="4" eb="5">
      <t>ガク</t>
    </rPh>
    <phoneticPr fontId="3"/>
  </si>
  <si>
    <t>１０－８　松阪市における　し尿・浄化槽汚泥の処理状況</t>
    <rPh sb="5" eb="7">
      <t>マツサカ</t>
    </rPh>
    <rPh sb="7" eb="8">
      <t>シ</t>
    </rPh>
    <rPh sb="14" eb="15">
      <t>ニョウ</t>
    </rPh>
    <rPh sb="16" eb="19">
      <t>ジョウカソウ</t>
    </rPh>
    <rPh sb="19" eb="21">
      <t>オデイ</t>
    </rPh>
    <rPh sb="22" eb="24">
      <t>ショリ</t>
    </rPh>
    <rPh sb="24" eb="26">
      <t>ジョウキョウ</t>
    </rPh>
    <phoneticPr fontId="3"/>
  </si>
  <si>
    <t>注）計画区域人口については、平成27年度より本庁管内に嬉野管内を含めた人口。</t>
    <rPh sb="0" eb="1">
      <t>チュウ</t>
    </rPh>
    <rPh sb="2" eb="4">
      <t>ケイカク</t>
    </rPh>
    <rPh sb="4" eb="6">
      <t>クイキ</t>
    </rPh>
    <rPh sb="6" eb="8">
      <t>ジンコウ</t>
    </rPh>
    <rPh sb="14" eb="16">
      <t>ヘイセイ</t>
    </rPh>
    <rPh sb="18" eb="20">
      <t>ネンド</t>
    </rPh>
    <rPh sb="22" eb="24">
      <t>ホンチョウ</t>
    </rPh>
    <rPh sb="24" eb="26">
      <t>カンナイ</t>
    </rPh>
    <rPh sb="27" eb="29">
      <t>ウレシノ</t>
    </rPh>
    <rPh sb="29" eb="31">
      <t>カンナイ</t>
    </rPh>
    <rPh sb="32" eb="33">
      <t>フク</t>
    </rPh>
    <rPh sb="35" eb="37">
      <t>ジンコウ</t>
    </rPh>
    <phoneticPr fontId="3"/>
  </si>
  <si>
    <t>認知件数　（件）</t>
    <rPh sb="0" eb="2">
      <t>ニンチ</t>
    </rPh>
    <rPh sb="2" eb="4">
      <t>ケンスウ</t>
    </rPh>
    <rPh sb="6" eb="7">
      <t>ケン</t>
    </rPh>
    <phoneticPr fontId="3"/>
  </si>
  <si>
    <t>１　本統計要覧の統計表は、前年までの「統計書」、「統計ダイジェスト」
　を基に編集していますが、新たに追加または削除したもの及び項目の内容
　を変更したものがあります。</t>
    <rPh sb="2" eb="3">
      <t>ホン</t>
    </rPh>
    <rPh sb="3" eb="5">
      <t>トウケイ</t>
    </rPh>
    <rPh sb="5" eb="7">
      <t>ヨウラン</t>
    </rPh>
    <rPh sb="8" eb="11">
      <t>トウケイヒョウ</t>
    </rPh>
    <rPh sb="13" eb="15">
      <t>ゼンネン</t>
    </rPh>
    <rPh sb="19" eb="22">
      <t>トウケイショ</t>
    </rPh>
    <rPh sb="25" eb="27">
      <t>トウケイ</t>
    </rPh>
    <rPh sb="37" eb="38">
      <t>モト</t>
    </rPh>
    <phoneticPr fontId="3"/>
  </si>
  <si>
    <t>５　統計要覧の数値は、単位未満を四捨五入することとしています。したが
　って、総数、合計（計）の数値と内容の計が一致しない場合があります。</t>
    <rPh sb="2" eb="4">
      <t>トウケイ</t>
    </rPh>
    <rPh sb="4" eb="6">
      <t>ヨウラン</t>
    </rPh>
    <rPh sb="7" eb="9">
      <t>スウチ</t>
    </rPh>
    <rPh sb="11" eb="13">
      <t>タンイ</t>
    </rPh>
    <rPh sb="13" eb="15">
      <t>ミマン</t>
    </rPh>
    <rPh sb="16" eb="20">
      <t>シシャゴニュウ</t>
    </rPh>
    <rPh sb="39" eb="41">
      <t>ソウスウ</t>
    </rPh>
    <rPh sb="42" eb="44">
      <t>ゴウケイ</t>
    </rPh>
    <rPh sb="45" eb="46">
      <t>ケイ</t>
    </rPh>
    <rPh sb="48" eb="50">
      <t>スウチ</t>
    </rPh>
    <rPh sb="51" eb="53">
      <t>ナイヨウ</t>
    </rPh>
    <rPh sb="54" eb="55">
      <t>ケイ</t>
    </rPh>
    <rPh sb="56" eb="58">
      <t>イッチ</t>
    </rPh>
    <rPh sb="61" eb="63">
      <t>バアイ</t>
    </rPh>
    <phoneticPr fontId="3"/>
  </si>
  <si>
    <t>３　表中、特に注記があるものを除き、「～年」とあるものは１月～１２月
　までの暦年、「年度」とあるものは４月～翌年３月までの年度の数値です。</t>
    <rPh sb="2" eb="4">
      <t>ヒョウチュウ</t>
    </rPh>
    <rPh sb="5" eb="6">
      <t>トク</t>
    </rPh>
    <rPh sb="7" eb="9">
      <t>チュウキ</t>
    </rPh>
    <rPh sb="15" eb="16">
      <t>ノゾ</t>
    </rPh>
    <rPh sb="20" eb="21">
      <t>ネン</t>
    </rPh>
    <rPh sb="29" eb="30">
      <t>ガツ</t>
    </rPh>
    <rPh sb="33" eb="34">
      <t>ガツ</t>
    </rPh>
    <rPh sb="43" eb="44">
      <t>ネン</t>
    </rPh>
    <rPh sb="44" eb="45">
      <t>ド</t>
    </rPh>
    <rPh sb="53" eb="54">
      <t>ガツ</t>
    </rPh>
    <rPh sb="55" eb="57">
      <t>ヨクネン</t>
    </rPh>
    <rPh sb="58" eb="59">
      <t>ガツ</t>
    </rPh>
    <rPh sb="62" eb="64">
      <t>ネンド</t>
    </rPh>
    <rPh sb="65" eb="67">
      <t>スウチ</t>
    </rPh>
    <phoneticPr fontId="3"/>
  </si>
  <si>
    <t>２－１２　世帯の家族類型別の20歳未満の世帯員がいる世帯数及び世帯人員</t>
    <rPh sb="16" eb="17">
      <t>サイ</t>
    </rPh>
    <rPh sb="17" eb="19">
      <t>ミマン</t>
    </rPh>
    <rPh sb="20" eb="23">
      <t>セタイイン</t>
    </rPh>
    <phoneticPr fontId="3"/>
  </si>
  <si>
    <t>２－１１　世帯の家族類型別の世帯数及び世帯人員の推移</t>
    <rPh sb="8" eb="10">
      <t>カゾク</t>
    </rPh>
    <rPh sb="14" eb="17">
      <t>セタイスウ</t>
    </rPh>
    <rPh sb="17" eb="18">
      <t>オヨ</t>
    </rPh>
    <rPh sb="19" eb="21">
      <t>セタイ</t>
    </rPh>
    <rPh sb="21" eb="23">
      <t>ジンイン</t>
    </rPh>
    <phoneticPr fontId="3"/>
  </si>
  <si>
    <t>２－１３　世帯の家族類型別の高齢者世帯員がいる世帯数及び高齢者世帯人員</t>
    <rPh sb="5" eb="7">
      <t>セタイ</t>
    </rPh>
    <rPh sb="14" eb="17">
      <t>コウレイシャ</t>
    </rPh>
    <rPh sb="17" eb="19">
      <t>セタイ</t>
    </rPh>
    <rPh sb="19" eb="20">
      <t>イン</t>
    </rPh>
    <rPh sb="28" eb="31">
      <t>コウレイシャ</t>
    </rPh>
    <phoneticPr fontId="3"/>
  </si>
  <si>
    <t xml:space="preserve">注２）総数に分類不能又は不詳の数を含むため、総数と内訳の合計とは必ずしも一致しない。 </t>
    <rPh sb="0" eb="1">
      <t>チュウ</t>
    </rPh>
    <phoneticPr fontId="3"/>
  </si>
  <si>
    <t>　　　R2 サービス業(政治・経済・
　　　　 文化団体、宗教を除く)
         内格付不能</t>
    <phoneticPr fontId="3"/>
  </si>
  <si>
    <t>松阪インターチェンジ</t>
    <phoneticPr fontId="3"/>
  </si>
  <si>
    <t>一志嬉野インターチェンジ</t>
    <phoneticPr fontId="3"/>
  </si>
  <si>
    <t>E　鉱業、採石業、砂利採取業、
   建設業用建築物</t>
    <rPh sb="2" eb="4">
      <t>コウギョウ</t>
    </rPh>
    <rPh sb="5" eb="7">
      <t>サイセキ</t>
    </rPh>
    <rPh sb="7" eb="8">
      <t>ギョウ</t>
    </rPh>
    <rPh sb="9" eb="11">
      <t>ジャリ</t>
    </rPh>
    <rPh sb="11" eb="14">
      <t>サイシュギョウ</t>
    </rPh>
    <rPh sb="19" eb="22">
      <t>ケンセツギョウ</t>
    </rPh>
    <rPh sb="22" eb="23">
      <t>ヨウ</t>
    </rPh>
    <rPh sb="23" eb="26">
      <t>ケンチクブツ</t>
    </rPh>
    <phoneticPr fontId="14"/>
  </si>
  <si>
    <t>J　卸売業、小売業用建築物</t>
    <rPh sb="2" eb="5">
      <t>オロシウリギョウ</t>
    </rPh>
    <rPh sb="6" eb="9">
      <t>コウリギョウ</t>
    </rPh>
    <rPh sb="9" eb="10">
      <t>ヨウ</t>
    </rPh>
    <rPh sb="10" eb="13">
      <t>ケンチクブツ</t>
    </rPh>
    <phoneticPr fontId="14"/>
  </si>
  <si>
    <t>単位：校、学級、人</t>
    <rPh sb="0" eb="2">
      <t>タンイ</t>
    </rPh>
    <rPh sb="3" eb="4">
      <t>コウ</t>
    </rPh>
    <rPh sb="5" eb="7">
      <t>ガッキュウ</t>
    </rPh>
    <rPh sb="8" eb="9">
      <t>ニン</t>
    </rPh>
    <phoneticPr fontId="3"/>
  </si>
  <si>
    <t>単位：校、人</t>
    <rPh sb="0" eb="2">
      <t>タンイ</t>
    </rPh>
    <rPh sb="3" eb="4">
      <t>コウ</t>
    </rPh>
    <rPh sb="5" eb="6">
      <t>マナト</t>
    </rPh>
    <phoneticPr fontId="3"/>
  </si>
  <si>
    <t>被 害 額  （万円）</t>
    <rPh sb="0" eb="1">
      <t>ヒ</t>
    </rPh>
    <rPh sb="2" eb="3">
      <t>ガイ</t>
    </rPh>
    <rPh sb="4" eb="5">
      <t>ガク</t>
    </rPh>
    <rPh sb="8" eb="10">
      <t>マンエン</t>
    </rPh>
    <phoneticPr fontId="3"/>
  </si>
  <si>
    <t>世帯の家族類型別の世帯数
及び世帯人員の推移</t>
    <phoneticPr fontId="3"/>
  </si>
  <si>
    <t>注４）第1種兼業農家…自家農業を主とする兼業農家をいう。</t>
    <rPh sb="0" eb="1">
      <t>チュウ</t>
    </rPh>
    <rPh sb="3" eb="4">
      <t>ダイ</t>
    </rPh>
    <rPh sb="5" eb="6">
      <t>シュ</t>
    </rPh>
    <rPh sb="6" eb="8">
      <t>ケンギョウ</t>
    </rPh>
    <rPh sb="8" eb="10">
      <t>ノウカ</t>
    </rPh>
    <rPh sb="11" eb="13">
      <t>ジカ</t>
    </rPh>
    <rPh sb="13" eb="15">
      <t>ノウギョウ</t>
    </rPh>
    <rPh sb="16" eb="17">
      <t>シュ</t>
    </rPh>
    <rPh sb="20" eb="22">
      <t>ケンギョウ</t>
    </rPh>
    <rPh sb="22" eb="24">
      <t>ノウカ</t>
    </rPh>
    <phoneticPr fontId="3"/>
  </si>
  <si>
    <t>注５）第2種兼業農家…自家農業を従とする兼業農家をいう。</t>
    <rPh sb="0" eb="1">
      <t>チュウ</t>
    </rPh>
    <rPh sb="16" eb="17">
      <t>ジュウ</t>
    </rPh>
    <phoneticPr fontId="3"/>
  </si>
  <si>
    <t>第1種
兼業</t>
    <rPh sb="0" eb="1">
      <t>ダイ</t>
    </rPh>
    <rPh sb="2" eb="3">
      <t>イッシュ</t>
    </rPh>
    <rPh sb="4" eb="6">
      <t>ケンギョウ</t>
    </rPh>
    <phoneticPr fontId="3"/>
  </si>
  <si>
    <t>第2種
兼業</t>
    <rPh sb="0" eb="1">
      <t>ダイ</t>
    </rPh>
    <rPh sb="2" eb="3">
      <t>シュ</t>
    </rPh>
    <rPh sb="4" eb="6">
      <t>ケンギョウ</t>
    </rPh>
    <phoneticPr fontId="3"/>
  </si>
  <si>
    <t>注１）専業とは過去1年間の勤労収入が自営漁業からのみであった場合をいう。</t>
    <rPh sb="0" eb="1">
      <t>チュウ</t>
    </rPh>
    <phoneticPr fontId="3"/>
  </si>
  <si>
    <t>注２）第1種兼業とは過去1年間の収入が自営漁業以外の仕事からもあり、かつ、</t>
    <rPh sb="0" eb="1">
      <t>チュウ</t>
    </rPh>
    <phoneticPr fontId="3"/>
  </si>
  <si>
    <t>注３）第2種兼業とは過去1年間の収入が自営漁業以外の仕事からもあり、かつ、</t>
    <rPh sb="0" eb="1">
      <t>チュウ</t>
    </rPh>
    <phoneticPr fontId="3"/>
  </si>
  <si>
    <t>単位：km、便、人、円</t>
    <rPh sb="0" eb="2">
      <t>タンイ</t>
    </rPh>
    <rPh sb="6" eb="7">
      <t>ビン</t>
    </rPh>
    <rPh sb="8" eb="9">
      <t>ニン</t>
    </rPh>
    <rPh sb="10" eb="11">
      <t>エン</t>
    </rPh>
    <phoneticPr fontId="2"/>
  </si>
  <si>
    <t>注）建築物の数が1又は2の場合、工事費予定額を秘匿し「X」で表示している。この秘匿によっても工事費予定額が算出される</t>
    <rPh sb="0" eb="1">
      <t>チュウ</t>
    </rPh>
    <phoneticPr fontId="3"/>
  </si>
  <si>
    <t>　　恐れのあるものについては、建築物の数が3以上であっても、工事費予定額を秘匿した箇所がある。</t>
    <phoneticPr fontId="3"/>
  </si>
  <si>
    <t>注１）本調査は抽出調査のため標本誤差が含まれている。</t>
    <rPh sb="0" eb="1">
      <t>チュウ</t>
    </rPh>
    <rPh sb="3" eb="6">
      <t>ホンチョウサ</t>
    </rPh>
    <rPh sb="7" eb="9">
      <t>チュウシュツ</t>
    </rPh>
    <rPh sb="9" eb="11">
      <t>チョウサ</t>
    </rPh>
    <rPh sb="14" eb="16">
      <t>ヒョウホン</t>
    </rPh>
    <rPh sb="16" eb="18">
      <t>ゴサ</t>
    </rPh>
    <rPh sb="19" eb="20">
      <t>フク</t>
    </rPh>
    <phoneticPr fontId="3"/>
  </si>
  <si>
    <t>単位：施設、件、人</t>
    <rPh sb="0" eb="2">
      <t>タンイ</t>
    </rPh>
    <rPh sb="3" eb="5">
      <t>シセツ</t>
    </rPh>
    <rPh sb="6" eb="7">
      <t>ケン</t>
    </rPh>
    <rPh sb="8" eb="9">
      <t>ヒト</t>
    </rPh>
    <phoneticPr fontId="3"/>
  </si>
  <si>
    <t>注）本調査は2年に一度の調査。</t>
    <rPh sb="0" eb="1">
      <t>チュウ</t>
    </rPh>
    <rPh sb="2" eb="5">
      <t>ホンチョウサ</t>
    </rPh>
    <phoneticPr fontId="3"/>
  </si>
  <si>
    <t>障がい者
医療費助成
(65歳未満)</t>
    <phoneticPr fontId="3"/>
  </si>
  <si>
    <t>障がい者
医療費助成
(65歳以上)</t>
    <phoneticPr fontId="3"/>
  </si>
  <si>
    <t>注）障がい者医療費助成(65歳以上)については、「高齢者の医療に関する法律」による被保険者の数値。</t>
    <rPh sb="0" eb="1">
      <t>チュウ</t>
    </rPh>
    <rPh sb="25" eb="28">
      <t>コウレイシャ</t>
    </rPh>
    <rPh sb="29" eb="31">
      <t>イリョウ</t>
    </rPh>
    <rPh sb="32" eb="33">
      <t>カン</t>
    </rPh>
    <rPh sb="35" eb="37">
      <t>ホウリツ</t>
    </rPh>
    <rPh sb="41" eb="45">
      <t>ヒホケンシャ</t>
    </rPh>
    <rPh sb="46" eb="48">
      <t>スウチ</t>
    </rPh>
    <phoneticPr fontId="3"/>
  </si>
  <si>
    <t>1件当たりの
医療費助成金</t>
    <phoneticPr fontId="3"/>
  </si>
  <si>
    <t>年間1人当たりの
医療費助成金</t>
    <phoneticPr fontId="3"/>
  </si>
  <si>
    <t>1件当たりの
医療費助成金</t>
    <phoneticPr fontId="3"/>
  </si>
  <si>
    <t>年間1人当たりの
医療費助成金</t>
    <phoneticPr fontId="3"/>
  </si>
  <si>
    <t>1件当たりの
医療費助成金</t>
    <phoneticPr fontId="3"/>
  </si>
  <si>
    <t>年間1人当たりの
医療費助成金</t>
    <phoneticPr fontId="3"/>
  </si>
  <si>
    <t>単位：世帯、人、千円</t>
    <rPh sb="0" eb="2">
      <t>タンイ</t>
    </rPh>
    <rPh sb="3" eb="5">
      <t>セタイ</t>
    </rPh>
    <rPh sb="6" eb="7">
      <t>ニン</t>
    </rPh>
    <rPh sb="8" eb="10">
      <t>センエン</t>
    </rPh>
    <phoneticPr fontId="3"/>
  </si>
  <si>
    <t>1学級
当たり
の
児童数</t>
    <rPh sb="1" eb="3">
      <t>ガッキュウ</t>
    </rPh>
    <rPh sb="4" eb="5">
      <t>ア</t>
    </rPh>
    <rPh sb="10" eb="12">
      <t>ジドウ</t>
    </rPh>
    <rPh sb="12" eb="13">
      <t>スウ</t>
    </rPh>
    <phoneticPr fontId="3"/>
  </si>
  <si>
    <t>1学校
当たり
の
児童数</t>
    <rPh sb="1" eb="3">
      <t>ガッコウ</t>
    </rPh>
    <rPh sb="4" eb="5">
      <t>ア</t>
    </rPh>
    <rPh sb="10" eb="12">
      <t>ジドウ</t>
    </rPh>
    <rPh sb="12" eb="13">
      <t>スウ</t>
    </rPh>
    <phoneticPr fontId="3"/>
  </si>
  <si>
    <t>1日平均入場者</t>
    <rPh sb="1" eb="2">
      <t>ニチ</t>
    </rPh>
    <rPh sb="2" eb="4">
      <t>ヘイキン</t>
    </rPh>
    <rPh sb="4" eb="6">
      <t>ニュウジョウ</t>
    </rPh>
    <rPh sb="6" eb="7">
      <t>シャ</t>
    </rPh>
    <phoneticPr fontId="3"/>
  </si>
  <si>
    <t>1日平均売上</t>
    <rPh sb="1" eb="2">
      <t>ニチ</t>
    </rPh>
    <rPh sb="2" eb="4">
      <t>ヘイキン</t>
    </rPh>
    <rPh sb="4" eb="6">
      <t>ウリアゲ</t>
    </rPh>
    <phoneticPr fontId="3"/>
  </si>
  <si>
    <t>注２）全国ワースト順位は、全国の人口10万人以上都市（269都市）による順位。</t>
    <rPh sb="0" eb="1">
      <t>チュウ</t>
    </rPh>
    <rPh sb="3" eb="5">
      <t>ゼンコク</t>
    </rPh>
    <rPh sb="9" eb="11">
      <t>ジュンイ</t>
    </rPh>
    <rPh sb="13" eb="15">
      <t>ゼンコク</t>
    </rPh>
    <rPh sb="16" eb="18">
      <t>ジンコウ</t>
    </rPh>
    <rPh sb="20" eb="21">
      <t>マン</t>
    </rPh>
    <rPh sb="21" eb="22">
      <t>ニン</t>
    </rPh>
    <rPh sb="22" eb="24">
      <t>イジョウ</t>
    </rPh>
    <rPh sb="24" eb="26">
      <t>トシ</t>
    </rPh>
    <rPh sb="30" eb="32">
      <t>トシ</t>
    </rPh>
    <rPh sb="36" eb="38">
      <t>ジュンイ</t>
    </rPh>
    <phoneticPr fontId="3"/>
  </si>
  <si>
    <t>１９．議会・選挙</t>
    <phoneticPr fontId="3"/>
  </si>
  <si>
    <t>単位：人</t>
    <phoneticPr fontId="3"/>
  </si>
  <si>
    <t>中出　実</t>
    <phoneticPr fontId="3"/>
  </si>
  <si>
    <t>中森　弘幸</t>
    <phoneticPr fontId="3"/>
  </si>
  <si>
    <t>前田　行正</t>
    <phoneticPr fontId="3"/>
  </si>
  <si>
    <t>中出　実</t>
    <phoneticPr fontId="3"/>
  </si>
  <si>
    <t>長野　操</t>
    <phoneticPr fontId="3"/>
  </si>
  <si>
    <t>中森　弘幸</t>
    <phoneticPr fontId="3"/>
  </si>
  <si>
    <t>前川　幸敏</t>
    <phoneticPr fontId="3"/>
  </si>
  <si>
    <t>高橋　　護</t>
    <phoneticPr fontId="3"/>
  </si>
  <si>
    <t>田中　　力</t>
    <phoneticPr fontId="3"/>
  </si>
  <si>
    <t>水谷　晴夫</t>
    <phoneticPr fontId="3"/>
  </si>
  <si>
    <t>野口　　正</t>
    <phoneticPr fontId="3"/>
  </si>
  <si>
    <t>中島　清晴</t>
    <phoneticPr fontId="3"/>
  </si>
  <si>
    <t>山本 登茂治</t>
    <phoneticPr fontId="3"/>
  </si>
  <si>
    <t>大久保 陽一</t>
    <phoneticPr fontId="3"/>
  </si>
  <si>
    <t>山本　芳敬</t>
    <phoneticPr fontId="3"/>
  </si>
  <si>
    <t>永作　邦夫</t>
    <phoneticPr fontId="3"/>
  </si>
  <si>
    <t>世帯の家族類型別の20歳未満の世帯員がいる世帯数及び世帯人員</t>
    <phoneticPr fontId="3"/>
  </si>
  <si>
    <t>世帯の家族類型別の高齢者世帯員がいる世帯数及び高齢者世帯人員</t>
    <phoneticPr fontId="3"/>
  </si>
  <si>
    <t>昼間人口の推移</t>
    <phoneticPr fontId="3"/>
  </si>
  <si>
    <t>流入人口</t>
    <phoneticPr fontId="3"/>
  </si>
  <si>
    <t>労働力人口・非労働力人口の推移</t>
    <phoneticPr fontId="3"/>
  </si>
  <si>
    <t>年齢別人口　１歳階級の推移
（１）～（３）</t>
    <phoneticPr fontId="3"/>
  </si>
  <si>
    <t>人口集中地区（ＤＩＤ）の人口等の推移</t>
    <phoneticPr fontId="3"/>
  </si>
  <si>
    <t>常住地における就業者数の推移</t>
    <phoneticPr fontId="3"/>
  </si>
  <si>
    <t>５歳階級労働力人口・非労働力人口
（１）～（３）</t>
    <phoneticPr fontId="32"/>
  </si>
  <si>
    <t>５歳階級常住地における年齢別就業者数</t>
    <phoneticPr fontId="3"/>
  </si>
  <si>
    <t>母の年齢別出生数</t>
    <phoneticPr fontId="3"/>
  </si>
  <si>
    <t>農業就業人口及び農家数の推移</t>
    <phoneticPr fontId="3"/>
  </si>
  <si>
    <t>事業所数・従業者数の推移
「公務を除く非農林漁業」</t>
    <phoneticPr fontId="3"/>
  </si>
  <si>
    <t>産業分類（大分類）別の従業者規模別
事業所数及び従業者数</t>
    <phoneticPr fontId="3"/>
  </si>
  <si>
    <t>産業分類（大分類）別の事業所数
及び従業者数</t>
    <phoneticPr fontId="3"/>
  </si>
  <si>
    <t>年齢別農業就業人口の推移
「販売農家」</t>
    <phoneticPr fontId="3"/>
  </si>
  <si>
    <t>農業後継者の有無別農家数の状況
「販売農家」</t>
    <phoneticPr fontId="3"/>
  </si>
  <si>
    <t>農業従事者等の平均年齢の推移
「販売農家」</t>
    <phoneticPr fontId="3"/>
  </si>
  <si>
    <t>経営耕地等の推移
「総農家、土地持ち非農家」</t>
    <phoneticPr fontId="3"/>
  </si>
  <si>
    <t>経営耕地面積の推移
「販売農家」</t>
    <phoneticPr fontId="3"/>
  </si>
  <si>
    <t>経営耕地規模別農家数の推移
「販売農家」</t>
    <phoneticPr fontId="3"/>
  </si>
  <si>
    <t>農産物販売金額規模別農家数の推移
「販売農家」</t>
    <phoneticPr fontId="3"/>
  </si>
  <si>
    <t>林野面積の推移</t>
    <phoneticPr fontId="3"/>
  </si>
  <si>
    <t>保有山林及び山林の管理（作業を含む）
の推移　</t>
    <phoneticPr fontId="3"/>
  </si>
  <si>
    <t>漁業経営組織・自家漁業の推移</t>
    <phoneticPr fontId="3"/>
  </si>
  <si>
    <t>海面漁業漁獲量・海面養殖業収穫量の推移</t>
    <phoneticPr fontId="3"/>
  </si>
  <si>
    <t>製造業の推移</t>
    <phoneticPr fontId="3"/>
  </si>
  <si>
    <t>製造業の産業分類（中分類）別の推移
（１）～（４）</t>
    <phoneticPr fontId="3"/>
  </si>
  <si>
    <t>卸・小売業の推移</t>
    <phoneticPr fontId="3"/>
  </si>
  <si>
    <t>卸・小売業の産業分類（中分類）別の推移</t>
    <phoneticPr fontId="3"/>
  </si>
  <si>
    <t>ＪＲ各駅別旅客乗車人員の推移</t>
    <phoneticPr fontId="3"/>
  </si>
  <si>
    <t>近鉄（ＪＲを除く）各駅別旅客乗車人員</t>
    <phoneticPr fontId="3"/>
  </si>
  <si>
    <t>保有自動車数・自家用乗用車数の推移</t>
    <phoneticPr fontId="3"/>
  </si>
  <si>
    <t>近畿自動車道伊勢線インターチェンジ出入
交通量</t>
    <phoneticPr fontId="3"/>
  </si>
  <si>
    <t>市内道路の現況</t>
    <phoneticPr fontId="3"/>
  </si>
  <si>
    <t>都市計画道路の現況</t>
    <phoneticPr fontId="3"/>
  </si>
  <si>
    <t>都市公園の状況</t>
    <phoneticPr fontId="3"/>
  </si>
  <si>
    <t>都市計画区域
及び市街化区域内用途地域の状況</t>
    <phoneticPr fontId="3"/>
  </si>
  <si>
    <t>一般住宅建築確認申請件数の推移
（都市計画区域内）</t>
    <phoneticPr fontId="3"/>
  </si>
  <si>
    <t>町別一般世帯の住宅状況（１）～（９）</t>
    <phoneticPr fontId="3"/>
  </si>
  <si>
    <t>都市ガスの供給状況</t>
    <phoneticPr fontId="3"/>
  </si>
  <si>
    <t>下水道の状況</t>
    <phoneticPr fontId="3"/>
  </si>
  <si>
    <t>集団回収の状況</t>
    <phoneticPr fontId="3"/>
  </si>
  <si>
    <t>資源化量の推移</t>
    <phoneticPr fontId="3"/>
  </si>
  <si>
    <t>公害苦情件数の推移</t>
    <phoneticPr fontId="3"/>
  </si>
  <si>
    <t>食品衛生関係営業施設数の状況</t>
    <phoneticPr fontId="3"/>
  </si>
  <si>
    <t>死因別死亡者数の推移（１）～（４）</t>
    <phoneticPr fontId="3"/>
  </si>
  <si>
    <t>各種検診受診者の状況</t>
    <phoneticPr fontId="3"/>
  </si>
  <si>
    <t>国民健康保険の状況</t>
    <phoneticPr fontId="3"/>
  </si>
  <si>
    <t>介護保険の状況</t>
    <phoneticPr fontId="3"/>
  </si>
  <si>
    <t>福祉医療費助成の状況</t>
    <phoneticPr fontId="3"/>
  </si>
  <si>
    <t>幼稚園の状況</t>
    <phoneticPr fontId="3"/>
  </si>
  <si>
    <t>小学校の状況</t>
    <phoneticPr fontId="3"/>
  </si>
  <si>
    <t>中学校卒業後の状況</t>
    <phoneticPr fontId="3"/>
  </si>
  <si>
    <t>高等学校卒業後の状況</t>
    <phoneticPr fontId="3"/>
  </si>
  <si>
    <t>スポーツ施設
（中部台運動公園）の状況</t>
    <phoneticPr fontId="3"/>
  </si>
  <si>
    <t>スポーツ施設
（松阪市総合運動公園）の状況</t>
    <phoneticPr fontId="3"/>
  </si>
  <si>
    <t>スポーツ施設
（グラウンド）の状況</t>
    <phoneticPr fontId="3"/>
  </si>
  <si>
    <t>スポーツ施設
（体育館）の状況</t>
    <phoneticPr fontId="3"/>
  </si>
  <si>
    <t>スポーツ施設
（プール・テニスコート）の状況</t>
    <phoneticPr fontId="3"/>
  </si>
  <si>
    <t>中高年齢者の職業紹介状況の推移</t>
    <phoneticPr fontId="3"/>
  </si>
  <si>
    <t>農業屋コミュニティ
文化センターの利用状況</t>
    <phoneticPr fontId="3"/>
  </si>
  <si>
    <t>観光情報センター入館者の状況</t>
    <phoneticPr fontId="3"/>
  </si>
  <si>
    <t>観光レクリエーション入込客数の推移
（１）～（２）</t>
    <phoneticPr fontId="3"/>
  </si>
  <si>
    <t>松阪市内の交通事故発生状況</t>
    <phoneticPr fontId="3"/>
  </si>
  <si>
    <t>窃盗犯罪認知・検挙件数の推移</t>
    <phoneticPr fontId="3"/>
  </si>
  <si>
    <t>特殊詐欺の被害状況</t>
    <phoneticPr fontId="3"/>
  </si>
  <si>
    <t>救急出動件数の状況</t>
    <phoneticPr fontId="3"/>
  </si>
  <si>
    <t>救急搬送人員の推移</t>
    <phoneticPr fontId="3"/>
  </si>
  <si>
    <t>一般会計及び特別会計決算額の推移</t>
    <phoneticPr fontId="3"/>
  </si>
  <si>
    <t>公文書公開請求（申出）の状況</t>
    <phoneticPr fontId="3"/>
  </si>
  <si>
    <t>個人情報開示等請求の決定状況</t>
    <phoneticPr fontId="3"/>
  </si>
  <si>
    <t>文化財の指定件数及び分類（１）～（７）</t>
    <phoneticPr fontId="3"/>
  </si>
  <si>
    <t>４　これまで公表してきた統計資料と異なる数値のものがありますが、概数
　値を確定値に修正したもの、基準値の変更や分類の変更などによりその数
　値をさかのぼって修正したことによるものです。</t>
    <rPh sb="6" eb="8">
      <t>コウヒョウ</t>
    </rPh>
    <rPh sb="12" eb="14">
      <t>トウケイ</t>
    </rPh>
    <rPh sb="14" eb="16">
      <t>シリョウ</t>
    </rPh>
    <rPh sb="17" eb="18">
      <t>コト</t>
    </rPh>
    <rPh sb="20" eb="22">
      <t>スウチ</t>
    </rPh>
    <rPh sb="32" eb="34">
      <t>ガイスウ</t>
    </rPh>
    <rPh sb="36" eb="37">
      <t>チ</t>
    </rPh>
    <rPh sb="42" eb="44">
      <t>シュウセイ</t>
    </rPh>
    <rPh sb="49" eb="51">
      <t>キジュン</t>
    </rPh>
    <rPh sb="51" eb="52">
      <t>チ</t>
    </rPh>
    <rPh sb="53" eb="55">
      <t>ヘンコウ</t>
    </rPh>
    <rPh sb="56" eb="58">
      <t>ブンルイ</t>
    </rPh>
    <rPh sb="59" eb="61">
      <t>ヘンコウ</t>
    </rPh>
    <rPh sb="68" eb="69">
      <t>スウ</t>
    </rPh>
    <rPh sb="71" eb="72">
      <t>アタイ</t>
    </rPh>
    <rPh sb="79" eb="81">
      <t>シュウセイ</t>
    </rPh>
    <phoneticPr fontId="3"/>
  </si>
  <si>
    <t>注１）高齢夫婦世帯は夫65歳以上、妻60歳以上の夫婦のみの世帯。</t>
    <rPh sb="0" eb="1">
      <t>チュウ</t>
    </rPh>
    <rPh sb="3" eb="5">
      <t>コウレイ</t>
    </rPh>
    <rPh sb="5" eb="7">
      <t>フウフ</t>
    </rPh>
    <rPh sb="7" eb="9">
      <t>セタイ</t>
    </rPh>
    <rPh sb="10" eb="11">
      <t>オット</t>
    </rPh>
    <rPh sb="13" eb="16">
      <t>サイイジョウ</t>
    </rPh>
    <rPh sb="17" eb="18">
      <t>ツマ</t>
    </rPh>
    <rPh sb="20" eb="23">
      <t>サイイジョウ</t>
    </rPh>
    <rPh sb="24" eb="26">
      <t>フウフ</t>
    </rPh>
    <rPh sb="29" eb="31">
      <t>セタイ</t>
    </rPh>
    <phoneticPr fontId="3"/>
  </si>
  <si>
    <t>注２）(9）の親族は親と子供を含まない、(10)の親族は親を含まない、(11) の親族は子供を含まない。</t>
    <rPh sb="0" eb="1">
      <t>チュウ</t>
    </rPh>
    <rPh sb="7" eb="9">
      <t>シンゾク</t>
    </rPh>
    <rPh sb="10" eb="11">
      <t>オヤ</t>
    </rPh>
    <rPh sb="12" eb="14">
      <t>コドモ</t>
    </rPh>
    <rPh sb="15" eb="16">
      <t>フク</t>
    </rPh>
    <rPh sb="25" eb="27">
      <t>シンゾク</t>
    </rPh>
    <rPh sb="28" eb="29">
      <t>オヤ</t>
    </rPh>
    <rPh sb="30" eb="31">
      <t>フク</t>
    </rPh>
    <rPh sb="41" eb="43">
      <t>シンゾク</t>
    </rPh>
    <rPh sb="44" eb="46">
      <t>コドモ</t>
    </rPh>
    <rPh sb="47" eb="48">
      <t>フク</t>
    </rPh>
    <phoneticPr fontId="3"/>
  </si>
  <si>
    <t>注２）(9）の親族は親,子供を含まない、(10)の親族は親を含まない、(11) の親族は子供を含まない。</t>
    <rPh sb="0" eb="1">
      <t>チュウ</t>
    </rPh>
    <rPh sb="7" eb="9">
      <t>シンゾク</t>
    </rPh>
    <rPh sb="10" eb="11">
      <t>オヤ</t>
    </rPh>
    <rPh sb="12" eb="14">
      <t>コドモ</t>
    </rPh>
    <rPh sb="15" eb="16">
      <t>フク</t>
    </rPh>
    <rPh sb="25" eb="27">
      <t>シンゾク</t>
    </rPh>
    <rPh sb="28" eb="29">
      <t>オヤ</t>
    </rPh>
    <rPh sb="30" eb="31">
      <t>フク</t>
    </rPh>
    <rPh sb="41" eb="43">
      <t>シンゾク</t>
    </rPh>
    <rPh sb="44" eb="46">
      <t>コドモ</t>
    </rPh>
    <rPh sb="47" eb="48">
      <t>フク</t>
    </rPh>
    <phoneticPr fontId="3"/>
  </si>
  <si>
    <t>注２）15歳未満通学者を含む通学者については別掲。</t>
    <rPh sb="0" eb="1">
      <t>チュウ</t>
    </rPh>
    <rPh sb="22" eb="23">
      <t>ベツ</t>
    </rPh>
    <phoneticPr fontId="3"/>
  </si>
  <si>
    <t>注３）流入人口…他県市町村から松阪市への就業・通学者。</t>
    <rPh sb="3" eb="5">
      <t>リュウニュウ</t>
    </rPh>
    <rPh sb="5" eb="7">
      <t>ジンコウ</t>
    </rPh>
    <phoneticPr fontId="3"/>
  </si>
  <si>
    <t>注３）流出人口…松阪市から他県市町村への就業・通学者。</t>
    <rPh sb="0" eb="1">
      <t>チュウ</t>
    </rPh>
    <rPh sb="3" eb="5">
      <t>リュウシュツ</t>
    </rPh>
    <rPh sb="5" eb="7">
      <t>ジンコウ</t>
    </rPh>
    <phoneticPr fontId="3"/>
  </si>
  <si>
    <t>１７－４　市民所得（分配）</t>
    <rPh sb="5" eb="7">
      <t>シミン</t>
    </rPh>
    <rPh sb="7" eb="9">
      <t>ショトク</t>
    </rPh>
    <rPh sb="10" eb="12">
      <t>ブンパイ</t>
    </rPh>
    <phoneticPr fontId="16"/>
  </si>
  <si>
    <t>623.58k㎡</t>
    <phoneticPr fontId="3"/>
  </si>
  <si>
    <t>平成28年</t>
    <rPh sb="0" eb="2">
      <t>ヘイセイ</t>
    </rPh>
    <rPh sb="4" eb="5">
      <t>ネン</t>
    </rPh>
    <phoneticPr fontId="5"/>
  </si>
  <si>
    <t>平成29年</t>
    <rPh sb="4" eb="5">
      <t>ネン</t>
    </rPh>
    <phoneticPr fontId="3"/>
  </si>
  <si>
    <t>平成29年</t>
    <rPh sb="0" eb="2">
      <t>ヘイセイ</t>
    </rPh>
    <rPh sb="4" eb="5">
      <t>ネン</t>
    </rPh>
    <phoneticPr fontId="3"/>
  </si>
  <si>
    <t>　平成29年</t>
    <rPh sb="1" eb="3">
      <t>ヘイセイ</t>
    </rPh>
    <rPh sb="5" eb="6">
      <t>ネン</t>
    </rPh>
    <phoneticPr fontId="3"/>
  </si>
  <si>
    <t>平成28年度</t>
    <rPh sb="0" eb="2">
      <t>ヘイセイ</t>
    </rPh>
    <rPh sb="4" eb="6">
      <t>ネンド</t>
    </rPh>
    <phoneticPr fontId="1"/>
  </si>
  <si>
    <t>平成28年度</t>
    <rPh sb="0" eb="2">
      <t>ヘイセイ</t>
    </rPh>
    <rPh sb="5" eb="6">
      <t>ド</t>
    </rPh>
    <phoneticPr fontId="1"/>
  </si>
  <si>
    <t>平成26年度　総ごみ量</t>
  </si>
  <si>
    <t>平成28年度</t>
    <rPh sb="0" eb="2">
      <t>ヘイセイ</t>
    </rPh>
    <rPh sb="4" eb="5">
      <t>ネン</t>
    </rPh>
    <rPh sb="5" eb="6">
      <t>ド</t>
    </rPh>
    <phoneticPr fontId="3"/>
  </si>
  <si>
    <t>平
成
27
年
度</t>
    <phoneticPr fontId="3"/>
  </si>
  <si>
    <t>平
成
28
年
度</t>
    <phoneticPr fontId="3"/>
  </si>
  <si>
    <t>平成28年度</t>
    <rPh sb="0" eb="2">
      <t>ヘイセイ</t>
    </rPh>
    <rPh sb="4" eb="6">
      <t>ネンド</t>
    </rPh>
    <phoneticPr fontId="3"/>
  </si>
  <si>
    <t>平成29年</t>
    <rPh sb="0" eb="2">
      <t>ヘイセイ</t>
    </rPh>
    <rPh sb="4" eb="5">
      <t>ネン</t>
    </rPh>
    <phoneticPr fontId="1"/>
  </si>
  <si>
    <t>平成28年度</t>
    <rPh sb="0" eb="2">
      <t>ヘイセイ</t>
    </rPh>
    <rPh sb="4" eb="5">
      <t>ネン</t>
    </rPh>
    <rPh sb="5" eb="6">
      <t>ド</t>
    </rPh>
    <phoneticPr fontId="1"/>
  </si>
  <si>
    <t>17.2‰</t>
  </si>
  <si>
    <t>　…</t>
  </si>
  <si>
    <t>平成28年度</t>
    <rPh sb="0" eb="2">
      <t>ヘイセイ</t>
    </rPh>
    <rPh sb="4" eb="6">
      <t>ネンド</t>
    </rPh>
    <phoneticPr fontId="2"/>
  </si>
  <si>
    <t>　平成28年度</t>
    <rPh sb="1" eb="3">
      <t>ヘイセイ</t>
    </rPh>
    <rPh sb="5" eb="7">
      <t>ネンド</t>
    </rPh>
    <phoneticPr fontId="1"/>
  </si>
  <si>
    <t>　平成29年度</t>
    <rPh sb="1" eb="3">
      <t>ヘイセイ</t>
    </rPh>
    <rPh sb="5" eb="7">
      <t>ネンド</t>
    </rPh>
    <phoneticPr fontId="1"/>
  </si>
  <si>
    <t>平成29年</t>
    <rPh sb="0" eb="2">
      <t>ヘイセイ</t>
    </rPh>
    <rPh sb="4" eb="5">
      <t>ネン</t>
    </rPh>
    <phoneticPr fontId="32"/>
  </si>
  <si>
    <t>12 位</t>
  </si>
  <si>
    <t>2 位</t>
  </si>
  <si>
    <t>15 位</t>
  </si>
  <si>
    <t>平成28年</t>
    <rPh sb="0" eb="2">
      <t>ヘイセイ</t>
    </rPh>
    <rPh sb="4" eb="5">
      <t>ネン</t>
    </rPh>
    <phoneticPr fontId="2"/>
  </si>
  <si>
    <t>山本　節</t>
  </si>
  <si>
    <t>平成28年度</t>
    <rPh sb="0" eb="2">
      <t>ヘイセイ</t>
    </rPh>
    <phoneticPr fontId="1"/>
  </si>
  <si>
    <t>平成22年度</t>
  </si>
  <si>
    <t>平成23年度</t>
  </si>
  <si>
    <t>平成24年度</t>
  </si>
  <si>
    <t>平成25年度</t>
  </si>
  <si>
    <t>平成27年度</t>
  </si>
  <si>
    <t>平成28年度</t>
    <phoneticPr fontId="3"/>
  </si>
  <si>
    <t>１５－９　ふるさと納税の推移</t>
    <rPh sb="9" eb="11">
      <t>ノウゼイ</t>
    </rPh>
    <rPh sb="12" eb="14">
      <t>スイイ</t>
    </rPh>
    <phoneticPr fontId="3"/>
  </si>
  <si>
    <t>単位：件、円</t>
    <rPh sb="0" eb="2">
      <t>タンイ</t>
    </rPh>
    <rPh sb="3" eb="4">
      <t>ケン</t>
    </rPh>
    <rPh sb="5" eb="6">
      <t>エン</t>
    </rPh>
    <phoneticPr fontId="3"/>
  </si>
  <si>
    <t>件数</t>
    <rPh sb="0" eb="2">
      <t>ケンスウ</t>
    </rPh>
    <phoneticPr fontId="1"/>
  </si>
  <si>
    <t>金額</t>
    <rPh sb="0" eb="2">
      <t>キンガク</t>
    </rPh>
    <phoneticPr fontId="1"/>
  </si>
  <si>
    <t>資料：地域ブランド課</t>
    <rPh sb="0" eb="2">
      <t>シリョウ</t>
    </rPh>
    <rPh sb="3" eb="5">
      <t>チイキ</t>
    </rPh>
    <rPh sb="9" eb="10">
      <t>カ</t>
    </rPh>
    <phoneticPr fontId="1"/>
  </si>
  <si>
    <t>平成19年度</t>
    <rPh sb="0" eb="2">
      <t>ヘイセイ</t>
    </rPh>
    <rPh sb="5" eb="6">
      <t>ド</t>
    </rPh>
    <phoneticPr fontId="1"/>
  </si>
  <si>
    <t>平成17年度</t>
    <phoneticPr fontId="3"/>
  </si>
  <si>
    <t>15-9</t>
  </si>
  <si>
    <t>ふるさと納税の推移</t>
    <rPh sb="4" eb="6">
      <t>ノウゼイ</t>
    </rPh>
    <rPh sb="7" eb="9">
      <t>スイイ</t>
    </rPh>
    <phoneticPr fontId="3"/>
  </si>
  <si>
    <t>１７－５　市民所得（分配）の対前年増減率</t>
    <rPh sb="5" eb="7">
      <t>シミン</t>
    </rPh>
    <rPh sb="7" eb="9">
      <t>ショトク</t>
    </rPh>
    <rPh sb="14" eb="15">
      <t>タイ</t>
    </rPh>
    <rPh sb="15" eb="17">
      <t>ゼンネン</t>
    </rPh>
    <rPh sb="17" eb="19">
      <t>ゾウゲン</t>
    </rPh>
    <rPh sb="19" eb="20">
      <t>リツ</t>
    </rPh>
    <phoneticPr fontId="16"/>
  </si>
  <si>
    <t>１５８</t>
    <phoneticPr fontId="3"/>
  </si>
  <si>
    <t>１６９</t>
    <phoneticPr fontId="3"/>
  </si>
  <si>
    <t>１７４</t>
    <phoneticPr fontId="3"/>
  </si>
  <si>
    <t>１８２</t>
    <phoneticPr fontId="3"/>
  </si>
  <si>
    <t>１８５</t>
    <phoneticPr fontId="3"/>
  </si>
  <si>
    <t>17-2</t>
  </si>
  <si>
    <t>17-3</t>
  </si>
  <si>
    <t>17-4</t>
  </si>
  <si>
    <t>17-5</t>
  </si>
  <si>
    <t>注３）平成11年、平成16年、平成26年、平成28年調査は商品手持額の調査項目なし。</t>
    <rPh sb="0" eb="1">
      <t>チュウ</t>
    </rPh>
    <rPh sb="3" eb="5">
      <t>ヘイセイ</t>
    </rPh>
    <rPh sb="7" eb="8">
      <t>ネン</t>
    </rPh>
    <rPh sb="9" eb="11">
      <t>ヘイセイ</t>
    </rPh>
    <rPh sb="13" eb="14">
      <t>ネン</t>
    </rPh>
    <rPh sb="15" eb="17">
      <t>ヘイセイ</t>
    </rPh>
    <rPh sb="19" eb="20">
      <t>ネン</t>
    </rPh>
    <rPh sb="21" eb="23">
      <t>ヘイセイ</t>
    </rPh>
    <rPh sb="25" eb="26">
      <t>ネン</t>
    </rPh>
    <rPh sb="26" eb="28">
      <t>チョウサ</t>
    </rPh>
    <rPh sb="29" eb="31">
      <t>ショウヒン</t>
    </rPh>
    <rPh sb="31" eb="33">
      <t>テモ</t>
    </rPh>
    <rPh sb="33" eb="34">
      <t>ガク</t>
    </rPh>
    <rPh sb="35" eb="37">
      <t>チョウサ</t>
    </rPh>
    <rPh sb="37" eb="39">
      <t>コウモク</t>
    </rPh>
    <phoneticPr fontId="3"/>
  </si>
  <si>
    <t>注４）商品手持額とは、販売目的で保有している全ての手持商品額である。</t>
    <rPh sb="0" eb="1">
      <t>チュウ</t>
    </rPh>
    <rPh sb="3" eb="5">
      <t>ショウヒン</t>
    </rPh>
    <rPh sb="5" eb="7">
      <t>テモチ</t>
    </rPh>
    <rPh sb="7" eb="8">
      <t>ガク</t>
    </rPh>
    <phoneticPr fontId="3"/>
  </si>
  <si>
    <t>　　平　成　23　年</t>
    <rPh sb="2" eb="3">
      <t>ヘイ</t>
    </rPh>
    <rPh sb="4" eb="5">
      <t>シゲル</t>
    </rPh>
    <rPh sb="9" eb="10">
      <t>ネン</t>
    </rPh>
    <phoneticPr fontId="3"/>
  </si>
  <si>
    <t>　　平　成　27　年</t>
    <rPh sb="2" eb="3">
      <t>ヘイ</t>
    </rPh>
    <rPh sb="4" eb="5">
      <t>シゲル</t>
    </rPh>
    <rPh sb="9" eb="10">
      <t>ネン</t>
    </rPh>
    <phoneticPr fontId="3"/>
  </si>
  <si>
    <t>　　　経済産業省「経済センサス-活動調査」（平成２４年２月１日現在）（平成２８年６月１日現在）</t>
    <rPh sb="3" eb="5">
      <t>ケイザイ</t>
    </rPh>
    <rPh sb="5" eb="8">
      <t>サンギョウショウ</t>
    </rPh>
    <rPh sb="9" eb="11">
      <t>ケイザイ</t>
    </rPh>
    <rPh sb="16" eb="18">
      <t>カツドウ</t>
    </rPh>
    <rPh sb="18" eb="20">
      <t>チョウサ</t>
    </rPh>
    <rPh sb="22" eb="24">
      <t>ヘイセイ</t>
    </rPh>
    <rPh sb="26" eb="27">
      <t>ネン</t>
    </rPh>
    <rPh sb="28" eb="29">
      <t>ガツ</t>
    </rPh>
    <rPh sb="30" eb="31">
      <t>ニチ</t>
    </rPh>
    <rPh sb="31" eb="33">
      <t>ゲンザイ</t>
    </rPh>
    <rPh sb="35" eb="37">
      <t>ヘイセイ</t>
    </rPh>
    <rPh sb="39" eb="40">
      <t>ネン</t>
    </rPh>
    <rPh sb="41" eb="42">
      <t>ガツ</t>
    </rPh>
    <rPh sb="43" eb="44">
      <t>ニチ</t>
    </rPh>
    <rPh sb="44" eb="46">
      <t>ゲンザイ</t>
    </rPh>
    <phoneticPr fontId="3"/>
  </si>
  <si>
    <t>　　　経済産業省「経済センサス-基礎調査」（平成２６年７月１日現在）</t>
    <rPh sb="9" eb="11">
      <t>ケイザイ</t>
    </rPh>
    <rPh sb="16" eb="18">
      <t>キソ</t>
    </rPh>
    <rPh sb="22" eb="24">
      <t>ヘイセイ</t>
    </rPh>
    <rPh sb="26" eb="27">
      <t>ネン</t>
    </rPh>
    <phoneticPr fontId="3"/>
  </si>
  <si>
    <t>平成27年</t>
    <rPh sb="0" eb="2">
      <t>ヘイセイ</t>
    </rPh>
    <rPh sb="4" eb="5">
      <t>ネン</t>
    </rPh>
    <phoneticPr fontId="9"/>
  </si>
  <si>
    <t>粗付加価値額</t>
    <rPh sb="0" eb="1">
      <t>アラ</t>
    </rPh>
    <phoneticPr fontId="3"/>
  </si>
  <si>
    <t>注３）平成23年の従業者内訳は10人～299人の数値。</t>
    <rPh sb="0" eb="1">
      <t>チュウ</t>
    </rPh>
    <rPh sb="3" eb="5">
      <t>ヘイセイ</t>
    </rPh>
    <rPh sb="7" eb="8">
      <t>ネン</t>
    </rPh>
    <rPh sb="9" eb="12">
      <t>ジュウギョウシャ</t>
    </rPh>
    <rPh sb="12" eb="14">
      <t>ウチワケ</t>
    </rPh>
    <rPh sb="17" eb="18">
      <t>ニン</t>
    </rPh>
    <rPh sb="22" eb="23">
      <t>ニン</t>
    </rPh>
    <rPh sb="24" eb="26">
      <t>スウチ</t>
    </rPh>
    <phoneticPr fontId="3"/>
  </si>
  <si>
    <t>　　　経済産業省「経済センサス-活動調査」（平成２４年２月１日現在）（平成２８年６月１日現在）</t>
    <phoneticPr fontId="3"/>
  </si>
  <si>
    <t>　　　経済産業省「経済センサス-活動調査」（平成２４年２月１日現在）（平成２８年６月１日現在）</t>
    <phoneticPr fontId="3"/>
  </si>
  <si>
    <t>　　　経済産業省「経済センサス-活動調査」（平成２４年２月１日現在）（平成２８年６月１日現在）</t>
    <phoneticPr fontId="3"/>
  </si>
  <si>
    <t>総      数</t>
    <rPh sb="0" eb="1">
      <t>ソウ</t>
    </rPh>
    <rPh sb="7" eb="8">
      <t>スウ</t>
    </rPh>
    <phoneticPr fontId="2"/>
  </si>
  <si>
    <t>第一小学校体育館（１階教室）</t>
    <rPh sb="0" eb="2">
      <t>ダイイチ</t>
    </rPh>
    <rPh sb="2" eb="5">
      <t>ショウガッコウ</t>
    </rPh>
    <rPh sb="5" eb="8">
      <t>タイイクカン</t>
    </rPh>
    <rPh sb="10" eb="11">
      <t>カイ</t>
    </rPh>
    <rPh sb="11" eb="13">
      <t>キョウシツ</t>
    </rPh>
    <phoneticPr fontId="2"/>
  </si>
  <si>
    <t>第一隣保館</t>
    <rPh sb="0" eb="2">
      <t>ダイイチ</t>
    </rPh>
    <rPh sb="2" eb="4">
      <t>リンポ</t>
    </rPh>
    <rPh sb="4" eb="5">
      <t>カン</t>
    </rPh>
    <phoneticPr fontId="2"/>
  </si>
  <si>
    <t>第二小学校体育館</t>
    <rPh sb="0" eb="2">
      <t>ダイニ</t>
    </rPh>
    <rPh sb="2" eb="5">
      <t>ショウガッコウ</t>
    </rPh>
    <rPh sb="5" eb="8">
      <t>タイイクカン</t>
    </rPh>
    <phoneticPr fontId="2"/>
  </si>
  <si>
    <t>第二隣保館</t>
    <rPh sb="0" eb="2">
      <t>ダイニ</t>
    </rPh>
    <rPh sb="2" eb="4">
      <t>リンポ</t>
    </rPh>
    <rPh sb="4" eb="5">
      <t>カン</t>
    </rPh>
    <phoneticPr fontId="2"/>
  </si>
  <si>
    <t>第四小学校体育館</t>
    <rPh sb="0" eb="1">
      <t>ダイ</t>
    </rPh>
    <rPh sb="1" eb="2">
      <t>ヨン</t>
    </rPh>
    <rPh sb="2" eb="5">
      <t>ショウガッコウ</t>
    </rPh>
    <rPh sb="5" eb="8">
      <t>タイイクカン</t>
    </rPh>
    <phoneticPr fontId="2"/>
  </si>
  <si>
    <t>大口公会堂</t>
    <rPh sb="0" eb="2">
      <t>オオクチ</t>
    </rPh>
    <rPh sb="2" eb="5">
      <t>コウカイドウ</t>
    </rPh>
    <phoneticPr fontId="2"/>
  </si>
  <si>
    <t>第三小学校体育館</t>
    <rPh sb="0" eb="1">
      <t>ダイ</t>
    </rPh>
    <rPh sb="1" eb="2">
      <t>サン</t>
    </rPh>
    <rPh sb="2" eb="5">
      <t>ショウガッコウ</t>
    </rPh>
    <rPh sb="5" eb="8">
      <t>タイイクカン</t>
    </rPh>
    <phoneticPr fontId="2"/>
  </si>
  <si>
    <t>第五小学校体育館</t>
    <rPh sb="0" eb="2">
      <t>ダイゴ</t>
    </rPh>
    <rPh sb="2" eb="5">
      <t>ショウガッコウ</t>
    </rPh>
    <rPh sb="5" eb="8">
      <t>タイイクカン</t>
    </rPh>
    <phoneticPr fontId="2"/>
  </si>
  <si>
    <t>老人福祉センター</t>
    <rPh sb="0" eb="2">
      <t>ロウジン</t>
    </rPh>
    <rPh sb="2" eb="4">
      <t>フクシ</t>
    </rPh>
    <phoneticPr fontId="2"/>
  </si>
  <si>
    <t>上川町集会所</t>
    <rPh sb="0" eb="1">
      <t>ウエ</t>
    </rPh>
    <rPh sb="1" eb="2">
      <t>カワ</t>
    </rPh>
    <rPh sb="2" eb="3">
      <t>チョウ</t>
    </rPh>
    <rPh sb="3" eb="6">
      <t>シュウカイショ</t>
    </rPh>
    <phoneticPr fontId="2"/>
  </si>
  <si>
    <t>橋西地区市民センター</t>
    <rPh sb="0" eb="1">
      <t>ハシ</t>
    </rPh>
    <rPh sb="1" eb="2">
      <t>ニシ</t>
    </rPh>
    <rPh sb="2" eb="4">
      <t>チク</t>
    </rPh>
    <rPh sb="4" eb="6">
      <t>シミン</t>
    </rPh>
    <phoneticPr fontId="2"/>
  </si>
  <si>
    <t>朝見小学校体育館</t>
    <rPh sb="0" eb="2">
      <t>アサミ</t>
    </rPh>
    <rPh sb="2" eb="5">
      <t>ショウガッコウ</t>
    </rPh>
    <rPh sb="5" eb="8">
      <t>タイイクカン</t>
    </rPh>
    <phoneticPr fontId="2"/>
  </si>
  <si>
    <t>伊勢寺小学校西側校舎１階教室</t>
    <rPh sb="0" eb="2">
      <t>イセ</t>
    </rPh>
    <rPh sb="2" eb="3">
      <t>デラ</t>
    </rPh>
    <rPh sb="3" eb="6">
      <t>ショウガッコウ</t>
    </rPh>
    <rPh sb="6" eb="8">
      <t>ニシガワ</t>
    </rPh>
    <rPh sb="8" eb="10">
      <t>コウシャ</t>
    </rPh>
    <rPh sb="11" eb="12">
      <t>カイ</t>
    </rPh>
    <rPh sb="12" eb="14">
      <t>キョウシツ</t>
    </rPh>
    <phoneticPr fontId="2"/>
  </si>
  <si>
    <t>機殿小学校多目的ホール</t>
    <rPh sb="0" eb="2">
      <t>ハタドノ</t>
    </rPh>
    <rPh sb="2" eb="5">
      <t>ショウガッコウ</t>
    </rPh>
    <rPh sb="5" eb="8">
      <t>タモクテキ</t>
    </rPh>
    <phoneticPr fontId="2"/>
  </si>
  <si>
    <t>阿坂構造改善センター</t>
    <rPh sb="0" eb="2">
      <t>アザカ</t>
    </rPh>
    <rPh sb="2" eb="4">
      <t>コウゾウ</t>
    </rPh>
    <rPh sb="4" eb="6">
      <t>カイゼン</t>
    </rPh>
    <phoneticPr fontId="2"/>
  </si>
  <si>
    <t>松崎浦町新出町集会所</t>
    <rPh sb="0" eb="4">
      <t>マツサキウラチョウ</t>
    </rPh>
    <rPh sb="4" eb="7">
      <t>シンデチョウ</t>
    </rPh>
    <rPh sb="7" eb="9">
      <t>シュウカイ</t>
    </rPh>
    <rPh sb="9" eb="10">
      <t>ジョ</t>
    </rPh>
    <phoneticPr fontId="2"/>
  </si>
  <si>
    <t>猟師公民館</t>
    <rPh sb="0" eb="2">
      <t>リョウシ</t>
    </rPh>
    <rPh sb="2" eb="5">
      <t>コウミンカン</t>
    </rPh>
    <phoneticPr fontId="2"/>
  </si>
  <si>
    <t>西黒部小学校体育館</t>
    <rPh sb="0" eb="1">
      <t>ニシ</t>
    </rPh>
    <rPh sb="1" eb="3">
      <t>クロベ</t>
    </rPh>
    <rPh sb="3" eb="6">
      <t>ショウガッコウ</t>
    </rPh>
    <rPh sb="6" eb="9">
      <t>タイイクカン</t>
    </rPh>
    <phoneticPr fontId="2"/>
  </si>
  <si>
    <t>旧東黒部幼稚園遊戯室</t>
    <rPh sb="1" eb="2">
      <t>ヒガシ</t>
    </rPh>
    <rPh sb="2" eb="4">
      <t>クロベ</t>
    </rPh>
    <rPh sb="4" eb="7">
      <t>ヨウチエン</t>
    </rPh>
    <rPh sb="7" eb="10">
      <t>ユウギシツ</t>
    </rPh>
    <phoneticPr fontId="2"/>
  </si>
  <si>
    <t>花岡地区市民センター</t>
    <rPh sb="0" eb="2">
      <t>ハナオカ</t>
    </rPh>
    <rPh sb="2" eb="4">
      <t>チク</t>
    </rPh>
    <rPh sb="4" eb="6">
      <t>シミン</t>
    </rPh>
    <phoneticPr fontId="2"/>
  </si>
  <si>
    <t>幸小学校体育館</t>
    <rPh sb="0" eb="1">
      <t>サイワ</t>
    </rPh>
    <rPh sb="1" eb="4">
      <t>ショウガッコウ</t>
    </rPh>
    <rPh sb="4" eb="6">
      <t>タイイク</t>
    </rPh>
    <rPh sb="6" eb="7">
      <t>カン</t>
    </rPh>
    <phoneticPr fontId="2"/>
  </si>
  <si>
    <t>神野公会堂</t>
    <rPh sb="0" eb="2">
      <t>ジンノ</t>
    </rPh>
    <rPh sb="2" eb="5">
      <t>コウカイドウ</t>
    </rPh>
    <phoneticPr fontId="2"/>
  </si>
  <si>
    <t>駅部田保育園</t>
    <rPh sb="0" eb="3">
      <t>マエノヘタ</t>
    </rPh>
    <rPh sb="3" eb="6">
      <t>ホイクエン</t>
    </rPh>
    <phoneticPr fontId="2"/>
  </si>
  <si>
    <t>松尾地区市民センター</t>
    <rPh sb="0" eb="2">
      <t>マツオ</t>
    </rPh>
    <rPh sb="2" eb="4">
      <t>チク</t>
    </rPh>
    <rPh sb="4" eb="6">
      <t>シミン</t>
    </rPh>
    <phoneticPr fontId="2"/>
  </si>
  <si>
    <t>宇気郷地区市民センター</t>
    <rPh sb="0" eb="3">
      <t>ウキサト</t>
    </rPh>
    <rPh sb="3" eb="5">
      <t>チク</t>
    </rPh>
    <rPh sb="5" eb="7">
      <t>シミン</t>
    </rPh>
    <phoneticPr fontId="2"/>
  </si>
  <si>
    <t>漕代小学校体育館</t>
    <rPh sb="0" eb="2">
      <t>コイシロ</t>
    </rPh>
    <rPh sb="2" eb="5">
      <t>ショウガッコウ</t>
    </rPh>
    <rPh sb="5" eb="7">
      <t>タイイク</t>
    </rPh>
    <rPh sb="7" eb="8">
      <t>カン</t>
    </rPh>
    <phoneticPr fontId="2"/>
  </si>
  <si>
    <t>射和幼稚園遊戯室</t>
    <rPh sb="0" eb="2">
      <t>イザワ</t>
    </rPh>
    <rPh sb="2" eb="5">
      <t>ヨウチエン</t>
    </rPh>
    <rPh sb="5" eb="8">
      <t>ユウギシツ</t>
    </rPh>
    <phoneticPr fontId="2"/>
  </si>
  <si>
    <t>射和小学校体育館</t>
    <rPh sb="0" eb="2">
      <t>イザワ</t>
    </rPh>
    <rPh sb="2" eb="5">
      <t>ショウガッコウ</t>
    </rPh>
    <rPh sb="5" eb="7">
      <t>タイイク</t>
    </rPh>
    <rPh sb="7" eb="8">
      <t>カン</t>
    </rPh>
    <phoneticPr fontId="2"/>
  </si>
  <si>
    <t>下茅原公民館</t>
    <rPh sb="0" eb="1">
      <t>シモ</t>
    </rPh>
    <rPh sb="1" eb="3">
      <t>チハラ</t>
    </rPh>
    <rPh sb="3" eb="6">
      <t>コウミンカン</t>
    </rPh>
    <phoneticPr fontId="2"/>
  </si>
  <si>
    <t>南小学校体育館</t>
    <rPh sb="0" eb="1">
      <t>ミナミ</t>
    </rPh>
    <rPh sb="1" eb="4">
      <t>ショウガッコウ</t>
    </rPh>
    <rPh sb="4" eb="6">
      <t>タイイク</t>
    </rPh>
    <rPh sb="6" eb="7">
      <t>カン</t>
    </rPh>
    <phoneticPr fontId="2"/>
  </si>
  <si>
    <t>大河内小学校体育館</t>
    <rPh sb="0" eb="3">
      <t>オオコウチ</t>
    </rPh>
    <rPh sb="3" eb="6">
      <t>ショウガッコウ</t>
    </rPh>
    <rPh sb="6" eb="8">
      <t>タイイク</t>
    </rPh>
    <rPh sb="8" eb="9">
      <t>カン</t>
    </rPh>
    <phoneticPr fontId="2"/>
  </si>
  <si>
    <t>阪内防災センター</t>
    <rPh sb="0" eb="1">
      <t>サカ</t>
    </rPh>
    <rPh sb="1" eb="2">
      <t>ウチ</t>
    </rPh>
    <rPh sb="2" eb="4">
      <t>ボウサイ</t>
    </rPh>
    <phoneticPr fontId="2"/>
  </si>
  <si>
    <t>櫛田地区市民センター</t>
    <rPh sb="0" eb="2">
      <t>クシダ</t>
    </rPh>
    <rPh sb="2" eb="4">
      <t>チク</t>
    </rPh>
    <rPh sb="4" eb="6">
      <t>シミン</t>
    </rPh>
    <phoneticPr fontId="2"/>
  </si>
  <si>
    <t>山室山小学校体育館</t>
    <rPh sb="0" eb="2">
      <t>ヤマムロ</t>
    </rPh>
    <rPh sb="2" eb="3">
      <t>ヤマ</t>
    </rPh>
    <rPh sb="3" eb="6">
      <t>ショウガッコウ</t>
    </rPh>
    <rPh sb="6" eb="8">
      <t>タイイク</t>
    </rPh>
    <rPh sb="8" eb="9">
      <t>カン</t>
    </rPh>
    <phoneticPr fontId="2"/>
  </si>
  <si>
    <t>東地区市民センター</t>
    <rPh sb="0" eb="1">
      <t>ヒガシ</t>
    </rPh>
    <rPh sb="1" eb="3">
      <t>チク</t>
    </rPh>
    <rPh sb="3" eb="5">
      <t>シミン</t>
    </rPh>
    <phoneticPr fontId="2"/>
  </si>
  <si>
    <t>ワークセンター松阪多目的ホール</t>
    <rPh sb="7" eb="9">
      <t>マツサカ</t>
    </rPh>
    <rPh sb="9" eb="12">
      <t>タモクテキ</t>
    </rPh>
    <phoneticPr fontId="2"/>
  </si>
  <si>
    <t>嬉野宇気郷公民館</t>
    <rPh sb="0" eb="2">
      <t>ウレシノ</t>
    </rPh>
    <rPh sb="2" eb="5">
      <t>ウキサト</t>
    </rPh>
    <rPh sb="5" eb="8">
      <t>コウミンカン</t>
    </rPh>
    <phoneticPr fontId="2"/>
  </si>
  <si>
    <t>旧中郷幼稚園</t>
    <rPh sb="0" eb="1">
      <t>キュウ</t>
    </rPh>
    <rPh sb="1" eb="3">
      <t>ナカザト</t>
    </rPh>
    <rPh sb="3" eb="6">
      <t>ヨウチエン</t>
    </rPh>
    <phoneticPr fontId="2"/>
  </si>
  <si>
    <t>豊地農構センター</t>
    <rPh sb="0" eb="2">
      <t>トヨチ</t>
    </rPh>
    <rPh sb="2" eb="3">
      <t>ノウ</t>
    </rPh>
    <rPh sb="3" eb="4">
      <t>カマエ</t>
    </rPh>
    <phoneticPr fontId="2"/>
  </si>
  <si>
    <t>中川コミュニテイセンター</t>
    <rPh sb="0" eb="2">
      <t>ナカガワ</t>
    </rPh>
    <phoneticPr fontId="2"/>
  </si>
  <si>
    <t>中川新町地域交流センター</t>
    <rPh sb="0" eb="2">
      <t>ナカガワ</t>
    </rPh>
    <rPh sb="2" eb="4">
      <t>シンマチ</t>
    </rPh>
    <rPh sb="4" eb="6">
      <t>チイキ</t>
    </rPh>
    <rPh sb="6" eb="8">
      <t>コウリュウ</t>
    </rPh>
    <phoneticPr fontId="2"/>
  </si>
  <si>
    <t>豊田農村集落センター</t>
    <rPh sb="0" eb="2">
      <t>トヨタ</t>
    </rPh>
    <rPh sb="2" eb="4">
      <t>ノウソン</t>
    </rPh>
    <rPh sb="4" eb="6">
      <t>シュウラク</t>
    </rPh>
    <phoneticPr fontId="2"/>
  </si>
  <si>
    <t>中原文化センター</t>
    <rPh sb="0" eb="2">
      <t>ナカハラ</t>
    </rPh>
    <rPh sb="2" eb="4">
      <t>ブンカ</t>
    </rPh>
    <phoneticPr fontId="2"/>
  </si>
  <si>
    <t>米ノ庄小学校体育館</t>
    <rPh sb="0" eb="1">
      <t>ヨネ</t>
    </rPh>
    <rPh sb="2" eb="3">
      <t>ショウ</t>
    </rPh>
    <rPh sb="3" eb="6">
      <t>ショウガッコウ</t>
    </rPh>
    <rPh sb="6" eb="8">
      <t>タイイク</t>
    </rPh>
    <rPh sb="8" eb="9">
      <t>カン</t>
    </rPh>
    <phoneticPr fontId="2"/>
  </si>
  <si>
    <t>天白小学校体育館</t>
    <rPh sb="0" eb="2">
      <t>テンパク</t>
    </rPh>
    <rPh sb="2" eb="5">
      <t>ショウガッコウ</t>
    </rPh>
    <rPh sb="5" eb="7">
      <t>タイイク</t>
    </rPh>
    <rPh sb="7" eb="8">
      <t>カン</t>
    </rPh>
    <phoneticPr fontId="2"/>
  </si>
  <si>
    <t>三雲中学校体育館</t>
    <rPh sb="0" eb="2">
      <t>ミクモ</t>
    </rPh>
    <rPh sb="2" eb="5">
      <t>チュウガッコウ</t>
    </rPh>
    <rPh sb="5" eb="7">
      <t>タイイク</t>
    </rPh>
    <rPh sb="7" eb="8">
      <t>カン</t>
    </rPh>
    <phoneticPr fontId="2"/>
  </si>
  <si>
    <t>鵲小学校体育館</t>
    <rPh sb="0" eb="1">
      <t>カササギ</t>
    </rPh>
    <rPh sb="1" eb="4">
      <t>ショウガッコウ</t>
    </rPh>
    <rPh sb="4" eb="6">
      <t>タイイク</t>
    </rPh>
    <rPh sb="6" eb="7">
      <t>カン</t>
    </rPh>
    <phoneticPr fontId="2"/>
  </si>
  <si>
    <t>小野江小学校体育館</t>
    <rPh sb="0" eb="3">
      <t>オノエ</t>
    </rPh>
    <rPh sb="3" eb="6">
      <t>ショウガッコウ</t>
    </rPh>
    <rPh sb="6" eb="8">
      <t>タイイク</t>
    </rPh>
    <rPh sb="8" eb="9">
      <t>カン</t>
    </rPh>
    <phoneticPr fontId="2"/>
  </si>
  <si>
    <t>飯南コミュニテイセンター</t>
    <rPh sb="0" eb="2">
      <t>イイナン</t>
    </rPh>
    <phoneticPr fontId="2"/>
  </si>
  <si>
    <t>相津集会所</t>
    <rPh sb="0" eb="1">
      <t>アイ</t>
    </rPh>
    <rPh sb="1" eb="2">
      <t>ツ</t>
    </rPh>
    <rPh sb="2" eb="5">
      <t>シュウカイショ</t>
    </rPh>
    <phoneticPr fontId="2"/>
  </si>
  <si>
    <t>有間野小学校</t>
    <rPh sb="0" eb="3">
      <t>アリマノ</t>
    </rPh>
    <rPh sb="3" eb="6">
      <t>ショウガッコウ</t>
    </rPh>
    <phoneticPr fontId="2"/>
  </si>
  <si>
    <t>飯南ふれあいセンター</t>
    <rPh sb="0" eb="2">
      <t>イイナン</t>
    </rPh>
    <phoneticPr fontId="2"/>
  </si>
  <si>
    <t>中村集会所</t>
    <rPh sb="0" eb="2">
      <t>ナカムラ</t>
    </rPh>
    <rPh sb="2" eb="5">
      <t>シュウカイショ</t>
    </rPh>
    <phoneticPr fontId="2"/>
  </si>
  <si>
    <t>仁柿小学校</t>
    <rPh sb="0" eb="2">
      <t>ニガキ</t>
    </rPh>
    <rPh sb="2" eb="5">
      <t>ショウガッコウ</t>
    </rPh>
    <phoneticPr fontId="2"/>
  </si>
  <si>
    <t>飯高地域振興局</t>
    <rPh sb="0" eb="2">
      <t>イイタカ</t>
    </rPh>
    <rPh sb="2" eb="4">
      <t>チイキ</t>
    </rPh>
    <rPh sb="4" eb="6">
      <t>シンコウ</t>
    </rPh>
    <rPh sb="6" eb="7">
      <t>キョク</t>
    </rPh>
    <phoneticPr fontId="2"/>
  </si>
  <si>
    <t>赤桶集会所</t>
    <rPh sb="0" eb="2">
      <t>アコウ</t>
    </rPh>
    <rPh sb="2" eb="4">
      <t>シュウカイ</t>
    </rPh>
    <rPh sb="4" eb="5">
      <t>ショ</t>
    </rPh>
    <phoneticPr fontId="2"/>
  </si>
  <si>
    <t>粟野コミュニテイセンター</t>
    <rPh sb="0" eb="2">
      <t>アワノ</t>
    </rPh>
    <phoneticPr fontId="2"/>
  </si>
  <si>
    <t>七日市下り集会所</t>
    <rPh sb="0" eb="3">
      <t>ナヌカイチ</t>
    </rPh>
    <rPh sb="3" eb="4">
      <t>クダ</t>
    </rPh>
    <rPh sb="5" eb="7">
      <t>シュウカイ</t>
    </rPh>
    <rPh sb="7" eb="8">
      <t>ジョ</t>
    </rPh>
    <phoneticPr fontId="2"/>
  </si>
  <si>
    <t>飯高保健センター</t>
    <rPh sb="0" eb="2">
      <t>イイタカ</t>
    </rPh>
    <rPh sb="2" eb="4">
      <t>ホケン</t>
    </rPh>
    <phoneticPr fontId="2"/>
  </si>
  <si>
    <t>加波公民館</t>
    <rPh sb="0" eb="2">
      <t>カバ</t>
    </rPh>
    <rPh sb="2" eb="5">
      <t>コウミンカン</t>
    </rPh>
    <phoneticPr fontId="2"/>
  </si>
  <si>
    <t>飯高林業総合センター</t>
    <rPh sb="0" eb="2">
      <t>イイタカ</t>
    </rPh>
    <rPh sb="2" eb="4">
      <t>リンギョウ</t>
    </rPh>
    <rPh sb="4" eb="6">
      <t>ソウゴウ</t>
    </rPh>
    <phoneticPr fontId="2"/>
  </si>
  <si>
    <t>資料：選挙管理委員会（各年３月定時登録時現在）</t>
    <rPh sb="0" eb="2">
      <t>シリョウ</t>
    </rPh>
    <rPh sb="3" eb="5">
      <t>センキョ</t>
    </rPh>
    <rPh sb="5" eb="7">
      <t>カンリ</t>
    </rPh>
    <rPh sb="7" eb="10">
      <t>イインカイ</t>
    </rPh>
    <phoneticPr fontId="3"/>
  </si>
  <si>
    <t>衆議院議員</t>
    <rPh sb="0" eb="3">
      <t>シュウギイン</t>
    </rPh>
    <rPh sb="3" eb="5">
      <t>ギイン</t>
    </rPh>
    <phoneticPr fontId="2"/>
  </si>
  <si>
    <t>（小選挙区）</t>
    <rPh sb="1" eb="2">
      <t>ショウ</t>
    </rPh>
    <rPh sb="2" eb="5">
      <t>センキョク</t>
    </rPh>
    <phoneticPr fontId="2"/>
  </si>
  <si>
    <t>（比例代表）</t>
    <rPh sb="1" eb="3">
      <t>ヒレイ</t>
    </rPh>
    <rPh sb="3" eb="5">
      <t>ダイヒョウ</t>
    </rPh>
    <phoneticPr fontId="2"/>
  </si>
  <si>
    <t>　平成24年12月16日</t>
    <rPh sb="1" eb="3">
      <t>ヘイセイ</t>
    </rPh>
    <rPh sb="5" eb="6">
      <t>ネン</t>
    </rPh>
    <rPh sb="8" eb="9">
      <t>ガツ</t>
    </rPh>
    <rPh sb="11" eb="12">
      <t>ニチ</t>
    </rPh>
    <phoneticPr fontId="2"/>
  </si>
  <si>
    <t>　平成26年12月14日</t>
    <rPh sb="1" eb="3">
      <t>ヘイセイ</t>
    </rPh>
    <rPh sb="5" eb="6">
      <t>ネン</t>
    </rPh>
    <rPh sb="8" eb="9">
      <t>ガツ</t>
    </rPh>
    <rPh sb="11" eb="12">
      <t>ニチ</t>
    </rPh>
    <phoneticPr fontId="2"/>
  </si>
  <si>
    <t>（小選挙区）</t>
    <rPh sb="1" eb="5">
      <t>ショウセンキョク</t>
    </rPh>
    <phoneticPr fontId="2"/>
  </si>
  <si>
    <t>　平成29年10月22日</t>
    <rPh sb="1" eb="3">
      <t>ヘイセイ</t>
    </rPh>
    <rPh sb="5" eb="6">
      <t>ネン</t>
    </rPh>
    <rPh sb="8" eb="9">
      <t>ガツ</t>
    </rPh>
    <rPh sb="11" eb="12">
      <t>ニチ</t>
    </rPh>
    <phoneticPr fontId="2"/>
  </si>
  <si>
    <t>参議院議員</t>
    <rPh sb="0" eb="3">
      <t>サンギイン</t>
    </rPh>
    <rPh sb="3" eb="5">
      <t>ギイン</t>
    </rPh>
    <phoneticPr fontId="2"/>
  </si>
  <si>
    <t>（選 挙 区）</t>
    <rPh sb="1" eb="2">
      <t>セン</t>
    </rPh>
    <rPh sb="3" eb="4">
      <t>キョ</t>
    </rPh>
    <rPh sb="5" eb="6">
      <t>ク</t>
    </rPh>
    <phoneticPr fontId="2"/>
  </si>
  <si>
    <t>三重県知事</t>
    <rPh sb="0" eb="2">
      <t>ミエ</t>
    </rPh>
    <rPh sb="2" eb="5">
      <t>ケンチジ</t>
    </rPh>
    <phoneticPr fontId="2"/>
  </si>
  <si>
    <t>　平成19年 4月 8日</t>
    <rPh sb="1" eb="3">
      <t>ヘイセイ</t>
    </rPh>
    <rPh sb="5" eb="6">
      <t>ネン</t>
    </rPh>
    <rPh sb="8" eb="9">
      <t>ツキ</t>
    </rPh>
    <rPh sb="11" eb="12">
      <t>ニチ</t>
    </rPh>
    <phoneticPr fontId="2"/>
  </si>
  <si>
    <t>　平成27年 4月12日</t>
    <rPh sb="1" eb="3">
      <t>ヘイセイ</t>
    </rPh>
    <rPh sb="5" eb="6">
      <t>ネン</t>
    </rPh>
    <rPh sb="8" eb="9">
      <t>ガツ</t>
    </rPh>
    <rPh sb="11" eb="12">
      <t>ニチ</t>
    </rPh>
    <phoneticPr fontId="2"/>
  </si>
  <si>
    <t>三重県議会議員</t>
    <rPh sb="0" eb="2">
      <t>ミエ</t>
    </rPh>
    <rPh sb="2" eb="4">
      <t>ケンギ</t>
    </rPh>
    <rPh sb="4" eb="5">
      <t>カイ</t>
    </rPh>
    <rPh sb="5" eb="7">
      <t>ギイン</t>
    </rPh>
    <phoneticPr fontId="2"/>
  </si>
  <si>
    <t>松阪市長</t>
    <rPh sb="0" eb="3">
      <t>マツサカシ</t>
    </rPh>
    <rPh sb="3" eb="4">
      <t>チョウ</t>
    </rPh>
    <phoneticPr fontId="2"/>
  </si>
  <si>
    <t>　平成27年10月 4日</t>
    <rPh sb="1" eb="3">
      <t>ヘイセイ</t>
    </rPh>
    <rPh sb="5" eb="6">
      <t>ネン</t>
    </rPh>
    <rPh sb="8" eb="9">
      <t>ガツ</t>
    </rPh>
    <rPh sb="11" eb="12">
      <t>ニチ</t>
    </rPh>
    <phoneticPr fontId="2"/>
  </si>
  <si>
    <t>松阪市議会議員</t>
    <rPh sb="0" eb="3">
      <t>マツサカシ</t>
    </rPh>
    <rPh sb="3" eb="4">
      <t>ギ</t>
    </rPh>
    <rPh sb="4" eb="5">
      <t>カイ</t>
    </rPh>
    <rPh sb="5" eb="7">
      <t>ギイン</t>
    </rPh>
    <phoneticPr fontId="2"/>
  </si>
  <si>
    <t>（補欠）</t>
    <rPh sb="1" eb="3">
      <t>ホケツ</t>
    </rPh>
    <phoneticPr fontId="2"/>
  </si>
  <si>
    <t>　平成29年 7月23日</t>
    <rPh sb="1" eb="3">
      <t>ヘイセイ</t>
    </rPh>
    <rPh sb="5" eb="6">
      <t>ネン</t>
    </rPh>
    <rPh sb="8" eb="9">
      <t>ガツ</t>
    </rPh>
    <rPh sb="11" eb="12">
      <t>ニチ</t>
    </rPh>
    <phoneticPr fontId="2"/>
  </si>
  <si>
    <t>注）各投票区の名称は、直近執行された選挙での名称となっている。</t>
    <rPh sb="0" eb="1">
      <t>チュウ</t>
    </rPh>
    <rPh sb="2" eb="3">
      <t>カク</t>
    </rPh>
    <rPh sb="3" eb="5">
      <t>トウヒョウ</t>
    </rPh>
    <rPh sb="5" eb="6">
      <t>ク</t>
    </rPh>
    <rPh sb="7" eb="9">
      <t>メイショウ</t>
    </rPh>
    <rPh sb="11" eb="13">
      <t>チョッキン</t>
    </rPh>
    <rPh sb="13" eb="15">
      <t>シッコウ</t>
    </rPh>
    <rPh sb="18" eb="20">
      <t>センキョ</t>
    </rPh>
    <rPh sb="22" eb="24">
      <t>メイショウ</t>
    </rPh>
    <phoneticPr fontId="3"/>
  </si>
  <si>
    <t>　…他　390公園</t>
    <rPh sb="2" eb="3">
      <t>ホカ</t>
    </rPh>
    <rPh sb="7" eb="9">
      <t>コウエン</t>
    </rPh>
    <phoneticPr fontId="3"/>
  </si>
  <si>
    <t>西村　友志</t>
    <rPh sb="0" eb="2">
      <t>ニシムラ</t>
    </rPh>
    <rPh sb="3" eb="4">
      <t>トモ</t>
    </rPh>
    <rPh sb="4" eb="5">
      <t>シ</t>
    </rPh>
    <phoneticPr fontId="2"/>
  </si>
  <si>
    <t>平成28年 8月18日</t>
    <rPh sb="0" eb="2">
      <t>ヘイセイ</t>
    </rPh>
    <rPh sb="4" eb="5">
      <t>４</t>
    </rPh>
    <rPh sb="7" eb="8">
      <t>２</t>
    </rPh>
    <rPh sb="10" eb="11">
      <t>３</t>
    </rPh>
    <phoneticPr fontId="2"/>
  </si>
  <si>
    <t>平成29年 7月31日</t>
    <rPh sb="0" eb="2">
      <t>ヘイセイ</t>
    </rPh>
    <rPh sb="4" eb="5">
      <t>４</t>
    </rPh>
    <rPh sb="7" eb="8">
      <t>２</t>
    </rPh>
    <rPh sb="10" eb="11">
      <t>３</t>
    </rPh>
    <phoneticPr fontId="2"/>
  </si>
  <si>
    <t>平成29年 8月 9日</t>
  </si>
  <si>
    <t>大平　　勇</t>
    <phoneticPr fontId="3"/>
  </si>
  <si>
    <t>川口　　保</t>
    <phoneticPr fontId="3"/>
  </si>
  <si>
    <t>植松　泰之</t>
  </si>
  <si>
    <t>平成28年 8月18日</t>
  </si>
  <si>
    <t>平成29年 7月31日</t>
  </si>
  <si>
    <t>単位：人、件、千円</t>
    <rPh sb="0" eb="2">
      <t>タンイ</t>
    </rPh>
    <rPh sb="3" eb="4">
      <t>ニン</t>
    </rPh>
    <rPh sb="5" eb="6">
      <t>ケン</t>
    </rPh>
    <rPh sb="7" eb="8">
      <t>セン</t>
    </rPh>
    <rPh sb="8" eb="9">
      <t>エン</t>
    </rPh>
    <phoneticPr fontId="3"/>
  </si>
  <si>
    <t>平成25年度</t>
    <rPh sb="0" eb="2">
      <t>ヘイセイ</t>
    </rPh>
    <rPh sb="4" eb="5">
      <t>ネン</t>
    </rPh>
    <phoneticPr fontId="3"/>
  </si>
  <si>
    <t>平成26年度</t>
    <rPh sb="0" eb="2">
      <t>ヘイセイ</t>
    </rPh>
    <rPh sb="4" eb="5">
      <t>ネン</t>
    </rPh>
    <phoneticPr fontId="1"/>
  </si>
  <si>
    <t>平成27年度</t>
    <rPh sb="0" eb="2">
      <t>ヘイセイ</t>
    </rPh>
    <rPh sb="4" eb="5">
      <t>ネン</t>
    </rPh>
    <phoneticPr fontId="3"/>
  </si>
  <si>
    <t>平成28年度</t>
    <rPh sb="0" eb="2">
      <t>ヘイセイ</t>
    </rPh>
    <rPh sb="4" eb="5">
      <t>ネン</t>
    </rPh>
    <phoneticPr fontId="3"/>
  </si>
  <si>
    <t>資料：保険年金課（各年度末現在）</t>
    <rPh sb="0" eb="2">
      <t>シリョウ</t>
    </rPh>
    <rPh sb="3" eb="5">
      <t>ホケン</t>
    </rPh>
    <rPh sb="5" eb="7">
      <t>ネンキン</t>
    </rPh>
    <rPh sb="7" eb="8">
      <t>カ</t>
    </rPh>
    <rPh sb="13" eb="15">
      <t>ゲンザイ</t>
    </rPh>
    <phoneticPr fontId="3"/>
  </si>
  <si>
    <t>受　給　者　数</t>
  </si>
  <si>
    <t>受　給　件　数</t>
  </si>
  <si>
    <t>1人当たり医療費</t>
  </si>
  <si>
    <t>1件当たり医療費</t>
  </si>
  <si>
    <t>注２）受給者数は9月末現在、その他の項目は各年度末現在の数値。</t>
    <rPh sb="0" eb="1">
      <t>チュウ</t>
    </rPh>
    <rPh sb="3" eb="6">
      <t>ジュキュウシャ</t>
    </rPh>
    <rPh sb="6" eb="7">
      <t>スウ</t>
    </rPh>
    <rPh sb="9" eb="10">
      <t>ガツ</t>
    </rPh>
    <rPh sb="10" eb="11">
      <t>マツ</t>
    </rPh>
    <rPh sb="11" eb="13">
      <t>ゲンザイ</t>
    </rPh>
    <rPh sb="16" eb="17">
      <t>タ</t>
    </rPh>
    <rPh sb="18" eb="20">
      <t>コウモク</t>
    </rPh>
    <rPh sb="21" eb="25">
      <t>カクネンドマツ</t>
    </rPh>
    <rPh sb="25" eb="27">
      <t>ゲンザイ</t>
    </rPh>
    <rPh sb="28" eb="30">
      <t>スウチ</t>
    </rPh>
    <phoneticPr fontId="2"/>
  </si>
  <si>
    <t>平成27年度</t>
    <rPh sb="0" eb="2">
      <t>ヘイセイ</t>
    </rPh>
    <rPh sb="4" eb="5">
      <t>ネン</t>
    </rPh>
    <phoneticPr fontId="1"/>
  </si>
  <si>
    <t>平成28年度</t>
    <rPh sb="0" eb="2">
      <t>ヘイセイ</t>
    </rPh>
    <rPh sb="4" eb="5">
      <t>ネン</t>
    </rPh>
    <phoneticPr fontId="1"/>
  </si>
  <si>
    <t>１８．財政・行政</t>
    <phoneticPr fontId="3"/>
  </si>
  <si>
    <t>21位</t>
    <rPh sb="2" eb="3">
      <t>イ</t>
    </rPh>
    <phoneticPr fontId="3"/>
  </si>
  <si>
    <t>国</t>
    <rPh sb="0" eb="1">
      <t>クニ</t>
    </rPh>
    <phoneticPr fontId="2"/>
  </si>
  <si>
    <t>国道23号線</t>
    <rPh sb="0" eb="2">
      <t>コクドウ</t>
    </rPh>
    <rPh sb="4" eb="6">
      <t>ゴウセン</t>
    </rPh>
    <phoneticPr fontId="2"/>
  </si>
  <si>
    <t>県</t>
    <rPh sb="0" eb="1">
      <t>ケン</t>
    </rPh>
    <phoneticPr fontId="2"/>
  </si>
  <si>
    <t>大平尾外五曲線</t>
    <rPh sb="0" eb="3">
      <t>オオビラオ</t>
    </rPh>
    <rPh sb="3" eb="4">
      <t>ガイ</t>
    </rPh>
    <rPh sb="4" eb="5">
      <t>ゴ</t>
    </rPh>
    <rPh sb="5" eb="6">
      <t>マ</t>
    </rPh>
    <rPh sb="6" eb="7">
      <t>セン</t>
    </rPh>
    <phoneticPr fontId="2"/>
  </si>
  <si>
    <t>市</t>
    <rPh sb="0" eb="1">
      <t>シ</t>
    </rPh>
    <phoneticPr fontId="2"/>
  </si>
  <si>
    <t>宮町高町線</t>
    <rPh sb="0" eb="2">
      <t>ミヤマチ</t>
    </rPh>
    <rPh sb="2" eb="4">
      <t>タカマチ</t>
    </rPh>
    <rPh sb="4" eb="5">
      <t>セン</t>
    </rPh>
    <phoneticPr fontId="2"/>
  </si>
  <si>
    <t>国道42号線</t>
    <rPh sb="0" eb="2">
      <t>コクドウ</t>
    </rPh>
    <rPh sb="4" eb="6">
      <t>ゴウセン</t>
    </rPh>
    <phoneticPr fontId="2"/>
  </si>
  <si>
    <t>松阪駅松阪港線</t>
    <rPh sb="0" eb="3">
      <t>マツサカエキ</t>
    </rPh>
    <rPh sb="3" eb="5">
      <t>マツサカ</t>
    </rPh>
    <rPh sb="5" eb="6">
      <t>ミナト</t>
    </rPh>
    <rPh sb="6" eb="7">
      <t>セン</t>
    </rPh>
    <phoneticPr fontId="2"/>
  </si>
  <si>
    <t>県・市</t>
    <rPh sb="0" eb="1">
      <t>ケン</t>
    </rPh>
    <rPh sb="2" eb="3">
      <t>シ</t>
    </rPh>
    <phoneticPr fontId="2"/>
  </si>
  <si>
    <t>本町垣鼻線</t>
    <rPh sb="0" eb="2">
      <t>ホンマチ</t>
    </rPh>
    <rPh sb="2" eb="4">
      <t>カイバナ</t>
    </rPh>
    <rPh sb="4" eb="5">
      <t>セン</t>
    </rPh>
    <phoneticPr fontId="2"/>
  </si>
  <si>
    <t>三渡櫛田橋線</t>
    <rPh sb="0" eb="1">
      <t>サン</t>
    </rPh>
    <rPh sb="1" eb="2">
      <t>ワタ</t>
    </rPh>
    <rPh sb="2" eb="4">
      <t>クシダ</t>
    </rPh>
    <rPh sb="4" eb="5">
      <t>ハシ</t>
    </rPh>
    <rPh sb="5" eb="6">
      <t>セン</t>
    </rPh>
    <phoneticPr fontId="2"/>
  </si>
  <si>
    <t>松阪公園大口線</t>
    <rPh sb="0" eb="2">
      <t>マツサカ</t>
    </rPh>
    <rPh sb="2" eb="4">
      <t>コウエン</t>
    </rPh>
    <rPh sb="4" eb="6">
      <t>オオクチ</t>
    </rPh>
    <rPh sb="6" eb="7">
      <t>セン</t>
    </rPh>
    <phoneticPr fontId="2"/>
  </si>
  <si>
    <t>宮町豊原線</t>
    <rPh sb="0" eb="2">
      <t>ミヤマチ</t>
    </rPh>
    <rPh sb="2" eb="3">
      <t>トヨ</t>
    </rPh>
    <rPh sb="3" eb="4">
      <t>ハラ</t>
    </rPh>
    <rPh sb="4" eb="5">
      <t>セン</t>
    </rPh>
    <phoneticPr fontId="2"/>
  </si>
  <si>
    <t>国・県・市</t>
    <rPh sb="0" eb="1">
      <t>クニ</t>
    </rPh>
    <rPh sb="2" eb="3">
      <t>ケン</t>
    </rPh>
    <rPh sb="4" eb="5">
      <t>シ</t>
    </rPh>
    <phoneticPr fontId="2"/>
  </si>
  <si>
    <t>松阪駅下徳田線</t>
    <rPh sb="0" eb="3">
      <t>マツサカエキ</t>
    </rPh>
    <rPh sb="3" eb="4">
      <t>シタ</t>
    </rPh>
    <rPh sb="4" eb="5">
      <t>トク</t>
    </rPh>
    <rPh sb="5" eb="6">
      <t>タ</t>
    </rPh>
    <rPh sb="6" eb="7">
      <t>セン</t>
    </rPh>
    <phoneticPr fontId="2"/>
  </si>
  <si>
    <t>鎌田魚見線</t>
    <rPh sb="0" eb="2">
      <t>カマダ</t>
    </rPh>
    <rPh sb="2" eb="4">
      <t>ウオミ</t>
    </rPh>
    <rPh sb="4" eb="5">
      <t>セン</t>
    </rPh>
    <phoneticPr fontId="2"/>
  </si>
  <si>
    <t>塚本垣鼻清生線</t>
    <rPh sb="0" eb="2">
      <t>ツカモト</t>
    </rPh>
    <rPh sb="2" eb="4">
      <t>カイバナ</t>
    </rPh>
    <rPh sb="4" eb="6">
      <t>セイセイ</t>
    </rPh>
    <rPh sb="6" eb="7">
      <t>セン</t>
    </rPh>
    <phoneticPr fontId="2"/>
  </si>
  <si>
    <t>松阪バイパス</t>
    <rPh sb="0" eb="2">
      <t>マツサカ</t>
    </rPh>
    <phoneticPr fontId="2"/>
  </si>
  <si>
    <t>山室線</t>
    <rPh sb="0" eb="2">
      <t>ヤマムロ</t>
    </rPh>
    <rPh sb="2" eb="3">
      <t>セン</t>
    </rPh>
    <phoneticPr fontId="2"/>
  </si>
  <si>
    <t>山室立野線</t>
    <rPh sb="0" eb="2">
      <t>ヤマムロ</t>
    </rPh>
    <rPh sb="2" eb="4">
      <t>タチノ</t>
    </rPh>
    <rPh sb="4" eb="5">
      <t>セン</t>
    </rPh>
    <phoneticPr fontId="2"/>
  </si>
  <si>
    <t>国・県</t>
    <rPh sb="0" eb="1">
      <t>クニ</t>
    </rPh>
    <rPh sb="2" eb="3">
      <t>ケン</t>
    </rPh>
    <phoneticPr fontId="2"/>
  </si>
  <si>
    <t>松阪第二環状線</t>
    <rPh sb="0" eb="2">
      <t>マツサカ</t>
    </rPh>
    <rPh sb="2" eb="3">
      <t>ダイ</t>
    </rPh>
    <rPh sb="3" eb="4">
      <t>ニ</t>
    </rPh>
    <rPh sb="4" eb="7">
      <t>カンジョウセン</t>
    </rPh>
    <phoneticPr fontId="2"/>
  </si>
  <si>
    <t>虹が丘久保線</t>
    <rPh sb="0" eb="3">
      <t>ニジガオカ</t>
    </rPh>
    <rPh sb="3" eb="5">
      <t>クボ</t>
    </rPh>
    <rPh sb="5" eb="6">
      <t>セン</t>
    </rPh>
    <phoneticPr fontId="2"/>
  </si>
  <si>
    <t>東黒部豊原線</t>
    <rPh sb="0" eb="3">
      <t>ヒガシクロベ</t>
    </rPh>
    <rPh sb="3" eb="5">
      <t>トヨハラ</t>
    </rPh>
    <rPh sb="5" eb="6">
      <t>セン</t>
    </rPh>
    <phoneticPr fontId="2"/>
  </si>
  <si>
    <t>下之庄小村線</t>
    <rPh sb="0" eb="1">
      <t>シモ</t>
    </rPh>
    <rPh sb="1" eb="2">
      <t>ノ</t>
    </rPh>
    <rPh sb="2" eb="3">
      <t>ショウ</t>
    </rPh>
    <rPh sb="3" eb="5">
      <t>コムラ</t>
    </rPh>
    <rPh sb="5" eb="6">
      <t>セン</t>
    </rPh>
    <phoneticPr fontId="2"/>
  </si>
  <si>
    <t>算所宮古線</t>
    <rPh sb="0" eb="2">
      <t>サンジョ</t>
    </rPh>
    <rPh sb="2" eb="4">
      <t>ミヤコ</t>
    </rPh>
    <rPh sb="4" eb="5">
      <t>セン</t>
    </rPh>
    <phoneticPr fontId="2"/>
  </si>
  <si>
    <t>中勢バイパス</t>
    <rPh sb="0" eb="2">
      <t>チュウセイ</t>
    </rPh>
    <phoneticPr fontId="2"/>
  </si>
  <si>
    <t>小山宮古線</t>
    <rPh sb="0" eb="2">
      <t>オヤマ</t>
    </rPh>
    <rPh sb="2" eb="4">
      <t>ミヤコ</t>
    </rPh>
    <rPh sb="4" eb="5">
      <t>セン</t>
    </rPh>
    <phoneticPr fontId="2"/>
  </si>
  <si>
    <t>中川駅西線</t>
    <rPh sb="0" eb="3">
      <t>ナカガワエキ</t>
    </rPh>
    <rPh sb="3" eb="4">
      <t>ニシ</t>
    </rPh>
    <rPh sb="4" eb="5">
      <t>セン</t>
    </rPh>
    <phoneticPr fontId="2"/>
  </si>
  <si>
    <t>中川駅東線</t>
    <rPh sb="0" eb="3">
      <t>ナカガワエキ</t>
    </rPh>
    <rPh sb="3" eb="4">
      <t>ヒガシ</t>
    </rPh>
    <rPh sb="4" eb="5">
      <t>セン</t>
    </rPh>
    <phoneticPr fontId="2"/>
  </si>
  <si>
    <t>国道中道新田線</t>
    <rPh sb="0" eb="2">
      <t>コクドウ</t>
    </rPh>
    <rPh sb="2" eb="4">
      <t>ナカミチ</t>
    </rPh>
    <rPh sb="4" eb="6">
      <t>シンデン</t>
    </rPh>
    <rPh sb="6" eb="7">
      <t>セン</t>
    </rPh>
    <phoneticPr fontId="2"/>
  </si>
  <si>
    <t>豊原線</t>
    <rPh sb="0" eb="2">
      <t>トヨハラ</t>
    </rPh>
    <rPh sb="2" eb="3">
      <t>セン</t>
    </rPh>
    <phoneticPr fontId="2"/>
  </si>
  <si>
    <t>中川街路1号線</t>
    <rPh sb="0" eb="2">
      <t>ナカガワ</t>
    </rPh>
    <rPh sb="2" eb="4">
      <t>ガイロ</t>
    </rPh>
    <rPh sb="5" eb="7">
      <t>ゴウセン</t>
    </rPh>
    <phoneticPr fontId="2"/>
  </si>
  <si>
    <t>中川街路2号線</t>
    <rPh sb="0" eb="2">
      <t>ナカガワ</t>
    </rPh>
    <rPh sb="2" eb="4">
      <t>ガイロ</t>
    </rPh>
    <rPh sb="5" eb="7">
      <t>ゴウセン</t>
    </rPh>
    <phoneticPr fontId="2"/>
  </si>
  <si>
    <t>黒田野田線</t>
    <rPh sb="0" eb="2">
      <t>クロダ</t>
    </rPh>
    <rPh sb="2" eb="5">
      <t>ノダセン</t>
    </rPh>
    <phoneticPr fontId="2"/>
  </si>
  <si>
    <t>松阪駅南北線</t>
    <rPh sb="0" eb="3">
      <t>マツサカエキ</t>
    </rPh>
    <rPh sb="3" eb="5">
      <t>ナンボク</t>
    </rPh>
    <rPh sb="5" eb="6">
      <t>セン</t>
    </rPh>
    <phoneticPr fontId="2"/>
  </si>
  <si>
    <t>中川駅東西連絡線</t>
    <rPh sb="0" eb="3">
      <t>ナカガワエキ</t>
    </rPh>
    <rPh sb="3" eb="5">
      <t>トウザイ</t>
    </rPh>
    <rPh sb="5" eb="7">
      <t>レンラク</t>
    </rPh>
    <rPh sb="7" eb="8">
      <t>セン</t>
    </rPh>
    <phoneticPr fontId="2"/>
  </si>
  <si>
    <t>資料：戸籍住民課</t>
    <rPh sb="0" eb="2">
      <t>シリョウ</t>
    </rPh>
    <rPh sb="3" eb="5">
      <t>コセキ</t>
    </rPh>
    <rPh sb="5" eb="7">
      <t>ジュウミン</t>
    </rPh>
    <rPh sb="7" eb="8">
      <t>カ</t>
    </rPh>
    <phoneticPr fontId="3"/>
  </si>
  <si>
    <t>自 然 動 態</t>
    <rPh sb="0" eb="1">
      <t>ジ</t>
    </rPh>
    <rPh sb="2" eb="3">
      <t>ゼン</t>
    </rPh>
    <rPh sb="4" eb="5">
      <t>ドウ</t>
    </rPh>
    <rPh sb="6" eb="7">
      <t>タイ</t>
    </rPh>
    <phoneticPr fontId="3"/>
  </si>
  <si>
    <t>社 会 動 態</t>
    <rPh sb="0" eb="1">
      <t>シャ</t>
    </rPh>
    <rPh sb="2" eb="3">
      <t>カイ</t>
    </rPh>
    <rPh sb="4" eb="5">
      <t>ドウ</t>
    </rPh>
    <rPh sb="6" eb="7">
      <t>タイ</t>
    </rPh>
    <phoneticPr fontId="3"/>
  </si>
  <si>
    <t>注１）住民基本台帳の数値。</t>
    <rPh sb="0" eb="1">
      <t>チュウ</t>
    </rPh>
    <rPh sb="3" eb="5">
      <t>ジュウミン</t>
    </rPh>
    <rPh sb="5" eb="7">
      <t>キホン</t>
    </rPh>
    <rPh sb="7" eb="9">
      <t>ダイチョウ</t>
    </rPh>
    <rPh sb="10" eb="12">
      <t>スウチ</t>
    </rPh>
    <phoneticPr fontId="3"/>
  </si>
  <si>
    <t>注２）出生率、死亡率及び自然増減率は、毎年1月1日現在の住民基本台帳人口に基づく数値。</t>
    <rPh sb="0" eb="1">
      <t>チュウ</t>
    </rPh>
    <rPh sb="3" eb="5">
      <t>シュッセイ</t>
    </rPh>
    <rPh sb="5" eb="6">
      <t>リツ</t>
    </rPh>
    <rPh sb="7" eb="10">
      <t>シボウリツ</t>
    </rPh>
    <rPh sb="10" eb="11">
      <t>オヨ</t>
    </rPh>
    <rPh sb="12" eb="14">
      <t>シゼン</t>
    </rPh>
    <rPh sb="14" eb="16">
      <t>ゾウゲン</t>
    </rPh>
    <rPh sb="16" eb="17">
      <t>リツ</t>
    </rPh>
    <rPh sb="19" eb="21">
      <t>マイネン</t>
    </rPh>
    <rPh sb="22" eb="23">
      <t>ガツ</t>
    </rPh>
    <rPh sb="24" eb="25">
      <t>ニチ</t>
    </rPh>
    <rPh sb="25" eb="27">
      <t>ゲンザイ</t>
    </rPh>
    <rPh sb="28" eb="34">
      <t>ジュウミンキホンダイチョウ</t>
    </rPh>
    <rPh sb="34" eb="36">
      <t>ジンコウ</t>
    </rPh>
    <rPh sb="37" eb="38">
      <t>モト</t>
    </rPh>
    <rPh sb="40" eb="42">
      <t>スウチ</t>
    </rPh>
    <phoneticPr fontId="3"/>
  </si>
  <si>
    <t>注２）婚姻率及び離婚率は、毎年1月1日現在の住民基本台帳人口に基づく数値。</t>
    <rPh sb="0" eb="1">
      <t>チュウ</t>
    </rPh>
    <rPh sb="3" eb="5">
      <t>コンイン</t>
    </rPh>
    <rPh sb="5" eb="6">
      <t>リツ</t>
    </rPh>
    <rPh sb="6" eb="7">
      <t>オヨ</t>
    </rPh>
    <rPh sb="8" eb="10">
      <t>リコン</t>
    </rPh>
    <rPh sb="10" eb="11">
      <t>リツ</t>
    </rPh>
    <rPh sb="13" eb="15">
      <t>マイネン</t>
    </rPh>
    <rPh sb="16" eb="17">
      <t>ガツ</t>
    </rPh>
    <rPh sb="18" eb="19">
      <t>ニチ</t>
    </rPh>
    <rPh sb="19" eb="21">
      <t>ゲンザイ</t>
    </rPh>
    <rPh sb="22" eb="24">
      <t>ジュウミン</t>
    </rPh>
    <rPh sb="24" eb="26">
      <t>キホン</t>
    </rPh>
    <rPh sb="26" eb="28">
      <t>ダイチョウ</t>
    </rPh>
    <rPh sb="28" eb="30">
      <t>ジンコウ</t>
    </rPh>
    <rPh sb="31" eb="32">
      <t>モト</t>
    </rPh>
    <rPh sb="34" eb="36">
      <t>スウチ</t>
    </rPh>
    <phoneticPr fontId="3"/>
  </si>
  <si>
    <t>注５）平成27年は経済センサス-活動調査によるもので、事業所数・従業者数等のみ平成28年6月1日現在の数値。</t>
    <phoneticPr fontId="3"/>
  </si>
  <si>
    <t>注４）平成27年は経済センサス-活動調査によるもので、有形固定資産年末残高の従業者は10人以上である。</t>
    <rPh sb="27" eb="29">
      <t>ユウケイ</t>
    </rPh>
    <rPh sb="29" eb="31">
      <t>コテイ</t>
    </rPh>
    <rPh sb="31" eb="33">
      <t>シサン</t>
    </rPh>
    <rPh sb="33" eb="35">
      <t>ネンマツ</t>
    </rPh>
    <rPh sb="35" eb="37">
      <t>ザンダカ</t>
    </rPh>
    <rPh sb="38" eb="41">
      <t>ジュウギョウシャ</t>
    </rPh>
    <rPh sb="44" eb="45">
      <t>ニン</t>
    </rPh>
    <rPh sb="45" eb="47">
      <t>イジョウ</t>
    </rPh>
    <phoneticPr fontId="3"/>
  </si>
  <si>
    <t>注１）平成6年は7月1日現在。</t>
    <rPh sb="12" eb="14">
      <t>ゲンザイ</t>
    </rPh>
    <phoneticPr fontId="3"/>
  </si>
  <si>
    <t>注２）平成23年は経済センサス-活動調査によるもので、事業所数・従業者数等のみ平成24年2月1日現在の数値。</t>
    <rPh sb="27" eb="30">
      <t>ジギョウショ</t>
    </rPh>
    <rPh sb="30" eb="31">
      <t>スウ</t>
    </rPh>
    <rPh sb="32" eb="33">
      <t>ジュウ</t>
    </rPh>
    <rPh sb="33" eb="36">
      <t>ギョウシャスウ</t>
    </rPh>
    <rPh sb="36" eb="37">
      <t>トウ</t>
    </rPh>
    <rPh sb="39" eb="41">
      <t>ヘイセイ</t>
    </rPh>
    <rPh sb="43" eb="44">
      <t>ネン</t>
    </rPh>
    <rPh sb="45" eb="46">
      <t>ガツ</t>
    </rPh>
    <rPh sb="47" eb="48">
      <t>ニチ</t>
    </rPh>
    <rPh sb="48" eb="50">
      <t>ゲンザイ</t>
    </rPh>
    <rPh sb="51" eb="53">
      <t>スウチ</t>
    </rPh>
    <phoneticPr fontId="3"/>
  </si>
  <si>
    <t>注５）平成26年は経済センサス-基礎調査によるもので、事業所数・従業者数等のみ平成26年7月1日現在の数値。</t>
    <rPh sb="16" eb="18">
      <t>キソ</t>
    </rPh>
    <rPh sb="27" eb="30">
      <t>ジギョウショ</t>
    </rPh>
    <rPh sb="30" eb="31">
      <t>スウ</t>
    </rPh>
    <rPh sb="32" eb="33">
      <t>ジュウ</t>
    </rPh>
    <rPh sb="33" eb="36">
      <t>ギョウシャスウ</t>
    </rPh>
    <rPh sb="36" eb="37">
      <t>トウ</t>
    </rPh>
    <rPh sb="39" eb="41">
      <t>ヘイセイ</t>
    </rPh>
    <rPh sb="43" eb="44">
      <t>ネン</t>
    </rPh>
    <rPh sb="45" eb="46">
      <t>ガツ</t>
    </rPh>
    <rPh sb="47" eb="48">
      <t>ニチ</t>
    </rPh>
    <rPh sb="48" eb="50">
      <t>ゲンザイ</t>
    </rPh>
    <rPh sb="51" eb="53">
      <t>スウチ</t>
    </rPh>
    <phoneticPr fontId="3"/>
  </si>
  <si>
    <t>注６）平成27年は経済センサス-活動調査によるもの。</t>
    <phoneticPr fontId="3"/>
  </si>
  <si>
    <t>三重県宝塚１号墳出土品</t>
    <rPh sb="0" eb="3">
      <t>ミエケン</t>
    </rPh>
    <phoneticPr fontId="3"/>
  </si>
  <si>
    <t>本居宣長旧宅・同宅跡</t>
    <rPh sb="0" eb="2">
      <t>モトオリ</t>
    </rPh>
    <rPh sb="2" eb="4">
      <t>ノリナガ</t>
    </rPh>
    <rPh sb="4" eb="6">
      <t>キュウタク</t>
    </rPh>
    <rPh sb="7" eb="8">
      <t>ドウ</t>
    </rPh>
    <rPh sb="8" eb="9">
      <t>タク</t>
    </rPh>
    <rPh sb="9" eb="10">
      <t>アト</t>
    </rPh>
    <phoneticPr fontId="3"/>
  </si>
  <si>
    <t>本居宣長墓（山室山）</t>
    <rPh sb="0" eb="2">
      <t>モトオリ</t>
    </rPh>
    <rPh sb="2" eb="4">
      <t>ノリナガ</t>
    </rPh>
    <rPh sb="4" eb="5">
      <t>ハカ</t>
    </rPh>
    <rPh sb="6" eb="8">
      <t>ヤマムロ</t>
    </rPh>
    <rPh sb="8" eb="9">
      <t>ヤマ</t>
    </rPh>
    <phoneticPr fontId="3"/>
  </si>
  <si>
    <t>中村川ネコギギ生息地</t>
  </si>
  <si>
    <t>カモシカ</t>
  </si>
  <si>
    <t>コクガン</t>
  </si>
  <si>
    <t>ヤマネ</t>
  </si>
  <si>
    <t>ネコギギ</t>
  </si>
  <si>
    <t>松阪市立歴史民俗資料館
（旧飯南郡図書館）倉庫</t>
  </si>
  <si>
    <t>江戸末</t>
    <rPh sb="0" eb="2">
      <t>エド</t>
    </rPh>
    <rPh sb="2" eb="3">
      <t>マツ</t>
    </rPh>
    <phoneticPr fontId="3"/>
  </si>
  <si>
    <t>鐔</t>
    <rPh sb="0" eb="1">
      <t>シン</t>
    </rPh>
    <phoneticPr fontId="3"/>
  </si>
  <si>
    <t>蓮のムシトリスミレ群落</t>
    <rPh sb="0" eb="1">
      <t>ハチス</t>
    </rPh>
    <rPh sb="9" eb="11">
      <t>グンラク</t>
    </rPh>
    <phoneticPr fontId="3"/>
  </si>
  <si>
    <t>おおだいがはらさんしょううお</t>
  </si>
  <si>
    <t>木造狛犬</t>
    <rPh sb="0" eb="2">
      <t>モクゾウ</t>
    </rPh>
    <rPh sb="2" eb="4">
      <t>コマイヌ</t>
    </rPh>
    <phoneticPr fontId="3"/>
  </si>
  <si>
    <t>塼仏</t>
  </si>
  <si>
    <t>注３）平成28年度については、吊り天井補強工事のため、平成28年11月1日から平成29年3月31日まで休館。</t>
    <rPh sb="0" eb="1">
      <t>チュウ</t>
    </rPh>
    <rPh sb="3" eb="5">
      <t>ヘイセイ</t>
    </rPh>
    <rPh sb="7" eb="9">
      <t>ネンド</t>
    </rPh>
    <rPh sb="15" eb="16">
      <t>ツ</t>
    </rPh>
    <rPh sb="17" eb="19">
      <t>テンジョウ</t>
    </rPh>
    <rPh sb="19" eb="21">
      <t>ホキョウ</t>
    </rPh>
    <rPh sb="21" eb="23">
      <t>コウジ</t>
    </rPh>
    <rPh sb="27" eb="29">
      <t>ヘイセイ</t>
    </rPh>
    <rPh sb="31" eb="32">
      <t>ネン</t>
    </rPh>
    <rPh sb="34" eb="35">
      <t>ガツ</t>
    </rPh>
    <rPh sb="36" eb="37">
      <t>ニチ</t>
    </rPh>
    <rPh sb="39" eb="41">
      <t>ヘイセイ</t>
    </rPh>
    <rPh sb="43" eb="44">
      <t>ネン</t>
    </rPh>
    <rPh sb="45" eb="46">
      <t>ガツ</t>
    </rPh>
    <rPh sb="48" eb="49">
      <t>ニチ</t>
    </rPh>
    <rPh sb="51" eb="53">
      <t>キュウカン</t>
    </rPh>
    <phoneticPr fontId="3"/>
  </si>
  <si>
    <t>新規求人倍率</t>
  </si>
  <si>
    <t>紹介率（対新規求職）</t>
    <rPh sb="0" eb="2">
      <t>ショウカイ</t>
    </rPh>
    <rPh sb="2" eb="3">
      <t>リツ</t>
    </rPh>
    <rPh sb="4" eb="5">
      <t>タイ</t>
    </rPh>
    <rPh sb="5" eb="7">
      <t>シンキ</t>
    </rPh>
    <rPh sb="7" eb="9">
      <t>キュウショク</t>
    </rPh>
    <phoneticPr fontId="3"/>
  </si>
  <si>
    <t>就職率（対新規求職）</t>
    <rPh sb="0" eb="2">
      <t>シュウショク</t>
    </rPh>
    <rPh sb="2" eb="3">
      <t>リツ</t>
    </rPh>
    <phoneticPr fontId="3"/>
  </si>
  <si>
    <t>充足率（対新規求人）</t>
    <rPh sb="0" eb="2">
      <t>ジュウソク</t>
    </rPh>
    <rPh sb="2" eb="3">
      <t>リツ</t>
    </rPh>
    <rPh sb="7" eb="9">
      <t>キュウジン</t>
    </rPh>
    <phoneticPr fontId="3"/>
  </si>
  <si>
    <t>注４）充足数は、自安定所の有効求人が安定所(他安定所含む)の紹介により求職者と結合した件数をいう。</t>
    <rPh sb="0" eb="1">
      <t>チュウ</t>
    </rPh>
    <rPh sb="3" eb="5">
      <t>ジュウソク</t>
    </rPh>
    <rPh sb="5" eb="6">
      <t>スウ</t>
    </rPh>
    <rPh sb="8" eb="9">
      <t>ジ</t>
    </rPh>
    <rPh sb="9" eb="11">
      <t>アンテイ</t>
    </rPh>
    <rPh sb="11" eb="12">
      <t>ショ</t>
    </rPh>
    <rPh sb="15" eb="17">
      <t>キュウジン</t>
    </rPh>
    <rPh sb="22" eb="23">
      <t>タ</t>
    </rPh>
    <rPh sb="23" eb="25">
      <t>アンテイ</t>
    </rPh>
    <rPh sb="25" eb="26">
      <t>ショ</t>
    </rPh>
    <rPh sb="26" eb="27">
      <t>フク</t>
    </rPh>
    <phoneticPr fontId="3"/>
  </si>
  <si>
    <t>（対新規求職）</t>
    <rPh sb="1" eb="2">
      <t>タイ</t>
    </rPh>
    <rPh sb="2" eb="4">
      <t>シンキ</t>
    </rPh>
    <rPh sb="4" eb="6">
      <t>キュウショク</t>
    </rPh>
    <phoneticPr fontId="3"/>
  </si>
  <si>
    <t>平成29年度　総ごみ量</t>
  </si>
  <si>
    <t>1人1日あたりの排出量（ｇ）</t>
    <rPh sb="1" eb="2">
      <t>ニン</t>
    </rPh>
    <rPh sb="3" eb="4">
      <t>ニチ</t>
    </rPh>
    <rPh sb="8" eb="10">
      <t>ハイシュツ</t>
    </rPh>
    <rPh sb="10" eb="11">
      <t>リョウ</t>
    </rPh>
    <phoneticPr fontId="2"/>
  </si>
  <si>
    <t>　燃えるごみ</t>
    <rPh sb="1" eb="2">
      <t>モ</t>
    </rPh>
    <phoneticPr fontId="2"/>
  </si>
  <si>
    <t>　燃えないごみ</t>
    <rPh sb="1" eb="2">
      <t>モ</t>
    </rPh>
    <phoneticPr fontId="2"/>
  </si>
  <si>
    <t>　危険ごみ</t>
    <rPh sb="1" eb="3">
      <t>キケン</t>
    </rPh>
    <phoneticPr fontId="2"/>
  </si>
  <si>
    <t>　蛍光管</t>
    <rPh sb="1" eb="3">
      <t>ケイコウ</t>
    </rPh>
    <rPh sb="3" eb="4">
      <t>カン</t>
    </rPh>
    <phoneticPr fontId="2"/>
  </si>
  <si>
    <t>　小型家電</t>
    <rPh sb="1" eb="3">
      <t>コガタ</t>
    </rPh>
    <rPh sb="3" eb="5">
      <t>カデン</t>
    </rPh>
    <phoneticPr fontId="2"/>
  </si>
  <si>
    <t>　埋立物</t>
    <rPh sb="1" eb="3">
      <t>ウメタテ</t>
    </rPh>
    <rPh sb="3" eb="4">
      <t>ブツ</t>
    </rPh>
    <phoneticPr fontId="2"/>
  </si>
  <si>
    <t>　資源物</t>
    <rPh sb="1" eb="2">
      <t>シ</t>
    </rPh>
    <rPh sb="2" eb="3">
      <t>ミナモト</t>
    </rPh>
    <rPh sb="3" eb="4">
      <t>ブツ</t>
    </rPh>
    <phoneticPr fontId="2"/>
  </si>
  <si>
    <t>　　新聞紙</t>
    <rPh sb="2" eb="5">
      <t>シンブンシ</t>
    </rPh>
    <phoneticPr fontId="2"/>
  </si>
  <si>
    <t>　　雑誌・雑紙</t>
    <rPh sb="2" eb="4">
      <t>ザッシ</t>
    </rPh>
    <rPh sb="5" eb="6">
      <t>ザツ</t>
    </rPh>
    <rPh sb="6" eb="7">
      <t>ガミ</t>
    </rPh>
    <phoneticPr fontId="2"/>
  </si>
  <si>
    <t>　　ダンボール</t>
  </si>
  <si>
    <t>　　牛乳パック</t>
    <rPh sb="2" eb="4">
      <t>ギュウニュウ</t>
    </rPh>
    <phoneticPr fontId="2"/>
  </si>
  <si>
    <t>　　古着類</t>
    <rPh sb="2" eb="4">
      <t>フルギ</t>
    </rPh>
    <rPh sb="4" eb="5">
      <t>ルイ</t>
    </rPh>
    <phoneticPr fontId="2"/>
  </si>
  <si>
    <t>　　プラスチック容器・袋</t>
    <rPh sb="8" eb="10">
      <t>ヨウキ</t>
    </rPh>
    <rPh sb="11" eb="12">
      <t>フクロ</t>
    </rPh>
    <phoneticPr fontId="2"/>
  </si>
  <si>
    <t>　　白色トレー</t>
    <rPh sb="2" eb="4">
      <t>シロイロ</t>
    </rPh>
    <phoneticPr fontId="2"/>
  </si>
  <si>
    <t>　　ペットボトル</t>
  </si>
  <si>
    <t>　　アルミ缶</t>
    <rPh sb="5" eb="6">
      <t>カン</t>
    </rPh>
    <phoneticPr fontId="2"/>
  </si>
  <si>
    <t>　　空ビン</t>
    <rPh sb="2" eb="3">
      <t>カラ</t>
    </rPh>
    <phoneticPr fontId="2"/>
  </si>
  <si>
    <t>平成27年度　総ごみ量</t>
  </si>
  <si>
    <t>平成28年度　総ごみ量</t>
  </si>
  <si>
    <t>資料：清掃政策課</t>
    <rPh sb="0" eb="2">
      <t>シリョウ</t>
    </rPh>
    <rPh sb="3" eb="5">
      <t>セイソウ</t>
    </rPh>
    <rPh sb="5" eb="7">
      <t>セイサク</t>
    </rPh>
    <rPh sb="7" eb="8">
      <t>カ</t>
    </rPh>
    <phoneticPr fontId="2"/>
  </si>
  <si>
    <t>平成28年度</t>
    <rPh sb="0" eb="2">
      <t>ヘイセイ</t>
    </rPh>
    <rPh sb="4" eb="6">
      <t>ネンド</t>
    </rPh>
    <phoneticPr fontId="6"/>
  </si>
  <si>
    <t>平成29年度</t>
    <rPh sb="0" eb="2">
      <t>ヘイセイ</t>
    </rPh>
    <rPh sb="4" eb="6">
      <t>ネンド</t>
    </rPh>
    <phoneticPr fontId="6"/>
  </si>
  <si>
    <t>対前年増減数</t>
    <rPh sb="0" eb="1">
      <t>タイ</t>
    </rPh>
    <rPh sb="1" eb="3">
      <t>ゼンネン</t>
    </rPh>
    <rPh sb="3" eb="5">
      <t>ゾウゲン</t>
    </rPh>
    <rPh sb="5" eb="6">
      <t>スウ</t>
    </rPh>
    <phoneticPr fontId="2"/>
  </si>
  <si>
    <t>平成28年度</t>
    <rPh sb="0" eb="2">
      <t>ヘイセイ</t>
    </rPh>
    <rPh sb="4" eb="5">
      <t>ネン</t>
    </rPh>
    <rPh sb="5" eb="6">
      <t>ド</t>
    </rPh>
    <phoneticPr fontId="2"/>
  </si>
  <si>
    <t>平成29年度</t>
    <rPh sb="0" eb="2">
      <t>ヘイセイ</t>
    </rPh>
    <rPh sb="4" eb="5">
      <t>ネン</t>
    </rPh>
    <rPh sb="5" eb="6">
      <t>ド</t>
    </rPh>
    <phoneticPr fontId="2"/>
  </si>
  <si>
    <t>資料：清掃事業課</t>
    <rPh sb="0" eb="2">
      <t>シリョウ</t>
    </rPh>
    <rPh sb="3" eb="5">
      <t>セイソウ</t>
    </rPh>
    <rPh sb="5" eb="7">
      <t>ジギョウ</t>
    </rPh>
    <rPh sb="7" eb="8">
      <t>カ</t>
    </rPh>
    <phoneticPr fontId="3"/>
  </si>
  <si>
    <t>西北西</t>
    <rPh sb="0" eb="3">
      <t>セイホクセイ</t>
    </rPh>
    <phoneticPr fontId="2"/>
  </si>
  <si>
    <t>注）松阪地区広域消防組合の管轄区域は、松阪市、多気町、明和町である。</t>
    <rPh sb="0" eb="1">
      <t>チュウ</t>
    </rPh>
    <rPh sb="2" eb="4">
      <t>マツサカ</t>
    </rPh>
    <rPh sb="4" eb="6">
      <t>チク</t>
    </rPh>
    <rPh sb="6" eb="8">
      <t>コウイキ</t>
    </rPh>
    <rPh sb="8" eb="10">
      <t>ショウボウ</t>
    </rPh>
    <rPh sb="10" eb="12">
      <t>クミアイ</t>
    </rPh>
    <rPh sb="13" eb="15">
      <t>カンカツ</t>
    </rPh>
    <rPh sb="15" eb="17">
      <t>クイキ</t>
    </rPh>
    <rPh sb="19" eb="22">
      <t>マツサカシ</t>
    </rPh>
    <rPh sb="23" eb="25">
      <t>タキ</t>
    </rPh>
    <rPh sb="25" eb="26">
      <t>チョウ</t>
    </rPh>
    <rPh sb="27" eb="29">
      <t>メイワ</t>
    </rPh>
    <rPh sb="29" eb="30">
      <t>マチ</t>
    </rPh>
    <phoneticPr fontId="2"/>
  </si>
  <si>
    <t>注）松阪地区広域消防組合の管轄区域は、松阪市、多気町、明和町である。</t>
  </si>
  <si>
    <t>注）松阪地区広域消防組合全体の数値である。</t>
    <rPh sb="2" eb="4">
      <t>マツサカ</t>
    </rPh>
    <rPh sb="4" eb="6">
      <t>チク</t>
    </rPh>
    <rPh sb="6" eb="8">
      <t>コウイキ</t>
    </rPh>
    <rPh sb="8" eb="10">
      <t>ショウボウ</t>
    </rPh>
    <rPh sb="10" eb="12">
      <t>クミアイ</t>
    </rPh>
    <rPh sb="12" eb="14">
      <t>ゼンタイ</t>
    </rPh>
    <rPh sb="15" eb="17">
      <t>スウチ</t>
    </rPh>
    <phoneticPr fontId="2"/>
  </si>
  <si>
    <t xml:space="preserve">      消防団事務局</t>
    <rPh sb="6" eb="9">
      <t>ショウボウダン</t>
    </rPh>
    <rPh sb="9" eb="12">
      <t>ジムキョク</t>
    </rPh>
    <phoneticPr fontId="3"/>
  </si>
  <si>
    <t>運休</t>
    <rPh sb="0" eb="2">
      <t>ウンキュウ</t>
    </rPh>
    <phoneticPr fontId="3"/>
  </si>
  <si>
    <t>注）常設展示場は、平成27年度より松阪もめん手織りセンター移転のため展示場利用は行っていない。</t>
    <rPh sb="0" eb="1">
      <t>チュウ</t>
    </rPh>
    <rPh sb="2" eb="4">
      <t>ジョウセツ</t>
    </rPh>
    <rPh sb="4" eb="7">
      <t>テンジジョウ</t>
    </rPh>
    <rPh sb="9" eb="11">
      <t>ヘイセイ</t>
    </rPh>
    <rPh sb="13" eb="14">
      <t>ネン</t>
    </rPh>
    <rPh sb="14" eb="15">
      <t>ド</t>
    </rPh>
    <rPh sb="17" eb="19">
      <t>マツサカ</t>
    </rPh>
    <rPh sb="22" eb="24">
      <t>テオ</t>
    </rPh>
    <rPh sb="29" eb="31">
      <t>イテン</t>
    </rPh>
    <rPh sb="34" eb="37">
      <t>テンジジョウ</t>
    </rPh>
    <rPh sb="37" eb="39">
      <t>リヨウ</t>
    </rPh>
    <rPh sb="40" eb="41">
      <t>オコナ</t>
    </rPh>
    <phoneticPr fontId="3"/>
  </si>
  <si>
    <t>注）本居宣長記念館は、リニューアル工事のため、平成28年7月1日から平成29年2月28日まで休館。</t>
    <rPh sb="0" eb="1">
      <t>チュウ</t>
    </rPh>
    <rPh sb="2" eb="4">
      <t>モトオリ</t>
    </rPh>
    <rPh sb="4" eb="6">
      <t>ノリナガ</t>
    </rPh>
    <rPh sb="6" eb="8">
      <t>キネン</t>
    </rPh>
    <rPh sb="8" eb="9">
      <t>カン</t>
    </rPh>
    <rPh sb="17" eb="19">
      <t>コウジ</t>
    </rPh>
    <rPh sb="23" eb="25">
      <t>ヘイセイ</t>
    </rPh>
    <rPh sb="27" eb="28">
      <t>ネン</t>
    </rPh>
    <rPh sb="29" eb="30">
      <t>ガツ</t>
    </rPh>
    <rPh sb="31" eb="32">
      <t>ニチ</t>
    </rPh>
    <rPh sb="34" eb="36">
      <t>ヘイセイ</t>
    </rPh>
    <rPh sb="38" eb="39">
      <t>ネン</t>
    </rPh>
    <rPh sb="40" eb="41">
      <t>ガツ</t>
    </rPh>
    <rPh sb="43" eb="44">
      <t>ニチ</t>
    </rPh>
    <rPh sb="46" eb="48">
      <t>キュウカン</t>
    </rPh>
    <phoneticPr fontId="3"/>
  </si>
  <si>
    <t>対象40歳以上</t>
    <phoneticPr fontId="3"/>
  </si>
  <si>
    <t>対象40歳以上</t>
    <phoneticPr fontId="3"/>
  </si>
  <si>
    <t>注７）B型肝炎は平成28年10月より定期接種を開始した。</t>
    <rPh sb="4" eb="5">
      <t>ガタ</t>
    </rPh>
    <rPh sb="5" eb="7">
      <t>カンエン</t>
    </rPh>
    <rPh sb="8" eb="10">
      <t>ヘイセイ</t>
    </rPh>
    <rPh sb="12" eb="13">
      <t>ネン</t>
    </rPh>
    <rPh sb="15" eb="16">
      <t>ガツ</t>
    </rPh>
    <rPh sb="18" eb="20">
      <t>テイキ</t>
    </rPh>
    <rPh sb="20" eb="22">
      <t>セッシュ</t>
    </rPh>
    <rPh sb="23" eb="25">
      <t>カイシ</t>
    </rPh>
    <phoneticPr fontId="3"/>
  </si>
  <si>
    <t>B型肝炎</t>
    <rPh sb="1" eb="2">
      <t>ガタ</t>
    </rPh>
    <rPh sb="2" eb="4">
      <t>カンエン</t>
    </rPh>
    <phoneticPr fontId="3"/>
  </si>
  <si>
    <t>名     称</t>
    <rPh sb="0" eb="1">
      <t>ナ</t>
    </rPh>
    <rPh sb="6" eb="7">
      <t>ショウ</t>
    </rPh>
    <phoneticPr fontId="3"/>
  </si>
  <si>
    <t>江戸末～明治15年</t>
    <rPh sb="0" eb="2">
      <t>エド</t>
    </rPh>
    <rPh sb="2" eb="3">
      <t>マツ</t>
    </rPh>
    <rPh sb="4" eb="6">
      <t>メイジ</t>
    </rPh>
    <rPh sb="8" eb="9">
      <t>ネン</t>
    </rPh>
    <phoneticPr fontId="3"/>
  </si>
  <si>
    <t>嬉野一志町</t>
    <rPh sb="0" eb="2">
      <t>ウレシノ</t>
    </rPh>
    <rPh sb="2" eb="4">
      <t>イチシ</t>
    </rPh>
    <rPh sb="4" eb="5">
      <t>チョウ</t>
    </rPh>
    <phoneticPr fontId="3"/>
  </si>
  <si>
    <t>江戸～昭和前期</t>
    <rPh sb="0" eb="2">
      <t>エド</t>
    </rPh>
    <rPh sb="3" eb="5">
      <t>ショウワ</t>
    </rPh>
    <rPh sb="5" eb="7">
      <t>ゼンキ</t>
    </rPh>
    <phoneticPr fontId="3"/>
  </si>
  <si>
    <t>嬉野地域振興局</t>
    <rPh sb="0" eb="2">
      <t>ウレシノ</t>
    </rPh>
    <rPh sb="2" eb="4">
      <t>チイキ</t>
    </rPh>
    <rPh sb="4" eb="6">
      <t>シンコウ</t>
    </rPh>
    <rPh sb="6" eb="7">
      <t>キョク</t>
    </rPh>
    <phoneticPr fontId="3"/>
  </si>
  <si>
    <t xml:space="preserve"> 史跡及び名勝</t>
    <rPh sb="1" eb="2">
      <t>シ</t>
    </rPh>
    <rPh sb="2" eb="3">
      <t>アト</t>
    </rPh>
    <rPh sb="3" eb="4">
      <t>オヨ</t>
    </rPh>
    <rPh sb="5" eb="7">
      <t>メイショウ</t>
    </rPh>
    <phoneticPr fontId="3"/>
  </si>
  <si>
    <t>年間商品販売額</t>
    <rPh sb="0" eb="2">
      <t>ネンカン</t>
    </rPh>
    <rPh sb="2" eb="4">
      <t>ショウヒン</t>
    </rPh>
    <rPh sb="4" eb="6">
      <t>ハンバイ</t>
    </rPh>
    <rPh sb="6" eb="7">
      <t>ガク</t>
    </rPh>
    <phoneticPr fontId="3"/>
  </si>
  <si>
    <t>注２）平成23年以降の「機械器具小売業※」には「※自動車・自転車小売業」を、「その他の小売業※」には「※家具・じゅう器小売業」を含む。</t>
    <rPh sb="0" eb="1">
      <t>チュウ</t>
    </rPh>
    <rPh sb="8" eb="10">
      <t>イコウ</t>
    </rPh>
    <phoneticPr fontId="3"/>
  </si>
  <si>
    <t>資料：秘書広報課</t>
    <rPh sb="0" eb="2">
      <t>シリョウ</t>
    </rPh>
    <rPh sb="3" eb="5">
      <t>ヒショ</t>
    </rPh>
    <rPh sb="5" eb="8">
      <t>コウホウカ</t>
    </rPh>
    <phoneticPr fontId="3"/>
  </si>
  <si>
    <t xml:space="preserve"> 天然記念物</t>
    <rPh sb="1" eb="3">
      <t>テンネン</t>
    </rPh>
    <rPh sb="3" eb="6">
      <t>キネンブツ</t>
    </rPh>
    <phoneticPr fontId="3"/>
  </si>
  <si>
    <t>経済活動別</t>
    <rPh sb="0" eb="2">
      <t>ケイザイ</t>
    </rPh>
    <rPh sb="2" eb="4">
      <t>カツドウ</t>
    </rPh>
    <rPh sb="4" eb="5">
      <t>ベツ</t>
    </rPh>
    <phoneticPr fontId="3"/>
  </si>
  <si>
    <t xml:space="preserve">  7 建設業</t>
    <rPh sb="4" eb="7">
      <t>ケンセツギョウ</t>
    </rPh>
    <phoneticPr fontId="3"/>
  </si>
  <si>
    <t xml:space="preserve">  8 卸売・小売業</t>
    <rPh sb="4" eb="6">
      <t>オロシウ</t>
    </rPh>
    <rPh sb="7" eb="10">
      <t>コウリギョウ</t>
    </rPh>
    <phoneticPr fontId="3"/>
  </si>
  <si>
    <t xml:space="preserve">  9 運輸・郵便業</t>
    <rPh sb="4" eb="6">
      <t>ウンユ</t>
    </rPh>
    <rPh sb="7" eb="9">
      <t>ユウビン</t>
    </rPh>
    <rPh sb="9" eb="10">
      <t>ギョウ</t>
    </rPh>
    <phoneticPr fontId="3"/>
  </si>
  <si>
    <t xml:space="preserve"> 10 宿泊・飲食サービス業</t>
    <rPh sb="4" eb="6">
      <t>シュクハク</t>
    </rPh>
    <rPh sb="7" eb="9">
      <t>インショク</t>
    </rPh>
    <rPh sb="13" eb="14">
      <t>ギョウ</t>
    </rPh>
    <phoneticPr fontId="3"/>
  </si>
  <si>
    <t xml:space="preserve"> 11 情報通信業</t>
    <rPh sb="4" eb="6">
      <t>ジョウホウ</t>
    </rPh>
    <rPh sb="6" eb="9">
      <t>ツウシンギョウ</t>
    </rPh>
    <phoneticPr fontId="3"/>
  </si>
  <si>
    <t xml:space="preserve"> 12 金融・保険業</t>
    <rPh sb="4" eb="6">
      <t>キンユウ</t>
    </rPh>
    <rPh sb="7" eb="10">
      <t>ホケンギョウ</t>
    </rPh>
    <phoneticPr fontId="3"/>
  </si>
  <si>
    <t xml:space="preserve"> 13 不動産業</t>
    <rPh sb="4" eb="7">
      <t>フドウサン</t>
    </rPh>
    <rPh sb="7" eb="8">
      <t>ギョウ</t>
    </rPh>
    <phoneticPr fontId="3"/>
  </si>
  <si>
    <t xml:space="preserve"> 14 専門・科学技術、業務支援サービス業</t>
    <rPh sb="4" eb="6">
      <t>センモン</t>
    </rPh>
    <rPh sb="7" eb="9">
      <t>カガク</t>
    </rPh>
    <rPh sb="9" eb="11">
      <t>ギジュツ</t>
    </rPh>
    <rPh sb="12" eb="14">
      <t>ギョウム</t>
    </rPh>
    <rPh sb="14" eb="16">
      <t>シエン</t>
    </rPh>
    <rPh sb="20" eb="21">
      <t>ギョウ</t>
    </rPh>
    <phoneticPr fontId="3"/>
  </si>
  <si>
    <t xml:space="preserve"> 15 公　務</t>
    <rPh sb="4" eb="5">
      <t>コウ</t>
    </rPh>
    <rPh sb="6" eb="7">
      <t>ツトム</t>
    </rPh>
    <phoneticPr fontId="3"/>
  </si>
  <si>
    <t xml:space="preserve"> 16 教　育</t>
    <rPh sb="4" eb="5">
      <t>キョウ</t>
    </rPh>
    <rPh sb="6" eb="7">
      <t>イク</t>
    </rPh>
    <phoneticPr fontId="3"/>
  </si>
  <si>
    <t xml:space="preserve"> 17 保健衛生・社会事業</t>
    <rPh sb="4" eb="6">
      <t>ホケン</t>
    </rPh>
    <rPh sb="6" eb="8">
      <t>エイセイ</t>
    </rPh>
    <rPh sb="9" eb="11">
      <t>シャカイ</t>
    </rPh>
    <rPh sb="11" eb="13">
      <t>ジギョウ</t>
    </rPh>
    <phoneticPr fontId="3"/>
  </si>
  <si>
    <t xml:space="preserve"> 18 その他のサービス</t>
    <rPh sb="6" eb="7">
      <t>タ</t>
    </rPh>
    <phoneticPr fontId="3"/>
  </si>
  <si>
    <t>産業別</t>
    <rPh sb="0" eb="2">
      <t>サンギョウ</t>
    </rPh>
    <rPh sb="2" eb="3">
      <t>ベツ</t>
    </rPh>
    <phoneticPr fontId="3"/>
  </si>
  <si>
    <t>１７－１　市内総生産額（名目）</t>
    <rPh sb="5" eb="7">
      <t>シナイ</t>
    </rPh>
    <rPh sb="10" eb="11">
      <t>ガク</t>
    </rPh>
    <rPh sb="12" eb="14">
      <t>メイモク</t>
    </rPh>
    <phoneticPr fontId="3"/>
  </si>
  <si>
    <t xml:space="preserve"> 第一次産業（経済活動別1～3の計）</t>
    <rPh sb="1" eb="2">
      <t>ダイ</t>
    </rPh>
    <rPh sb="2" eb="4">
      <t>１ジ</t>
    </rPh>
    <rPh sb="4" eb="6">
      <t>サンギョウ</t>
    </rPh>
    <rPh sb="7" eb="12">
      <t>ケイザイカツドウベツ</t>
    </rPh>
    <rPh sb="16" eb="17">
      <t>ケイ</t>
    </rPh>
    <phoneticPr fontId="3"/>
  </si>
  <si>
    <t xml:space="preserve"> 第二次産業（経済活動別4,5,7の計）</t>
    <rPh sb="1" eb="2">
      <t>ダイ</t>
    </rPh>
    <rPh sb="2" eb="4">
      <t>ニジ</t>
    </rPh>
    <rPh sb="4" eb="6">
      <t>サンギョウ</t>
    </rPh>
    <rPh sb="7" eb="9">
      <t>ケイザイ</t>
    </rPh>
    <rPh sb="9" eb="11">
      <t>カツドウ</t>
    </rPh>
    <rPh sb="11" eb="12">
      <t>ベツ</t>
    </rPh>
    <rPh sb="18" eb="19">
      <t>ケイ</t>
    </rPh>
    <phoneticPr fontId="3"/>
  </si>
  <si>
    <t xml:space="preserve"> 第三次産業（経済活動別6,8～18の計）</t>
    <rPh sb="1" eb="2">
      <t>ダイ</t>
    </rPh>
    <rPh sb="4" eb="6">
      <t>サンギョウ</t>
    </rPh>
    <rPh sb="7" eb="9">
      <t>ケイザイ</t>
    </rPh>
    <rPh sb="9" eb="11">
      <t>カツドウ</t>
    </rPh>
    <rPh sb="11" eb="12">
      <t>ベツ</t>
    </rPh>
    <rPh sb="19" eb="20">
      <t>ケイ</t>
    </rPh>
    <phoneticPr fontId="3"/>
  </si>
  <si>
    <t>１７－２　市内総生産額（名目）の経済成長率</t>
    <rPh sb="5" eb="7">
      <t>シナイ</t>
    </rPh>
    <rPh sb="10" eb="11">
      <t>ガク</t>
    </rPh>
    <rPh sb="16" eb="18">
      <t>ケイザイ</t>
    </rPh>
    <rPh sb="18" eb="21">
      <t>セイチョウリツ</t>
    </rPh>
    <rPh sb="20" eb="21">
      <t>リツ</t>
    </rPh>
    <phoneticPr fontId="3"/>
  </si>
  <si>
    <t>１７－３　市内総生産額（名目）の構成比</t>
    <rPh sb="5" eb="7">
      <t>シナイ</t>
    </rPh>
    <rPh sb="10" eb="11">
      <t>ガク</t>
    </rPh>
    <rPh sb="16" eb="19">
      <t>コウセイヒ</t>
    </rPh>
    <phoneticPr fontId="3"/>
  </si>
  <si>
    <t>注）最新の統計資料の利用、推計方法の改善等により、過去の推計値もさかのぼって改訂しているため、全ての年度分の数値は本表を使用すること。</t>
    <rPh sb="2" eb="4">
      <t>サイシン</t>
    </rPh>
    <rPh sb="5" eb="7">
      <t>トウケイ</t>
    </rPh>
    <rPh sb="7" eb="9">
      <t>シリョウ</t>
    </rPh>
    <rPh sb="10" eb="12">
      <t>リヨウ</t>
    </rPh>
    <rPh sb="13" eb="15">
      <t>スイケイ</t>
    </rPh>
    <rPh sb="15" eb="17">
      <t>ホウホウ</t>
    </rPh>
    <rPh sb="18" eb="20">
      <t>カイゼン</t>
    </rPh>
    <rPh sb="20" eb="21">
      <t>トウ</t>
    </rPh>
    <rPh sb="25" eb="27">
      <t>カコ</t>
    </rPh>
    <rPh sb="28" eb="31">
      <t>スイケイチ</t>
    </rPh>
    <rPh sb="38" eb="40">
      <t>カイテイ</t>
    </rPh>
    <rPh sb="47" eb="48">
      <t>スベ</t>
    </rPh>
    <rPh sb="50" eb="52">
      <t>ネンド</t>
    </rPh>
    <rPh sb="52" eb="53">
      <t>ブン</t>
    </rPh>
    <rPh sb="54" eb="56">
      <t>スウチ</t>
    </rPh>
    <rPh sb="57" eb="58">
      <t>ホン</t>
    </rPh>
    <rPh sb="58" eb="59">
      <t>ヒョウ</t>
    </rPh>
    <rPh sb="60" eb="62">
      <t>シヨウ</t>
    </rPh>
    <phoneticPr fontId="7"/>
  </si>
  <si>
    <t>注２）本表は、平成23年暦年基準により作成されています。</t>
    <rPh sb="3" eb="4">
      <t>ホン</t>
    </rPh>
    <rPh sb="4" eb="5">
      <t>ヒョウ</t>
    </rPh>
    <rPh sb="7" eb="9">
      <t>ヘイセイ</t>
    </rPh>
    <rPh sb="11" eb="12">
      <t>ネン</t>
    </rPh>
    <rPh sb="12" eb="14">
      <t>レキネン</t>
    </rPh>
    <rPh sb="14" eb="16">
      <t>キジュン</t>
    </rPh>
    <rPh sb="19" eb="21">
      <t>サクセイ</t>
    </rPh>
    <phoneticPr fontId="7"/>
  </si>
  <si>
    <t>市内総生産額（名目）</t>
    <rPh sb="0" eb="2">
      <t>シナイ</t>
    </rPh>
    <rPh sb="2" eb="5">
      <t>ソウセイサン</t>
    </rPh>
    <rPh sb="5" eb="6">
      <t>ガク</t>
    </rPh>
    <rPh sb="7" eb="9">
      <t>メイモク</t>
    </rPh>
    <phoneticPr fontId="3"/>
  </si>
  <si>
    <t>市内総生産額（名目）の経済成長率</t>
    <rPh sb="0" eb="2">
      <t>シナイ</t>
    </rPh>
    <rPh sb="2" eb="5">
      <t>ソウセイサン</t>
    </rPh>
    <rPh sb="5" eb="6">
      <t>ガク</t>
    </rPh>
    <rPh sb="7" eb="9">
      <t>メイモク</t>
    </rPh>
    <rPh sb="11" eb="16">
      <t>ケイザイセイチョウリツ</t>
    </rPh>
    <phoneticPr fontId="3"/>
  </si>
  <si>
    <t>市内総生産額（名目）の構成比</t>
    <rPh sb="0" eb="2">
      <t>シナイ</t>
    </rPh>
    <rPh sb="2" eb="5">
      <t>ソウセイサン</t>
    </rPh>
    <rPh sb="5" eb="6">
      <t>ガク</t>
    </rPh>
    <rPh sb="7" eb="9">
      <t>メイモク</t>
    </rPh>
    <rPh sb="11" eb="14">
      <t>コウセイヒ</t>
    </rPh>
    <phoneticPr fontId="3"/>
  </si>
  <si>
    <t>１４－１　一般職業紹介状況</t>
    <rPh sb="5" eb="7">
      <t>イッパン</t>
    </rPh>
    <rPh sb="7" eb="9">
      <t>ショクギョウ</t>
    </rPh>
    <rPh sb="9" eb="11">
      <t>ショウカイ</t>
    </rPh>
    <rPh sb="11" eb="13">
      <t>ジョウキョウ</t>
    </rPh>
    <phoneticPr fontId="3"/>
  </si>
  <si>
    <t>一般職業紹介状況</t>
    <rPh sb="0" eb="2">
      <t>イッパン</t>
    </rPh>
    <phoneticPr fontId="3"/>
  </si>
  <si>
    <t>市民所得（分配）の対前年増減率</t>
    <rPh sb="5" eb="7">
      <t>ブンパイ</t>
    </rPh>
    <rPh sb="9" eb="10">
      <t>タイ</t>
    </rPh>
    <rPh sb="10" eb="12">
      <t>ゼンネン</t>
    </rPh>
    <rPh sb="12" eb="14">
      <t>ゾウゲン</t>
    </rPh>
    <rPh sb="14" eb="15">
      <t>リツ</t>
    </rPh>
    <phoneticPr fontId="3"/>
  </si>
  <si>
    <t>平 成 ３０ 年 度</t>
    <rPh sb="0" eb="1">
      <t>ヘイ</t>
    </rPh>
    <rPh sb="2" eb="3">
      <t>シゲル</t>
    </rPh>
    <rPh sb="7" eb="8">
      <t>ネン</t>
    </rPh>
    <rPh sb="9" eb="10">
      <t>ド</t>
    </rPh>
    <phoneticPr fontId="3"/>
  </si>
  <si>
    <t>２　本要覧は、平成29年・平成29年度を対象とした調査結果及び業務資料を
　掲載していますが、調査周期や公表時期の関係から掲載内容の年、年度が
　対象年次と異なるものがあります。</t>
    <rPh sb="2" eb="3">
      <t>ホン</t>
    </rPh>
    <rPh sb="3" eb="5">
      <t>ヨウラン</t>
    </rPh>
    <rPh sb="7" eb="9">
      <t>ヘイセイ</t>
    </rPh>
    <rPh sb="11" eb="12">
      <t>ネン</t>
    </rPh>
    <rPh sb="13" eb="15">
      <t>ヘイセイ</t>
    </rPh>
    <rPh sb="17" eb="18">
      <t>ネン</t>
    </rPh>
    <rPh sb="18" eb="19">
      <t>ド</t>
    </rPh>
    <rPh sb="20" eb="22">
      <t>タイショウ</t>
    </rPh>
    <rPh sb="25" eb="27">
      <t>チョウサ</t>
    </rPh>
    <rPh sb="27" eb="29">
      <t>ケッカ</t>
    </rPh>
    <rPh sb="29" eb="30">
      <t>オヨ</t>
    </rPh>
    <rPh sb="31" eb="33">
      <t>ギョウム</t>
    </rPh>
    <rPh sb="33" eb="35">
      <t>シリョウ</t>
    </rPh>
    <rPh sb="47" eb="49">
      <t>チョウサ</t>
    </rPh>
    <rPh sb="49" eb="51">
      <t>シュウキ</t>
    </rPh>
    <rPh sb="52" eb="54">
      <t>コウヒョウ</t>
    </rPh>
    <rPh sb="54" eb="56">
      <t>ジキ</t>
    </rPh>
    <rPh sb="57" eb="59">
      <t>カンケイ</t>
    </rPh>
    <rPh sb="61" eb="63">
      <t>ケイサイ</t>
    </rPh>
    <rPh sb="63" eb="65">
      <t>ナイヨウ</t>
    </rPh>
    <rPh sb="66" eb="67">
      <t>トシ</t>
    </rPh>
    <rPh sb="68" eb="70">
      <t>ネンド</t>
    </rPh>
    <rPh sb="73" eb="75">
      <t>タイショウ</t>
    </rPh>
    <phoneticPr fontId="3"/>
  </si>
  <si>
    <t>松阪市の面積
(H30.10.1現在)</t>
    <rPh sb="0" eb="3">
      <t>マツサカシ</t>
    </rPh>
    <rPh sb="16" eb="18">
      <t>ゲンザイ</t>
    </rPh>
    <phoneticPr fontId="3"/>
  </si>
  <si>
    <t>平成30年</t>
    <rPh sb="0" eb="2">
      <t>ヘイセイ</t>
    </rPh>
    <rPh sb="4" eb="5">
      <t>ネン</t>
    </rPh>
    <phoneticPr fontId="3"/>
  </si>
  <si>
    <t>　平成30年</t>
    <rPh sb="1" eb="3">
      <t>ヘイセイ</t>
    </rPh>
    <rPh sb="5" eb="6">
      <t>ネン</t>
    </rPh>
    <phoneticPr fontId="3"/>
  </si>
  <si>
    <t>平成29年</t>
    <rPh sb="0" eb="2">
      <t>ヘイセイ</t>
    </rPh>
    <rPh sb="4" eb="5">
      <t>ネン</t>
    </rPh>
    <phoneticPr fontId="5"/>
  </si>
  <si>
    <t>資料：戸籍住民課（各年１０月１日現在）</t>
    <phoneticPr fontId="3"/>
  </si>
  <si>
    <t>平成28年　経済センサス-活動調査</t>
    <rPh sb="0" eb="2">
      <t>ヘイセイ</t>
    </rPh>
    <rPh sb="4" eb="5">
      <t>ネン</t>
    </rPh>
    <rPh sb="13" eb="15">
      <t>カツドウ</t>
    </rPh>
    <phoneticPr fontId="3"/>
  </si>
  <si>
    <t>平成28年</t>
    <rPh sb="0" eb="2">
      <t>ヘイセイ</t>
    </rPh>
    <rPh sb="4" eb="5">
      <t>ネン</t>
    </rPh>
    <phoneticPr fontId="3"/>
  </si>
  <si>
    <t>X</t>
    <phoneticPr fontId="3"/>
  </si>
  <si>
    <t>X</t>
    <phoneticPr fontId="3"/>
  </si>
  <si>
    <t>平成29年度</t>
    <rPh sb="0" eb="2">
      <t>ヘイセイ</t>
    </rPh>
    <rPh sb="4" eb="6">
      <t>ネンド</t>
    </rPh>
    <phoneticPr fontId="16"/>
  </si>
  <si>
    <t>平成29年度</t>
    <rPh sb="0" eb="2">
      <t>ヘイセイ</t>
    </rPh>
    <rPh sb="4" eb="6">
      <t>ネンド</t>
    </rPh>
    <phoneticPr fontId="3"/>
  </si>
  <si>
    <t>平成29年</t>
    <rPh sb="0" eb="2">
      <t>ヘイセイ</t>
    </rPh>
    <rPh sb="4" eb="5">
      <t>ネン</t>
    </rPh>
    <phoneticPr fontId="3"/>
  </si>
  <si>
    <t>平成29年度</t>
    <rPh sb="0" eb="2">
      <t>ヘイセイ</t>
    </rPh>
    <rPh sb="4" eb="6">
      <t>ネンド</t>
    </rPh>
    <phoneticPr fontId="3"/>
  </si>
  <si>
    <t>平成29年 5月</t>
    <rPh sb="0" eb="2">
      <t>ヘイセイ</t>
    </rPh>
    <rPh sb="4" eb="5">
      <t>ネン</t>
    </rPh>
    <rPh sb="7" eb="8">
      <t>ガツ</t>
    </rPh>
    <phoneticPr fontId="3"/>
  </si>
  <si>
    <t>平成29年 4月</t>
    <rPh sb="0" eb="2">
      <t>ヘイセイ</t>
    </rPh>
    <rPh sb="4" eb="5">
      <t>ネン</t>
    </rPh>
    <rPh sb="7" eb="8">
      <t>ガツ</t>
    </rPh>
    <phoneticPr fontId="3"/>
  </si>
  <si>
    <t>平成29年 6月</t>
    <rPh sb="0" eb="2">
      <t>ヘイセイ</t>
    </rPh>
    <rPh sb="4" eb="5">
      <t>ネン</t>
    </rPh>
    <rPh sb="7" eb="8">
      <t>ガツ</t>
    </rPh>
    <phoneticPr fontId="3"/>
  </si>
  <si>
    <t>平成29年 7月</t>
    <rPh sb="0" eb="2">
      <t>ヘイセイ</t>
    </rPh>
    <rPh sb="4" eb="5">
      <t>ネン</t>
    </rPh>
    <rPh sb="7" eb="8">
      <t>ガツ</t>
    </rPh>
    <phoneticPr fontId="3"/>
  </si>
  <si>
    <t>平成29年 8月</t>
    <rPh sb="0" eb="2">
      <t>ヘイセイ</t>
    </rPh>
    <rPh sb="4" eb="5">
      <t>ネン</t>
    </rPh>
    <rPh sb="7" eb="8">
      <t>ガツ</t>
    </rPh>
    <phoneticPr fontId="3"/>
  </si>
  <si>
    <t>平成29年 9月</t>
    <rPh sb="0" eb="2">
      <t>ヘイセイ</t>
    </rPh>
    <rPh sb="4" eb="5">
      <t>ネン</t>
    </rPh>
    <rPh sb="7" eb="8">
      <t>ガツ</t>
    </rPh>
    <phoneticPr fontId="3"/>
  </si>
  <si>
    <t>平成29年10月</t>
    <rPh sb="0" eb="2">
      <t>ヘイセイ</t>
    </rPh>
    <rPh sb="4" eb="5">
      <t>ネン</t>
    </rPh>
    <rPh sb="7" eb="8">
      <t>ガツ</t>
    </rPh>
    <phoneticPr fontId="3"/>
  </si>
  <si>
    <t>平成29年11月</t>
    <rPh sb="0" eb="2">
      <t>ヘイセイ</t>
    </rPh>
    <rPh sb="4" eb="5">
      <t>ネン</t>
    </rPh>
    <rPh sb="7" eb="8">
      <t>ガツ</t>
    </rPh>
    <phoneticPr fontId="3"/>
  </si>
  <si>
    <t>平成29年12月</t>
    <rPh sb="0" eb="2">
      <t>ヘイセイ</t>
    </rPh>
    <rPh sb="4" eb="5">
      <t>ネン</t>
    </rPh>
    <rPh sb="7" eb="8">
      <t>ガツ</t>
    </rPh>
    <phoneticPr fontId="3"/>
  </si>
  <si>
    <t>平成30年 1月</t>
    <rPh sb="0" eb="2">
      <t>ヘイセイ</t>
    </rPh>
    <rPh sb="4" eb="5">
      <t>ネン</t>
    </rPh>
    <rPh sb="7" eb="8">
      <t>ガツ</t>
    </rPh>
    <phoneticPr fontId="3"/>
  </si>
  <si>
    <t>平成30年 2月</t>
    <rPh sb="0" eb="2">
      <t>ヘイセイ</t>
    </rPh>
    <rPh sb="4" eb="5">
      <t>ネン</t>
    </rPh>
    <rPh sb="7" eb="8">
      <t>ガツ</t>
    </rPh>
    <phoneticPr fontId="3"/>
  </si>
  <si>
    <t>平成30年 3月</t>
    <rPh sb="0" eb="2">
      <t>ヘイセイ</t>
    </rPh>
    <rPh sb="4" eb="5">
      <t>ネン</t>
    </rPh>
    <rPh sb="7" eb="8">
      <t>ガツ</t>
    </rPh>
    <phoneticPr fontId="3"/>
  </si>
  <si>
    <t>資料：都市計画課（平成３０年４月１日現在）</t>
    <rPh sb="0" eb="2">
      <t>シリョウ</t>
    </rPh>
    <rPh sb="3" eb="5">
      <t>トシ</t>
    </rPh>
    <rPh sb="5" eb="7">
      <t>ケイカク</t>
    </rPh>
    <rPh sb="7" eb="8">
      <t>カ</t>
    </rPh>
    <phoneticPr fontId="3"/>
  </si>
  <si>
    <t>平成29年度</t>
    <rPh sb="0" eb="2">
      <t>ヘイセイ</t>
    </rPh>
    <rPh sb="4" eb="6">
      <t>ネンド</t>
    </rPh>
    <phoneticPr fontId="1"/>
  </si>
  <si>
    <t>平成29年度</t>
    <rPh sb="0" eb="2">
      <t>ヘイセイ</t>
    </rPh>
    <rPh sb="4" eb="5">
      <t>ネン</t>
    </rPh>
    <rPh sb="5" eb="6">
      <t>ド</t>
    </rPh>
    <phoneticPr fontId="3"/>
  </si>
  <si>
    <t>平成30年度　総ごみ量</t>
    <phoneticPr fontId="3"/>
  </si>
  <si>
    <t>平成30年度</t>
    <rPh sb="0" eb="2">
      <t>ヘイセイ</t>
    </rPh>
    <rPh sb="4" eb="6">
      <t>ネンド</t>
    </rPh>
    <phoneticPr fontId="3"/>
  </si>
  <si>
    <t>平
成
29
年
度</t>
    <phoneticPr fontId="3"/>
  </si>
  <si>
    <t>歯科休日応急診療所</t>
    <phoneticPr fontId="3"/>
  </si>
  <si>
    <t>休日夜間応急診療所</t>
    <rPh sb="0" eb="2">
      <t>キュウジツ</t>
    </rPh>
    <rPh sb="2" eb="4">
      <t>ヤカン</t>
    </rPh>
    <rPh sb="4" eb="6">
      <t>オウキュウ</t>
    </rPh>
    <rPh sb="6" eb="9">
      <t>シンリョウショ</t>
    </rPh>
    <phoneticPr fontId="3"/>
  </si>
  <si>
    <t>平成30年</t>
    <rPh sb="0" eb="2">
      <t>ヘイセイ</t>
    </rPh>
    <rPh sb="4" eb="5">
      <t>ネン</t>
    </rPh>
    <phoneticPr fontId="3"/>
  </si>
  <si>
    <t>平成29年総数</t>
    <rPh sb="0" eb="2">
      <t>ヘイセイ</t>
    </rPh>
    <rPh sb="4" eb="5">
      <t>ネン</t>
    </rPh>
    <rPh sb="5" eb="7">
      <t>ソウスウ</t>
    </rPh>
    <phoneticPr fontId="1"/>
  </si>
  <si>
    <t>公立</t>
    <phoneticPr fontId="3"/>
  </si>
  <si>
    <t>私立</t>
    <rPh sb="0" eb="2">
      <t>シリツ</t>
    </rPh>
    <phoneticPr fontId="3"/>
  </si>
  <si>
    <t>学年別児童数</t>
    <phoneticPr fontId="3"/>
  </si>
  <si>
    <t>公立</t>
    <rPh sb="0" eb="2">
      <t>コウリツ</t>
    </rPh>
    <phoneticPr fontId="3"/>
  </si>
  <si>
    <t>阪内川スポーツ公園
多目的グラウンド</t>
    <phoneticPr fontId="3"/>
  </si>
  <si>
    <t>阪内川スポーツ公園
テニスコート</t>
    <phoneticPr fontId="3"/>
  </si>
  <si>
    <t>松阪牛の里
オーシャンファーム
武道館
（松阪市武道館）</t>
    <phoneticPr fontId="3"/>
  </si>
  <si>
    <t>多目的グラウンド</t>
    <rPh sb="0" eb="3">
      <t>タモクテキ</t>
    </rPh>
    <phoneticPr fontId="3"/>
  </si>
  <si>
    <t>竹輝銅庵ＣＨＩＫＫＩＤＯＵＡＮモーモースタジアム
（松阪公園グラウンド）</t>
    <phoneticPr fontId="3"/>
  </si>
  <si>
    <t>嬉野グラウンド</t>
    <phoneticPr fontId="3"/>
  </si>
  <si>
    <t>雲出川河川敷グラウンド</t>
    <phoneticPr fontId="3"/>
  </si>
  <si>
    <t>松阪山村広場
（飯南グラウンド）</t>
    <phoneticPr fontId="3"/>
  </si>
  <si>
    <t>松ヶ崎公園グラウンド</t>
    <phoneticPr fontId="3"/>
  </si>
  <si>
    <t>ハートフルみくも
スポーツ文化センター</t>
    <phoneticPr fontId="3"/>
  </si>
  <si>
    <t>嬉野体育センター</t>
    <phoneticPr fontId="3"/>
  </si>
  <si>
    <t>飯南体育センター</t>
    <phoneticPr fontId="3"/>
  </si>
  <si>
    <t>飯高B＆G海洋センター
体育館</t>
    <phoneticPr fontId="3"/>
  </si>
  <si>
    <t>松阪公園プール</t>
    <phoneticPr fontId="3"/>
  </si>
  <si>
    <t>飯高B＆G海洋センター
プール</t>
    <phoneticPr fontId="3"/>
  </si>
  <si>
    <t>ハートフルみくも
テニスコート</t>
    <phoneticPr fontId="3"/>
  </si>
  <si>
    <t>東部テニスコート</t>
    <phoneticPr fontId="3"/>
  </si>
  <si>
    <t>平成29年度</t>
    <rPh sb="0" eb="2">
      <t>ヘイセイ</t>
    </rPh>
    <rPh sb="4" eb="6">
      <t>ネンド</t>
    </rPh>
    <phoneticPr fontId="2"/>
  </si>
  <si>
    <t>勤労者総合福祉センター</t>
    <phoneticPr fontId="3"/>
  </si>
  <si>
    <t>労働会館</t>
    <phoneticPr fontId="3"/>
  </si>
  <si>
    <t>勤労青少年ホーム</t>
    <phoneticPr fontId="3"/>
  </si>
  <si>
    <t>勤労者体育施設</t>
    <phoneticPr fontId="3"/>
  </si>
  <si>
    <t>テニスコート</t>
    <phoneticPr fontId="3"/>
  </si>
  <si>
    <t>多目的グラウンド</t>
    <phoneticPr fontId="3"/>
  </si>
  <si>
    <t>総数</t>
    <phoneticPr fontId="3"/>
  </si>
  <si>
    <t>常設展示場</t>
    <phoneticPr fontId="3"/>
  </si>
  <si>
    <t>講座室</t>
  </si>
  <si>
    <t>人材育成</t>
    <phoneticPr fontId="3"/>
  </si>
  <si>
    <t>情報資料室</t>
    <phoneticPr fontId="3"/>
  </si>
  <si>
    <t>和室1</t>
    <phoneticPr fontId="3"/>
  </si>
  <si>
    <t>和室2</t>
    <phoneticPr fontId="3"/>
  </si>
  <si>
    <t>研修ホール</t>
    <phoneticPr fontId="3"/>
  </si>
  <si>
    <t>小研修室</t>
    <phoneticPr fontId="3"/>
  </si>
  <si>
    <t>　平成30年度</t>
    <rPh sb="1" eb="3">
      <t>ヘイセイ</t>
    </rPh>
    <rPh sb="5" eb="7">
      <t>ネンド</t>
    </rPh>
    <phoneticPr fontId="1"/>
  </si>
  <si>
    <t>　　平成30年　 4月　</t>
    <rPh sb="2" eb="4">
      <t>ヘイセイ</t>
    </rPh>
    <rPh sb="6" eb="7">
      <t>ネン</t>
    </rPh>
    <rPh sb="10" eb="11">
      <t>ガツ</t>
    </rPh>
    <phoneticPr fontId="3"/>
  </si>
  <si>
    <t>　　平成30年　 5月　</t>
    <rPh sb="2" eb="4">
      <t>ヘイセイ</t>
    </rPh>
    <rPh sb="6" eb="7">
      <t>ネン</t>
    </rPh>
    <rPh sb="10" eb="11">
      <t>ガツ</t>
    </rPh>
    <phoneticPr fontId="3"/>
  </si>
  <si>
    <t>　　平成30年　 6月　</t>
    <rPh sb="2" eb="4">
      <t>ヘイセイ</t>
    </rPh>
    <rPh sb="6" eb="7">
      <t>ネン</t>
    </rPh>
    <rPh sb="10" eb="11">
      <t>ガツ</t>
    </rPh>
    <phoneticPr fontId="3"/>
  </si>
  <si>
    <t>　　平成30年　 7月　</t>
    <rPh sb="2" eb="4">
      <t>ヘイセイ</t>
    </rPh>
    <rPh sb="6" eb="7">
      <t>ネン</t>
    </rPh>
    <rPh sb="10" eb="11">
      <t>ガツ</t>
    </rPh>
    <phoneticPr fontId="3"/>
  </si>
  <si>
    <t>　　平成30年　 8月　</t>
    <rPh sb="2" eb="4">
      <t>ヘイセイ</t>
    </rPh>
    <rPh sb="6" eb="7">
      <t>ネン</t>
    </rPh>
    <rPh sb="10" eb="11">
      <t>ガツ</t>
    </rPh>
    <phoneticPr fontId="3"/>
  </si>
  <si>
    <t>　　平成30年　 9月　</t>
    <rPh sb="2" eb="4">
      <t>ヘイセイ</t>
    </rPh>
    <rPh sb="6" eb="7">
      <t>ネン</t>
    </rPh>
    <rPh sb="10" eb="11">
      <t>ガツ</t>
    </rPh>
    <phoneticPr fontId="3"/>
  </si>
  <si>
    <t>　　平成30年　10月　</t>
    <rPh sb="2" eb="4">
      <t>ヘイセイ</t>
    </rPh>
    <rPh sb="6" eb="7">
      <t>ネン</t>
    </rPh>
    <rPh sb="10" eb="11">
      <t>ガツ</t>
    </rPh>
    <phoneticPr fontId="3"/>
  </si>
  <si>
    <t>　　平成30年　11月　</t>
    <rPh sb="2" eb="4">
      <t>ヘイセイ</t>
    </rPh>
    <rPh sb="6" eb="7">
      <t>ネン</t>
    </rPh>
    <rPh sb="10" eb="11">
      <t>ガツ</t>
    </rPh>
    <phoneticPr fontId="3"/>
  </si>
  <si>
    <t>　　平成30年　12月　</t>
    <rPh sb="2" eb="4">
      <t>ヘイセイ</t>
    </rPh>
    <rPh sb="6" eb="7">
      <t>ネン</t>
    </rPh>
    <rPh sb="10" eb="11">
      <t>ガツ</t>
    </rPh>
    <phoneticPr fontId="3"/>
  </si>
  <si>
    <t>　　平成31年　 2月　</t>
    <rPh sb="2" eb="4">
      <t>ヘイセイ</t>
    </rPh>
    <rPh sb="6" eb="7">
      <t>ネン</t>
    </rPh>
    <rPh sb="10" eb="11">
      <t>ガツ</t>
    </rPh>
    <phoneticPr fontId="3"/>
  </si>
  <si>
    <t>　　平成31年　 3月　</t>
    <rPh sb="2" eb="4">
      <t>ヘイセイ</t>
    </rPh>
    <rPh sb="6" eb="7">
      <t>ネン</t>
    </rPh>
    <rPh sb="10" eb="11">
      <t>ガツ</t>
    </rPh>
    <phoneticPr fontId="3"/>
  </si>
  <si>
    <t>　　平成31年　 1月　</t>
    <rPh sb="2" eb="4">
      <t>ヘイセイ</t>
    </rPh>
    <rPh sb="6" eb="7">
      <t>ネン</t>
    </rPh>
    <rPh sb="10" eb="11">
      <t>ガツ</t>
    </rPh>
    <phoneticPr fontId="3"/>
  </si>
  <si>
    <t>平成30年</t>
    <rPh sb="0" eb="2">
      <t>ヘイセイ</t>
    </rPh>
    <rPh sb="4" eb="5">
      <t>ネン</t>
    </rPh>
    <phoneticPr fontId="32"/>
  </si>
  <si>
    <t>平成29年度</t>
    <rPh sb="0" eb="2">
      <t>ヘイセイ</t>
    </rPh>
    <rPh sb="4" eb="5">
      <t>ネン</t>
    </rPh>
    <rPh sb="5" eb="6">
      <t>ド</t>
    </rPh>
    <phoneticPr fontId="3"/>
  </si>
  <si>
    <t>資料：職員課（平成２９年４月１日現在）</t>
    <rPh sb="0" eb="2">
      <t>シリョウ</t>
    </rPh>
    <rPh sb="3" eb="5">
      <t>ショクイン</t>
    </rPh>
    <rPh sb="5" eb="6">
      <t>カ</t>
    </rPh>
    <phoneticPr fontId="3"/>
  </si>
  <si>
    <t>資料：議会事務局（平成３１年３月３１日現在）</t>
    <rPh sb="3" eb="5">
      <t>ギカイ</t>
    </rPh>
    <rPh sb="5" eb="8">
      <t>ジムキョク</t>
    </rPh>
    <rPh sb="9" eb="11">
      <t>ヘイセイ</t>
    </rPh>
    <rPh sb="13" eb="14">
      <t>ネン</t>
    </rPh>
    <rPh sb="15" eb="16">
      <t>ガツ</t>
    </rPh>
    <rPh sb="18" eb="19">
      <t>ニチ</t>
    </rPh>
    <rPh sb="19" eb="21">
      <t>ゲンザイ</t>
    </rPh>
    <phoneticPr fontId="3"/>
  </si>
  <si>
    <t>資料：文化課（平成３１年３月３１日現在）</t>
    <rPh sb="0" eb="2">
      <t>シリョウ</t>
    </rPh>
    <rPh sb="3" eb="5">
      <t>ブンカ</t>
    </rPh>
    <rPh sb="5" eb="6">
      <t>カ</t>
    </rPh>
    <rPh sb="7" eb="9">
      <t>ヘイセイ</t>
    </rPh>
    <rPh sb="11" eb="12">
      <t>ネン</t>
    </rPh>
    <rPh sb="13" eb="14">
      <t>ガツ</t>
    </rPh>
    <rPh sb="16" eb="17">
      <t>カ</t>
    </rPh>
    <rPh sb="17" eb="19">
      <t>ゲンザイ</t>
    </rPh>
    <phoneticPr fontId="3"/>
  </si>
  <si>
    <t>注２）平成27年は経済センサス-活動調査によるもので、有形固定資産年末残高の従業者は10人以上の数値である。</t>
    <rPh sb="27" eb="29">
      <t>ユウケイ</t>
    </rPh>
    <rPh sb="29" eb="31">
      <t>コテイ</t>
    </rPh>
    <rPh sb="31" eb="33">
      <t>シサン</t>
    </rPh>
    <rPh sb="33" eb="35">
      <t>ネンマツ</t>
    </rPh>
    <rPh sb="35" eb="37">
      <t>ザンダカ</t>
    </rPh>
    <rPh sb="38" eb="41">
      <t>ジュウギョウシャ</t>
    </rPh>
    <rPh sb="44" eb="45">
      <t>ニン</t>
    </rPh>
    <rPh sb="45" eb="47">
      <t>イジョウ</t>
    </rPh>
    <rPh sb="48" eb="50">
      <t>スウチ</t>
    </rPh>
    <phoneticPr fontId="3"/>
  </si>
  <si>
    <t>注３）平成27年は経済センサス-活動調査によるもので、事業所数・従業者数等のみ平成28年6月1日現在の数値。</t>
    <rPh sb="0" eb="1">
      <t>チュウ</t>
    </rPh>
    <phoneticPr fontId="3"/>
  </si>
  <si>
    <t>注３）平成27年は経済センサス-活動調査によるもので、事業所数・従業者数等のみ平成28年6月1日現在の数値。</t>
    <phoneticPr fontId="3"/>
  </si>
  <si>
    <t>注３）平成27年は経済センサス-活動調査によるもので、事業所数・従業者数等のみ平成28年6月1日現在の数値。</t>
    <phoneticPr fontId="3"/>
  </si>
  <si>
    <t>平成27年
構成比</t>
    <rPh sb="0" eb="2">
      <t>ヘイセイ</t>
    </rPh>
    <rPh sb="4" eb="5">
      <t>ネン</t>
    </rPh>
    <rPh sb="6" eb="8">
      <t>コウセイ</t>
    </rPh>
    <rPh sb="8" eb="9">
      <t>ヒ</t>
    </rPh>
    <phoneticPr fontId="3"/>
  </si>
  <si>
    <t>３．事業所</t>
    <phoneticPr fontId="3"/>
  </si>
  <si>
    <t>Ｘ</t>
    <phoneticPr fontId="3"/>
  </si>
  <si>
    <t>Ｘ</t>
    <phoneticPr fontId="3"/>
  </si>
  <si>
    <t>Ｘ</t>
    <phoneticPr fontId="3"/>
  </si>
  <si>
    <t>平成29年</t>
    <rPh sb="0" eb="2">
      <t>ヘイセイ</t>
    </rPh>
    <rPh sb="4" eb="5">
      <t>ネン</t>
    </rPh>
    <phoneticPr fontId="9"/>
  </si>
  <si>
    <t>注３）平成27年は経済センサス-活動調査によるもので、事業所数・従業者数等のみ平成28年6月1日現在の数値。</t>
    <phoneticPr fontId="3"/>
  </si>
  <si>
    <t>注３）平成16年については卸売業の（産業分類中分類）の調査項目なし。</t>
    <rPh sb="3" eb="5">
      <t>ヘイセイ</t>
    </rPh>
    <rPh sb="7" eb="8">
      <t>ネン</t>
    </rPh>
    <rPh sb="13" eb="14">
      <t>オロシ</t>
    </rPh>
    <rPh sb="14" eb="15">
      <t>ウ</t>
    </rPh>
    <rPh sb="18" eb="20">
      <t>サンギョウ</t>
    </rPh>
    <rPh sb="20" eb="23">
      <t>ブンルイチュウ</t>
    </rPh>
    <rPh sb="23" eb="25">
      <t>ブンルイ</t>
    </rPh>
    <rPh sb="27" eb="29">
      <t>チョウサ</t>
    </rPh>
    <rPh sb="29" eb="31">
      <t>コウモク</t>
    </rPh>
    <phoneticPr fontId="3"/>
  </si>
  <si>
    <t>注４）平成16年、平成26年、平成27年調査は商品手持額の調査項目なし。</t>
    <rPh sb="3" eb="5">
      <t>ヘイセイ</t>
    </rPh>
    <rPh sb="7" eb="8">
      <t>ネン</t>
    </rPh>
    <rPh sb="9" eb="11">
      <t>ヘイセイ</t>
    </rPh>
    <rPh sb="13" eb="14">
      <t>ネン</t>
    </rPh>
    <rPh sb="15" eb="17">
      <t>ヘイセイ</t>
    </rPh>
    <rPh sb="19" eb="20">
      <t>ネン</t>
    </rPh>
    <rPh sb="20" eb="22">
      <t>チョウサ</t>
    </rPh>
    <rPh sb="23" eb="25">
      <t>ショウヒン</t>
    </rPh>
    <rPh sb="25" eb="27">
      <t>テモ</t>
    </rPh>
    <rPh sb="27" eb="28">
      <t>ガク</t>
    </rPh>
    <rPh sb="29" eb="31">
      <t>チョウサ</t>
    </rPh>
    <rPh sb="31" eb="33">
      <t>コウモク</t>
    </rPh>
    <phoneticPr fontId="3"/>
  </si>
  <si>
    <t>注５）商品手持額とは、販売目的で保有している全ての手持商品額である。</t>
    <rPh sb="0" eb="1">
      <t>チュウ</t>
    </rPh>
    <rPh sb="3" eb="5">
      <t>ショウヒン</t>
    </rPh>
    <rPh sb="5" eb="7">
      <t>テモチ</t>
    </rPh>
    <rPh sb="7" eb="8">
      <t>ガク</t>
    </rPh>
    <phoneticPr fontId="3"/>
  </si>
  <si>
    <t>注６）平成26年は経済センサス-基礎調査によるもので、事業所数・従業者数等のみ平成26年7月1日現在の数値。</t>
    <rPh sb="16" eb="18">
      <t>キソ</t>
    </rPh>
    <rPh sb="27" eb="30">
      <t>ジギョウショ</t>
    </rPh>
    <rPh sb="30" eb="31">
      <t>スウ</t>
    </rPh>
    <rPh sb="32" eb="33">
      <t>ジュウ</t>
    </rPh>
    <rPh sb="33" eb="36">
      <t>ギョウシャスウ</t>
    </rPh>
    <rPh sb="36" eb="37">
      <t>トウ</t>
    </rPh>
    <rPh sb="39" eb="41">
      <t>ヘイセイ</t>
    </rPh>
    <rPh sb="43" eb="44">
      <t>ネン</t>
    </rPh>
    <rPh sb="45" eb="46">
      <t>ガツ</t>
    </rPh>
    <rPh sb="47" eb="48">
      <t>ニチ</t>
    </rPh>
    <rPh sb="48" eb="50">
      <t>ゲンザイ</t>
    </rPh>
    <rPh sb="51" eb="53">
      <t>スウチ</t>
    </rPh>
    <phoneticPr fontId="3"/>
  </si>
  <si>
    <t>注７）平成27年は経済センサス-活動調査によるもの。</t>
    <phoneticPr fontId="3"/>
  </si>
  <si>
    <t>注１）廃止代替バスについては、前年の10月1日～9月30日の実績数値。</t>
    <rPh sb="0" eb="1">
      <t>チュウ</t>
    </rPh>
    <rPh sb="3" eb="5">
      <t>ハイシ</t>
    </rPh>
    <rPh sb="5" eb="7">
      <t>ダイガ</t>
    </rPh>
    <rPh sb="15" eb="17">
      <t>ゼンネン</t>
    </rPh>
    <rPh sb="20" eb="21">
      <t>ガツ</t>
    </rPh>
    <rPh sb="22" eb="23">
      <t>ニチ</t>
    </rPh>
    <rPh sb="25" eb="26">
      <t>ガツ</t>
    </rPh>
    <rPh sb="28" eb="29">
      <t>ニチ</t>
    </rPh>
    <rPh sb="30" eb="32">
      <t>ジッセキ</t>
    </rPh>
    <rPh sb="32" eb="34">
      <t>スウチ</t>
    </rPh>
    <phoneticPr fontId="2"/>
  </si>
  <si>
    <t>注２）利用者数は、回数券利用者を含む数値のため運賃収入とは一致しない。</t>
    <phoneticPr fontId="3"/>
  </si>
  <si>
    <t>資料：選挙管理委員会事務局（平成３１年３月３１日現在）</t>
    <rPh sb="0" eb="2">
      <t>シリョウ</t>
    </rPh>
    <rPh sb="3" eb="5">
      <t>センキョ</t>
    </rPh>
    <rPh sb="5" eb="7">
      <t>カンリ</t>
    </rPh>
    <rPh sb="7" eb="10">
      <t>イインカイ</t>
    </rPh>
    <rPh sb="10" eb="13">
      <t>ジムキョク</t>
    </rPh>
    <phoneticPr fontId="2"/>
  </si>
  <si>
    <t>1 年</t>
    <phoneticPr fontId="3"/>
  </si>
  <si>
    <t>　　スペイン</t>
    <phoneticPr fontId="3"/>
  </si>
  <si>
    <t>青色・・・・前回のままで何も変更なしのデータ</t>
    <phoneticPr fontId="3"/>
  </si>
  <si>
    <t>赤色・・・・庁内関係に依頼するデータ</t>
    <phoneticPr fontId="3"/>
  </si>
  <si>
    <t>緑色・・・・庁外関係に依頼するデータ</t>
    <phoneticPr fontId="3"/>
  </si>
  <si>
    <t>黄色・・・・統計係が入力したデータ（現在分かっているデータを入力したもの）</t>
    <phoneticPr fontId="3"/>
  </si>
  <si>
    <t>事　業　所</t>
    <rPh sb="0" eb="1">
      <t>コト</t>
    </rPh>
    <rPh sb="2" eb="3">
      <t>ギョウ</t>
    </rPh>
    <rPh sb="4" eb="5">
      <t>ショ</t>
    </rPh>
    <phoneticPr fontId="3"/>
  </si>
  <si>
    <t>従　業　者</t>
    <rPh sb="0" eb="1">
      <t>ジュウ</t>
    </rPh>
    <rPh sb="2" eb="3">
      <t>ギョウ</t>
    </rPh>
    <rPh sb="4" eb="5">
      <t>シャ</t>
    </rPh>
    <phoneticPr fontId="3"/>
  </si>
  <si>
    <t>現金給与総額</t>
    <rPh sb="0" eb="2">
      <t>ゲンキン</t>
    </rPh>
    <rPh sb="2" eb="4">
      <t>キュウヨ</t>
    </rPh>
    <rPh sb="4" eb="6">
      <t>ソウガク</t>
    </rPh>
    <phoneticPr fontId="3"/>
  </si>
  <si>
    <t>原材料使用</t>
    <rPh sb="0" eb="1">
      <t>ゲン</t>
    </rPh>
    <rPh sb="1" eb="3">
      <t>ザイリョウ</t>
    </rPh>
    <rPh sb="3" eb="5">
      <t>シヨウ</t>
    </rPh>
    <phoneticPr fontId="3"/>
  </si>
  <si>
    <t>製造品出荷額</t>
    <rPh sb="0" eb="3">
      <t>セイゾウヒン</t>
    </rPh>
    <rPh sb="3" eb="4">
      <t>シュツ</t>
    </rPh>
    <rPh sb="5" eb="6">
      <t>ガク</t>
    </rPh>
    <phoneticPr fontId="3"/>
  </si>
  <si>
    <t>製造品出荷額の内その他収入</t>
    <rPh sb="0" eb="6">
      <t>セイゾウヒンシュッカガク</t>
    </rPh>
    <rPh sb="7" eb="8">
      <t>ウチ</t>
    </rPh>
    <rPh sb="10" eb="11">
      <t>タ</t>
    </rPh>
    <rPh sb="11" eb="13">
      <t>シュウニュウ</t>
    </rPh>
    <phoneticPr fontId="3"/>
  </si>
  <si>
    <t>粗付加価値額</t>
    <rPh sb="0" eb="1">
      <t>アラ</t>
    </rPh>
    <rPh sb="1" eb="3">
      <t>フカ</t>
    </rPh>
    <rPh sb="3" eb="5">
      <t>カチ</t>
    </rPh>
    <rPh sb="5" eb="6">
      <t>ガク</t>
    </rPh>
    <phoneticPr fontId="3"/>
  </si>
  <si>
    <t>有形固定資産年末残高（従業者30人以上）</t>
    <rPh sb="0" eb="2">
      <t>ユウケイ</t>
    </rPh>
    <rPh sb="2" eb="4">
      <t>コテイ</t>
    </rPh>
    <rPh sb="4" eb="6">
      <t>シサン</t>
    </rPh>
    <rPh sb="6" eb="7">
      <t>ネン</t>
    </rPh>
    <rPh sb="7" eb="8">
      <t>マツ</t>
    </rPh>
    <rPh sb="8" eb="10">
      <t>ザンダカ</t>
    </rPh>
    <rPh sb="11" eb="14">
      <t>ジュウギョウシャ</t>
    </rPh>
    <rPh sb="16" eb="17">
      <t>ニン</t>
    </rPh>
    <rPh sb="17" eb="19">
      <t>イジョウ</t>
    </rPh>
    <phoneticPr fontId="3"/>
  </si>
  <si>
    <t>注２）子宮頸がん検診は、妊婦健診を含む。</t>
    <rPh sb="3" eb="5">
      <t>シキュウ</t>
    </rPh>
    <rPh sb="5" eb="6">
      <t>クビ</t>
    </rPh>
    <rPh sb="8" eb="10">
      <t>ケンシン</t>
    </rPh>
    <rPh sb="12" eb="14">
      <t>ニンプ</t>
    </rPh>
    <rPh sb="14" eb="16">
      <t>ケンシン</t>
    </rPh>
    <rPh sb="17" eb="18">
      <t>フク</t>
    </rPh>
    <phoneticPr fontId="3"/>
  </si>
  <si>
    <t>シート見出しの色について</t>
    <rPh sb="3" eb="5">
      <t>ミダ</t>
    </rPh>
    <phoneticPr fontId="3"/>
  </si>
  <si>
    <t xml:space="preserve">─ </t>
  </si>
  <si>
    <t>山本　芳敬</t>
  </si>
  <si>
    <t>平成30年 8月 9日</t>
  </si>
  <si>
    <t>中島　清晴</t>
    <rPh sb="0" eb="2">
      <t>ナカジマ</t>
    </rPh>
    <rPh sb="3" eb="5">
      <t>キヨハル</t>
    </rPh>
    <phoneticPr fontId="2"/>
  </si>
  <si>
    <t>平成30年 8月 9日</t>
    <rPh sb="0" eb="2">
      <t>ヘイセイ</t>
    </rPh>
    <rPh sb="4" eb="5">
      <t>ネン</t>
    </rPh>
    <rPh sb="7" eb="8">
      <t>ツキ</t>
    </rPh>
    <rPh sb="10" eb="11">
      <t>ヒ</t>
    </rPh>
    <phoneticPr fontId="2"/>
  </si>
  <si>
    <t>堀端　脩</t>
    <rPh sb="0" eb="2">
      <t>ホリバタ</t>
    </rPh>
    <rPh sb="3" eb="4">
      <t>シュウ</t>
    </rPh>
    <phoneticPr fontId="2"/>
  </si>
  <si>
    <t>南南東</t>
    <rPh sb="0" eb="3">
      <t>ナンナントウ</t>
    </rPh>
    <phoneticPr fontId="2"/>
  </si>
  <si>
    <t>21位</t>
    <rPh sb="2" eb="3">
      <t>イ</t>
    </rPh>
    <phoneticPr fontId="2"/>
  </si>
  <si>
    <t>注２）平成２９年度以降は非公表のため数値なし。</t>
    <phoneticPr fontId="3"/>
  </si>
  <si>
    <t>注１）小数点以下の処理により、総数と各項目の合計は一致しない。</t>
    <rPh sb="3" eb="6">
      <t>ショウスウテン</t>
    </rPh>
    <rPh sb="6" eb="8">
      <t>イカ</t>
    </rPh>
    <rPh sb="9" eb="11">
      <t>ショリ</t>
    </rPh>
    <rPh sb="15" eb="17">
      <t>ソウスウ</t>
    </rPh>
    <rPh sb="18" eb="21">
      <t>カクコウモク</t>
    </rPh>
    <rPh sb="22" eb="24">
      <t>ゴウケイ</t>
    </rPh>
    <rPh sb="25" eb="27">
      <t>イッチ</t>
    </rPh>
    <phoneticPr fontId="3"/>
  </si>
  <si>
    <t xml:space="preserve">62,358.0ha </t>
  </si>
  <si>
    <t xml:space="preserve">－ </t>
  </si>
  <si>
    <t xml:space="preserve">17,441.5ha </t>
  </si>
  <si>
    <t xml:space="preserve">3,067.8ha </t>
  </si>
  <si>
    <t xml:space="preserve">14,373.7ha </t>
  </si>
  <si>
    <t xml:space="preserve">44,916.5ha </t>
  </si>
  <si>
    <t xml:space="preserve">1,849.8ha </t>
  </si>
  <si>
    <t xml:space="preserve">254.8ha </t>
  </si>
  <si>
    <t xml:space="preserve">6.9ha </t>
  </si>
  <si>
    <t xml:space="preserve">48.8ha </t>
  </si>
  <si>
    <t xml:space="preserve">183.4ha </t>
  </si>
  <si>
    <t xml:space="preserve">574.6ha </t>
  </si>
  <si>
    <t xml:space="preserve">709.7ha </t>
  </si>
  <si>
    <t xml:space="preserve">12.8ha </t>
  </si>
  <si>
    <t xml:space="preserve">58.8ha </t>
  </si>
  <si>
    <t xml:space="preserve">183.9ha </t>
  </si>
  <si>
    <t xml:space="preserve">11.0ha </t>
  </si>
  <si>
    <t xml:space="preserve">73.2ha </t>
  </si>
  <si>
    <t xml:space="preserve">95.7ha </t>
  </si>
  <si>
    <t xml:space="preserve">4.0ha </t>
  </si>
  <si>
    <t xml:space="preserve">1,034.1ha </t>
  </si>
  <si>
    <t xml:space="preserve">638.3ha </t>
  </si>
  <si>
    <t xml:space="preserve">63.6ha </t>
  </si>
  <si>
    <t xml:space="preserve">332.2ha </t>
  </si>
  <si>
    <t xml:space="preserve"> 有形文化財</t>
    <phoneticPr fontId="3"/>
  </si>
  <si>
    <t>S63. 5.11</t>
    <phoneticPr fontId="3"/>
  </si>
  <si>
    <t>旧松坂御城番長屋 東棟　西棟</t>
    <rPh sb="0" eb="1">
      <t>キュウ</t>
    </rPh>
    <rPh sb="1" eb="3">
      <t>マツサカ</t>
    </rPh>
    <rPh sb="3" eb="6">
      <t>ゴジョウバン</t>
    </rPh>
    <rPh sb="6" eb="8">
      <t>ナガヤ</t>
    </rPh>
    <rPh sb="9" eb="10">
      <t>ヒガシ</t>
    </rPh>
    <rPh sb="10" eb="11">
      <t>トウ</t>
    </rPh>
    <rPh sb="12" eb="14">
      <t>ニシトウ</t>
    </rPh>
    <phoneticPr fontId="3"/>
  </si>
  <si>
    <t>H16.12.10</t>
    <phoneticPr fontId="3"/>
  </si>
  <si>
    <t>旧長谷川家住宅（三重県松阪市魚町）</t>
    <rPh sb="0" eb="1">
      <t>キュウ</t>
    </rPh>
    <rPh sb="1" eb="5">
      <t>ハセガワケ</t>
    </rPh>
    <rPh sb="5" eb="7">
      <t>ジュウタク</t>
    </rPh>
    <rPh sb="8" eb="11">
      <t>ミエケン</t>
    </rPh>
    <rPh sb="11" eb="14">
      <t>マツサカシ</t>
    </rPh>
    <rPh sb="14" eb="16">
      <t>ウオマチ</t>
    </rPh>
    <phoneticPr fontId="3"/>
  </si>
  <si>
    <t>美術工芸品</t>
    <phoneticPr fontId="3"/>
  </si>
  <si>
    <t>木造地蔵菩薩立像（傳空海作）</t>
    <rPh sb="0" eb="2">
      <t>モクゾウ</t>
    </rPh>
    <rPh sb="2" eb="4">
      <t>ジゾウ</t>
    </rPh>
    <rPh sb="4" eb="6">
      <t>ボサツ</t>
    </rPh>
    <rPh sb="6" eb="8">
      <t>リツゾウ</t>
    </rPh>
    <rPh sb="9" eb="10">
      <t>デン</t>
    </rPh>
    <rPh sb="10" eb="12">
      <t>クウカイ</t>
    </rPh>
    <rPh sb="12" eb="13">
      <t>サク</t>
    </rPh>
    <phoneticPr fontId="3"/>
  </si>
  <si>
    <t>T 5. 8.17</t>
    <phoneticPr fontId="3"/>
  </si>
  <si>
    <t>紙本墨画唐獅子図　曽我蕭白筆　附　板絵著色杉戸絵　曽我蕭白筆8面　</t>
    <rPh sb="0" eb="2">
      <t>シホン</t>
    </rPh>
    <rPh sb="2" eb="4">
      <t>ボクガ</t>
    </rPh>
    <rPh sb="4" eb="7">
      <t>カラジシ</t>
    </rPh>
    <rPh sb="7" eb="8">
      <t>ズ</t>
    </rPh>
    <rPh sb="9" eb="11">
      <t>ソガ</t>
    </rPh>
    <rPh sb="11" eb="13">
      <t>ショウハク</t>
    </rPh>
    <rPh sb="13" eb="14">
      <t>フデ</t>
    </rPh>
    <rPh sb="15" eb="16">
      <t>フ</t>
    </rPh>
    <rPh sb="17" eb="18">
      <t>イタ</t>
    </rPh>
    <rPh sb="18" eb="19">
      <t>エ</t>
    </rPh>
    <rPh sb="19" eb="21">
      <t>チャクショク</t>
    </rPh>
    <rPh sb="21" eb="23">
      <t>スギト</t>
    </rPh>
    <rPh sb="23" eb="24">
      <t>エ</t>
    </rPh>
    <rPh sb="25" eb="27">
      <t>ソガ</t>
    </rPh>
    <rPh sb="27" eb="29">
      <t>ショウハク</t>
    </rPh>
    <rPh sb="29" eb="30">
      <t>ヒツ</t>
    </rPh>
    <rPh sb="31" eb="32">
      <t>メン</t>
    </rPh>
    <phoneticPr fontId="3"/>
  </si>
  <si>
    <t>絹本淡彩離合山水図　伊孚九筆自賛がある</t>
    <rPh sb="0" eb="2">
      <t>ケンポン</t>
    </rPh>
    <rPh sb="2" eb="4">
      <t>タンサイ</t>
    </rPh>
    <rPh sb="4" eb="6">
      <t>リゴウ</t>
    </rPh>
    <rPh sb="6" eb="8">
      <t>サンスイ</t>
    </rPh>
    <rPh sb="8" eb="9">
      <t>ズ</t>
    </rPh>
    <rPh sb="10" eb="11">
      <t>イ</t>
    </rPh>
    <rPh sb="11" eb="12">
      <t>フ</t>
    </rPh>
    <rPh sb="12" eb="13">
      <t>キュウ</t>
    </rPh>
    <rPh sb="13" eb="14">
      <t>フデ</t>
    </rPh>
    <rPh sb="14" eb="16">
      <t>ジサン</t>
    </rPh>
    <phoneticPr fontId="3"/>
  </si>
  <si>
    <t>3幅</t>
    <rPh sb="1" eb="2">
      <t>ハバ</t>
    </rPh>
    <phoneticPr fontId="3"/>
  </si>
  <si>
    <t>S39. 1.28</t>
    <phoneticPr fontId="3"/>
  </si>
  <si>
    <t>太刀　無銘（伝国俊）　附　糸巻太刀拵</t>
    <rPh sb="0" eb="2">
      <t>タチ</t>
    </rPh>
    <rPh sb="3" eb="5">
      <t>ムメイ</t>
    </rPh>
    <rPh sb="6" eb="7">
      <t>デン</t>
    </rPh>
    <rPh sb="7" eb="9">
      <t>クニトシ</t>
    </rPh>
    <rPh sb="11" eb="12">
      <t>フ</t>
    </rPh>
    <rPh sb="13" eb="15">
      <t>イトマキ</t>
    </rPh>
    <rPh sb="15" eb="17">
      <t>タチ</t>
    </rPh>
    <rPh sb="17" eb="18">
      <t>ゴシラ</t>
    </rPh>
    <phoneticPr fontId="3"/>
  </si>
  <si>
    <t>H 8. 6.27</t>
    <phoneticPr fontId="3"/>
  </si>
  <si>
    <t>松阪市文化財センター</t>
    <rPh sb="0" eb="3">
      <t>マツサカシ</t>
    </rPh>
    <rPh sb="3" eb="6">
      <t>ブンカザイ</t>
    </rPh>
    <phoneticPr fontId="3"/>
  </si>
  <si>
    <t>本居宣長稿本類並関係資料　附　本居宣長自画像（著色）自讃　四十四才像　並六十一才像</t>
    <rPh sb="0" eb="2">
      <t>モトオリ</t>
    </rPh>
    <rPh sb="2" eb="4">
      <t>ノリナガ</t>
    </rPh>
    <rPh sb="4" eb="6">
      <t>コウホン</t>
    </rPh>
    <rPh sb="6" eb="7">
      <t>ルイ</t>
    </rPh>
    <rPh sb="7" eb="8">
      <t>ナミ</t>
    </rPh>
    <rPh sb="8" eb="10">
      <t>カンケイ</t>
    </rPh>
    <rPh sb="10" eb="12">
      <t>シリョウ</t>
    </rPh>
    <rPh sb="13" eb="14">
      <t>フ</t>
    </rPh>
    <rPh sb="15" eb="17">
      <t>モトオリ</t>
    </rPh>
    <rPh sb="17" eb="19">
      <t>ノリナガ</t>
    </rPh>
    <rPh sb="19" eb="22">
      <t>ジガゾウ</t>
    </rPh>
    <rPh sb="23" eb="25">
      <t>チャクショク</t>
    </rPh>
    <rPh sb="26" eb="27">
      <t>ジ</t>
    </rPh>
    <rPh sb="27" eb="28">
      <t>サン</t>
    </rPh>
    <rPh sb="29" eb="33">
      <t>ヨンジュウヨンサイ</t>
    </rPh>
    <rPh sb="33" eb="34">
      <t>ゾウ</t>
    </rPh>
    <rPh sb="35" eb="36">
      <t>ナミ</t>
    </rPh>
    <rPh sb="36" eb="40">
      <t>ロクジュウイチサイ</t>
    </rPh>
    <rPh sb="40" eb="41">
      <t>ゾウ</t>
    </rPh>
    <phoneticPr fontId="3"/>
  </si>
  <si>
    <t>S43. 4.25</t>
    <phoneticPr fontId="3"/>
  </si>
  <si>
    <t>特別史跡</t>
    <rPh sb="0" eb="2">
      <t>トクベツ</t>
    </rPh>
    <rPh sb="2" eb="4">
      <t>シセキ</t>
    </rPh>
    <phoneticPr fontId="3"/>
  </si>
  <si>
    <t>436.36㎡</t>
    <phoneticPr fontId="3"/>
  </si>
  <si>
    <t>S11. 9. 3</t>
    <phoneticPr fontId="3"/>
  </si>
  <si>
    <t>本居宣長墓（樹敬寺）　附　本居春庭墓</t>
    <rPh sb="0" eb="2">
      <t>モトオリ</t>
    </rPh>
    <rPh sb="2" eb="4">
      <t>ノリナガ</t>
    </rPh>
    <rPh sb="4" eb="5">
      <t>ハカ</t>
    </rPh>
    <rPh sb="6" eb="7">
      <t>ジュ</t>
    </rPh>
    <rPh sb="7" eb="8">
      <t>ケイ</t>
    </rPh>
    <rPh sb="8" eb="9">
      <t>テラ</t>
    </rPh>
    <rPh sb="11" eb="12">
      <t>フ</t>
    </rPh>
    <rPh sb="13" eb="15">
      <t>モトオリ</t>
    </rPh>
    <rPh sb="15" eb="16">
      <t>ハル</t>
    </rPh>
    <rPh sb="16" eb="17">
      <t>ニワ</t>
    </rPh>
    <rPh sb="17" eb="18">
      <t>ハカ</t>
    </rPh>
    <phoneticPr fontId="3"/>
  </si>
  <si>
    <t>9.42㎡</t>
    <phoneticPr fontId="3"/>
  </si>
  <si>
    <t>小野町　他</t>
    <rPh sb="0" eb="2">
      <t>オノ</t>
    </rPh>
    <rPh sb="2" eb="3">
      <t>チョウ</t>
    </rPh>
    <rPh sb="4" eb="5">
      <t>ホカ</t>
    </rPh>
    <phoneticPr fontId="3"/>
  </si>
  <si>
    <t>S57. 4. 7</t>
    <phoneticPr fontId="3"/>
  </si>
  <si>
    <t>14,226㎡</t>
    <phoneticPr fontId="3"/>
  </si>
  <si>
    <t>特別天然記念物</t>
    <rPh sb="0" eb="2">
      <t>トクベツ</t>
    </rPh>
    <rPh sb="2" eb="4">
      <t>テンネン</t>
    </rPh>
    <rPh sb="4" eb="7">
      <t>キネンブツ</t>
    </rPh>
    <phoneticPr fontId="3"/>
  </si>
  <si>
    <t>S30.2.15</t>
    <phoneticPr fontId="3"/>
  </si>
  <si>
    <t>-</t>
    <phoneticPr fontId="3"/>
  </si>
  <si>
    <t>H14.12.19</t>
    <phoneticPr fontId="3"/>
  </si>
  <si>
    <t>S46. 5.19</t>
    <phoneticPr fontId="3"/>
  </si>
  <si>
    <t>S50. 6.26</t>
    <phoneticPr fontId="3"/>
  </si>
  <si>
    <t>S52. 7. 2</t>
    <phoneticPr fontId="3"/>
  </si>
  <si>
    <t>登録文化財</t>
    <phoneticPr fontId="3"/>
  </si>
  <si>
    <t>H 9. 9. 3</t>
    <phoneticPr fontId="3"/>
  </si>
  <si>
    <t>H14. 6.25</t>
    <phoneticPr fontId="3"/>
  </si>
  <si>
    <t>H19. 7.31</t>
    <phoneticPr fontId="3"/>
  </si>
  <si>
    <t>鈴屋遺蹟保存会倉庫</t>
    <phoneticPr fontId="3"/>
  </si>
  <si>
    <t>鈴屋遺蹟保存会正門</t>
    <phoneticPr fontId="3"/>
  </si>
  <si>
    <t>鈴屋遺蹟保存会塀</t>
    <phoneticPr fontId="3"/>
  </si>
  <si>
    <t>H19. 7.31</t>
    <phoneticPr fontId="3"/>
  </si>
  <si>
    <t>旧飯南郵便局局舎</t>
    <phoneticPr fontId="3"/>
  </si>
  <si>
    <t>H23. 1.26</t>
    <phoneticPr fontId="3"/>
  </si>
  <si>
    <t>佐野家住宅主屋</t>
    <phoneticPr fontId="3"/>
  </si>
  <si>
    <t>明治初</t>
    <rPh sb="0" eb="2">
      <t>メイジ</t>
    </rPh>
    <rPh sb="2" eb="3">
      <t>ハツ</t>
    </rPh>
    <phoneticPr fontId="3"/>
  </si>
  <si>
    <t>H25. 6.21</t>
    <phoneticPr fontId="3"/>
  </si>
  <si>
    <t>佐野家住宅小蔵</t>
    <phoneticPr fontId="3"/>
  </si>
  <si>
    <t>昭和前</t>
    <rPh sb="0" eb="2">
      <t>ショウワ</t>
    </rPh>
    <rPh sb="2" eb="3">
      <t>マエ</t>
    </rPh>
    <phoneticPr fontId="3"/>
  </si>
  <si>
    <t>H25. 6.21</t>
    <phoneticPr fontId="3"/>
  </si>
  <si>
    <t>佐野家住宅石垣</t>
    <phoneticPr fontId="3"/>
  </si>
  <si>
    <t>1所</t>
    <rPh sb="1" eb="2">
      <t>ショ</t>
    </rPh>
    <phoneticPr fontId="3"/>
  </si>
  <si>
    <t>明治前</t>
    <rPh sb="0" eb="2">
      <t>メイジ</t>
    </rPh>
    <rPh sb="2" eb="3">
      <t>マエ</t>
    </rPh>
    <phoneticPr fontId="3"/>
  </si>
  <si>
    <t>H25. 6.21</t>
    <phoneticPr fontId="3"/>
  </si>
  <si>
    <t>佐野家住宅土塀</t>
    <phoneticPr fontId="3"/>
  </si>
  <si>
    <t>鈴木家住宅主屋</t>
    <phoneticPr fontId="3"/>
  </si>
  <si>
    <t>H25.12.24</t>
    <phoneticPr fontId="3"/>
  </si>
  <si>
    <t>鈴木家住宅蔵</t>
    <phoneticPr fontId="3"/>
  </si>
  <si>
    <t>明治16</t>
    <rPh sb="0" eb="2">
      <t>メイジ</t>
    </rPh>
    <phoneticPr fontId="3"/>
  </si>
  <si>
    <t>H25.12.24</t>
    <phoneticPr fontId="3"/>
  </si>
  <si>
    <t>鈴木家住宅納屋</t>
    <phoneticPr fontId="3"/>
  </si>
  <si>
    <t>H25.12.24</t>
    <phoneticPr fontId="3"/>
  </si>
  <si>
    <t>八千代 玄関棟</t>
    <phoneticPr fontId="3"/>
  </si>
  <si>
    <t>大正～昭和</t>
    <rPh sb="0" eb="2">
      <t>タイショウ</t>
    </rPh>
    <rPh sb="3" eb="5">
      <t>ショウワ</t>
    </rPh>
    <phoneticPr fontId="3"/>
  </si>
  <si>
    <t>H28. 8. 1</t>
    <phoneticPr fontId="3"/>
  </si>
  <si>
    <t>八千代 大広間棟</t>
    <phoneticPr fontId="3"/>
  </si>
  <si>
    <t>H28. 8. 1</t>
    <phoneticPr fontId="3"/>
  </si>
  <si>
    <t>八千代 鶴亀棟</t>
    <phoneticPr fontId="3"/>
  </si>
  <si>
    <t>見庵（旧小泉家住宅主屋）</t>
    <phoneticPr fontId="3"/>
  </si>
  <si>
    <t>松阪市魚町</t>
    <rPh sb="0" eb="3">
      <t>マツサカシ</t>
    </rPh>
    <rPh sb="3" eb="5">
      <t>ウオマチ</t>
    </rPh>
    <phoneticPr fontId="3"/>
  </si>
  <si>
    <t>H29. 5. 2</t>
    <phoneticPr fontId="3"/>
  </si>
  <si>
    <t>田中家住宅主屋</t>
    <rPh sb="0" eb="3">
      <t>タナカケ</t>
    </rPh>
    <rPh sb="3" eb="5">
      <t>ジュウタク</t>
    </rPh>
    <rPh sb="5" eb="6">
      <t>シュ</t>
    </rPh>
    <rPh sb="6" eb="7">
      <t>オク</t>
    </rPh>
    <phoneticPr fontId="3"/>
  </si>
  <si>
    <t>明治29</t>
    <rPh sb="0" eb="2">
      <t>メイジ</t>
    </rPh>
    <phoneticPr fontId="3"/>
  </si>
  <si>
    <t>飯高町波瀬</t>
    <rPh sb="0" eb="3">
      <t>イイタカチョウ</t>
    </rPh>
    <rPh sb="3" eb="5">
      <t>ハゼ</t>
    </rPh>
    <phoneticPr fontId="3"/>
  </si>
  <si>
    <t>H30.11.2</t>
    <phoneticPr fontId="3"/>
  </si>
  <si>
    <t>田中家住宅東蔵</t>
    <rPh sb="0" eb="3">
      <t>タナカケ</t>
    </rPh>
    <rPh sb="3" eb="5">
      <t>ジュウタク</t>
    </rPh>
    <rPh sb="5" eb="6">
      <t>ヒガシ</t>
    </rPh>
    <rPh sb="6" eb="7">
      <t>クラ</t>
    </rPh>
    <phoneticPr fontId="3"/>
  </si>
  <si>
    <t>明治38</t>
    <rPh sb="0" eb="2">
      <t>メイジ</t>
    </rPh>
    <phoneticPr fontId="3"/>
  </si>
  <si>
    <t>田中家住宅新蔵</t>
    <rPh sb="0" eb="3">
      <t>タナカケ</t>
    </rPh>
    <rPh sb="3" eb="5">
      <t>ジュウタク</t>
    </rPh>
    <rPh sb="5" eb="6">
      <t>シン</t>
    </rPh>
    <rPh sb="6" eb="7">
      <t>グラ</t>
    </rPh>
    <phoneticPr fontId="3"/>
  </si>
  <si>
    <t>大正元</t>
    <rPh sb="0" eb="2">
      <t>タイショウ</t>
    </rPh>
    <rPh sb="2" eb="3">
      <t>モト</t>
    </rPh>
    <phoneticPr fontId="3"/>
  </si>
  <si>
    <t>H30.11.2</t>
    <phoneticPr fontId="3"/>
  </si>
  <si>
    <t>田中家住宅前座敷（洗耳亭）</t>
    <rPh sb="0" eb="2">
      <t>タナカ</t>
    </rPh>
    <rPh sb="2" eb="3">
      <t>イエ</t>
    </rPh>
    <rPh sb="3" eb="5">
      <t>ジュウタク</t>
    </rPh>
    <rPh sb="5" eb="6">
      <t>マエ</t>
    </rPh>
    <rPh sb="6" eb="8">
      <t>ザシキ</t>
    </rPh>
    <rPh sb="9" eb="10">
      <t>アラ</t>
    </rPh>
    <rPh sb="10" eb="11">
      <t>ミミ</t>
    </rPh>
    <rPh sb="11" eb="12">
      <t>テイ</t>
    </rPh>
    <phoneticPr fontId="3"/>
  </si>
  <si>
    <t>田中家住宅表納屋</t>
    <rPh sb="0" eb="3">
      <t>タナカケ</t>
    </rPh>
    <rPh sb="3" eb="5">
      <t>ジュウタク</t>
    </rPh>
    <rPh sb="5" eb="6">
      <t>オモテ</t>
    </rPh>
    <rPh sb="6" eb="8">
      <t>ナヤ</t>
    </rPh>
    <phoneticPr fontId="3"/>
  </si>
  <si>
    <t>明治33</t>
    <rPh sb="0" eb="2">
      <t>メイジ</t>
    </rPh>
    <phoneticPr fontId="3"/>
  </si>
  <si>
    <t>H30.11.2</t>
  </si>
  <si>
    <t>田中家住宅西納屋</t>
    <rPh sb="0" eb="3">
      <t>タナカケ</t>
    </rPh>
    <rPh sb="3" eb="5">
      <t>ジュウタク</t>
    </rPh>
    <rPh sb="5" eb="6">
      <t>ニシ</t>
    </rPh>
    <rPh sb="6" eb="8">
      <t>ナヤ</t>
    </rPh>
    <phoneticPr fontId="3"/>
  </si>
  <si>
    <t>田中家住宅表土塀</t>
    <rPh sb="0" eb="3">
      <t>タナカケ</t>
    </rPh>
    <rPh sb="3" eb="5">
      <t>ジュウタク</t>
    </rPh>
    <rPh sb="5" eb="6">
      <t>オモテ</t>
    </rPh>
    <rPh sb="6" eb="8">
      <t>ドベイ</t>
    </rPh>
    <phoneticPr fontId="3"/>
  </si>
  <si>
    <t>明治35</t>
    <rPh sb="0" eb="2">
      <t>メイジ</t>
    </rPh>
    <phoneticPr fontId="3"/>
  </si>
  <si>
    <t>田中家住宅東土塀</t>
    <rPh sb="0" eb="3">
      <t>タナカケ</t>
    </rPh>
    <rPh sb="3" eb="5">
      <t>ジュウタク</t>
    </rPh>
    <rPh sb="5" eb="6">
      <t>ヒガシ</t>
    </rPh>
    <rPh sb="6" eb="8">
      <t>ドベイ</t>
    </rPh>
    <phoneticPr fontId="3"/>
  </si>
  <si>
    <t>田中家住宅西土塀</t>
    <rPh sb="0" eb="3">
      <t>タナカケ</t>
    </rPh>
    <rPh sb="3" eb="5">
      <t>ジュウタク</t>
    </rPh>
    <rPh sb="5" eb="6">
      <t>ニシ</t>
    </rPh>
    <rPh sb="6" eb="8">
      <t>ドベイ</t>
    </rPh>
    <phoneticPr fontId="3"/>
  </si>
  <si>
    <t>明治44</t>
    <rPh sb="0" eb="2">
      <t>メイジ</t>
    </rPh>
    <phoneticPr fontId="3"/>
  </si>
  <si>
    <t>田中家住宅南土塀</t>
    <rPh sb="0" eb="3">
      <t>タナカケ</t>
    </rPh>
    <rPh sb="3" eb="5">
      <t>ジュウタク</t>
    </rPh>
    <rPh sb="5" eb="6">
      <t>ミナミ</t>
    </rPh>
    <rPh sb="6" eb="8">
      <t>ドベイ</t>
    </rPh>
    <phoneticPr fontId="3"/>
  </si>
  <si>
    <t>明治後</t>
    <rPh sb="0" eb="2">
      <t>メイジ</t>
    </rPh>
    <rPh sb="2" eb="3">
      <t>ゴ</t>
    </rPh>
    <phoneticPr fontId="3"/>
  </si>
  <si>
    <t>田中家住宅石垣</t>
    <rPh sb="0" eb="3">
      <t>タナカケ</t>
    </rPh>
    <rPh sb="3" eb="5">
      <t>ジュウタク</t>
    </rPh>
    <rPh sb="5" eb="7">
      <t>イシガキ</t>
    </rPh>
    <phoneticPr fontId="3"/>
  </si>
  <si>
    <t>H30.11.2</t>
    <phoneticPr fontId="3"/>
  </si>
  <si>
    <t>46,223.9㎡</t>
    <phoneticPr fontId="3"/>
  </si>
  <si>
    <t>H26.10. 6</t>
    <phoneticPr fontId="3"/>
  </si>
  <si>
    <t>三門</t>
    <rPh sb="0" eb="1">
      <t>サン</t>
    </rPh>
    <rPh sb="1" eb="2">
      <t>モン</t>
    </rPh>
    <phoneticPr fontId="3"/>
  </si>
  <si>
    <t>S27. 3.13</t>
    <phoneticPr fontId="3"/>
  </si>
  <si>
    <t>S54. 3.23</t>
    <phoneticPr fontId="3"/>
  </si>
  <si>
    <t>旧小津家住宅　主屋・向座敷・料理場・内蔵・前蔵　附　井戸屋形及び便所一棟</t>
    <rPh sb="0" eb="1">
      <t>キュウ</t>
    </rPh>
    <rPh sb="1" eb="3">
      <t>オヅ</t>
    </rPh>
    <rPh sb="3" eb="4">
      <t>ケ</t>
    </rPh>
    <rPh sb="4" eb="6">
      <t>ジュウタク</t>
    </rPh>
    <rPh sb="30" eb="31">
      <t>オヨ</t>
    </rPh>
    <rPh sb="34" eb="35">
      <t>イチ</t>
    </rPh>
    <rPh sb="35" eb="36">
      <t>ムネ</t>
    </rPh>
    <phoneticPr fontId="3"/>
  </si>
  <si>
    <t>H10. 3.17</t>
    <phoneticPr fontId="3"/>
  </si>
  <si>
    <t>御城番屋敷　土蔵</t>
    <phoneticPr fontId="3"/>
  </si>
  <si>
    <t>1棟</t>
    <phoneticPr fontId="3"/>
  </si>
  <si>
    <t>H15. 3.17</t>
    <phoneticPr fontId="3"/>
  </si>
  <si>
    <t>1棟</t>
    <phoneticPr fontId="3"/>
  </si>
  <si>
    <t>射和町　延命寺</t>
    <rPh sb="0" eb="1">
      <t>イ</t>
    </rPh>
    <rPh sb="1" eb="2">
      <t>ワ</t>
    </rPh>
    <rPh sb="2" eb="3">
      <t>チョウ</t>
    </rPh>
    <rPh sb="4" eb="7">
      <t>エンメイジ</t>
    </rPh>
    <phoneticPr fontId="3"/>
  </si>
  <si>
    <t>H26. 1.23</t>
    <phoneticPr fontId="3"/>
  </si>
  <si>
    <t>S53. 2. 7</t>
    <phoneticPr fontId="3"/>
  </si>
  <si>
    <t>S61. 4.28</t>
    <phoneticPr fontId="3"/>
  </si>
  <si>
    <t>S62. 3.27</t>
    <phoneticPr fontId="3"/>
  </si>
  <si>
    <t>H 7. 3.13</t>
    <phoneticPr fontId="3"/>
  </si>
  <si>
    <t>木造不動明王立像</t>
    <rPh sb="0" eb="2">
      <t>モクゾウ</t>
    </rPh>
    <rPh sb="2" eb="4">
      <t>フドウ</t>
    </rPh>
    <rPh sb="4" eb="6">
      <t>ミョウオウ</t>
    </rPh>
    <rPh sb="6" eb="7">
      <t>タ</t>
    </rPh>
    <rPh sb="7" eb="8">
      <t>ゾウ</t>
    </rPh>
    <phoneticPr fontId="3"/>
  </si>
  <si>
    <t>H11. 3.17</t>
    <phoneticPr fontId="3"/>
  </si>
  <si>
    <t>絹本着色普賢延命菩薩像</t>
    <rPh sb="0" eb="2">
      <t>ケンポン</t>
    </rPh>
    <rPh sb="2" eb="4">
      <t>チャクショク</t>
    </rPh>
    <rPh sb="4" eb="6">
      <t>フゲン</t>
    </rPh>
    <rPh sb="6" eb="8">
      <t>エンメイ</t>
    </rPh>
    <rPh sb="8" eb="10">
      <t>ボサツ</t>
    </rPh>
    <rPh sb="10" eb="11">
      <t>ゾウ</t>
    </rPh>
    <phoneticPr fontId="3"/>
  </si>
  <si>
    <t>S47. 4. 1</t>
    <phoneticPr fontId="3"/>
  </si>
  <si>
    <t>絹本著色曽我蕭白筆「雪山童子の図」</t>
    <rPh sb="0" eb="2">
      <t>ケンポン</t>
    </rPh>
    <rPh sb="2" eb="4">
      <t>チャクショク</t>
    </rPh>
    <rPh sb="4" eb="6">
      <t>ソガ</t>
    </rPh>
    <rPh sb="6" eb="8">
      <t>ショウハク</t>
    </rPh>
    <rPh sb="8" eb="9">
      <t>フデ</t>
    </rPh>
    <rPh sb="10" eb="12">
      <t>ユキヤマ</t>
    </rPh>
    <rPh sb="12" eb="14">
      <t>ドウジ</t>
    </rPh>
    <rPh sb="15" eb="16">
      <t>ズ</t>
    </rPh>
    <phoneticPr fontId="3"/>
  </si>
  <si>
    <t>S50. 3.27</t>
    <phoneticPr fontId="3"/>
  </si>
  <si>
    <t>絹本著色両界曼荼羅図</t>
    <phoneticPr fontId="3"/>
  </si>
  <si>
    <t>中町　継松寺</t>
    <phoneticPr fontId="3"/>
  </si>
  <si>
    <t>H22. 3.11</t>
    <phoneticPr fontId="3"/>
  </si>
  <si>
    <t>無外逸方（北畠政勝）寿像</t>
    <phoneticPr fontId="3"/>
  </si>
  <si>
    <t>大阿坂町　浄眼寺</t>
    <phoneticPr fontId="3"/>
  </si>
  <si>
    <t>H21. 3.11</t>
    <phoneticPr fontId="3"/>
  </si>
  <si>
    <t>蓮如・如光上人連座像</t>
    <phoneticPr fontId="3"/>
  </si>
  <si>
    <t>斎宮歴史博物館</t>
    <rPh sb="0" eb="2">
      <t>サイグウ</t>
    </rPh>
    <rPh sb="2" eb="4">
      <t>レキシ</t>
    </rPh>
    <rPh sb="4" eb="7">
      <t>ハクブツカン</t>
    </rPh>
    <phoneticPr fontId="3"/>
  </si>
  <si>
    <t>絹本著色仏涅槃図</t>
    <rPh sb="4" eb="5">
      <t>ホトケ</t>
    </rPh>
    <rPh sb="5" eb="7">
      <t>ネハン</t>
    </rPh>
    <rPh sb="7" eb="8">
      <t>ズ</t>
    </rPh>
    <phoneticPr fontId="3"/>
  </si>
  <si>
    <t>中町　龍華寺</t>
    <rPh sb="0" eb="2">
      <t>ナカマチ</t>
    </rPh>
    <rPh sb="3" eb="4">
      <t>リュウ</t>
    </rPh>
    <rPh sb="4" eb="5">
      <t>ハナ</t>
    </rPh>
    <rPh sb="5" eb="6">
      <t>テラ</t>
    </rPh>
    <phoneticPr fontId="3"/>
  </si>
  <si>
    <t>H31.1.28</t>
    <phoneticPr fontId="3"/>
  </si>
  <si>
    <t>S31. 5. 2</t>
    <phoneticPr fontId="3"/>
  </si>
  <si>
    <t>S39.10.16</t>
    <phoneticPr fontId="3"/>
  </si>
  <si>
    <t>刀　銘荘司筑前大掾藤直胤（花押）弘化四年八月吉日応竹川緑麿需作之（刻印）附　革巻半太刀拵</t>
    <rPh sb="0" eb="1">
      <t>カタナ</t>
    </rPh>
    <rPh sb="2" eb="3">
      <t>メイ</t>
    </rPh>
    <rPh sb="3" eb="5">
      <t>ショウジ</t>
    </rPh>
    <rPh sb="5" eb="7">
      <t>チクゼン</t>
    </rPh>
    <rPh sb="7" eb="9">
      <t>ダイジョウ</t>
    </rPh>
    <rPh sb="9" eb="10">
      <t>フジ</t>
    </rPh>
    <rPh sb="10" eb="11">
      <t>スナオ</t>
    </rPh>
    <rPh sb="11" eb="12">
      <t>タネ</t>
    </rPh>
    <rPh sb="13" eb="15">
      <t>カオウ</t>
    </rPh>
    <rPh sb="16" eb="18">
      <t>コウカ</t>
    </rPh>
    <rPh sb="18" eb="20">
      <t>ヨンネン</t>
    </rPh>
    <rPh sb="20" eb="22">
      <t>ハチガツ</t>
    </rPh>
    <rPh sb="22" eb="24">
      <t>キチジツ</t>
    </rPh>
    <rPh sb="24" eb="25">
      <t>オウ</t>
    </rPh>
    <rPh sb="25" eb="27">
      <t>タケガワ</t>
    </rPh>
    <rPh sb="27" eb="28">
      <t>ミドリ</t>
    </rPh>
    <rPh sb="28" eb="29">
      <t>マロ</t>
    </rPh>
    <rPh sb="29" eb="30">
      <t>ジュ</t>
    </rPh>
    <rPh sb="30" eb="31">
      <t>サク</t>
    </rPh>
    <rPh sb="31" eb="32">
      <t>ノ</t>
    </rPh>
    <rPh sb="33" eb="35">
      <t>コクイン</t>
    </rPh>
    <rPh sb="36" eb="37">
      <t>フ</t>
    </rPh>
    <rPh sb="38" eb="39">
      <t>カワ</t>
    </rPh>
    <rPh sb="39" eb="40">
      <t>カン</t>
    </rPh>
    <rPh sb="40" eb="41">
      <t>ハン</t>
    </rPh>
    <rPh sb="41" eb="43">
      <t>タチ</t>
    </rPh>
    <rPh sb="43" eb="44">
      <t>ゴシラ</t>
    </rPh>
    <phoneticPr fontId="3"/>
  </si>
  <si>
    <t>S57. 4.27</t>
    <phoneticPr fontId="3"/>
  </si>
  <si>
    <t>薙刀　銘　大慶直胤（花押）文化七年重陽日依竹川政信需作之茎に三ヶ月刻印がある　附　黒漆塗鞘</t>
    <rPh sb="0" eb="2">
      <t>ナギナタ</t>
    </rPh>
    <rPh sb="3" eb="4">
      <t>メイ</t>
    </rPh>
    <rPh sb="5" eb="7">
      <t>タイケイ</t>
    </rPh>
    <rPh sb="7" eb="8">
      <t>ナオ</t>
    </rPh>
    <rPh sb="8" eb="9">
      <t>タネ</t>
    </rPh>
    <rPh sb="10" eb="12">
      <t>カオウ</t>
    </rPh>
    <rPh sb="13" eb="15">
      <t>ブンカ</t>
    </rPh>
    <rPh sb="15" eb="17">
      <t>シチネン</t>
    </rPh>
    <rPh sb="17" eb="19">
      <t>チョウヨウ</t>
    </rPh>
    <rPh sb="19" eb="20">
      <t>ヒ</t>
    </rPh>
    <rPh sb="20" eb="21">
      <t>イ</t>
    </rPh>
    <rPh sb="21" eb="23">
      <t>タケガワ</t>
    </rPh>
    <rPh sb="23" eb="25">
      <t>マサノブ</t>
    </rPh>
    <rPh sb="25" eb="26">
      <t>ジュ</t>
    </rPh>
    <rPh sb="26" eb="27">
      <t>サク</t>
    </rPh>
    <rPh sb="27" eb="28">
      <t>ノ</t>
    </rPh>
    <rPh sb="28" eb="29">
      <t>クキ</t>
    </rPh>
    <rPh sb="30" eb="33">
      <t>サンカゲツ</t>
    </rPh>
    <rPh sb="33" eb="35">
      <t>コクイン</t>
    </rPh>
    <rPh sb="39" eb="40">
      <t>フ</t>
    </rPh>
    <rPh sb="41" eb="42">
      <t>クロ</t>
    </rPh>
    <rPh sb="42" eb="44">
      <t>ウルシヌリ</t>
    </rPh>
    <rPh sb="44" eb="45">
      <t>サヤ</t>
    </rPh>
    <phoneticPr fontId="3"/>
  </si>
  <si>
    <t>脇差　銘　七十八翁藤直胤（花押）安政二年十一月日応竹川緑麿需作之　附　黒漆変り塗拵</t>
    <phoneticPr fontId="3"/>
  </si>
  <si>
    <t>S27. 7. 9</t>
    <phoneticPr fontId="3"/>
  </si>
  <si>
    <t>14件</t>
    <rPh sb="2" eb="3">
      <t>ケン</t>
    </rPh>
    <phoneticPr fontId="3"/>
  </si>
  <si>
    <t>H14. 3.18</t>
    <phoneticPr fontId="3"/>
  </si>
  <si>
    <t>八角銅鐘　天明五年の銘がある</t>
    <rPh sb="0" eb="2">
      <t>ハッカク</t>
    </rPh>
    <rPh sb="2" eb="3">
      <t>ドウ</t>
    </rPh>
    <rPh sb="3" eb="4">
      <t>カネ</t>
    </rPh>
    <rPh sb="5" eb="6">
      <t>テン</t>
    </rPh>
    <rPh sb="6" eb="7">
      <t>ミョウ</t>
    </rPh>
    <rPh sb="7" eb="8">
      <t>イ</t>
    </rPh>
    <rPh sb="8" eb="9">
      <t>ネン</t>
    </rPh>
    <rPh sb="10" eb="11">
      <t>メイ</t>
    </rPh>
    <phoneticPr fontId="3"/>
  </si>
  <si>
    <t>S28. 5. 7</t>
    <phoneticPr fontId="3"/>
  </si>
  <si>
    <t>鰐口　文安元年の銘がある</t>
    <rPh sb="0" eb="1">
      <t>ワニ</t>
    </rPh>
    <rPh sb="1" eb="2">
      <t>グチ</t>
    </rPh>
    <rPh sb="3" eb="4">
      <t>フミ</t>
    </rPh>
    <rPh sb="4" eb="5">
      <t>アン</t>
    </rPh>
    <rPh sb="5" eb="7">
      <t>ガンネン</t>
    </rPh>
    <rPh sb="8" eb="9">
      <t>メイ</t>
    </rPh>
    <phoneticPr fontId="3"/>
  </si>
  <si>
    <t>S30. 4. 7</t>
    <phoneticPr fontId="3"/>
  </si>
  <si>
    <t>H 9. 3. 6</t>
    <phoneticPr fontId="3"/>
  </si>
  <si>
    <t>美術工芸品</t>
    <phoneticPr fontId="3"/>
  </si>
  <si>
    <t>紙本墨書真盛自筆消息　二月十七日盛音坊あて</t>
    <rPh sb="0" eb="2">
      <t>シホン</t>
    </rPh>
    <rPh sb="2" eb="4">
      <t>ボクショ</t>
    </rPh>
    <rPh sb="4" eb="5">
      <t>マ</t>
    </rPh>
    <rPh sb="5" eb="6">
      <t>モリ</t>
    </rPh>
    <rPh sb="6" eb="8">
      <t>ジヒツ</t>
    </rPh>
    <rPh sb="8" eb="10">
      <t>ショウソク</t>
    </rPh>
    <rPh sb="11" eb="13">
      <t>ニガツ</t>
    </rPh>
    <rPh sb="13" eb="16">
      <t>ジュウナナニチ</t>
    </rPh>
    <rPh sb="16" eb="17">
      <t>モ</t>
    </rPh>
    <rPh sb="17" eb="18">
      <t>オン</t>
    </rPh>
    <rPh sb="18" eb="19">
      <t>ボウ</t>
    </rPh>
    <phoneticPr fontId="3"/>
  </si>
  <si>
    <t>S46. 3.17</t>
    <phoneticPr fontId="3"/>
  </si>
  <si>
    <t>本居宣長関係資料</t>
    <phoneticPr fontId="3"/>
  </si>
  <si>
    <t>19種30点</t>
    <phoneticPr fontId="3"/>
  </si>
  <si>
    <t>本居宣長記念館</t>
    <phoneticPr fontId="3"/>
  </si>
  <si>
    <t>S49. 3.30</t>
    <phoneticPr fontId="3"/>
  </si>
  <si>
    <t>大淀三千風遺墨並びに関係資料　附一柳亭贈手文庫</t>
    <phoneticPr fontId="3"/>
  </si>
  <si>
    <t>72点附1点</t>
    <phoneticPr fontId="3"/>
  </si>
  <si>
    <t>H25. 3.25</t>
    <phoneticPr fontId="3"/>
  </si>
  <si>
    <t>有形文化財</t>
    <phoneticPr fontId="3"/>
  </si>
  <si>
    <t>近世初期上方子供絵本　附　実用書2冊、瓦版1枚、紙袋2点、反古紙一括189枚、絵巻写1巻</t>
    <rPh sb="0" eb="2">
      <t>キンセイ</t>
    </rPh>
    <rPh sb="2" eb="4">
      <t>ショキ</t>
    </rPh>
    <rPh sb="4" eb="6">
      <t>ジョウホウ</t>
    </rPh>
    <rPh sb="6" eb="8">
      <t>コドモ</t>
    </rPh>
    <rPh sb="8" eb="10">
      <t>エホン</t>
    </rPh>
    <rPh sb="11" eb="12">
      <t>フ</t>
    </rPh>
    <rPh sb="13" eb="16">
      <t>ジツヨウショ</t>
    </rPh>
    <rPh sb="17" eb="18">
      <t>サツ</t>
    </rPh>
    <rPh sb="19" eb="21">
      <t>カワラバン</t>
    </rPh>
    <rPh sb="22" eb="23">
      <t>マイ</t>
    </rPh>
    <rPh sb="24" eb="26">
      <t>カミブクロ</t>
    </rPh>
    <rPh sb="27" eb="28">
      <t>テン</t>
    </rPh>
    <rPh sb="29" eb="30">
      <t>ハン</t>
    </rPh>
    <rPh sb="30" eb="32">
      <t>コシ</t>
    </rPh>
    <rPh sb="32" eb="34">
      <t>イッカツ</t>
    </rPh>
    <rPh sb="37" eb="38">
      <t>マイ</t>
    </rPh>
    <rPh sb="39" eb="41">
      <t>エマキ</t>
    </rPh>
    <rPh sb="41" eb="42">
      <t>シャ</t>
    </rPh>
    <rPh sb="43" eb="44">
      <t>カン</t>
    </rPh>
    <phoneticPr fontId="3"/>
  </si>
  <si>
    <t>H 3. 4.26</t>
    <phoneticPr fontId="3"/>
  </si>
  <si>
    <t>紙本墨書西黒部文書</t>
    <rPh sb="0" eb="2">
      <t>シホン</t>
    </rPh>
    <rPh sb="2" eb="4">
      <t>ボクショ</t>
    </rPh>
    <rPh sb="4" eb="5">
      <t>ニシ</t>
    </rPh>
    <rPh sb="5" eb="7">
      <t>クロベ</t>
    </rPh>
    <rPh sb="7" eb="9">
      <t>モンジョ</t>
    </rPh>
    <phoneticPr fontId="3"/>
  </si>
  <si>
    <t>S31.12. 5</t>
    <phoneticPr fontId="3"/>
  </si>
  <si>
    <t>紙本墨書射和寺文書</t>
    <phoneticPr fontId="3"/>
  </si>
  <si>
    <t>鎌倉～室町</t>
    <phoneticPr fontId="3"/>
  </si>
  <si>
    <t>射和町</t>
    <phoneticPr fontId="3"/>
  </si>
  <si>
    <t>S47. 4. 1</t>
    <phoneticPr fontId="3"/>
  </si>
  <si>
    <t>浄眼寺文書　附　村上源氏北畠系図、神明三物記　各１巻</t>
    <phoneticPr fontId="3"/>
  </si>
  <si>
    <t>3巻21点</t>
    <phoneticPr fontId="3"/>
  </si>
  <si>
    <t>室町（一部江戸・明治含む）</t>
    <rPh sb="0" eb="2">
      <t>ムロマチ</t>
    </rPh>
    <rPh sb="3" eb="5">
      <t>イチブ</t>
    </rPh>
    <rPh sb="5" eb="7">
      <t>エド</t>
    </rPh>
    <rPh sb="8" eb="10">
      <t>メイジ</t>
    </rPh>
    <rPh sb="10" eb="11">
      <t>フク</t>
    </rPh>
    <phoneticPr fontId="3"/>
  </si>
  <si>
    <t>大阿坂町　浄眼寺</t>
    <phoneticPr fontId="3"/>
  </si>
  <si>
    <t>H21. 3.11</t>
    <phoneticPr fontId="3"/>
  </si>
  <si>
    <t>松浦武四郎関係資料</t>
    <phoneticPr fontId="3"/>
  </si>
  <si>
    <t>223点</t>
    <phoneticPr fontId="3"/>
  </si>
  <si>
    <t>H 4. 2.21</t>
    <phoneticPr fontId="3"/>
  </si>
  <si>
    <t>射和文庫並びに竹川竹斎関係資料</t>
    <phoneticPr fontId="3"/>
  </si>
  <si>
    <t>1,355種2,968点</t>
    <phoneticPr fontId="3"/>
  </si>
  <si>
    <t>江戸後期～明治初期</t>
    <rPh sb="0" eb="2">
      <t>エド</t>
    </rPh>
    <rPh sb="2" eb="4">
      <t>コウキ</t>
    </rPh>
    <rPh sb="5" eb="7">
      <t>メイジ</t>
    </rPh>
    <rPh sb="7" eb="9">
      <t>ショキ</t>
    </rPh>
    <phoneticPr fontId="3"/>
  </si>
  <si>
    <t>H21. 3.11</t>
    <phoneticPr fontId="3"/>
  </si>
  <si>
    <t>岡寺版集帖板木並びに関係資料</t>
    <phoneticPr fontId="3"/>
  </si>
  <si>
    <t>157枚、37帖
1冊、1通1枚
、4枚</t>
    <phoneticPr fontId="3"/>
  </si>
  <si>
    <t>中町　継松寺</t>
    <phoneticPr fontId="3"/>
  </si>
  <si>
    <t>H22. 3.11</t>
    <phoneticPr fontId="3"/>
  </si>
  <si>
    <t>S12.11. 5</t>
    <phoneticPr fontId="3"/>
  </si>
  <si>
    <t>S12.11. 5</t>
    <phoneticPr fontId="3"/>
  </si>
  <si>
    <t>松坂城跡</t>
    <rPh sb="0" eb="2">
      <t>マツサカ</t>
    </rPh>
    <rPh sb="2" eb="4">
      <t>シロアト</t>
    </rPh>
    <phoneticPr fontId="3"/>
  </si>
  <si>
    <t>S31.12. 5</t>
    <phoneticPr fontId="3"/>
  </si>
  <si>
    <t>S56. 3.30</t>
    <phoneticPr fontId="3"/>
  </si>
  <si>
    <t>S63. 3.26</t>
    <phoneticPr fontId="3"/>
  </si>
  <si>
    <t>H12. 6.19</t>
    <phoneticPr fontId="3"/>
  </si>
  <si>
    <t>4,688.40㎡</t>
    <phoneticPr fontId="3"/>
  </si>
  <si>
    <t>H27. 3. 5</t>
    <phoneticPr fontId="3"/>
  </si>
  <si>
    <t>S12.10.13</t>
    <phoneticPr fontId="3"/>
  </si>
  <si>
    <t>-</t>
    <phoneticPr fontId="3"/>
  </si>
  <si>
    <t>飯福田町　飯福田寺</t>
    <rPh sb="0" eb="1">
      <t>メシ</t>
    </rPh>
    <rPh sb="1" eb="4">
      <t>フクタマチ</t>
    </rPh>
    <rPh sb="5" eb="6">
      <t>メシ</t>
    </rPh>
    <rPh sb="6" eb="7">
      <t>フク</t>
    </rPh>
    <rPh sb="7" eb="8">
      <t>タ</t>
    </rPh>
    <rPh sb="8" eb="9">
      <t>テラ</t>
    </rPh>
    <phoneticPr fontId="3"/>
  </si>
  <si>
    <t>H 3. 3.26</t>
    <phoneticPr fontId="3"/>
  </si>
  <si>
    <t>S33.12.15</t>
    <phoneticPr fontId="3"/>
  </si>
  <si>
    <t>いせぎく</t>
    <phoneticPr fontId="3"/>
  </si>
  <si>
    <t>S27. 3.13</t>
    <phoneticPr fontId="3"/>
  </si>
  <si>
    <t>いせしょうぶ</t>
    <phoneticPr fontId="3"/>
  </si>
  <si>
    <t>いせなでしこ</t>
    <phoneticPr fontId="3"/>
  </si>
  <si>
    <t>地域を定めず</t>
    <phoneticPr fontId="3"/>
  </si>
  <si>
    <t>かんこ踊</t>
    <rPh sb="3" eb="4">
      <t>オド</t>
    </rPh>
    <phoneticPr fontId="3"/>
  </si>
  <si>
    <t>S48. 3.31</t>
    <phoneticPr fontId="3"/>
  </si>
  <si>
    <t>S48. 3.31</t>
    <phoneticPr fontId="3"/>
  </si>
  <si>
    <t>射和祗園祭の屋台行事</t>
    <rPh sb="0" eb="1">
      <t>イ</t>
    </rPh>
    <rPh sb="1" eb="2">
      <t>ワ</t>
    </rPh>
    <rPh sb="2" eb="4">
      <t>ギオン</t>
    </rPh>
    <rPh sb="4" eb="5">
      <t>サイ</t>
    </rPh>
    <rPh sb="6" eb="8">
      <t>ヤタイ</t>
    </rPh>
    <rPh sb="8" eb="10">
      <t>ギョウジ</t>
    </rPh>
    <phoneticPr fontId="3"/>
  </si>
  <si>
    <t>H17.10.17</t>
    <phoneticPr fontId="3"/>
  </si>
  <si>
    <t>本郷の羯鼓踊</t>
    <rPh sb="0" eb="1">
      <t>ホン</t>
    </rPh>
    <rPh sb="1" eb="2">
      <t>ゴウ</t>
    </rPh>
    <rPh sb="3" eb="4">
      <t>カッ</t>
    </rPh>
    <rPh sb="4" eb="5">
      <t>ツヅミ</t>
    </rPh>
    <rPh sb="5" eb="6">
      <t>オド</t>
    </rPh>
    <phoneticPr fontId="3"/>
  </si>
  <si>
    <t>S42. 2.10</t>
    <phoneticPr fontId="3"/>
  </si>
  <si>
    <t>S27. 1.26</t>
    <phoneticPr fontId="3"/>
  </si>
  <si>
    <t>S35.12. 1</t>
    <phoneticPr fontId="3"/>
  </si>
  <si>
    <t>S37.11.15</t>
    <phoneticPr fontId="3"/>
  </si>
  <si>
    <t>S59. 4.20</t>
    <phoneticPr fontId="3"/>
  </si>
  <si>
    <t>S63. 4.26</t>
    <phoneticPr fontId="3"/>
  </si>
  <si>
    <t>H 7.12.21</t>
    <phoneticPr fontId="3"/>
  </si>
  <si>
    <t>H16. 8. 5</t>
    <phoneticPr fontId="3"/>
  </si>
  <si>
    <t>H22. 3.29</t>
    <phoneticPr fontId="3"/>
  </si>
  <si>
    <t>S56. 8.28</t>
    <phoneticPr fontId="3"/>
  </si>
  <si>
    <t>S27. 1.26</t>
    <phoneticPr fontId="3"/>
  </si>
  <si>
    <t>S27. 1.26</t>
    <phoneticPr fontId="3"/>
  </si>
  <si>
    <t>S28.12. 8</t>
    <phoneticPr fontId="3"/>
  </si>
  <si>
    <t>S31.11.13</t>
    <phoneticPr fontId="3"/>
  </si>
  <si>
    <t>S34.12. 2</t>
    <phoneticPr fontId="3"/>
  </si>
  <si>
    <t>S35.12. 1</t>
    <phoneticPr fontId="3"/>
  </si>
  <si>
    <t>S37. 3. 8</t>
    <phoneticPr fontId="3"/>
  </si>
  <si>
    <t>S37. 3. 8</t>
    <phoneticPr fontId="3"/>
  </si>
  <si>
    <t>S37.11.15</t>
    <phoneticPr fontId="3"/>
  </si>
  <si>
    <t>S37.11.15</t>
    <phoneticPr fontId="3"/>
  </si>
  <si>
    <t>S56. 3.23</t>
    <phoneticPr fontId="3"/>
  </si>
  <si>
    <t>S58. 3.25</t>
    <phoneticPr fontId="3"/>
  </si>
  <si>
    <t>S62. 3.24</t>
    <phoneticPr fontId="3"/>
  </si>
  <si>
    <t>H 3. 9.27</t>
    <phoneticPr fontId="3"/>
  </si>
  <si>
    <t>木造聖観音坐像</t>
    <rPh sb="0" eb="2">
      <t>モクゾウ</t>
    </rPh>
    <rPh sb="2" eb="3">
      <t>セイ</t>
    </rPh>
    <rPh sb="3" eb="5">
      <t>カンノン</t>
    </rPh>
    <rPh sb="5" eb="7">
      <t>ザゾウ</t>
    </rPh>
    <phoneticPr fontId="3"/>
  </si>
  <si>
    <t>H 3. 9.27</t>
    <phoneticPr fontId="3"/>
  </si>
  <si>
    <t>室町～安土桃山</t>
    <rPh sb="0" eb="2">
      <t>ムロマチ</t>
    </rPh>
    <rPh sb="3" eb="5">
      <t>アヅチ</t>
    </rPh>
    <rPh sb="5" eb="7">
      <t>モモヤマ</t>
    </rPh>
    <phoneticPr fontId="3"/>
  </si>
  <si>
    <t>嬉野一志町　薬師寺</t>
    <rPh sb="0" eb="2">
      <t>ウレシノ</t>
    </rPh>
    <rPh sb="2" eb="4">
      <t>イチシ</t>
    </rPh>
    <rPh sb="4" eb="5">
      <t>チョウ</t>
    </rPh>
    <rPh sb="6" eb="9">
      <t>ヤクシジ</t>
    </rPh>
    <phoneticPr fontId="3"/>
  </si>
  <si>
    <t>H 5.10. 6</t>
    <phoneticPr fontId="3"/>
  </si>
  <si>
    <t>H12. 2.17</t>
    <phoneticPr fontId="3"/>
  </si>
  <si>
    <t>H14. 3. 7</t>
    <phoneticPr fontId="3"/>
  </si>
  <si>
    <t>H16. 6.17</t>
    <phoneticPr fontId="3"/>
  </si>
  <si>
    <t>有形文化財</t>
    <phoneticPr fontId="3"/>
  </si>
  <si>
    <t>S62. 3.24</t>
    <phoneticPr fontId="3"/>
  </si>
  <si>
    <t>那智参詣曼荼羅</t>
    <phoneticPr fontId="3"/>
  </si>
  <si>
    <t>H 6. 8.18</t>
    <phoneticPr fontId="3"/>
  </si>
  <si>
    <t>熊野本地三所権現曼荼羅</t>
    <phoneticPr fontId="3"/>
  </si>
  <si>
    <t>第一小学校</t>
    <rPh sb="0" eb="2">
      <t>ダイイチ</t>
    </rPh>
    <rPh sb="2" eb="5">
      <t>ショウガッコウ</t>
    </rPh>
    <phoneticPr fontId="3"/>
  </si>
  <si>
    <t>H23. 3.24</t>
    <phoneticPr fontId="3"/>
  </si>
  <si>
    <t>産業振興センター</t>
    <rPh sb="0" eb="2">
      <t>サンギョウ</t>
    </rPh>
    <rPh sb="2" eb="4">
      <t>シンコウ</t>
    </rPh>
    <phoneticPr fontId="3"/>
  </si>
  <si>
    <t>S37. 3. 8</t>
    <phoneticPr fontId="3"/>
  </si>
  <si>
    <t>S45. 6. 5</t>
    <phoneticPr fontId="3"/>
  </si>
  <si>
    <t>S53.11.11</t>
    <phoneticPr fontId="3"/>
  </si>
  <si>
    <t>S56.10.16</t>
    <phoneticPr fontId="3"/>
  </si>
  <si>
    <t>仁柿小学校</t>
    <rPh sb="0" eb="1">
      <t>ニ</t>
    </rPh>
    <rPh sb="1" eb="2">
      <t>カキ</t>
    </rPh>
    <rPh sb="2" eb="5">
      <t>ショウガッコウ</t>
    </rPh>
    <phoneticPr fontId="3"/>
  </si>
  <si>
    <t>H 4. 4.22</t>
    <phoneticPr fontId="3"/>
  </si>
  <si>
    <t>嬉野一志町　薬師寺</t>
    <rPh sb="0" eb="2">
      <t>ウレシノ</t>
    </rPh>
    <rPh sb="2" eb="4">
      <t>イチシ</t>
    </rPh>
    <rPh sb="4" eb="5">
      <t>マチ</t>
    </rPh>
    <rPh sb="6" eb="9">
      <t>ヤクシジ</t>
    </rPh>
    <phoneticPr fontId="3"/>
  </si>
  <si>
    <t>H 5.10. 6</t>
    <phoneticPr fontId="3"/>
  </si>
  <si>
    <t>S53.11.11</t>
    <phoneticPr fontId="3"/>
  </si>
  <si>
    <t>S53.11.11</t>
    <phoneticPr fontId="3"/>
  </si>
  <si>
    <t>S58. 3.25</t>
    <phoneticPr fontId="3"/>
  </si>
  <si>
    <t>H14. 3. 7</t>
    <phoneticPr fontId="3"/>
  </si>
  <si>
    <t>H14. 3. 7</t>
    <phoneticPr fontId="3"/>
  </si>
  <si>
    <t>H14. 3. 7</t>
    <phoneticPr fontId="3"/>
  </si>
  <si>
    <t>H14. 3. 7</t>
    <phoneticPr fontId="3"/>
  </si>
  <si>
    <t>H19. 1.18</t>
    <phoneticPr fontId="3"/>
  </si>
  <si>
    <t>S28.12. 8</t>
    <phoneticPr fontId="3"/>
  </si>
  <si>
    <t>S28.12. 8</t>
    <phoneticPr fontId="3"/>
  </si>
  <si>
    <t>S28.12. 8</t>
    <phoneticPr fontId="3"/>
  </si>
  <si>
    <t>S28.12. 8</t>
    <phoneticPr fontId="3"/>
  </si>
  <si>
    <t>S28.12. 8</t>
    <phoneticPr fontId="3"/>
  </si>
  <si>
    <t>S31. 2.22</t>
    <phoneticPr fontId="3"/>
  </si>
  <si>
    <t>S53.11.11</t>
    <phoneticPr fontId="3"/>
  </si>
  <si>
    <t>書籍</t>
    <rPh sb="0" eb="2">
      <t>ショセキ</t>
    </rPh>
    <phoneticPr fontId="3"/>
  </si>
  <si>
    <t>S53.11.11</t>
    <phoneticPr fontId="3"/>
  </si>
  <si>
    <t>S60. 3.30</t>
    <phoneticPr fontId="3"/>
  </si>
  <si>
    <t>7種14点及び1点</t>
    <rPh sb="1" eb="2">
      <t>シュ</t>
    </rPh>
    <rPh sb="4" eb="5">
      <t>テン</t>
    </rPh>
    <rPh sb="5" eb="6">
      <t>オヨ</t>
    </rPh>
    <rPh sb="8" eb="9">
      <t>テン</t>
    </rPh>
    <phoneticPr fontId="3"/>
  </si>
  <si>
    <t>S56.10.16</t>
    <phoneticPr fontId="3"/>
  </si>
  <si>
    <t>H11. 4.15</t>
    <phoneticPr fontId="3"/>
  </si>
  <si>
    <t>S35. 9. 9</t>
    <phoneticPr fontId="3"/>
  </si>
  <si>
    <t>S37.11.15</t>
    <phoneticPr fontId="3"/>
  </si>
  <si>
    <t>郷土資料室</t>
    <rPh sb="0" eb="2">
      <t>キョウド</t>
    </rPh>
    <rPh sb="2" eb="5">
      <t>シリョウシツ</t>
    </rPh>
    <phoneticPr fontId="3"/>
  </si>
  <si>
    <t>S58. 3.25</t>
    <phoneticPr fontId="3"/>
  </si>
  <si>
    <t>H14. 1.19</t>
    <phoneticPr fontId="3"/>
  </si>
  <si>
    <t>一志村文禄三年検地帳　附　勝野兵衛書状写・矢野清観覚書写</t>
    <rPh sb="0" eb="2">
      <t>イチシ</t>
    </rPh>
    <rPh sb="2" eb="3">
      <t>ムラ</t>
    </rPh>
    <rPh sb="3" eb="5">
      <t>ブンロク</t>
    </rPh>
    <rPh sb="5" eb="7">
      <t>サンネン</t>
    </rPh>
    <rPh sb="7" eb="10">
      <t>ケンチチョウ</t>
    </rPh>
    <rPh sb="11" eb="12">
      <t>フ</t>
    </rPh>
    <rPh sb="13" eb="15">
      <t>カツノ</t>
    </rPh>
    <rPh sb="15" eb="17">
      <t>ヒョウエ</t>
    </rPh>
    <rPh sb="17" eb="19">
      <t>ショジョウ</t>
    </rPh>
    <rPh sb="19" eb="20">
      <t>シャ</t>
    </rPh>
    <rPh sb="21" eb="23">
      <t>ヤノ</t>
    </rPh>
    <rPh sb="23" eb="24">
      <t>キヨシ</t>
    </rPh>
    <rPh sb="24" eb="25">
      <t>カン</t>
    </rPh>
    <rPh sb="25" eb="27">
      <t>オボエガキ</t>
    </rPh>
    <rPh sb="27" eb="28">
      <t>シャ</t>
    </rPh>
    <phoneticPr fontId="3"/>
  </si>
  <si>
    <t>H22. 3.29</t>
    <phoneticPr fontId="3"/>
  </si>
  <si>
    <t>多賀家文書　附　文書箱等</t>
    <rPh sb="0" eb="3">
      <t>タガケ</t>
    </rPh>
    <rPh sb="3" eb="5">
      <t>モンジョ</t>
    </rPh>
    <rPh sb="6" eb="7">
      <t>フ</t>
    </rPh>
    <rPh sb="8" eb="10">
      <t>モンジョ</t>
    </rPh>
    <rPh sb="10" eb="11">
      <t>バコ</t>
    </rPh>
    <rPh sb="11" eb="12">
      <t>ナド</t>
    </rPh>
    <phoneticPr fontId="3"/>
  </si>
  <si>
    <t>7,520点
文書箱等10点</t>
    <rPh sb="5" eb="6">
      <t>テン</t>
    </rPh>
    <rPh sb="7" eb="9">
      <t>ブンショ</t>
    </rPh>
    <rPh sb="9" eb="11">
      <t>バコナド</t>
    </rPh>
    <rPh sb="13" eb="14">
      <t>テン</t>
    </rPh>
    <phoneticPr fontId="3"/>
  </si>
  <si>
    <t>S37.11.15</t>
    <phoneticPr fontId="3"/>
  </si>
  <si>
    <t>萬部小兵衛家射和軽粉関係資料</t>
    <rPh sb="6" eb="7">
      <t>イ</t>
    </rPh>
    <rPh sb="7" eb="8">
      <t>ワ</t>
    </rPh>
    <rPh sb="8" eb="9">
      <t>ケイ</t>
    </rPh>
    <phoneticPr fontId="3"/>
  </si>
  <si>
    <t>533点</t>
    <phoneticPr fontId="3"/>
  </si>
  <si>
    <t>H21. 3.27</t>
    <phoneticPr fontId="3"/>
  </si>
  <si>
    <t>黒部儀兵衛家紺屋関係資料</t>
    <phoneticPr fontId="3"/>
  </si>
  <si>
    <t>3,646点</t>
    <phoneticPr fontId="3"/>
  </si>
  <si>
    <t>H23. 3.24</t>
    <phoneticPr fontId="3"/>
  </si>
  <si>
    <t>S28.12. 8</t>
    <phoneticPr fontId="3"/>
  </si>
  <si>
    <t>S31. 7. 3</t>
    <phoneticPr fontId="3"/>
  </si>
  <si>
    <t>S37.11.15</t>
    <phoneticPr fontId="3"/>
  </si>
  <si>
    <t>1,124.01㎡</t>
    <phoneticPr fontId="3"/>
  </si>
  <si>
    <t>S53.11.11</t>
    <phoneticPr fontId="3"/>
  </si>
  <si>
    <t>S60. 3.30</t>
    <phoneticPr fontId="3"/>
  </si>
  <si>
    <t>S60. 8. 1</t>
    <phoneticPr fontId="3"/>
  </si>
  <si>
    <t>H 3. 3.28</t>
    <phoneticPr fontId="3"/>
  </si>
  <si>
    <t>H 3. 9.27</t>
    <phoneticPr fontId="3"/>
  </si>
  <si>
    <t>嬉野天花寺町</t>
    <rPh sb="0" eb="2">
      <t>ウレシノ</t>
    </rPh>
    <rPh sb="2" eb="3">
      <t>テン</t>
    </rPh>
    <rPh sb="3" eb="4">
      <t>ハナ</t>
    </rPh>
    <rPh sb="4" eb="5">
      <t>テラ</t>
    </rPh>
    <rPh sb="5" eb="6">
      <t>マチ</t>
    </rPh>
    <phoneticPr fontId="3"/>
  </si>
  <si>
    <t>H18. 3.23</t>
    <phoneticPr fontId="3"/>
  </si>
  <si>
    <t>120㎡</t>
    <phoneticPr fontId="3"/>
  </si>
  <si>
    <t>H20. 5.28</t>
    <phoneticPr fontId="3"/>
  </si>
  <si>
    <t>竹川竹斎墓所</t>
    <phoneticPr fontId="3"/>
  </si>
  <si>
    <t>314㎡</t>
    <phoneticPr fontId="3"/>
  </si>
  <si>
    <t>２０－３　文化財の指定件数及び分類（8）</t>
    <rPh sb="13" eb="14">
      <t>オヨ</t>
    </rPh>
    <phoneticPr fontId="3"/>
  </si>
  <si>
    <t>S63. 4.26</t>
    <phoneticPr fontId="3"/>
  </si>
  <si>
    <t>H 8.12.11</t>
    <phoneticPr fontId="3"/>
  </si>
  <si>
    <t>H 9. 2.18</t>
    <phoneticPr fontId="3"/>
  </si>
  <si>
    <t>H 9. 2.18</t>
    <phoneticPr fontId="3"/>
  </si>
  <si>
    <t>H10.10.16</t>
    <phoneticPr fontId="3"/>
  </si>
  <si>
    <t>H19. 1.18</t>
    <phoneticPr fontId="3"/>
  </si>
  <si>
    <t>S15. 7.24</t>
    <phoneticPr fontId="3"/>
  </si>
  <si>
    <t>S40.12.14</t>
    <phoneticPr fontId="3"/>
  </si>
  <si>
    <t>S45</t>
    <phoneticPr fontId="3"/>
  </si>
  <si>
    <t>御衣奉織行事（機織り立）神服織機殿神社</t>
    <rPh sb="0" eb="1">
      <t>オ</t>
    </rPh>
    <rPh sb="1" eb="2">
      <t>コロモ</t>
    </rPh>
    <rPh sb="2" eb="3">
      <t>ホウ</t>
    </rPh>
    <rPh sb="3" eb="4">
      <t>オリ</t>
    </rPh>
    <rPh sb="4" eb="6">
      <t>ギョウジ</t>
    </rPh>
    <rPh sb="7" eb="9">
      <t>ハタオ</t>
    </rPh>
    <rPh sb="10" eb="11">
      <t>リツ</t>
    </rPh>
    <rPh sb="12" eb="13">
      <t>カミ</t>
    </rPh>
    <rPh sb="13" eb="14">
      <t>フク</t>
    </rPh>
    <rPh sb="14" eb="16">
      <t>ショッキ</t>
    </rPh>
    <rPh sb="16" eb="17">
      <t>トノ</t>
    </rPh>
    <rPh sb="17" eb="19">
      <t>ジンジャ</t>
    </rPh>
    <phoneticPr fontId="3"/>
  </si>
  <si>
    <t>S50. 9.27</t>
    <phoneticPr fontId="3"/>
  </si>
  <si>
    <t>御衣奉織行事（機織り立）神麻続機殿神社</t>
    <rPh sb="0" eb="1">
      <t>オ</t>
    </rPh>
    <rPh sb="1" eb="2">
      <t>コロモ</t>
    </rPh>
    <rPh sb="2" eb="3">
      <t>ホウ</t>
    </rPh>
    <rPh sb="3" eb="4">
      <t>オリ</t>
    </rPh>
    <rPh sb="4" eb="6">
      <t>ギョウジ</t>
    </rPh>
    <rPh sb="7" eb="9">
      <t>ハタオ</t>
    </rPh>
    <rPh sb="10" eb="11">
      <t>リツ</t>
    </rPh>
    <rPh sb="12" eb="13">
      <t>カミ</t>
    </rPh>
    <rPh sb="13" eb="14">
      <t>アサ</t>
    </rPh>
    <rPh sb="14" eb="15">
      <t>ゾク</t>
    </rPh>
    <rPh sb="15" eb="16">
      <t>ハタ</t>
    </rPh>
    <rPh sb="16" eb="17">
      <t>トノ</t>
    </rPh>
    <rPh sb="17" eb="19">
      <t>ジンジャ</t>
    </rPh>
    <phoneticPr fontId="3"/>
  </si>
  <si>
    <t>S53.11.11</t>
    <phoneticPr fontId="3"/>
  </si>
  <si>
    <t>H 6.10.28</t>
    <phoneticPr fontId="3"/>
  </si>
  <si>
    <t>H 7. 9. 1</t>
    <phoneticPr fontId="3"/>
  </si>
  <si>
    <t>H10. 5.16</t>
    <phoneticPr fontId="3"/>
  </si>
  <si>
    <t>H10. 5.16</t>
    <phoneticPr fontId="3"/>
  </si>
  <si>
    <t>かんこおどり</t>
    <phoneticPr fontId="3"/>
  </si>
  <si>
    <t>H11. 9. 3</t>
    <phoneticPr fontId="3"/>
  </si>
  <si>
    <t>S56. 8.26</t>
    <phoneticPr fontId="3"/>
  </si>
  <si>
    <t>M37. 8.29</t>
    <phoneticPr fontId="3"/>
  </si>
  <si>
    <t>M45. 2. 8</t>
    <phoneticPr fontId="3"/>
  </si>
  <si>
    <t>T 5. 5.25</t>
    <phoneticPr fontId="3"/>
  </si>
  <si>
    <t>H 3. 6.21</t>
    <phoneticPr fontId="3"/>
  </si>
  <si>
    <t>H18. 6. 9</t>
    <phoneticPr fontId="3"/>
  </si>
  <si>
    <t>H20. 7.10</t>
    <phoneticPr fontId="3"/>
  </si>
  <si>
    <t>記念物</t>
    <phoneticPr fontId="3"/>
  </si>
  <si>
    <t>231.14㎡</t>
    <phoneticPr fontId="3"/>
  </si>
  <si>
    <t>S11. 9. 3</t>
    <phoneticPr fontId="3"/>
  </si>
  <si>
    <t>H23. 2. 7</t>
    <phoneticPr fontId="3"/>
  </si>
  <si>
    <t>206,789㎡</t>
    <phoneticPr fontId="3"/>
  </si>
  <si>
    <t>S 2.4.8</t>
    <phoneticPr fontId="3"/>
  </si>
  <si>
    <t>22,050.72㎡</t>
    <phoneticPr fontId="3"/>
  </si>
  <si>
    <t>嬉野合ヶ野町・嬉野矢下町</t>
    <phoneticPr fontId="3"/>
  </si>
  <si>
    <t>H23. 9.21</t>
    <phoneticPr fontId="3"/>
  </si>
  <si>
    <t>314.6㎡</t>
    <phoneticPr fontId="3"/>
  </si>
  <si>
    <t>S48. 3.31</t>
    <phoneticPr fontId="3"/>
  </si>
  <si>
    <t>有形文化財</t>
    <phoneticPr fontId="3"/>
  </si>
  <si>
    <t>H28. 7.25</t>
    <phoneticPr fontId="3"/>
  </si>
  <si>
    <t>T 4. 3.26</t>
    <phoneticPr fontId="3"/>
  </si>
  <si>
    <t>T 2. 4.14</t>
    <phoneticPr fontId="3"/>
  </si>
  <si>
    <t>276点</t>
    <phoneticPr fontId="3"/>
  </si>
  <si>
    <t>古墳</t>
    <phoneticPr fontId="3"/>
  </si>
  <si>
    <t>S28. 3.31</t>
    <phoneticPr fontId="3"/>
  </si>
  <si>
    <t>26787.4㎡</t>
    <phoneticPr fontId="3"/>
  </si>
  <si>
    <t>S 7. 4.25</t>
    <phoneticPr fontId="3"/>
  </si>
  <si>
    <t>47,337.3㎡</t>
    <phoneticPr fontId="3"/>
  </si>
  <si>
    <t>16,219㎡</t>
    <phoneticPr fontId="3"/>
  </si>
  <si>
    <t>S50. 6.26</t>
    <phoneticPr fontId="3"/>
  </si>
  <si>
    <t>H12. 4.11</t>
    <phoneticPr fontId="3"/>
  </si>
  <si>
    <t>記念物</t>
    <phoneticPr fontId="3"/>
  </si>
  <si>
    <t>-</t>
    <phoneticPr fontId="3"/>
  </si>
  <si>
    <t>S27. 8. 8</t>
    <phoneticPr fontId="3"/>
  </si>
  <si>
    <t>H 5. 3. 8</t>
    <phoneticPr fontId="3"/>
  </si>
  <si>
    <t>S56. 3.23</t>
    <phoneticPr fontId="3"/>
  </si>
  <si>
    <t>深夜</t>
    <rPh sb="0" eb="2">
      <t>シンヤ</t>
    </rPh>
    <phoneticPr fontId="3"/>
  </si>
  <si>
    <t>資料：健康づくり</t>
    <rPh sb="0" eb="2">
      <t>シリョウ</t>
    </rPh>
    <rPh sb="3" eb="5">
      <t>ケンコウ</t>
    </rPh>
    <phoneticPr fontId="3"/>
  </si>
  <si>
    <t>注）平成29年度から深夜枠が増えたため、対前年増減数及び増減率は算定できない。</t>
    <rPh sb="2" eb="4">
      <t>ヘイセイ</t>
    </rPh>
    <rPh sb="6" eb="8">
      <t>ネンド</t>
    </rPh>
    <rPh sb="10" eb="12">
      <t>シンヤ</t>
    </rPh>
    <rPh sb="12" eb="13">
      <t>ワク</t>
    </rPh>
    <rPh sb="14" eb="15">
      <t>フ</t>
    </rPh>
    <rPh sb="20" eb="21">
      <t>タイ</t>
    </rPh>
    <rPh sb="21" eb="23">
      <t>ゼンネン</t>
    </rPh>
    <rPh sb="23" eb="25">
      <t>ゾウゲン</t>
    </rPh>
    <rPh sb="25" eb="26">
      <t>カズ</t>
    </rPh>
    <rPh sb="26" eb="27">
      <t>オヨ</t>
    </rPh>
    <rPh sb="28" eb="30">
      <t>ゾウゲン</t>
    </rPh>
    <rPh sb="30" eb="31">
      <t>リツ</t>
    </rPh>
    <rPh sb="32" eb="34">
      <t>サンテイ</t>
    </rPh>
    <phoneticPr fontId="3"/>
  </si>
  <si>
    <t>未入力</t>
    <rPh sb="0" eb="3">
      <t>ミニュウリョク</t>
    </rPh>
    <phoneticPr fontId="3"/>
  </si>
  <si>
    <t>入力済</t>
    <rPh sb="0" eb="2">
      <t>ニュウリョク</t>
    </rPh>
    <rPh sb="2" eb="3">
      <t>スミ</t>
    </rPh>
    <phoneticPr fontId="3"/>
  </si>
  <si>
    <t>内容</t>
    <rPh sb="0" eb="2">
      <t>ナイヨウ</t>
    </rPh>
    <phoneticPr fontId="3"/>
  </si>
  <si>
    <t>総数</t>
    <rPh sb="0" eb="2">
      <t>ソウスウ</t>
    </rPh>
    <phoneticPr fontId="3"/>
  </si>
  <si>
    <t>→</t>
    <phoneticPr fontId="3"/>
  </si>
  <si>
    <t>→</t>
    <phoneticPr fontId="3"/>
  </si>
  <si>
    <t>白色・・・未作成のデータ（現在はまだ不明だが今後入力するもの）</t>
    <rPh sb="0" eb="1">
      <t>シロ</t>
    </rPh>
    <phoneticPr fontId="3"/>
  </si>
  <si>
    <t>現在の状況について</t>
    <rPh sb="0" eb="2">
      <t>ゲンザイ</t>
    </rPh>
    <rPh sb="3" eb="5">
      <t>ジョウキョウ</t>
    </rPh>
    <phoneticPr fontId="3"/>
  </si>
  <si>
    <t>71の東邦ガスはデータがないためH29は非公表</t>
    <rPh sb="3" eb="5">
      <t>トウホウ</t>
    </rPh>
    <rPh sb="20" eb="21">
      <t>ヒ</t>
    </rPh>
    <rPh sb="21" eb="23">
      <t>コウヒョウ</t>
    </rPh>
    <phoneticPr fontId="3"/>
  </si>
  <si>
    <t>銅鐘　永禄十一戊辰年十一月廿八日藤原朝臣三郎兵衛尉作の銘がある</t>
    <rPh sb="0" eb="1">
      <t>ドウ</t>
    </rPh>
    <rPh sb="1" eb="2">
      <t>カネ</t>
    </rPh>
    <rPh sb="3" eb="5">
      <t>エイロク</t>
    </rPh>
    <rPh sb="5" eb="7">
      <t>ジュウイチ</t>
    </rPh>
    <rPh sb="7" eb="9">
      <t>ボシン</t>
    </rPh>
    <rPh sb="9" eb="10">
      <t>ネン</t>
    </rPh>
    <rPh sb="10" eb="13">
      <t>ジュウイチガツ</t>
    </rPh>
    <rPh sb="13" eb="14">
      <t>ニジュウ</t>
    </rPh>
    <rPh sb="14" eb="16">
      <t>ヨウカ</t>
    </rPh>
    <rPh sb="16" eb="18">
      <t>フジワラ</t>
    </rPh>
    <rPh sb="18" eb="19">
      <t>アサ</t>
    </rPh>
    <rPh sb="19" eb="20">
      <t>シン</t>
    </rPh>
    <rPh sb="20" eb="22">
      <t>サブロウ</t>
    </rPh>
    <rPh sb="22" eb="24">
      <t>ヒョウエ</t>
    </rPh>
    <rPh sb="24" eb="25">
      <t>イ</t>
    </rPh>
    <rPh sb="25" eb="26">
      <t>サク</t>
    </rPh>
    <rPh sb="27" eb="28">
      <t>メイ</t>
    </rPh>
    <phoneticPr fontId="3"/>
  </si>
  <si>
    <t>検地帳
1点、
勝野兵衛書状写1点、
矢野清観覚書写1点</t>
    <rPh sb="0" eb="3">
      <t>ケンチチョウ</t>
    </rPh>
    <rPh sb="5" eb="6">
      <t>テン</t>
    </rPh>
    <rPh sb="8" eb="10">
      <t>カツノ</t>
    </rPh>
    <rPh sb="10" eb="12">
      <t>ヒョウエ</t>
    </rPh>
    <rPh sb="12" eb="14">
      <t>ショジョウ</t>
    </rPh>
    <rPh sb="14" eb="15">
      <t>シャ</t>
    </rPh>
    <rPh sb="16" eb="17">
      <t>テン</t>
    </rPh>
    <rPh sb="19" eb="21">
      <t>ヤノ</t>
    </rPh>
    <rPh sb="21" eb="22">
      <t>キヨシ</t>
    </rPh>
    <rPh sb="22" eb="23">
      <t>カン</t>
    </rPh>
    <rPh sb="23" eb="25">
      <t>オボエガキ</t>
    </rPh>
    <rPh sb="25" eb="26">
      <t>シャ</t>
    </rPh>
    <rPh sb="27" eb="28">
      <t>テン</t>
    </rPh>
    <phoneticPr fontId="3"/>
  </si>
  <si>
    <t>鉄製宝篋印塔　附　納入品一括13件　　銅製経筒（外容器）1口　金銅板（壱）1枚　金銅板（貳）1枚　金銅板（参）1枚　金銅板（四）1枚　金銅板1枚　銅製経筒（内容器）1口　白銅御正体（大日如来種子）鏡1面　金銅板帯1枚　鋳銅製如来形坐像1躯　仏舎利1包4粒　環状銅製品1点　経石18点</t>
    <phoneticPr fontId="3"/>
  </si>
  <si>
    <t>注）昭和47年は9月1日、昭和53年～平成3年、平成21年、平成26年は7月1日、平成8年～13年、平成18年は10月1日、</t>
    <rPh sb="0" eb="1">
      <t>チュウ</t>
    </rPh>
    <rPh sb="6" eb="7">
      <t>ネン</t>
    </rPh>
    <rPh sb="9" eb="10">
      <t>ガツ</t>
    </rPh>
    <rPh sb="11" eb="12">
      <t>ニチ</t>
    </rPh>
    <rPh sb="13" eb="15">
      <t>ショウワ</t>
    </rPh>
    <rPh sb="17" eb="18">
      <t>ネン</t>
    </rPh>
    <rPh sb="19" eb="21">
      <t>ヘイセイ</t>
    </rPh>
    <rPh sb="22" eb="23">
      <t>ネン</t>
    </rPh>
    <rPh sb="24" eb="26">
      <t>ヘイセイ</t>
    </rPh>
    <rPh sb="28" eb="29">
      <t>ネン</t>
    </rPh>
    <rPh sb="30" eb="32">
      <t>ヘイセイ</t>
    </rPh>
    <rPh sb="34" eb="35">
      <t>ネン</t>
    </rPh>
    <rPh sb="35" eb="36">
      <t>ヘイネン</t>
    </rPh>
    <rPh sb="37" eb="38">
      <t>ガツ</t>
    </rPh>
    <rPh sb="39" eb="40">
      <t>ニチ</t>
    </rPh>
    <rPh sb="41" eb="43">
      <t>ヘイセイ</t>
    </rPh>
    <rPh sb="44" eb="45">
      <t>ネン</t>
    </rPh>
    <rPh sb="48" eb="49">
      <t>ネン</t>
    </rPh>
    <rPh sb="50" eb="52">
      <t>ヘイセイ</t>
    </rPh>
    <rPh sb="54" eb="55">
      <t>ネン</t>
    </rPh>
    <rPh sb="58" eb="59">
      <t>ガツ</t>
    </rPh>
    <rPh sb="60" eb="61">
      <t>ニチ</t>
    </rPh>
    <phoneticPr fontId="3"/>
  </si>
  <si>
    <t>　　平成16年、平成28年は6月1日、平成24年は2月1日、昭和50年は5月15日現在の数値である。</t>
    <rPh sb="8" eb="10">
      <t>ヘイセイ</t>
    </rPh>
    <rPh sb="12" eb="13">
      <t>ネン</t>
    </rPh>
    <rPh sb="26" eb="27">
      <t>ガツ</t>
    </rPh>
    <rPh sb="28" eb="29">
      <t>ニチ</t>
    </rPh>
    <phoneticPr fontId="3"/>
  </si>
  <si>
    <t>資料：経済産業省「経済センサス‐活動調査」（平成２８年６月１日現在）</t>
    <rPh sb="0" eb="2">
      <t>シリョウ</t>
    </rPh>
    <rPh sb="3" eb="5">
      <t>ケイザイ</t>
    </rPh>
    <rPh sb="5" eb="8">
      <t>サンギョウショウ</t>
    </rPh>
    <rPh sb="9" eb="11">
      <t>ケイザイ</t>
    </rPh>
    <rPh sb="16" eb="18">
      <t>カツドウ</t>
    </rPh>
    <rPh sb="18" eb="20">
      <t>チョウサ</t>
    </rPh>
    <rPh sb="22" eb="24">
      <t>ヘイセイ</t>
    </rPh>
    <rPh sb="26" eb="27">
      <t>ネン</t>
    </rPh>
    <rPh sb="28" eb="29">
      <t>ガツ</t>
    </rPh>
    <rPh sb="30" eb="31">
      <t>ニチ</t>
    </rPh>
    <rPh sb="31" eb="33">
      <t>ゲンザイ</t>
    </rPh>
    <phoneticPr fontId="16"/>
  </si>
  <si>
    <t>　　　経済産業省「経済センサス‐活動調査」（平成２４年２月１日現在）（平成２８年６月１日現在）</t>
    <rPh sb="3" eb="5">
      <t>ケイザイ</t>
    </rPh>
    <rPh sb="5" eb="7">
      <t>サンギョウ</t>
    </rPh>
    <rPh sb="7" eb="8">
      <t>ショウ</t>
    </rPh>
    <rPh sb="9" eb="11">
      <t>ケイザイ</t>
    </rPh>
    <rPh sb="16" eb="18">
      <t>カツドウ</t>
    </rPh>
    <rPh sb="18" eb="20">
      <t>チョウサ</t>
    </rPh>
    <rPh sb="22" eb="24">
      <t>ヘイセイ</t>
    </rPh>
    <rPh sb="26" eb="27">
      <t>ネン</t>
    </rPh>
    <rPh sb="28" eb="29">
      <t>ガツ</t>
    </rPh>
    <rPh sb="30" eb="31">
      <t>ニチ</t>
    </rPh>
    <rPh sb="31" eb="33">
      <t>ゲンザイ</t>
    </rPh>
    <rPh sb="35" eb="37">
      <t>ヘイセイ</t>
    </rPh>
    <rPh sb="39" eb="40">
      <t>ネン</t>
    </rPh>
    <rPh sb="41" eb="42">
      <t>ガツ</t>
    </rPh>
    <rPh sb="43" eb="44">
      <t>ニチ</t>
    </rPh>
    <rPh sb="44" eb="46">
      <t>ゲンザイ</t>
    </rPh>
    <phoneticPr fontId="3"/>
  </si>
  <si>
    <t>　　　経済産業省「経済センサス‐活動調査」（平成２４年２月１日現在）（平成２８年６月１日現在）</t>
    <rPh sb="3" eb="5">
      <t>ケイザイ</t>
    </rPh>
    <rPh sb="5" eb="7">
      <t>サンギョウ</t>
    </rPh>
    <rPh sb="7" eb="8">
      <t>ショウ</t>
    </rPh>
    <rPh sb="9" eb="11">
      <t>ケイザイ</t>
    </rPh>
    <rPh sb="16" eb="18">
      <t>カツドウ</t>
    </rPh>
    <rPh sb="18" eb="20">
      <t>チョウサ</t>
    </rPh>
    <rPh sb="44" eb="46">
      <t>ゲンザイ</t>
    </rPh>
    <phoneticPr fontId="3"/>
  </si>
  <si>
    <t>　　　経済産業省「経済センサス‐活動調査」（平成２４年２月１日現在）（平成２８年６月１日現在）</t>
    <rPh sb="3" eb="5">
      <t>ケイザイ</t>
    </rPh>
    <rPh sb="5" eb="7">
      <t>サンギョウ</t>
    </rPh>
    <rPh sb="7" eb="8">
      <t>ショウ</t>
    </rPh>
    <rPh sb="9" eb="11">
      <t>ケイザイ</t>
    </rPh>
    <rPh sb="16" eb="18">
      <t>カツドウ</t>
    </rPh>
    <rPh sb="18" eb="20">
      <t>チョウサ</t>
    </rPh>
    <phoneticPr fontId="3"/>
  </si>
  <si>
    <t>　　　経済産業省「経済センサス‐活動調査」（平成２４年２月１日現在）（平成２８年６月１日現在）</t>
    <rPh sb="3" eb="5">
      <t>ケイザイ</t>
    </rPh>
    <rPh sb="5" eb="7">
      <t>サンギョウ</t>
    </rPh>
    <rPh sb="7" eb="8">
      <t>ショウ</t>
    </rPh>
    <rPh sb="9" eb="11">
      <t>ケイザイ</t>
    </rPh>
    <rPh sb="16" eb="18">
      <t>カツドウ</t>
    </rPh>
    <rPh sb="18" eb="20">
      <t>チョウサ</t>
    </rPh>
    <rPh sb="22" eb="24">
      <t>ヘイセイ</t>
    </rPh>
    <rPh sb="26" eb="27">
      <t>ネン</t>
    </rPh>
    <rPh sb="28" eb="29">
      <t>ガツ</t>
    </rPh>
    <rPh sb="29" eb="31">
      <t>ツイタチ</t>
    </rPh>
    <rPh sb="31" eb="33">
      <t>ゲンザイ</t>
    </rPh>
    <rPh sb="35" eb="37">
      <t>ヘイセイ</t>
    </rPh>
    <rPh sb="39" eb="40">
      <t>ネン</t>
    </rPh>
    <rPh sb="41" eb="42">
      <t>ガツ</t>
    </rPh>
    <rPh sb="42" eb="44">
      <t>ツイタチ</t>
    </rPh>
    <rPh sb="44" eb="46">
      <t>ゲンザイ</t>
    </rPh>
    <phoneticPr fontId="3"/>
  </si>
  <si>
    <t>…</t>
    <phoneticPr fontId="3"/>
  </si>
  <si>
    <t>…</t>
    <phoneticPr fontId="3"/>
  </si>
  <si>
    <t>…</t>
    <phoneticPr fontId="3"/>
  </si>
  <si>
    <t>アイスクリ－ム類製造業</t>
    <phoneticPr fontId="3"/>
  </si>
  <si>
    <t>病院・診療所</t>
    <phoneticPr fontId="3"/>
  </si>
  <si>
    <t>営業廃止件数（年度中）</t>
    <phoneticPr fontId="3"/>
  </si>
  <si>
    <t>　　ホテル営業客室数</t>
    <phoneticPr fontId="3"/>
  </si>
  <si>
    <t>　　旅館営業客室数</t>
    <phoneticPr fontId="3"/>
  </si>
  <si>
    <t>営業許可件数(年度中)</t>
    <phoneticPr fontId="3"/>
  </si>
  <si>
    <t>営業廃止件数(年度中)</t>
    <phoneticPr fontId="3"/>
  </si>
  <si>
    <t>　　一般公衆浴場</t>
    <phoneticPr fontId="3"/>
  </si>
  <si>
    <t>　　ヘルスセンター</t>
    <phoneticPr fontId="3"/>
  </si>
  <si>
    <t>　　その他</t>
    <phoneticPr fontId="3"/>
  </si>
  <si>
    <t>　指定洗たく物を取り扱う施設数</t>
    <phoneticPr fontId="3"/>
  </si>
  <si>
    <t>使用確認件数(年度中)</t>
    <phoneticPr fontId="3"/>
  </si>
  <si>
    <t>使用確認件数(年度中)</t>
    <phoneticPr fontId="3"/>
  </si>
  <si>
    <t xml:space="preserve">  1 農　業</t>
    <phoneticPr fontId="3"/>
  </si>
  <si>
    <t xml:space="preserve">  3 水産業</t>
    <phoneticPr fontId="3"/>
  </si>
  <si>
    <t xml:space="preserve">  4 鉱　業</t>
    <phoneticPr fontId="3"/>
  </si>
  <si>
    <t xml:space="preserve">  6 電気・ガス・水道業</t>
    <phoneticPr fontId="3"/>
  </si>
  <si>
    <t>平成28年度</t>
    <rPh sb="0" eb="2">
      <t>ヘイセイ</t>
    </rPh>
    <rPh sb="4" eb="6">
      <t>ネンド</t>
    </rPh>
    <phoneticPr fontId="29"/>
  </si>
  <si>
    <t>令和元年　１０月発行</t>
    <rPh sb="0" eb="1">
      <t>レイ</t>
    </rPh>
    <rPh sb="1" eb="2">
      <t>ワ</t>
    </rPh>
    <rPh sb="2" eb="4">
      <t>ガンネン</t>
    </rPh>
    <rPh sb="4" eb="5">
      <t>ヘイネン</t>
    </rPh>
    <rPh sb="7" eb="8">
      <t>ガツ</t>
    </rPh>
    <rPh sb="8" eb="10">
      <t>ハッコウ</t>
    </rPh>
    <phoneticPr fontId="3"/>
  </si>
  <si>
    <t>単位：百万円</t>
    <phoneticPr fontId="3"/>
  </si>
  <si>
    <t xml:space="preserve">  1 農　業</t>
    <phoneticPr fontId="3"/>
  </si>
  <si>
    <t xml:space="preserve">  2 林　業</t>
    <phoneticPr fontId="3"/>
  </si>
  <si>
    <t xml:space="preserve">  3 水産業</t>
    <phoneticPr fontId="3"/>
  </si>
  <si>
    <t xml:space="preserve">  4 鉱　業</t>
    <phoneticPr fontId="3"/>
  </si>
  <si>
    <t xml:space="preserve">  5 製造業 </t>
    <phoneticPr fontId="3"/>
  </si>
  <si>
    <t xml:space="preserve">  6 電気・ガス・水道業</t>
    <phoneticPr fontId="3"/>
  </si>
  <si>
    <t xml:space="preserve">  2 林　業</t>
    <phoneticPr fontId="3"/>
  </si>
  <si>
    <t xml:space="preserve">  5 製造業 </t>
    <phoneticPr fontId="3"/>
  </si>
  <si>
    <t xml:space="preserve">  1 農　業</t>
    <phoneticPr fontId="3"/>
  </si>
  <si>
    <t xml:space="preserve">  2 林　業</t>
    <phoneticPr fontId="3"/>
  </si>
  <si>
    <t xml:space="preserve">  3 水産業</t>
    <phoneticPr fontId="3"/>
  </si>
  <si>
    <t xml:space="preserve">  4 鉱　業</t>
    <phoneticPr fontId="3"/>
  </si>
  <si>
    <t xml:space="preserve">  5 製造業 </t>
    <phoneticPr fontId="3"/>
  </si>
  <si>
    <t>雇用者報酬</t>
    <phoneticPr fontId="16"/>
  </si>
  <si>
    <t>保険契約者帰属財産所得</t>
    <phoneticPr fontId="16"/>
  </si>
  <si>
    <t>一人当たり分配所得（千円）</t>
    <phoneticPr fontId="16"/>
  </si>
  <si>
    <t>雇用者報酬</t>
    <phoneticPr fontId="16"/>
  </si>
  <si>
    <t>保険契約者帰属財産所得</t>
    <phoneticPr fontId="16"/>
  </si>
  <si>
    <t>一人当たり分配所得（千円）</t>
    <phoneticPr fontId="16"/>
  </si>
  <si>
    <t>総　　　数</t>
    <rPh sb="0" eb="1">
      <t>ソウ</t>
    </rPh>
    <rPh sb="4" eb="5">
      <t>カズ</t>
    </rPh>
    <phoneticPr fontId="26"/>
  </si>
  <si>
    <t>48,49,51→公表されなかったので「・・・」「前のままに」</t>
    <rPh sb="9" eb="11">
      <t>コウヒョウ</t>
    </rPh>
    <rPh sb="25" eb="26">
      <t>マエ</t>
    </rPh>
    <phoneticPr fontId="3"/>
  </si>
  <si>
    <t>松阪わんわんパラダイス森のホテルスメール</t>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</si>
</sst>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6" formatCode="&quot;¥&quot;#,##0;[Red]&quot;¥&quot;\-#,##0"/>
    <numFmt numFmtId="41" formatCode="_ * #,##0_ ;_ * \-#,##0_ ;_ * &quot;-&quot;_ ;_ @_ "/>
    <numFmt numFmtId="176" formatCode="#,##0_ ;&quot;△&quot;#,##0_ ;&quot;－&quot;_ ;@_ "/>
    <numFmt numFmtId="177" formatCode="#,##0.0_ ;&quot;△&quot;#,##0.0_ ;&quot;－&quot;_ ;@_ "/>
    <numFmt numFmtId="178" formatCode="#,##0.0%_ ;&quot;△&quot;#,##0.0%_ ;&quot;－&quot;_ ;@_ "/>
    <numFmt numFmtId="179" formatCode="#,##0.00_ ;&quot;△&quot;#,##0.00_ ;&quot;－&quot;_ ;@_ "/>
    <numFmt numFmtId="180" formatCode="#,##0.00%_ ;&quot;△&quot;#,##0.00%_ ;&quot;－&quot;_ ;@_ "/>
    <numFmt numFmtId="181" formatCode="#,##0.0\‰_ ;&quot;△&quot;#,##0.0\‰_ ;&quot;－&quot;_ ;@_ "/>
    <numFmt numFmtId="182" formatCode="#,##0_ ;&quot;△&quot;#,##0_ ;@_ "/>
    <numFmt numFmtId="183" formatCode="\…General"/>
    <numFmt numFmtId="184" formatCode="#,##0_ "/>
    <numFmt numFmtId="185" formatCode="#,##0.00\ &quot;倍&quot;_ ;&quot;△&quot;#,##0.00\ &quot;倍&quot;_ ;&quot;－&quot;_ ;@_ "/>
    <numFmt numFmtId="186" formatCode="#,##0.0_ "/>
    <numFmt numFmtId="187" formatCode="0.000"/>
    <numFmt numFmtId="188" formatCode="0.0%"/>
    <numFmt numFmtId="189" formatCode="#,##0;&quot;△ &quot;#,##0"/>
    <numFmt numFmtId="190" formatCode="0.0_);[Red]\(0.0\)"/>
  </numFmts>
  <fonts count="63" x14ac:knownFonts="1">
    <font>
      <sz val="11"/>
      <name val="ＭＳ Ｐゴシック"/>
      <family val="3"/>
      <charset val="128"/>
    </font>
    <font>
      <sz val="11"/>
      <name val="ＭＳ Ｐゴシック"/>
      <family val="3"/>
      <charset val="128"/>
    </font>
    <font>
      <sz val="11"/>
      <name val="ＭＳ ゴシック"/>
      <family val="3"/>
      <charset val="128"/>
    </font>
    <font>
      <sz val="6"/>
      <name val="ＭＳ Ｐゴシック"/>
      <family val="3"/>
      <charset val="128"/>
    </font>
    <font>
      <sz val="12"/>
      <name val="ＭＳ ゴシック"/>
      <family val="3"/>
      <charset val="128"/>
    </font>
    <font>
      <sz val="11"/>
      <name val="ＭＳ 明朝"/>
      <family val="1"/>
      <charset val="128"/>
    </font>
    <font>
      <sz val="9"/>
      <name val="ＭＳ 明朝"/>
      <family val="1"/>
      <charset val="128"/>
    </font>
    <font>
      <sz val="10"/>
      <name val="ＭＳ 明朝"/>
      <family val="1"/>
      <charset val="128"/>
    </font>
    <font>
      <sz val="8"/>
      <name val="ＭＳ 明朝"/>
      <family val="1"/>
      <charset val="128"/>
    </font>
    <font>
      <u/>
      <sz val="11"/>
      <color indexed="20"/>
      <name val="ＭＳ Ｐゴシック"/>
      <family val="3"/>
      <charset val="128"/>
    </font>
    <font>
      <sz val="10"/>
      <name val="ＭＳ ゴシック"/>
      <family val="3"/>
      <charset val="128"/>
    </font>
    <font>
      <b/>
      <sz val="9"/>
      <name val="ＭＳ 明朝"/>
      <family val="1"/>
      <charset val="128"/>
    </font>
    <font>
      <u/>
      <sz val="14"/>
      <color indexed="12"/>
      <name val="ＭＳ 明朝"/>
      <family val="1"/>
      <charset val="128"/>
    </font>
    <font>
      <sz val="9"/>
      <name val="ＭＳ ゴシック"/>
      <family val="3"/>
      <charset val="128"/>
    </font>
    <font>
      <sz val="8"/>
      <color indexed="12"/>
      <name val="ＭＳ 明朝"/>
      <family val="1"/>
      <charset val="128"/>
    </font>
    <font>
      <sz val="9"/>
      <color indexed="8"/>
      <name val="ＭＳ 明朝"/>
      <family val="1"/>
      <charset val="128"/>
    </font>
    <font>
      <sz val="6"/>
      <name val="ＭＳ 明朝"/>
      <family val="1"/>
      <charset val="128"/>
    </font>
    <font>
      <sz val="14"/>
      <name val="ＭＳ 明朝"/>
      <family val="1"/>
      <charset val="128"/>
    </font>
    <font>
      <sz val="10"/>
      <name val="System"/>
      <charset val="128"/>
    </font>
    <font>
      <sz val="12"/>
      <name val="ＭＳ 明朝"/>
      <family val="1"/>
      <charset val="128"/>
    </font>
    <font>
      <sz val="12"/>
      <name val="HGｺﾞｼｯｸM"/>
      <family val="3"/>
      <charset val="128"/>
    </font>
    <font>
      <sz val="9"/>
      <color theme="1"/>
      <name val="ＭＳ 明朝"/>
      <family val="1"/>
      <charset val="128"/>
    </font>
    <font>
      <sz val="11"/>
      <color indexed="8"/>
      <name val="ＭＳ Ｐゴシック"/>
      <family val="3"/>
      <charset val="128"/>
    </font>
    <font>
      <sz val="11"/>
      <color theme="1"/>
      <name val="ＭＳ ゴシック"/>
      <family val="3"/>
      <charset val="128"/>
    </font>
    <font>
      <sz val="14"/>
      <name val="Terminal"/>
      <charset val="128"/>
    </font>
    <font>
      <sz val="6"/>
      <name val="ＭＳ ゴシック"/>
      <family val="2"/>
      <charset val="128"/>
    </font>
    <font>
      <sz val="6"/>
      <name val="ＭＳ Ｐ明朝"/>
      <family val="1"/>
      <charset val="128"/>
    </font>
    <font>
      <sz val="9"/>
      <color rgb="FFFF0000"/>
      <name val="ＭＳ 明朝"/>
      <family val="1"/>
      <charset val="128"/>
    </font>
    <font>
      <sz val="9"/>
      <color indexed="10"/>
      <name val="ＭＳ 明朝"/>
      <family val="1"/>
      <charset val="128"/>
    </font>
    <font>
      <u/>
      <sz val="12"/>
      <color indexed="12"/>
      <name val="ＭＳ 明朝"/>
      <family val="1"/>
      <charset val="128"/>
    </font>
    <font>
      <sz val="9"/>
      <name val="Times New Roman"/>
      <family val="1"/>
    </font>
    <font>
      <sz val="11"/>
      <color theme="1"/>
      <name val="ＭＳ Ｐゴシック"/>
      <family val="3"/>
      <charset val="128"/>
      <scheme val="minor"/>
    </font>
    <font>
      <sz val="6"/>
      <name val="ＭＳ Ｐゴシック"/>
      <family val="3"/>
      <charset val="128"/>
      <scheme val="minor"/>
    </font>
    <font>
      <sz val="9"/>
      <color rgb="FF000000"/>
      <name val="ＭＳ 明朝"/>
      <family val="1"/>
      <charset val="128"/>
    </font>
    <font>
      <sz val="9"/>
      <color indexed="12"/>
      <name val="ＭＳ 明朝"/>
      <family val="1"/>
      <charset val="128"/>
    </font>
    <font>
      <b/>
      <sz val="9"/>
      <color rgb="FFFF0000"/>
      <name val="ＭＳ 明朝"/>
      <family val="1"/>
      <charset val="128"/>
    </font>
    <font>
      <b/>
      <sz val="9"/>
      <name val="HGｺﾞｼｯｸM"/>
      <family val="3"/>
      <charset val="128"/>
    </font>
    <font>
      <b/>
      <sz val="9"/>
      <color theme="1"/>
      <name val="ＭＳ 明朝"/>
      <family val="1"/>
      <charset val="128"/>
    </font>
    <font>
      <b/>
      <sz val="9"/>
      <color indexed="12"/>
      <name val="ＭＳ 明朝"/>
      <family val="1"/>
      <charset val="128"/>
    </font>
    <font>
      <sz val="12"/>
      <name val="HGSｺﾞｼｯｸM"/>
      <family val="3"/>
      <charset val="128"/>
    </font>
    <font>
      <b/>
      <sz val="10"/>
      <name val="ＭＳ 明朝"/>
      <family val="1"/>
      <charset val="128"/>
    </font>
    <font>
      <b/>
      <sz val="36"/>
      <name val="游明朝 Demibold"/>
      <family val="1"/>
      <charset val="128"/>
    </font>
    <font>
      <b/>
      <sz val="11"/>
      <name val="游明朝 Demibold"/>
      <family val="1"/>
      <charset val="128"/>
    </font>
    <font>
      <sz val="16"/>
      <name val="ＭＳ 明朝"/>
      <family val="1"/>
      <charset val="128"/>
    </font>
    <font>
      <sz val="20"/>
      <name val="ＭＳ 明朝"/>
      <family val="1"/>
      <charset val="128"/>
    </font>
    <font>
      <b/>
      <sz val="12"/>
      <name val="ＭＳ 明朝"/>
      <family val="1"/>
      <charset val="128"/>
    </font>
    <font>
      <sz val="18"/>
      <name val="ＭＳ 明朝"/>
      <family val="1"/>
      <charset val="128"/>
    </font>
    <font>
      <b/>
      <sz val="20"/>
      <name val="ＭＳ 明朝"/>
      <family val="1"/>
      <charset val="128"/>
    </font>
    <font>
      <sz val="14"/>
      <name val="ＭＳ Ｐゴシック"/>
      <family val="3"/>
      <charset val="128"/>
    </font>
    <font>
      <sz val="8"/>
      <color indexed="0"/>
      <name val="ＭＳ 明朝"/>
      <family val="1"/>
      <charset val="128"/>
    </font>
    <font>
      <sz val="8"/>
      <color indexed="8"/>
      <name val="ＭＳ 明朝"/>
      <family val="1"/>
      <charset val="128"/>
    </font>
    <font>
      <sz val="12"/>
      <name val="HGS創英角ﾎﾟｯﾌﾟ体"/>
      <family val="3"/>
      <charset val="128"/>
    </font>
    <font>
      <sz val="11"/>
      <color theme="1"/>
      <name val="ＭＳ Ｐゴシック"/>
      <family val="2"/>
      <scheme val="minor"/>
    </font>
    <font>
      <sz val="12"/>
      <color theme="1"/>
      <name val="HGｺﾞｼｯｸM"/>
      <family val="3"/>
      <charset val="128"/>
    </font>
    <font>
      <sz val="6"/>
      <name val="ＭＳ Ｐゴシック"/>
      <family val="2"/>
      <charset val="128"/>
      <scheme val="minor"/>
    </font>
    <font>
      <sz val="11"/>
      <color theme="1"/>
      <name val="HG丸ｺﾞｼｯｸM-PRO"/>
      <family val="3"/>
      <charset val="128"/>
    </font>
    <font>
      <b/>
      <sz val="18"/>
      <color theme="3"/>
      <name val="ＭＳ Ｐゴシック"/>
      <family val="2"/>
      <charset val="128"/>
      <scheme val="major"/>
    </font>
    <font>
      <sz val="11"/>
      <color theme="1"/>
      <name val="ＭＳ Ｐゴシック"/>
      <family val="2"/>
      <charset val="128"/>
      <scheme val="minor"/>
    </font>
    <font>
      <sz val="24"/>
      <name val="ＭＳ ゴシック"/>
      <family val="3"/>
      <charset val="128"/>
    </font>
    <font>
      <b/>
      <sz val="8"/>
      <name val="ＭＳ 明朝"/>
      <family val="1"/>
      <charset val="128"/>
    </font>
    <font>
      <b/>
      <sz val="13"/>
      <name val="ＭＳ 明朝"/>
      <family val="1"/>
      <charset val="128"/>
    </font>
    <font>
      <sz val="7"/>
      <name val="ＭＳ 明朝"/>
      <family val="1"/>
      <charset val="128"/>
    </font>
    <font>
      <sz val="11"/>
      <color rgb="FFFF0000"/>
      <name val="ＭＳ Ｐゴシック"/>
      <family val="3"/>
      <charset val="128"/>
    </font>
  </fonts>
  <fills count="9">
    <fill>
      <patternFill patternType="none"/>
    </fill>
    <fill>
      <patternFill patternType="gray125"/>
    </fill>
    <fill>
      <patternFill patternType="solid">
        <fgColor indexed="65"/>
        <bgColor indexed="64"/>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00B050"/>
        <bgColor indexed="64"/>
      </patternFill>
    </fill>
    <fill>
      <patternFill patternType="solid">
        <fgColor rgb="FFFF0000"/>
        <bgColor indexed="64"/>
      </patternFill>
    </fill>
    <fill>
      <patternFill patternType="solid">
        <fgColor rgb="FF0070C0"/>
        <bgColor indexed="64"/>
      </patternFill>
    </fill>
  </fills>
  <borders count="121">
    <border>
      <left/>
      <right/>
      <top/>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thin">
        <color indexed="64"/>
      </left>
      <right style="hair">
        <color indexed="64"/>
      </right>
      <top style="medium">
        <color indexed="64"/>
      </top>
      <bottom style="thin">
        <color indexed="64"/>
      </bottom>
      <diagonal/>
    </border>
    <border>
      <left style="medium">
        <color indexed="64"/>
      </left>
      <right/>
      <top/>
      <bottom style="hair">
        <color indexed="64"/>
      </bottom>
      <diagonal/>
    </border>
    <border>
      <left style="hair">
        <color indexed="64"/>
      </left>
      <right style="medium">
        <color indexed="64"/>
      </right>
      <top/>
      <bottom style="hair">
        <color indexed="64"/>
      </bottom>
      <diagonal/>
    </border>
    <border>
      <left style="medium">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top style="medium">
        <color indexed="64"/>
      </top>
      <bottom/>
      <diagonal/>
    </border>
    <border>
      <left/>
      <right style="hair">
        <color indexed="64"/>
      </right>
      <top style="hair">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hair">
        <color indexed="64"/>
      </left>
      <right/>
      <top/>
      <bottom/>
      <diagonal/>
    </border>
    <border>
      <left/>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bottom style="medium">
        <color indexed="64"/>
      </bottom>
      <diagonal/>
    </border>
    <border>
      <left style="hair">
        <color indexed="64"/>
      </left>
      <right style="thin">
        <color indexed="64"/>
      </right>
      <top/>
      <bottom style="medium">
        <color indexed="64"/>
      </bottom>
      <diagonal/>
    </border>
    <border>
      <left style="thin">
        <color indexed="64"/>
      </left>
      <right/>
      <top style="thin">
        <color indexed="64"/>
      </top>
      <bottom style="medium">
        <color indexed="64"/>
      </bottom>
      <diagonal/>
    </border>
    <border diagonalUp="1">
      <left style="hair">
        <color indexed="64"/>
      </left>
      <right style="thin">
        <color indexed="64"/>
      </right>
      <top style="thin">
        <color indexed="64"/>
      </top>
      <bottom style="medium">
        <color indexed="64"/>
      </bottom>
      <diagonal style="hair">
        <color indexed="64"/>
      </diagonal>
    </border>
    <border>
      <left style="thin">
        <color indexed="64"/>
      </left>
      <right style="thin">
        <color indexed="64"/>
      </right>
      <top style="thin">
        <color indexed="64"/>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hair">
        <color indexed="64"/>
      </top>
      <bottom/>
      <diagonal/>
    </border>
    <border>
      <left style="medium">
        <color indexed="64"/>
      </left>
      <right style="thin">
        <color indexed="64"/>
      </right>
      <top style="hair">
        <color indexed="64"/>
      </top>
      <bottom/>
      <diagonal/>
    </border>
    <border>
      <left style="medium">
        <color indexed="64"/>
      </left>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thin">
        <color indexed="64"/>
      </left>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style="medium">
        <color indexed="64"/>
      </bottom>
      <diagonal/>
    </border>
    <border>
      <left style="medium">
        <color indexed="64"/>
      </left>
      <right/>
      <top/>
      <bottom/>
      <diagonal/>
    </border>
    <border>
      <left style="hair">
        <color indexed="64"/>
      </left>
      <right style="medium">
        <color indexed="64"/>
      </right>
      <top/>
      <bottom/>
      <diagonal/>
    </border>
    <border>
      <left style="hair">
        <color indexed="64"/>
      </left>
      <right style="medium">
        <color indexed="64"/>
      </right>
      <top style="hair">
        <color indexed="64"/>
      </top>
      <bottom style="medium">
        <color indexed="64"/>
      </bottom>
      <diagonal/>
    </border>
  </borders>
  <cellStyleXfs count="54">
    <xf numFmtId="0" fontId="0" fillId="0" borderId="0"/>
    <xf numFmtId="0" fontId="1" fillId="0" borderId="0">
      <alignment vertical="center"/>
    </xf>
    <xf numFmtId="38" fontId="1" fillId="0" borderId="0" applyFont="0" applyFill="0" applyBorder="0" applyAlignment="0" applyProtection="0"/>
    <xf numFmtId="0" fontId="12" fillId="0" borderId="0" applyNumberFormat="0" applyFill="0" applyBorder="0" applyAlignment="0" applyProtection="0">
      <alignment vertical="top"/>
      <protection locked="0"/>
    </xf>
    <xf numFmtId="0" fontId="1" fillId="0" borderId="0"/>
    <xf numFmtId="0" fontId="13" fillId="0" borderId="0"/>
    <xf numFmtId="0" fontId="7" fillId="0" borderId="0"/>
    <xf numFmtId="0" fontId="5" fillId="0" borderId="0"/>
    <xf numFmtId="0" fontId="1" fillId="0" borderId="0"/>
    <xf numFmtId="6" fontId="1" fillId="0" borderId="0" applyFont="0" applyFill="0" applyBorder="0" applyAlignment="0" applyProtection="0"/>
    <xf numFmtId="0" fontId="1" fillId="0" borderId="0"/>
    <xf numFmtId="0" fontId="1" fillId="0" borderId="0"/>
    <xf numFmtId="39" fontId="17" fillId="0" borderId="0"/>
    <xf numFmtId="0" fontId="1" fillId="0" borderId="0"/>
    <xf numFmtId="0" fontId="18" fillId="0" borderId="0"/>
    <xf numFmtId="0" fontId="1" fillId="0" borderId="0"/>
    <xf numFmtId="0" fontId="19" fillId="0" borderId="0"/>
    <xf numFmtId="0" fontId="1"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xf numFmtId="0" fontId="6" fillId="0" borderId="0"/>
    <xf numFmtId="0" fontId="23" fillId="0" borderId="0">
      <alignment vertical="center"/>
    </xf>
    <xf numFmtId="37" fontId="24" fillId="0" borderId="0"/>
    <xf numFmtId="0" fontId="1" fillId="0" borderId="0">
      <alignment vertical="center"/>
    </xf>
    <xf numFmtId="6" fontId="1" fillId="0" borderId="0" applyFont="0" applyFill="0" applyBorder="0" applyAlignment="0" applyProtection="0">
      <alignment vertical="center"/>
    </xf>
    <xf numFmtId="0" fontId="1" fillId="0" borderId="0"/>
    <xf numFmtId="0" fontId="6" fillId="0" borderId="0"/>
    <xf numFmtId="0" fontId="31" fillId="0" borderId="0">
      <alignment vertical="center"/>
    </xf>
    <xf numFmtId="0" fontId="1" fillId="0" borderId="0">
      <alignment vertical="center"/>
    </xf>
    <xf numFmtId="0" fontId="1" fillId="0" borderId="0"/>
    <xf numFmtId="0" fontId="1" fillId="0" borderId="0">
      <alignment vertical="center"/>
    </xf>
    <xf numFmtId="0" fontId="1" fillId="0" borderId="0">
      <alignment vertical="center"/>
    </xf>
    <xf numFmtId="0" fontId="31" fillId="0" borderId="0">
      <alignment vertical="center"/>
    </xf>
    <xf numFmtId="0" fontId="1" fillId="0" borderId="0">
      <alignment vertical="center"/>
    </xf>
    <xf numFmtId="0" fontId="1" fillId="0" borderId="0"/>
    <xf numFmtId="0" fontId="31" fillId="0" borderId="0">
      <alignment vertical="center"/>
    </xf>
    <xf numFmtId="0" fontId="1" fillId="0" borderId="0">
      <alignment vertical="center"/>
    </xf>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31" fillId="0" borderId="0">
      <alignment vertical="center"/>
    </xf>
    <xf numFmtId="0" fontId="1" fillId="0" borderId="0">
      <alignment vertical="center"/>
    </xf>
    <xf numFmtId="0" fontId="1" fillId="0" borderId="0">
      <alignment vertical="center"/>
    </xf>
    <xf numFmtId="0" fontId="7" fillId="0" borderId="0">
      <alignment vertical="center"/>
    </xf>
    <xf numFmtId="38" fontId="1" fillId="0" borderId="0" applyFont="0" applyFill="0" applyBorder="0" applyAlignment="0" applyProtection="0"/>
    <xf numFmtId="0" fontId="52" fillId="0" borderId="0"/>
    <xf numFmtId="9" fontId="1" fillId="0" borderId="0" applyFont="0" applyFill="0" applyBorder="0" applyAlignment="0" applyProtection="0">
      <alignment vertical="center"/>
    </xf>
    <xf numFmtId="6" fontId="1" fillId="0" borderId="0" applyFont="0" applyFill="0" applyBorder="0" applyAlignment="0" applyProtection="0"/>
    <xf numFmtId="6" fontId="1" fillId="0" borderId="0" applyFont="0" applyFill="0" applyBorder="0" applyAlignment="0" applyProtection="0">
      <alignment vertical="center"/>
    </xf>
  </cellStyleXfs>
  <cellXfs count="3712">
    <xf numFmtId="0" fontId="0" fillId="0" borderId="0" xfId="0"/>
    <xf numFmtId="0" fontId="6" fillId="0" borderId="0" xfId="0" applyFont="1" applyFill="1" applyAlignment="1">
      <alignment vertical="center"/>
    </xf>
    <xf numFmtId="0" fontId="7" fillId="0" borderId="0" xfId="0" applyFont="1" applyAlignment="1">
      <alignment vertical="center"/>
    </xf>
    <xf numFmtId="0" fontId="7" fillId="0" borderId="0" xfId="0" applyFont="1" applyFill="1" applyAlignment="1">
      <alignment vertical="center"/>
    </xf>
    <xf numFmtId="0" fontId="10" fillId="0" borderId="0" xfId="0" applyFont="1" applyAlignment="1">
      <alignment vertical="center"/>
    </xf>
    <xf numFmtId="0" fontId="6" fillId="0" borderId="0" xfId="0" applyFont="1" applyAlignment="1">
      <alignment vertical="center"/>
    </xf>
    <xf numFmtId="0" fontId="6" fillId="0" borderId="0" xfId="0" applyFont="1" applyAlignment="1">
      <alignment horizontal="right" vertical="center"/>
    </xf>
    <xf numFmtId="0" fontId="6" fillId="0" borderId="0" xfId="0" applyFont="1" applyBorder="1" applyAlignment="1">
      <alignment vertical="center"/>
    </xf>
    <xf numFmtId="0" fontId="6" fillId="0" borderId="0" xfId="0" applyFont="1" applyFill="1" applyAlignment="1">
      <alignment horizontal="right" vertical="center"/>
    </xf>
    <xf numFmtId="0" fontId="6" fillId="0" borderId="40" xfId="0" applyNumberFormat="1" applyFont="1" applyFill="1" applyBorder="1" applyAlignment="1" applyProtection="1">
      <alignment horizontal="center" vertical="center"/>
      <protection locked="0"/>
    </xf>
    <xf numFmtId="0" fontId="6" fillId="0" borderId="12" xfId="0" applyNumberFormat="1" applyFont="1" applyFill="1" applyBorder="1" applyAlignment="1" applyProtection="1">
      <alignment horizontal="center" vertical="center"/>
      <protection locked="0"/>
    </xf>
    <xf numFmtId="0" fontId="6" fillId="0" borderId="10" xfId="0" applyFont="1" applyBorder="1" applyAlignment="1">
      <alignment horizontal="center" vertical="center" wrapText="1" shrinkToFit="1"/>
    </xf>
    <xf numFmtId="0" fontId="6" fillId="0" borderId="0" xfId="0" applyFont="1"/>
    <xf numFmtId="0" fontId="6" fillId="0" borderId="0" xfId="0" applyFont="1" applyAlignment="1">
      <alignment horizontal="center"/>
    </xf>
    <xf numFmtId="0" fontId="5" fillId="0" borderId="0" xfId="0" applyFont="1"/>
    <xf numFmtId="176" fontId="6" fillId="0" borderId="0" xfId="0" applyNumberFormat="1" applyFont="1" applyBorder="1" applyAlignment="1">
      <alignment vertical="center"/>
    </xf>
    <xf numFmtId="176" fontId="6" fillId="0" borderId="0" xfId="0" applyNumberFormat="1" applyFont="1" applyBorder="1" applyAlignment="1">
      <alignment horizontal="right" vertical="center"/>
    </xf>
    <xf numFmtId="0" fontId="6" fillId="0" borderId="0" xfId="0" applyFont="1" applyAlignment="1"/>
    <xf numFmtId="38" fontId="6" fillId="0" borderId="0" xfId="2" applyFont="1" applyFill="1" applyBorder="1" applyAlignment="1">
      <alignment vertical="center"/>
    </xf>
    <xf numFmtId="0" fontId="6" fillId="0" borderId="0" xfId="0" applyFont="1" applyBorder="1" applyAlignment="1" applyProtection="1">
      <alignment vertical="center"/>
      <protection locked="0"/>
    </xf>
    <xf numFmtId="0" fontId="6" fillId="0" borderId="0" xfId="0" applyFont="1" applyAlignment="1" applyProtection="1">
      <alignment vertical="center"/>
      <protection locked="0"/>
    </xf>
    <xf numFmtId="0" fontId="6" fillId="0" borderId="10" xfId="0" applyFont="1" applyFill="1" applyBorder="1" applyAlignment="1">
      <alignment horizontal="center" vertical="center"/>
    </xf>
    <xf numFmtId="0" fontId="11" fillId="0" borderId="0" xfId="0" applyFont="1" applyFill="1" applyAlignment="1">
      <alignment vertical="center"/>
    </xf>
    <xf numFmtId="38" fontId="6" fillId="0" borderId="0" xfId="2" applyFont="1" applyFill="1" applyBorder="1" applyAlignment="1">
      <alignment vertical="center"/>
    </xf>
    <xf numFmtId="0" fontId="7" fillId="0" borderId="0" xfId="0" applyFont="1" applyAlignment="1">
      <alignment horizontal="left" vertical="center"/>
    </xf>
    <xf numFmtId="0" fontId="6" fillId="0" borderId="0" xfId="0" applyFont="1" applyBorder="1" applyAlignment="1">
      <alignment horizontal="center" shrinkToFit="1"/>
    </xf>
    <xf numFmtId="0" fontId="6" fillId="0" borderId="0" xfId="0" applyFont="1" applyFill="1" applyAlignment="1">
      <alignment horizontal="center"/>
    </xf>
    <xf numFmtId="0" fontId="6" fillId="0" borderId="0" xfId="0" applyFont="1" applyFill="1"/>
    <xf numFmtId="0" fontId="6" fillId="0" borderId="0" xfId="0" applyFont="1" applyFill="1" applyAlignment="1">
      <alignment horizontal="center" vertical="center"/>
    </xf>
    <xf numFmtId="0" fontId="6" fillId="0" borderId="0" xfId="0" applyFont="1" applyAlignment="1">
      <alignment horizontal="center" vertical="center" wrapText="1"/>
    </xf>
    <xf numFmtId="0" fontId="6" fillId="0" borderId="0" xfId="0" applyFont="1" applyAlignment="1">
      <alignment vertical="center"/>
    </xf>
    <xf numFmtId="0" fontId="6" fillId="0" borderId="0" xfId="0" applyFont="1" applyBorder="1" applyAlignment="1">
      <alignment horizontal="right" vertical="center"/>
    </xf>
    <xf numFmtId="0" fontId="13" fillId="0" borderId="0" xfId="0" applyFont="1" applyAlignment="1">
      <alignment vertical="center"/>
    </xf>
    <xf numFmtId="0" fontId="6" fillId="0" borderId="0" xfId="0" applyFont="1" applyAlignment="1">
      <alignment horizontal="distributed" vertical="center"/>
    </xf>
    <xf numFmtId="0" fontId="2" fillId="0" borderId="0" xfId="15" applyFont="1" applyAlignment="1">
      <alignment vertical="center"/>
    </xf>
    <xf numFmtId="0" fontId="2" fillId="0" borderId="0" xfId="15" applyFont="1"/>
    <xf numFmtId="0" fontId="6" fillId="0" borderId="0" xfId="17" applyFont="1" applyFill="1" applyAlignment="1">
      <alignment vertical="center"/>
    </xf>
    <xf numFmtId="0" fontId="10" fillId="0" borderId="0" xfId="0" applyFont="1" applyAlignment="1">
      <alignment horizontal="left" vertical="center"/>
    </xf>
    <xf numFmtId="0" fontId="6" fillId="0" borderId="0" xfId="0" applyFont="1" applyFill="1" applyBorder="1" applyAlignment="1">
      <alignment vertical="center"/>
    </xf>
    <xf numFmtId="0" fontId="20" fillId="0" borderId="0" xfId="0" applyFont="1" applyFill="1" applyAlignment="1">
      <alignment vertical="center"/>
    </xf>
    <xf numFmtId="0" fontId="6" fillId="0" borderId="0" xfId="0" applyFont="1" applyAlignment="1">
      <alignment horizontal="left" vertical="center"/>
    </xf>
    <xf numFmtId="0" fontId="6" fillId="0" borderId="0" xfId="0" applyFont="1" applyFill="1" applyAlignment="1">
      <alignment horizontal="left" vertical="center"/>
    </xf>
    <xf numFmtId="0" fontId="6" fillId="0" borderId="26" xfId="0" applyNumberFormat="1" applyFont="1" applyFill="1" applyBorder="1" applyAlignment="1" applyProtection="1">
      <alignment horizontal="center" vertical="center"/>
      <protection locked="0"/>
    </xf>
    <xf numFmtId="176" fontId="6" fillId="0" borderId="36" xfId="0" applyNumberFormat="1" applyFont="1" applyBorder="1" applyAlignment="1">
      <alignment vertical="center"/>
    </xf>
    <xf numFmtId="176" fontId="6" fillId="0" borderId="38" xfId="0" applyNumberFormat="1" applyFont="1" applyBorder="1" applyAlignment="1">
      <alignment horizontal="right" vertical="center"/>
    </xf>
    <xf numFmtId="176" fontId="6" fillId="0" borderId="0" xfId="0" applyNumberFormat="1" applyFont="1" applyFill="1" applyBorder="1" applyAlignment="1">
      <alignment horizontal="right" vertical="center"/>
    </xf>
    <xf numFmtId="176" fontId="6" fillId="0" borderId="45" xfId="0" applyNumberFormat="1" applyFont="1" applyBorder="1" applyAlignment="1">
      <alignment horizontal="right" vertical="center"/>
    </xf>
    <xf numFmtId="176" fontId="6" fillId="0" borderId="44" xfId="0" applyNumberFormat="1" applyFont="1" applyBorder="1" applyAlignment="1">
      <alignment horizontal="right" vertical="center"/>
    </xf>
    <xf numFmtId="176" fontId="6" fillId="0" borderId="44" xfId="0" applyNumberFormat="1" applyFont="1" applyBorder="1" applyAlignment="1">
      <alignment vertical="center"/>
    </xf>
    <xf numFmtId="176" fontId="6" fillId="0" borderId="0" xfId="2" applyNumberFormat="1" applyFont="1" applyFill="1" applyBorder="1" applyAlignment="1">
      <alignment horizontal="right" vertical="center"/>
    </xf>
    <xf numFmtId="3" fontId="6" fillId="2" borderId="0" xfId="0" applyNumberFormat="1" applyFont="1" applyFill="1" applyBorder="1" applyAlignment="1">
      <alignment vertical="center"/>
    </xf>
    <xf numFmtId="38" fontId="6" fillId="0" borderId="0" xfId="2" applyFont="1" applyAlignment="1">
      <alignment horizontal="right" vertical="center"/>
    </xf>
    <xf numFmtId="0" fontId="6" fillId="0" borderId="39" xfId="0" applyFont="1" applyBorder="1" applyAlignment="1" applyProtection="1">
      <alignment horizontal="center" vertical="center" wrapText="1"/>
    </xf>
    <xf numFmtId="38" fontId="6" fillId="0" borderId="0" xfId="2" applyFont="1" applyBorder="1" applyAlignment="1">
      <alignment vertical="center"/>
    </xf>
    <xf numFmtId="0" fontId="6" fillId="0" borderId="0" xfId="0" applyFont="1" applyBorder="1" applyAlignment="1">
      <alignment horizontal="right" vertical="center"/>
    </xf>
    <xf numFmtId="49" fontId="6" fillId="0" borderId="0" xfId="0" applyNumberFormat="1" applyFont="1" applyBorder="1" applyAlignment="1">
      <alignment horizontal="left" vertical="center"/>
    </xf>
    <xf numFmtId="0" fontId="6" fillId="0" borderId="0" xfId="6" applyFont="1" applyBorder="1" applyAlignment="1">
      <alignment horizontal="right" vertical="center"/>
    </xf>
    <xf numFmtId="176" fontId="6" fillId="0" borderId="39" xfId="2" applyNumberFormat="1" applyFont="1" applyFill="1" applyBorder="1" applyAlignment="1">
      <alignment horizontal="right" vertical="center"/>
    </xf>
    <xf numFmtId="176" fontId="6" fillId="0" borderId="38" xfId="2" applyNumberFormat="1" applyFont="1" applyFill="1" applyBorder="1" applyAlignment="1">
      <alignment horizontal="right" vertical="center"/>
    </xf>
    <xf numFmtId="0" fontId="6" fillId="4" borderId="0" xfId="0" applyFont="1" applyFill="1" applyBorder="1" applyAlignment="1" applyProtection="1">
      <alignment vertical="center"/>
      <protection locked="0"/>
    </xf>
    <xf numFmtId="0" fontId="6" fillId="0" borderId="12" xfId="0" applyFont="1" applyFill="1" applyBorder="1" applyAlignment="1">
      <alignment horizontal="center" vertical="center"/>
    </xf>
    <xf numFmtId="0" fontId="0" fillId="0" borderId="0" xfId="0"/>
    <xf numFmtId="0" fontId="20" fillId="0" borderId="0" xfId="15" applyFont="1" applyAlignment="1">
      <alignment vertical="center"/>
    </xf>
    <xf numFmtId="0" fontId="6" fillId="0" borderId="0" xfId="17" applyFont="1" applyFill="1" applyAlignment="1">
      <alignment horizontal="right" vertical="center"/>
    </xf>
    <xf numFmtId="38" fontId="6" fillId="0" borderId="0" xfId="18" applyFont="1" applyFill="1" applyAlignment="1">
      <alignment horizontal="right" vertical="center"/>
    </xf>
    <xf numFmtId="38" fontId="21" fillId="0" borderId="0" xfId="18" applyFont="1" applyFill="1" applyAlignment="1">
      <alignment horizontal="right" vertical="center"/>
    </xf>
    <xf numFmtId="176" fontId="6" fillId="0" borderId="83" xfId="2" applyNumberFormat="1" applyFont="1" applyFill="1" applyBorder="1" applyAlignment="1">
      <alignment horizontal="right" vertical="center"/>
    </xf>
    <xf numFmtId="49" fontId="6" fillId="0" borderId="87" xfId="0" applyNumberFormat="1" applyFont="1" applyFill="1" applyBorder="1" applyAlignment="1">
      <alignment horizontal="distributed" vertical="center"/>
    </xf>
    <xf numFmtId="38" fontId="6" fillId="0" borderId="0" xfId="2" applyFont="1" applyFill="1" applyBorder="1" applyAlignment="1">
      <alignment vertical="center"/>
    </xf>
    <xf numFmtId="176" fontId="6" fillId="0" borderId="87" xfId="2" applyNumberFormat="1" applyFont="1" applyFill="1" applyBorder="1" applyAlignment="1">
      <alignment horizontal="right" vertical="center"/>
    </xf>
    <xf numFmtId="176" fontId="6" fillId="0" borderId="92" xfId="2" applyNumberFormat="1" applyFont="1" applyFill="1" applyBorder="1" applyAlignment="1">
      <alignment horizontal="right" vertical="center"/>
    </xf>
    <xf numFmtId="49" fontId="6" fillId="0" borderId="39" xfId="0" applyNumberFormat="1" applyFont="1" applyFill="1" applyBorder="1" applyAlignment="1">
      <alignment horizontal="distributed" vertical="center"/>
    </xf>
    <xf numFmtId="3" fontId="6" fillId="0" borderId="0" xfId="0" applyNumberFormat="1" applyFont="1" applyFill="1" applyBorder="1" applyAlignment="1">
      <alignment horizontal="center" vertical="center"/>
    </xf>
    <xf numFmtId="49" fontId="6" fillId="0" borderId="19" xfId="0" applyNumberFormat="1" applyFont="1" applyFill="1" applyBorder="1" applyAlignment="1">
      <alignment horizontal="distributed" vertical="center"/>
    </xf>
    <xf numFmtId="0" fontId="6" fillId="0" borderId="0" xfId="0" applyFont="1" applyAlignment="1">
      <alignment horizontal="center" vertical="center"/>
    </xf>
    <xf numFmtId="38" fontId="6" fillId="0" borderId="0" xfId="19" applyFont="1" applyFill="1" applyBorder="1" applyAlignment="1" applyProtection="1">
      <alignment horizontal="right" vertical="center"/>
      <protection locked="0"/>
    </xf>
    <xf numFmtId="0" fontId="11" fillId="0" borderId="0" xfId="0" applyFont="1" applyAlignment="1">
      <alignment vertical="center"/>
    </xf>
    <xf numFmtId="176" fontId="6" fillId="0" borderId="39" xfId="0" applyNumberFormat="1" applyFont="1" applyBorder="1" applyAlignment="1">
      <alignment horizontal="right" vertical="center"/>
    </xf>
    <xf numFmtId="176" fontId="6" fillId="0" borderId="37" xfId="0" applyNumberFormat="1" applyFont="1" applyBorder="1" applyAlignment="1">
      <alignment horizontal="right" vertical="center"/>
    </xf>
    <xf numFmtId="176" fontId="6" fillId="0" borderId="36" xfId="0" applyNumberFormat="1" applyFont="1" applyBorder="1" applyAlignment="1">
      <alignment horizontal="right" vertical="center"/>
    </xf>
    <xf numFmtId="176" fontId="6" fillId="0" borderId="19" xfId="0" applyNumberFormat="1" applyFont="1" applyBorder="1" applyAlignment="1">
      <alignment horizontal="right" vertical="center"/>
    </xf>
    <xf numFmtId="176" fontId="6" fillId="0" borderId="38" xfId="2" applyNumberFormat="1" applyFont="1" applyBorder="1" applyAlignment="1">
      <alignment horizontal="right" vertical="center"/>
    </xf>
    <xf numFmtId="176" fontId="6" fillId="0" borderId="0" xfId="2" applyNumberFormat="1" applyFont="1" applyBorder="1" applyAlignment="1">
      <alignment horizontal="right" vertical="center"/>
    </xf>
    <xf numFmtId="176" fontId="6" fillId="0" borderId="44" xfId="2" applyNumberFormat="1" applyFont="1" applyBorder="1" applyAlignment="1">
      <alignment horizontal="right" vertical="center"/>
    </xf>
    <xf numFmtId="176" fontId="6" fillId="0" borderId="36" xfId="2" applyNumberFormat="1" applyFont="1" applyBorder="1" applyAlignment="1">
      <alignment horizontal="right" vertical="center"/>
    </xf>
    <xf numFmtId="176" fontId="6" fillId="0" borderId="38" xfId="0" applyNumberFormat="1" applyFont="1" applyBorder="1" applyAlignment="1">
      <alignment vertical="center"/>
    </xf>
    <xf numFmtId="176" fontId="6" fillId="0" borderId="45" xfId="0" applyNumberFormat="1" applyFont="1" applyBorder="1" applyAlignment="1">
      <alignment vertical="center"/>
    </xf>
    <xf numFmtId="176" fontId="6" fillId="0" borderId="39" xfId="2" applyNumberFormat="1" applyFont="1" applyBorder="1" applyAlignment="1">
      <alignment horizontal="right" vertical="center"/>
    </xf>
    <xf numFmtId="0" fontId="6" fillId="2" borderId="0" xfId="0" applyFont="1" applyFill="1" applyAlignment="1">
      <alignment vertical="center"/>
    </xf>
    <xf numFmtId="0" fontId="6" fillId="0" borderId="0" xfId="0" applyFont="1" applyFill="1" applyBorder="1" applyAlignment="1">
      <alignment horizontal="right" vertical="center"/>
    </xf>
    <xf numFmtId="0" fontId="6" fillId="0" borderId="1" xfId="0" applyFont="1" applyBorder="1" applyAlignment="1">
      <alignment horizontal="center" vertical="center"/>
    </xf>
    <xf numFmtId="0" fontId="6" fillId="0" borderId="0" xfId="0" applyFont="1" applyFill="1" applyBorder="1" applyAlignment="1" applyProtection="1">
      <alignment horizontal="center" vertical="center" shrinkToFit="1"/>
      <protection locked="0"/>
    </xf>
    <xf numFmtId="0" fontId="6" fillId="2" borderId="69" xfId="0" applyFont="1" applyFill="1" applyBorder="1" applyAlignment="1">
      <alignment horizontal="center" vertical="center" wrapText="1"/>
    </xf>
    <xf numFmtId="0" fontId="6" fillId="0" borderId="69" xfId="21" applyFont="1" applyBorder="1" applyAlignment="1">
      <alignment horizontal="center" vertical="center" wrapText="1"/>
    </xf>
    <xf numFmtId="176" fontId="6" fillId="0" borderId="12" xfId="0" applyNumberFormat="1" applyFont="1" applyBorder="1" applyAlignment="1">
      <alignment horizontal="right" vertical="center"/>
    </xf>
    <xf numFmtId="176" fontId="6" fillId="0" borderId="26" xfId="0" applyNumberFormat="1" applyFont="1" applyBorder="1" applyAlignment="1">
      <alignment horizontal="right" vertical="center"/>
    </xf>
    <xf numFmtId="176" fontId="6" fillId="0" borderId="14" xfId="0" applyNumberFormat="1" applyFont="1" applyBorder="1" applyAlignment="1">
      <alignment horizontal="right" vertical="center"/>
    </xf>
    <xf numFmtId="0" fontId="6" fillId="0" borderId="0" xfId="22" applyFont="1" applyFill="1" applyAlignment="1">
      <alignment vertical="center"/>
    </xf>
    <xf numFmtId="0" fontId="6" fillId="0" borderId="19" xfId="0" applyNumberFormat="1" applyFont="1" applyFill="1" applyBorder="1" applyAlignment="1" applyProtection="1">
      <alignment horizontal="left" vertical="center"/>
      <protection locked="0"/>
    </xf>
    <xf numFmtId="0" fontId="6" fillId="0" borderId="39" xfId="0" applyNumberFormat="1" applyFont="1" applyFill="1" applyBorder="1" applyAlignment="1" applyProtection="1">
      <alignment horizontal="left" vertical="center"/>
      <protection locked="0"/>
    </xf>
    <xf numFmtId="0" fontId="6" fillId="0" borderId="39" xfId="0" applyNumberFormat="1" applyFont="1" applyFill="1" applyBorder="1" applyAlignment="1" applyProtection="1">
      <alignment horizontal="left" vertical="center" shrinkToFit="1"/>
      <protection locked="0"/>
    </xf>
    <xf numFmtId="0" fontId="6" fillId="0" borderId="87" xfId="0" applyNumberFormat="1" applyFont="1" applyFill="1" applyBorder="1" applyAlignment="1" applyProtection="1">
      <alignment horizontal="left" vertical="center" shrinkToFit="1"/>
      <protection locked="0"/>
    </xf>
    <xf numFmtId="0" fontId="6" fillId="0" borderId="4" xfId="0" applyFont="1" applyFill="1" applyBorder="1" applyAlignment="1">
      <alignment vertical="center"/>
    </xf>
    <xf numFmtId="0" fontId="10" fillId="0" borderId="0" xfId="0" applyFont="1" applyFill="1" applyBorder="1" applyAlignment="1">
      <alignment horizontal="left" vertical="center"/>
    </xf>
    <xf numFmtId="0" fontId="6" fillId="0" borderId="0" xfId="17" applyNumberFormat="1" applyFont="1" applyFill="1" applyBorder="1" applyAlignment="1">
      <alignment horizontal="right" vertical="center"/>
    </xf>
    <xf numFmtId="0" fontId="6" fillId="0" borderId="46" xfId="0" applyFont="1" applyFill="1" applyBorder="1" applyAlignment="1">
      <alignment vertical="center"/>
    </xf>
    <xf numFmtId="0" fontId="6" fillId="0" borderId="83" xfId="0" applyFont="1" applyFill="1" applyBorder="1" applyAlignment="1">
      <alignment vertical="center"/>
    </xf>
    <xf numFmtId="0" fontId="6" fillId="0" borderId="90" xfId="0" applyFont="1" applyFill="1" applyBorder="1" applyAlignment="1">
      <alignment vertical="center"/>
    </xf>
    <xf numFmtId="0" fontId="6" fillId="0" borderId="1" xfId="0" applyFont="1" applyBorder="1" applyAlignment="1" applyProtection="1">
      <alignment horizontal="left" vertical="center" wrapText="1"/>
    </xf>
    <xf numFmtId="0" fontId="6" fillId="0" borderId="46" xfId="0" applyFont="1" applyBorder="1" applyAlignment="1" applyProtection="1">
      <alignment horizontal="left" vertical="center" wrapText="1"/>
    </xf>
    <xf numFmtId="0" fontId="6" fillId="0" borderId="4" xfId="0" applyFont="1" applyBorder="1" applyAlignment="1" applyProtection="1">
      <alignment horizontal="left" vertical="center" wrapText="1"/>
    </xf>
    <xf numFmtId="0" fontId="6" fillId="0" borderId="87" xfId="0" applyFont="1" applyBorder="1" applyAlignment="1" applyProtection="1">
      <alignment horizontal="center" vertical="center" wrapText="1"/>
    </xf>
    <xf numFmtId="0" fontId="6" fillId="0" borderId="90" xfId="0" applyFont="1" applyBorder="1" applyAlignment="1" applyProtection="1">
      <alignment horizontal="left" vertical="center" wrapText="1"/>
    </xf>
    <xf numFmtId="39" fontId="6" fillId="0" borderId="0" xfId="3" applyNumberFormat="1" applyFont="1" applyFill="1" applyBorder="1" applyAlignment="1" applyProtection="1">
      <alignment horizontal="center" vertical="center" shrinkToFit="1"/>
    </xf>
    <xf numFmtId="0" fontId="6" fillId="0" borderId="96" xfId="0" applyFont="1" applyFill="1" applyBorder="1" applyAlignment="1">
      <alignment horizontal="center" vertical="center"/>
    </xf>
    <xf numFmtId="0" fontId="21" fillId="0" borderId="10" xfId="0" applyFont="1" applyBorder="1" applyAlignment="1">
      <alignment horizontal="center" vertical="center" wrapText="1"/>
    </xf>
    <xf numFmtId="0" fontId="21" fillId="0" borderId="10" xfId="0" applyFont="1" applyBorder="1" applyAlignment="1">
      <alignment horizontal="center" vertical="center"/>
    </xf>
    <xf numFmtId="0" fontId="21" fillId="0" borderId="12" xfId="0" applyFont="1" applyBorder="1" applyAlignment="1">
      <alignment horizontal="center" vertical="center" wrapText="1"/>
    </xf>
    <xf numFmtId="0" fontId="6" fillId="0" borderId="36" xfId="0" applyFont="1" applyBorder="1" applyAlignment="1">
      <alignment vertical="center"/>
    </xf>
    <xf numFmtId="0" fontId="6" fillId="0" borderId="26" xfId="0" applyFont="1" applyBorder="1" applyAlignment="1">
      <alignment vertical="center"/>
    </xf>
    <xf numFmtId="0" fontId="6" fillId="0" borderId="0" xfId="0" applyFont="1" applyAlignment="1">
      <alignment vertical="center"/>
    </xf>
    <xf numFmtId="0" fontId="6" fillId="0" borderId="19" xfId="0" applyFont="1" applyBorder="1" applyAlignment="1">
      <alignment horizontal="left" vertical="center"/>
    </xf>
    <xf numFmtId="0" fontId="6" fillId="0" borderId="1" xfId="0" applyFont="1" applyBorder="1" applyAlignment="1">
      <alignment horizontal="left" vertical="center" shrinkToFit="1"/>
    </xf>
    <xf numFmtId="0" fontId="6" fillId="0" borderId="46" xfId="0" applyFont="1" applyBorder="1" applyAlignment="1">
      <alignment horizontal="left" vertical="center" shrinkToFit="1"/>
    </xf>
    <xf numFmtId="0" fontId="6" fillId="0" borderId="4" xfId="0" applyFont="1" applyBorder="1" applyAlignment="1">
      <alignment horizontal="left" vertical="center" shrinkToFit="1"/>
    </xf>
    <xf numFmtId="0" fontId="6" fillId="0" borderId="90" xfId="0" applyFont="1" applyBorder="1" applyAlignment="1">
      <alignment vertical="center" shrinkToFit="1"/>
    </xf>
    <xf numFmtId="49" fontId="6" fillId="0" borderId="0" xfId="0" applyNumberFormat="1" applyFont="1" applyFill="1" applyBorder="1" applyAlignment="1">
      <alignment horizontal="left" vertical="center" shrinkToFit="1"/>
    </xf>
    <xf numFmtId="0" fontId="6" fillId="0" borderId="10" xfId="17" applyFont="1" applyFill="1" applyBorder="1" applyAlignment="1">
      <alignment horizontal="center" vertical="center"/>
    </xf>
    <xf numFmtId="0" fontId="6" fillId="0" borderId="10" xfId="17" applyFont="1" applyFill="1" applyBorder="1" applyAlignment="1">
      <alignment horizontal="center" vertical="center"/>
    </xf>
    <xf numFmtId="0" fontId="6" fillId="0" borderId="0" xfId="0" applyFont="1" applyBorder="1" applyAlignment="1">
      <alignment vertical="center"/>
    </xf>
    <xf numFmtId="0" fontId="6" fillId="0" borderId="10" xfId="17" applyFont="1" applyFill="1" applyBorder="1" applyAlignment="1">
      <alignment horizontal="center" vertical="center"/>
    </xf>
    <xf numFmtId="176" fontId="6" fillId="0" borderId="0" xfId="0" applyNumberFormat="1" applyFont="1" applyAlignment="1">
      <alignment horizontal="right" vertical="center"/>
    </xf>
    <xf numFmtId="176" fontId="6" fillId="0" borderId="36" xfId="0" applyNumberFormat="1" applyFont="1" applyBorder="1" applyAlignment="1">
      <alignment horizontal="right" vertical="center" shrinkToFit="1"/>
    </xf>
    <xf numFmtId="176" fontId="6" fillId="0" borderId="83" xfId="0" applyNumberFormat="1" applyFont="1" applyBorder="1" applyAlignment="1">
      <alignment horizontal="right" vertical="center"/>
    </xf>
    <xf numFmtId="176" fontId="6" fillId="0" borderId="33" xfId="0" applyNumberFormat="1" applyFont="1" applyBorder="1" applyAlignment="1">
      <alignment horizontal="right" vertical="center"/>
    </xf>
    <xf numFmtId="176" fontId="6" fillId="2" borderId="10" xfId="0" applyNumberFormat="1" applyFont="1" applyFill="1" applyBorder="1" applyAlignment="1">
      <alignment horizontal="right" vertical="center"/>
    </xf>
    <xf numFmtId="176" fontId="6" fillId="2" borderId="12" xfId="0" applyNumberFormat="1" applyFont="1" applyFill="1" applyBorder="1" applyAlignment="1">
      <alignment horizontal="right" vertical="center"/>
    </xf>
    <xf numFmtId="176" fontId="6" fillId="2" borderId="46" xfId="0" applyNumberFormat="1" applyFont="1" applyFill="1" applyBorder="1" applyAlignment="1">
      <alignment horizontal="right" vertical="center"/>
    </xf>
    <xf numFmtId="176" fontId="6" fillId="2" borderId="38" xfId="0" applyNumberFormat="1" applyFont="1" applyFill="1" applyBorder="1" applyAlignment="1">
      <alignment horizontal="right" vertical="center"/>
    </xf>
    <xf numFmtId="176" fontId="6" fillId="2" borderId="1" xfId="0" applyNumberFormat="1" applyFont="1" applyFill="1" applyBorder="1" applyAlignment="1">
      <alignment horizontal="right" vertical="center"/>
    </xf>
    <xf numFmtId="176" fontId="6" fillId="2" borderId="37" xfId="0" applyNumberFormat="1" applyFont="1" applyFill="1" applyBorder="1" applyAlignment="1">
      <alignment horizontal="right" vertical="center"/>
    </xf>
    <xf numFmtId="176" fontId="6" fillId="2" borderId="90" xfId="0" applyNumberFormat="1" applyFont="1" applyFill="1" applyBorder="1" applyAlignment="1">
      <alignment horizontal="right" vertical="center"/>
    </xf>
    <xf numFmtId="176" fontId="6" fillId="2" borderId="92" xfId="0" applyNumberFormat="1" applyFont="1" applyFill="1" applyBorder="1" applyAlignment="1">
      <alignment horizontal="right" vertical="center"/>
    </xf>
    <xf numFmtId="176" fontId="6" fillId="0" borderId="92" xfId="0" applyNumberFormat="1" applyFont="1" applyBorder="1" applyAlignment="1">
      <alignment horizontal="right" vertical="center"/>
    </xf>
    <xf numFmtId="176" fontId="6" fillId="0" borderId="1" xfId="0" applyNumberFormat="1" applyFont="1" applyFill="1" applyBorder="1" applyAlignment="1">
      <alignment horizontal="right" vertical="center"/>
    </xf>
    <xf numFmtId="176" fontId="6" fillId="0" borderId="37" xfId="0" applyNumberFormat="1" applyFont="1" applyFill="1" applyBorder="1" applyAlignment="1">
      <alignment horizontal="right" vertical="center"/>
    </xf>
    <xf numFmtId="176" fontId="6" fillId="0" borderId="36" xfId="0" applyNumberFormat="1" applyFont="1" applyFill="1" applyBorder="1" applyAlignment="1">
      <alignment horizontal="right" vertical="center"/>
    </xf>
    <xf numFmtId="176" fontId="6" fillId="0" borderId="19" xfId="0" applyNumberFormat="1" applyFont="1" applyFill="1" applyBorder="1" applyAlignment="1">
      <alignment horizontal="right" vertical="center"/>
    </xf>
    <xf numFmtId="176" fontId="6" fillId="0" borderId="46" xfId="0" applyNumberFormat="1" applyFont="1" applyFill="1" applyBorder="1" applyAlignment="1">
      <alignment horizontal="right" vertical="center"/>
    </xf>
    <xf numFmtId="176" fontId="6" fillId="0" borderId="38" xfId="0" applyNumberFormat="1" applyFont="1" applyFill="1" applyBorder="1" applyAlignment="1">
      <alignment horizontal="right" vertical="center"/>
    </xf>
    <xf numFmtId="176" fontId="6" fillId="0" borderId="39" xfId="0" applyNumberFormat="1" applyFont="1" applyFill="1" applyBorder="1" applyAlignment="1">
      <alignment horizontal="right" vertical="center"/>
    </xf>
    <xf numFmtId="176" fontId="6" fillId="0" borderId="10" xfId="0" applyNumberFormat="1" applyFont="1" applyFill="1" applyBorder="1" applyAlignment="1">
      <alignment horizontal="right" vertical="center"/>
    </xf>
    <xf numFmtId="176" fontId="6" fillId="0" borderId="12" xfId="0" applyNumberFormat="1" applyFont="1" applyFill="1" applyBorder="1" applyAlignment="1">
      <alignment horizontal="right" vertical="center"/>
    </xf>
    <xf numFmtId="176" fontId="6" fillId="0" borderId="26" xfId="0" applyNumberFormat="1" applyFont="1" applyFill="1" applyBorder="1" applyAlignment="1">
      <alignment horizontal="right" vertical="center"/>
    </xf>
    <xf numFmtId="176" fontId="6" fillId="0" borderId="90" xfId="0" applyNumberFormat="1" applyFont="1" applyFill="1" applyBorder="1" applyAlignment="1">
      <alignment horizontal="right" vertical="center"/>
    </xf>
    <xf numFmtId="176" fontId="6" fillId="0" borderId="92" xfId="0" applyNumberFormat="1" applyFont="1" applyFill="1" applyBorder="1" applyAlignment="1">
      <alignment horizontal="right" vertical="center"/>
    </xf>
    <xf numFmtId="176" fontId="6" fillId="0" borderId="83" xfId="0" applyNumberFormat="1" applyFont="1" applyFill="1" applyBorder="1" applyAlignment="1">
      <alignment horizontal="right" vertical="center"/>
    </xf>
    <xf numFmtId="176" fontId="6" fillId="0" borderId="87" xfId="0" applyNumberFormat="1" applyFont="1" applyFill="1" applyBorder="1" applyAlignment="1">
      <alignment horizontal="right" vertical="center"/>
    </xf>
    <xf numFmtId="176" fontId="6" fillId="0" borderId="87" xfId="0" applyNumberFormat="1" applyFont="1" applyBorder="1" applyAlignment="1">
      <alignment horizontal="right" vertical="center"/>
    </xf>
    <xf numFmtId="176" fontId="6" fillId="0" borderId="34" xfId="0" applyNumberFormat="1" applyFont="1" applyBorder="1" applyAlignment="1">
      <alignment horizontal="right" vertical="center"/>
    </xf>
    <xf numFmtId="176" fontId="6" fillId="0" borderId="35" xfId="0" applyNumberFormat="1" applyFont="1" applyBorder="1" applyAlignment="1">
      <alignment horizontal="right" vertical="center"/>
    </xf>
    <xf numFmtId="176" fontId="6" fillId="0" borderId="15" xfId="0" applyNumberFormat="1" applyFont="1" applyBorder="1" applyAlignment="1">
      <alignment horizontal="right" vertical="center"/>
    </xf>
    <xf numFmtId="176" fontId="6" fillId="0" borderId="31" xfId="0" applyNumberFormat="1" applyFont="1" applyBorder="1" applyAlignment="1">
      <alignment horizontal="right" vertical="center"/>
    </xf>
    <xf numFmtId="176" fontId="6" fillId="0" borderId="17" xfId="0" applyNumberFormat="1" applyFont="1" applyBorder="1" applyAlignment="1">
      <alignment horizontal="right" vertical="center"/>
    </xf>
    <xf numFmtId="176" fontId="6" fillId="0" borderId="26" xfId="2" applyNumberFormat="1" applyFont="1" applyBorder="1" applyAlignment="1">
      <alignment horizontal="right" vertical="center"/>
    </xf>
    <xf numFmtId="176" fontId="6" fillId="0" borderId="0" xfId="0" applyNumberFormat="1" applyFont="1" applyBorder="1" applyAlignment="1">
      <alignment horizontal="right" vertical="center" shrinkToFit="1"/>
    </xf>
    <xf numFmtId="176" fontId="6" fillId="0" borderId="44" xfId="0" applyNumberFormat="1" applyFont="1" applyBorder="1" applyAlignment="1">
      <alignment horizontal="right" vertical="center" shrinkToFit="1"/>
    </xf>
    <xf numFmtId="176" fontId="6" fillId="0" borderId="44" xfId="0" applyNumberFormat="1" applyFont="1" applyFill="1" applyBorder="1" applyAlignment="1">
      <alignment horizontal="right" vertical="center"/>
    </xf>
    <xf numFmtId="176" fontId="6" fillId="0" borderId="83" xfId="0" applyNumberFormat="1" applyFont="1" applyBorder="1" applyAlignment="1">
      <alignment horizontal="right" vertical="center" shrinkToFit="1"/>
    </xf>
    <xf numFmtId="0" fontId="6" fillId="0" borderId="12" xfId="17" applyFont="1" applyFill="1" applyBorder="1" applyAlignment="1">
      <alignment horizontal="center" vertical="center"/>
    </xf>
    <xf numFmtId="0" fontId="6" fillId="0" borderId="0" xfId="0" applyFont="1" applyBorder="1" applyAlignment="1">
      <alignment vertical="center" textRotation="255"/>
    </xf>
    <xf numFmtId="0" fontId="6" fillId="0" borderId="44" xfId="0" applyFont="1" applyBorder="1" applyAlignment="1">
      <alignment vertical="center" textRotation="255"/>
    </xf>
    <xf numFmtId="0" fontId="6" fillId="0" borderId="83" xfId="0" applyFont="1" applyBorder="1" applyAlignment="1">
      <alignment vertical="center" textRotation="255"/>
    </xf>
    <xf numFmtId="0" fontId="6" fillId="0" borderId="71" xfId="0" applyFont="1" applyBorder="1" applyAlignment="1" applyProtection="1">
      <alignment horizontal="center" vertical="center"/>
      <protection locked="0"/>
    </xf>
    <xf numFmtId="0" fontId="6" fillId="0" borderId="36" xfId="0" applyFont="1" applyBorder="1" applyAlignment="1" applyProtection="1">
      <alignment horizontal="left" vertical="center"/>
      <protection locked="0"/>
    </xf>
    <xf numFmtId="0" fontId="6" fillId="0" borderId="26" xfId="0" applyFont="1" applyBorder="1" applyAlignment="1" applyProtection="1">
      <alignment horizontal="left" vertical="center"/>
      <protection locked="0"/>
    </xf>
    <xf numFmtId="0" fontId="6" fillId="0" borderId="1"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6" fillId="0" borderId="8" xfId="0" applyFont="1" applyBorder="1" applyAlignment="1" applyProtection="1">
      <alignment horizontal="left" vertical="center"/>
      <protection locked="0"/>
    </xf>
    <xf numFmtId="0" fontId="6" fillId="0" borderId="0" xfId="0" applyFont="1" applyAlignment="1" applyProtection="1">
      <alignment vertical="center"/>
      <protection locked="0"/>
    </xf>
    <xf numFmtId="0" fontId="11" fillId="0" borderId="36" xfId="0" applyFont="1" applyFill="1" applyBorder="1" applyAlignment="1">
      <alignment horizontal="center" vertical="center"/>
    </xf>
    <xf numFmtId="0" fontId="6" fillId="0" borderId="81" xfId="0" applyFont="1" applyFill="1" applyBorder="1" applyAlignment="1">
      <alignment vertical="center"/>
    </xf>
    <xf numFmtId="0" fontId="6" fillId="0" borderId="44" xfId="0" applyFont="1" applyFill="1" applyBorder="1" applyAlignment="1">
      <alignment vertical="center"/>
    </xf>
    <xf numFmtId="38" fontId="6" fillId="0" borderId="0" xfId="19" applyFont="1" applyAlignment="1">
      <alignment vertical="center"/>
    </xf>
    <xf numFmtId="0" fontId="6" fillId="0" borderId="44" xfId="0" applyFont="1" applyBorder="1" applyAlignment="1">
      <alignment vertical="center"/>
    </xf>
    <xf numFmtId="0" fontId="6" fillId="0" borderId="12" xfId="0" applyFont="1" applyBorder="1" applyAlignment="1">
      <alignment horizontal="left" vertical="center"/>
    </xf>
    <xf numFmtId="0" fontId="6" fillId="0" borderId="71" xfId="0" applyFont="1" applyBorder="1" applyAlignment="1">
      <alignment horizontal="left" vertical="center"/>
    </xf>
    <xf numFmtId="0" fontId="6" fillId="0" borderId="85" xfId="0" applyFont="1" applyBorder="1" applyAlignment="1">
      <alignment vertical="center"/>
    </xf>
    <xf numFmtId="0" fontId="6" fillId="0" borderId="71" xfId="0" applyFont="1" applyBorder="1" applyAlignment="1">
      <alignment vertical="center"/>
    </xf>
    <xf numFmtId="0" fontId="6" fillId="0" borderId="83" xfId="0" applyFont="1" applyBorder="1" applyAlignment="1">
      <alignment horizontal="left" vertical="center"/>
    </xf>
    <xf numFmtId="0" fontId="6" fillId="0" borderId="39" xfId="0" applyFont="1" applyBorder="1" applyAlignment="1">
      <alignment horizontal="left" vertical="center"/>
    </xf>
    <xf numFmtId="0" fontId="7" fillId="0" borderId="0" xfId="0" applyFont="1" applyFill="1" applyAlignment="1">
      <alignment horizontal="left" vertical="center"/>
    </xf>
    <xf numFmtId="41" fontId="6" fillId="0" borderId="0" xfId="0" applyNumberFormat="1" applyFont="1" applyAlignment="1">
      <alignment horizontal="right" vertical="center"/>
    </xf>
    <xf numFmtId="0" fontId="6" fillId="0" borderId="0" xfId="0" applyFont="1" applyBorder="1" applyAlignment="1">
      <alignment vertical="center" wrapText="1"/>
    </xf>
    <xf numFmtId="0" fontId="6" fillId="0" borderId="0" xfId="0" applyFont="1" applyBorder="1" applyAlignment="1">
      <alignment vertical="center" shrinkToFit="1"/>
    </xf>
    <xf numFmtId="0" fontId="6" fillId="0" borderId="0" xfId="0" applyFont="1" applyBorder="1" applyAlignment="1">
      <alignment vertical="center"/>
    </xf>
    <xf numFmtId="0" fontId="6" fillId="0" borderId="0" xfId="0" applyFont="1" applyBorder="1" applyAlignment="1">
      <alignment vertical="center"/>
    </xf>
    <xf numFmtId="0" fontId="6" fillId="0" borderId="78" xfId="0" applyFont="1" applyFill="1" applyBorder="1" applyAlignment="1">
      <alignment vertical="center"/>
    </xf>
    <xf numFmtId="0" fontId="6" fillId="0" borderId="38" xfId="0" applyFont="1" applyFill="1" applyBorder="1" applyAlignment="1" applyProtection="1">
      <alignment horizontal="centerContinuous" vertical="center"/>
    </xf>
    <xf numFmtId="0" fontId="6" fillId="0" borderId="0" xfId="0" applyFont="1" applyFill="1" applyBorder="1" applyAlignment="1" applyProtection="1">
      <alignment horizontal="centerContinuous" vertical="center"/>
    </xf>
    <xf numFmtId="0" fontId="6" fillId="0" borderId="45" xfId="0" applyFont="1" applyFill="1" applyBorder="1" applyAlignment="1">
      <alignment vertical="center"/>
    </xf>
    <xf numFmtId="0" fontId="6" fillId="0" borderId="44" xfId="0" applyFont="1" applyBorder="1" applyAlignment="1"/>
    <xf numFmtId="0" fontId="6" fillId="0" borderId="83" xfId="0" applyFont="1" applyBorder="1" applyAlignment="1">
      <alignment vertical="center"/>
    </xf>
    <xf numFmtId="49" fontId="6" fillId="0" borderId="39" xfId="0" applyNumberFormat="1" applyFont="1" applyBorder="1" applyAlignment="1">
      <alignment horizontal="center" vertical="center"/>
    </xf>
    <xf numFmtId="49" fontId="6" fillId="0" borderId="87" xfId="0" applyNumberFormat="1" applyFont="1" applyBorder="1" applyAlignment="1">
      <alignment horizontal="center" vertical="center"/>
    </xf>
    <xf numFmtId="0" fontId="6" fillId="0" borderId="70" xfId="0" applyFont="1" applyBorder="1" applyAlignment="1">
      <alignment horizontal="centerContinuous" vertical="center"/>
    </xf>
    <xf numFmtId="0" fontId="6" fillId="0" borderId="71" xfId="0" applyFont="1" applyBorder="1" applyAlignment="1">
      <alignment horizontal="centerContinuous" vertical="center"/>
    </xf>
    <xf numFmtId="0" fontId="6" fillId="0" borderId="72" xfId="0" applyFont="1" applyBorder="1" applyAlignment="1">
      <alignment horizontal="centerContinuous" vertical="center"/>
    </xf>
    <xf numFmtId="0" fontId="21" fillId="0" borderId="69" xfId="0" applyFont="1" applyBorder="1" applyAlignment="1">
      <alignment horizontal="centerContinuous" vertical="center" wrapText="1"/>
    </xf>
    <xf numFmtId="0" fontId="21" fillId="0" borderId="70" xfId="0" applyFont="1" applyBorder="1" applyAlignment="1">
      <alignment horizontal="centerContinuous" vertical="center" wrapText="1"/>
    </xf>
    <xf numFmtId="0" fontId="6" fillId="0" borderId="4" xfId="0" applyFont="1" applyFill="1" applyBorder="1" applyAlignment="1" applyProtection="1">
      <alignment horizontal="center" vertical="center"/>
    </xf>
    <xf numFmtId="0" fontId="6" fillId="0" borderId="78" xfId="0" applyFont="1" applyBorder="1" applyAlignment="1">
      <alignment horizontal="center" vertical="center"/>
    </xf>
    <xf numFmtId="0" fontId="6" fillId="0" borderId="45" xfId="0" applyFont="1" applyBorder="1" applyAlignment="1">
      <alignment horizontal="center" vertical="center"/>
    </xf>
    <xf numFmtId="0" fontId="6" fillId="0" borderId="81" xfId="0" applyFont="1" applyBorder="1" applyAlignment="1">
      <alignment vertical="center"/>
    </xf>
    <xf numFmtId="0" fontId="6" fillId="0" borderId="80" xfId="0" applyFont="1" applyBorder="1" applyAlignment="1">
      <alignment vertical="center"/>
    </xf>
    <xf numFmtId="0" fontId="6" fillId="0" borderId="84" xfId="17" applyNumberFormat="1" applyFont="1" applyFill="1" applyBorder="1" applyAlignment="1">
      <alignment horizontal="center" vertical="center"/>
    </xf>
    <xf numFmtId="0" fontId="6" fillId="0" borderId="46" xfId="17" applyNumberFormat="1" applyFont="1" applyFill="1" applyBorder="1" applyAlignment="1">
      <alignment horizontal="center" vertical="center"/>
    </xf>
    <xf numFmtId="0" fontId="6" fillId="0" borderId="4" xfId="17" applyNumberFormat="1" applyFont="1" applyFill="1" applyBorder="1" applyAlignment="1">
      <alignment horizontal="center" vertical="center"/>
    </xf>
    <xf numFmtId="0" fontId="6" fillId="0" borderId="78" xfId="17" applyNumberFormat="1" applyFont="1" applyFill="1" applyBorder="1" applyAlignment="1">
      <alignment horizontal="left" vertical="center" justifyLastLine="1"/>
    </xf>
    <xf numFmtId="0" fontId="6" fillId="0" borderId="8" xfId="0" applyFont="1" applyBorder="1" applyAlignment="1">
      <alignment vertical="center"/>
    </xf>
    <xf numFmtId="0" fontId="6" fillId="0" borderId="39" xfId="0" applyFont="1" applyBorder="1" applyAlignment="1">
      <alignment vertical="center"/>
    </xf>
    <xf numFmtId="0" fontId="6" fillId="0" borderId="4" xfId="0" applyFont="1" applyBorder="1" applyAlignment="1">
      <alignment horizontal="center" vertical="center"/>
    </xf>
    <xf numFmtId="0" fontId="6" fillId="0" borderId="0" xfId="17" applyFont="1" applyFill="1" applyBorder="1" applyAlignment="1">
      <alignment vertical="center"/>
    </xf>
    <xf numFmtId="0" fontId="21" fillId="0" borderId="0" xfId="17" applyFont="1" applyFill="1" applyBorder="1" applyAlignment="1">
      <alignment vertical="center"/>
    </xf>
    <xf numFmtId="0" fontId="6" fillId="0" borderId="0" xfId="0" applyFont="1" applyBorder="1" applyAlignment="1" applyProtection="1">
      <alignment horizontal="centerContinuous" vertical="center"/>
    </xf>
    <xf numFmtId="0" fontId="6" fillId="0" borderId="36" xfId="0" applyFont="1" applyBorder="1" applyAlignment="1" applyProtection="1">
      <alignment horizontal="centerContinuous" vertical="center"/>
    </xf>
    <xf numFmtId="38" fontId="6" fillId="0" borderId="81" xfId="2" applyFont="1" applyBorder="1" applyAlignment="1">
      <alignment vertical="center"/>
    </xf>
    <xf numFmtId="38" fontId="6" fillId="0" borderId="80" xfId="2" applyFont="1" applyBorder="1" applyAlignment="1">
      <alignment vertical="center"/>
    </xf>
    <xf numFmtId="38" fontId="6" fillId="0" borderId="39" xfId="2" applyFont="1" applyBorder="1" applyAlignment="1">
      <alignment vertical="center"/>
    </xf>
    <xf numFmtId="0" fontId="6" fillId="0" borderId="39" xfId="0" applyFont="1" applyBorder="1" applyAlignment="1" applyProtection="1">
      <alignment horizontal="centerContinuous" vertical="center"/>
    </xf>
    <xf numFmtId="0" fontId="6" fillId="0" borderId="19" xfId="0" applyFont="1" applyBorder="1" applyAlignment="1" applyProtection="1">
      <alignment horizontal="centerContinuous" vertical="center"/>
    </xf>
    <xf numFmtId="176" fontId="6" fillId="0" borderId="38" xfId="17" applyNumberFormat="1" applyFont="1" applyFill="1" applyBorder="1" applyAlignment="1">
      <alignment horizontal="right" vertical="center"/>
    </xf>
    <xf numFmtId="176" fontId="6" fillId="0" borderId="46" xfId="17" applyNumberFormat="1" applyFont="1" applyFill="1" applyBorder="1" applyAlignment="1">
      <alignment horizontal="right" vertical="center"/>
    </xf>
    <xf numFmtId="176" fontId="6" fillId="0" borderId="0" xfId="17" applyNumberFormat="1" applyFont="1" applyFill="1" applyBorder="1" applyAlignment="1">
      <alignment horizontal="right" vertical="center"/>
    </xf>
    <xf numFmtId="0" fontId="6" fillId="0" borderId="12" xfId="17" applyFont="1" applyFill="1" applyBorder="1" applyAlignment="1">
      <alignment horizontal="centerContinuous" vertical="center"/>
    </xf>
    <xf numFmtId="0" fontId="6" fillId="0" borderId="26" xfId="17" applyFont="1" applyFill="1" applyBorder="1" applyAlignment="1">
      <alignment horizontal="centerContinuous" vertical="center"/>
    </xf>
    <xf numFmtId="0" fontId="6" fillId="0" borderId="14" xfId="17" applyFont="1" applyFill="1" applyBorder="1" applyAlignment="1">
      <alignment horizontal="centerContinuous" vertical="center"/>
    </xf>
    <xf numFmtId="0" fontId="6" fillId="0" borderId="81" xfId="17" applyNumberFormat="1" applyFont="1" applyFill="1" applyBorder="1" applyAlignment="1">
      <alignment vertical="center"/>
    </xf>
    <xf numFmtId="0" fontId="6" fillId="0" borderId="1" xfId="17" applyNumberFormat="1" applyFont="1" applyFill="1" applyBorder="1" applyAlignment="1">
      <alignment horizontal="center" vertical="center"/>
    </xf>
    <xf numFmtId="0" fontId="6" fillId="0" borderId="81" xfId="17" applyNumberFormat="1" applyFont="1" applyFill="1" applyBorder="1" applyAlignment="1">
      <alignment horizontal="center" vertical="center" justifyLastLine="1"/>
    </xf>
    <xf numFmtId="0" fontId="6" fillId="0" borderId="80" xfId="17" applyNumberFormat="1" applyFont="1" applyFill="1" applyBorder="1" applyAlignment="1">
      <alignment horizontal="center" vertical="center" justifyLastLine="1"/>
    </xf>
    <xf numFmtId="0" fontId="6" fillId="0" borderId="78" xfId="17" applyNumberFormat="1" applyFont="1" applyFill="1" applyBorder="1" applyAlignment="1">
      <alignment horizontal="center" vertical="center"/>
    </xf>
    <xf numFmtId="0" fontId="6" fillId="0" borderId="81" xfId="17" applyNumberFormat="1" applyFont="1" applyFill="1" applyBorder="1" applyAlignment="1">
      <alignment horizontal="center" vertical="center"/>
    </xf>
    <xf numFmtId="0" fontId="6" fillId="0" borderId="38" xfId="17" applyNumberFormat="1" applyFont="1" applyFill="1" applyBorder="1" applyAlignment="1">
      <alignment horizontal="center" vertical="center"/>
    </xf>
    <xf numFmtId="0" fontId="6" fillId="0" borderId="37" xfId="17" applyNumberFormat="1" applyFont="1" applyFill="1" applyBorder="1" applyAlignment="1">
      <alignment horizontal="center" vertical="center"/>
    </xf>
    <xf numFmtId="0" fontId="6" fillId="0" borderId="45" xfId="17" applyNumberFormat="1" applyFont="1" applyFill="1" applyBorder="1" applyAlignment="1">
      <alignment horizontal="center" vertical="center"/>
    </xf>
    <xf numFmtId="0" fontId="6" fillId="0" borderId="80" xfId="17" applyNumberFormat="1" applyFont="1" applyFill="1" applyBorder="1" applyAlignment="1">
      <alignment horizontal="left" vertical="center"/>
    </xf>
    <xf numFmtId="0" fontId="6" fillId="0" borderId="84" xfId="0" applyFont="1" applyBorder="1" applyAlignment="1">
      <alignment horizontal="center" vertical="center"/>
    </xf>
    <xf numFmtId="0" fontId="6" fillId="0" borderId="44" xfId="17" applyNumberFormat="1" applyFont="1" applyFill="1" applyBorder="1" applyAlignment="1">
      <alignment vertical="center"/>
    </xf>
    <xf numFmtId="0" fontId="6" fillId="0" borderId="8" xfId="17" applyNumberFormat="1" applyFont="1" applyFill="1" applyBorder="1" applyAlignment="1">
      <alignment horizontal="left" vertical="center"/>
    </xf>
    <xf numFmtId="0" fontId="6" fillId="0" borderId="1" xfId="0" applyNumberFormat="1" applyFont="1" applyBorder="1" applyAlignment="1">
      <alignment horizontal="left" vertical="center"/>
    </xf>
    <xf numFmtId="0" fontId="6" fillId="0" borderId="46" xfId="0" applyNumberFormat="1" applyFont="1" applyBorder="1" applyAlignment="1">
      <alignment horizontal="left" vertical="center"/>
    </xf>
    <xf numFmtId="0" fontId="6" fillId="0" borderId="4" xfId="0" applyNumberFormat="1" applyFont="1" applyBorder="1" applyAlignment="1">
      <alignment horizontal="left" vertical="center"/>
    </xf>
    <xf numFmtId="0" fontId="6" fillId="0" borderId="90" xfId="0" applyNumberFormat="1" applyFont="1" applyBorder="1" applyAlignment="1">
      <alignment horizontal="left" vertical="center"/>
    </xf>
    <xf numFmtId="0" fontId="6" fillId="0" borderId="45" xfId="0" applyFont="1" applyBorder="1" applyAlignment="1">
      <alignment vertical="center"/>
    </xf>
    <xf numFmtId="0" fontId="6" fillId="0" borderId="0" xfId="0" applyFont="1" applyFill="1" applyAlignment="1">
      <alignment horizontal="center" vertical="center" shrinkToFit="1"/>
    </xf>
    <xf numFmtId="0" fontId="6" fillId="0" borderId="0" xfId="0" applyFont="1" applyFill="1" applyBorder="1" applyAlignment="1">
      <alignment vertical="center" wrapText="1" shrinkToFit="1"/>
    </xf>
    <xf numFmtId="0" fontId="6" fillId="0" borderId="0" xfId="0" applyFont="1" applyFill="1" applyAlignment="1">
      <alignment vertical="center" wrapText="1" shrinkToFit="1"/>
    </xf>
    <xf numFmtId="0" fontId="6" fillId="0" borderId="0" xfId="0" applyFont="1" applyFill="1" applyAlignment="1"/>
    <xf numFmtId="38" fontId="6" fillId="0" borderId="0" xfId="2" applyFont="1" applyFill="1" applyBorder="1" applyAlignment="1">
      <alignment vertical="center"/>
    </xf>
    <xf numFmtId="0" fontId="6" fillId="0" borderId="84" xfId="0" applyFont="1" applyFill="1" applyBorder="1" applyAlignment="1">
      <alignment horizontal="center" vertical="center"/>
    </xf>
    <xf numFmtId="0" fontId="6" fillId="0" borderId="38" xfId="0" applyFont="1" applyBorder="1" applyAlignment="1">
      <alignment vertical="center"/>
    </xf>
    <xf numFmtId="38" fontId="6" fillId="0" borderId="0" xfId="2" applyFont="1" applyFill="1" applyBorder="1" applyAlignment="1">
      <alignment horizontal="center" vertical="center"/>
    </xf>
    <xf numFmtId="38" fontId="6" fillId="0" borderId="0" xfId="2" applyFont="1" applyFill="1" applyBorder="1" applyAlignment="1">
      <alignment vertical="center"/>
    </xf>
    <xf numFmtId="0" fontId="6" fillId="0" borderId="72" xfId="0" applyFont="1" applyBorder="1" applyAlignment="1">
      <alignment vertical="center"/>
    </xf>
    <xf numFmtId="0" fontId="6" fillId="0" borderId="19" xfId="0" applyFont="1" applyBorder="1" applyAlignment="1">
      <alignment vertical="center" shrinkToFit="1"/>
    </xf>
    <xf numFmtId="0" fontId="6" fillId="0" borderId="39" xfId="0" applyFont="1" applyBorder="1" applyAlignment="1">
      <alignment vertical="center" shrinkToFit="1"/>
    </xf>
    <xf numFmtId="0" fontId="6" fillId="0" borderId="87" xfId="0" applyFont="1" applyBorder="1" applyAlignment="1">
      <alignment vertical="center" shrinkToFit="1"/>
    </xf>
    <xf numFmtId="0" fontId="7" fillId="0" borderId="0" xfId="0" applyFont="1"/>
    <xf numFmtId="0" fontId="27" fillId="0" borderId="0" xfId="17" applyFont="1" applyFill="1" applyAlignment="1">
      <alignment vertical="center"/>
    </xf>
    <xf numFmtId="0" fontId="28" fillId="0" borderId="0" xfId="17" applyFont="1" applyFill="1" applyBorder="1" applyAlignment="1">
      <alignment vertical="center"/>
    </xf>
    <xf numFmtId="38" fontId="6" fillId="0" borderId="0" xfId="18" applyFont="1" applyFill="1" applyAlignment="1">
      <alignment vertical="center"/>
    </xf>
    <xf numFmtId="0" fontId="6" fillId="0" borderId="0" xfId="17" applyFont="1" applyFill="1" applyAlignment="1">
      <alignment vertical="center"/>
    </xf>
    <xf numFmtId="0" fontId="7" fillId="0" borderId="0" xfId="15" applyFont="1" applyAlignment="1">
      <alignment horizontal="right" vertical="center"/>
    </xf>
    <xf numFmtId="0" fontId="7" fillId="0" borderId="0" xfId="15" applyFont="1" applyAlignment="1">
      <alignment vertical="center"/>
    </xf>
    <xf numFmtId="0" fontId="7" fillId="0" borderId="0" xfId="15" applyFont="1"/>
    <xf numFmtId="0" fontId="6" fillId="0" borderId="71" xfId="0" applyFont="1" applyFill="1" applyBorder="1" applyAlignment="1">
      <alignment horizontal="left" vertical="center"/>
    </xf>
    <xf numFmtId="0" fontId="6" fillId="0" borderId="39" xfId="0" applyFont="1" applyBorder="1" applyAlignment="1" applyProtection="1">
      <alignment horizontal="left" vertical="center"/>
      <protection locked="0"/>
    </xf>
    <xf numFmtId="38" fontId="6" fillId="0" borderId="0" xfId="2" applyFont="1" applyFill="1" applyBorder="1" applyAlignment="1">
      <alignment vertical="center" shrinkToFit="1"/>
    </xf>
    <xf numFmtId="38" fontId="6" fillId="0" borderId="0" xfId="2" applyFont="1" applyFill="1" applyBorder="1" applyAlignment="1">
      <alignment horizontal="right" vertical="center"/>
    </xf>
    <xf numFmtId="38" fontId="6" fillId="0" borderId="0" xfId="2" applyFont="1" applyFill="1" applyAlignment="1">
      <alignment vertical="center" shrinkToFit="1"/>
    </xf>
    <xf numFmtId="38" fontId="6" fillId="0" borderId="0" xfId="2" applyFont="1" applyFill="1" applyAlignment="1">
      <alignment vertical="center"/>
    </xf>
    <xf numFmtId="0" fontId="6" fillId="0" borderId="81" xfId="0" applyFont="1" applyFill="1" applyBorder="1" applyAlignment="1">
      <alignment vertical="center" wrapText="1"/>
    </xf>
    <xf numFmtId="0" fontId="6" fillId="0" borderId="44" xfId="0" applyFont="1" applyFill="1" applyBorder="1" applyAlignment="1">
      <alignment vertical="center" wrapText="1"/>
    </xf>
    <xf numFmtId="0" fontId="6" fillId="0" borderId="1" xfId="0" applyFont="1" applyFill="1" applyBorder="1" applyAlignment="1" applyProtection="1">
      <alignment horizontal="left" vertical="center" wrapText="1"/>
    </xf>
    <xf numFmtId="0" fontId="6" fillId="0" borderId="46" xfId="0" applyFont="1" applyFill="1" applyBorder="1" applyAlignment="1" applyProtection="1">
      <alignment horizontal="left" vertical="center" wrapText="1"/>
    </xf>
    <xf numFmtId="0" fontId="6" fillId="0" borderId="4" xfId="0" applyFont="1" applyFill="1" applyBorder="1" applyAlignment="1" applyProtection="1">
      <alignment horizontal="left" vertical="center" wrapText="1"/>
    </xf>
    <xf numFmtId="0" fontId="6" fillId="0" borderId="87" xfId="0" applyFont="1" applyFill="1" applyBorder="1" applyAlignment="1" applyProtection="1">
      <alignment horizontal="center" vertical="center" wrapText="1"/>
    </xf>
    <xf numFmtId="0" fontId="6" fillId="0" borderId="90" xfId="0" applyFont="1" applyFill="1" applyBorder="1" applyAlignment="1" applyProtection="1">
      <alignment horizontal="left" vertical="center" wrapText="1"/>
    </xf>
    <xf numFmtId="176" fontId="6" fillId="0" borderId="37" xfId="17" applyNumberFormat="1" applyFont="1" applyFill="1" applyBorder="1" applyAlignment="1">
      <alignment horizontal="right" vertical="center"/>
    </xf>
    <xf numFmtId="176" fontId="6" fillId="0" borderId="36" xfId="17" applyNumberFormat="1" applyFont="1" applyFill="1" applyBorder="1" applyAlignment="1">
      <alignment horizontal="right" vertical="center"/>
    </xf>
    <xf numFmtId="0" fontId="6" fillId="0" borderId="69" xfId="0" applyFont="1" applyBorder="1" applyAlignment="1" applyProtection="1">
      <alignment horizontal="center" vertical="center"/>
      <protection locked="0"/>
    </xf>
    <xf numFmtId="0" fontId="6" fillId="0" borderId="0" xfId="17" applyFont="1">
      <alignment vertical="center"/>
    </xf>
    <xf numFmtId="0" fontId="6" fillId="0" borderId="0" xfId="17" applyFont="1" applyAlignment="1">
      <alignment horizontal="center" vertical="center"/>
    </xf>
    <xf numFmtId="0" fontId="6" fillId="0" borderId="0" xfId="17" applyFont="1" applyAlignment="1">
      <alignment vertical="center"/>
    </xf>
    <xf numFmtId="0" fontId="6" fillId="0" borderId="0" xfId="17" applyFont="1" applyBorder="1" applyAlignment="1">
      <alignment vertical="center"/>
    </xf>
    <xf numFmtId="0" fontId="6" fillId="0" borderId="0" xfId="17" applyFont="1" applyBorder="1" applyAlignment="1">
      <alignment horizontal="center" vertical="center"/>
    </xf>
    <xf numFmtId="0" fontId="6" fillId="0" borderId="36" xfId="0" applyFont="1" applyFill="1" applyBorder="1" applyAlignment="1">
      <alignment horizontal="left" vertical="center"/>
    </xf>
    <xf numFmtId="0" fontId="6" fillId="0" borderId="0" xfId="17" applyFont="1" applyFill="1">
      <alignment vertical="center"/>
    </xf>
    <xf numFmtId="0" fontId="6" fillId="0" borderId="0" xfId="17" applyFont="1" applyFill="1" applyAlignment="1">
      <alignment horizontal="center" vertical="center"/>
    </xf>
    <xf numFmtId="0" fontId="6" fillId="0" borderId="0" xfId="17" applyFont="1" applyFill="1" applyBorder="1" applyAlignment="1">
      <alignment horizontal="center" vertical="center"/>
    </xf>
    <xf numFmtId="0" fontId="6" fillId="0" borderId="44" xfId="0" applyFont="1" applyBorder="1" applyAlignment="1">
      <alignment horizontal="left" vertical="center"/>
    </xf>
    <xf numFmtId="0" fontId="6" fillId="0" borderId="46" xfId="0" applyFont="1" applyBorder="1" applyAlignment="1">
      <alignment vertical="center"/>
    </xf>
    <xf numFmtId="0" fontId="6" fillId="0" borderId="0" xfId="0" quotePrefix="1" applyFont="1" applyFill="1" applyBorder="1" applyAlignment="1">
      <alignment horizontal="right" vertical="center"/>
    </xf>
    <xf numFmtId="0" fontId="6" fillId="0" borderId="78" xfId="0" applyFont="1" applyBorder="1" applyAlignment="1">
      <alignment vertical="center"/>
    </xf>
    <xf numFmtId="0" fontId="6" fillId="0" borderId="0" xfId="0" applyFont="1" applyBorder="1" applyAlignment="1">
      <alignment horizontal="left" vertical="center"/>
    </xf>
    <xf numFmtId="0" fontId="6" fillId="0" borderId="80" xfId="0" applyFont="1" applyFill="1" applyBorder="1" applyAlignment="1">
      <alignment vertical="center"/>
    </xf>
    <xf numFmtId="0" fontId="6" fillId="0" borderId="39" xfId="0" applyFont="1" applyFill="1" applyBorder="1" applyAlignment="1">
      <alignment vertical="center"/>
    </xf>
    <xf numFmtId="0" fontId="6" fillId="0" borderId="8" xfId="0" applyFont="1" applyFill="1" applyBorder="1" applyAlignment="1">
      <alignment vertical="center"/>
    </xf>
    <xf numFmtId="0" fontId="6" fillId="0" borderId="36" xfId="0" applyFont="1" applyFill="1" applyBorder="1" applyAlignment="1">
      <alignment horizontal="centerContinuous" vertical="center"/>
    </xf>
    <xf numFmtId="0" fontId="6" fillId="0" borderId="19" xfId="0" applyFont="1" applyFill="1" applyBorder="1" applyAlignment="1">
      <alignment horizontal="centerContinuous" vertical="center"/>
    </xf>
    <xf numFmtId="0" fontId="6" fillId="0" borderId="44" xfId="0" applyFont="1" applyFill="1" applyBorder="1" applyAlignment="1">
      <alignment horizontal="centerContinuous" vertical="center"/>
    </xf>
    <xf numFmtId="0" fontId="6" fillId="0" borderId="8" xfId="0" applyFont="1" applyFill="1" applyBorder="1" applyAlignment="1">
      <alignment horizontal="centerContinuous" vertical="center"/>
    </xf>
    <xf numFmtId="176" fontId="6" fillId="0" borderId="45" xfId="0" applyNumberFormat="1" applyFont="1" applyFill="1" applyBorder="1" applyAlignment="1">
      <alignment horizontal="right" vertical="center"/>
    </xf>
    <xf numFmtId="0" fontId="6" fillId="0" borderId="1" xfId="0" applyNumberFormat="1" applyFont="1" applyFill="1" applyBorder="1" applyAlignment="1">
      <alignment horizontal="left" vertical="center"/>
    </xf>
    <xf numFmtId="0" fontId="6" fillId="0" borderId="46" xfId="0" applyNumberFormat="1" applyFont="1" applyFill="1" applyBorder="1" applyAlignment="1">
      <alignment horizontal="left" vertical="center"/>
    </xf>
    <xf numFmtId="0" fontId="6" fillId="0" borderId="4" xfId="0" applyNumberFormat="1" applyFont="1" applyFill="1" applyBorder="1" applyAlignment="1">
      <alignment horizontal="left" vertical="center"/>
    </xf>
    <xf numFmtId="0" fontId="6" fillId="0" borderId="90" xfId="0" applyNumberFormat="1" applyFont="1" applyFill="1" applyBorder="1" applyAlignment="1">
      <alignment horizontal="left" vertical="center"/>
    </xf>
    <xf numFmtId="0" fontId="6" fillId="0" borderId="78" xfId="0" applyFont="1" applyFill="1" applyBorder="1" applyAlignment="1">
      <alignment horizontal="center" vertical="center" wrapText="1"/>
    </xf>
    <xf numFmtId="0" fontId="6" fillId="0" borderId="45" xfId="0" applyFont="1" applyFill="1" applyBorder="1" applyAlignment="1">
      <alignment horizontal="center" vertical="center" wrapText="1"/>
    </xf>
    <xf numFmtId="0" fontId="6" fillId="0" borderId="39" xfId="0" applyFont="1" applyBorder="1" applyAlignment="1">
      <alignment vertical="center" wrapText="1"/>
    </xf>
    <xf numFmtId="0" fontId="6" fillId="0" borderId="80" xfId="0" applyFont="1" applyBorder="1" applyAlignment="1">
      <alignment vertical="center" wrapText="1"/>
    </xf>
    <xf numFmtId="0" fontId="6" fillId="0" borderId="1" xfId="0" applyFont="1" applyBorder="1" applyAlignment="1">
      <alignment vertical="center"/>
    </xf>
    <xf numFmtId="0" fontId="6" fillId="0" borderId="4" xfId="0" applyFont="1" applyBorder="1" applyAlignment="1">
      <alignment vertical="center"/>
    </xf>
    <xf numFmtId="0" fontId="6" fillId="0" borderId="90" xfId="0" applyFont="1" applyBorder="1" applyAlignment="1">
      <alignment vertical="center"/>
    </xf>
    <xf numFmtId="0" fontId="6" fillId="0" borderId="0" xfId="0" applyFont="1" applyAlignment="1">
      <alignment horizontal="distributed" vertical="center" justifyLastLine="1"/>
    </xf>
    <xf numFmtId="0" fontId="6" fillId="0" borderId="0" xfId="0" applyFont="1" applyAlignment="1">
      <alignment horizontal="distributed"/>
    </xf>
    <xf numFmtId="49" fontId="6" fillId="0" borderId="81" xfId="0" applyNumberFormat="1" applyFont="1" applyFill="1" applyBorder="1" applyAlignment="1">
      <alignment horizontal="left" vertical="center"/>
    </xf>
    <xf numFmtId="0" fontId="6" fillId="0" borderId="19" xfId="0" applyFont="1" applyFill="1" applyBorder="1" applyAlignment="1">
      <alignment vertical="center"/>
    </xf>
    <xf numFmtId="0" fontId="6" fillId="0" borderId="87" xfId="0" applyFont="1" applyFill="1" applyBorder="1" applyAlignment="1">
      <alignment vertical="center"/>
    </xf>
    <xf numFmtId="38" fontId="6" fillId="0" borderId="0" xfId="2" applyFont="1" applyFill="1" applyAlignment="1">
      <alignment horizontal="right" vertical="center"/>
    </xf>
    <xf numFmtId="0" fontId="6" fillId="0" borderId="36" xfId="0" applyFont="1" applyBorder="1" applyAlignment="1">
      <alignment horizontal="left" vertical="center"/>
    </xf>
    <xf numFmtId="0" fontId="6" fillId="0" borderId="70" xfId="0" applyFont="1" applyBorder="1" applyAlignment="1" applyProtection="1">
      <alignment horizontal="center" vertical="center"/>
      <protection locked="0"/>
    </xf>
    <xf numFmtId="0" fontId="6" fillId="0" borderId="38" xfId="0" applyFont="1" applyBorder="1" applyAlignment="1">
      <alignment horizontal="left" vertical="center" textRotation="255"/>
    </xf>
    <xf numFmtId="0" fontId="6" fillId="0" borderId="38" xfId="0" applyFont="1" applyBorder="1" applyAlignment="1">
      <alignment horizontal="left" vertical="center"/>
    </xf>
    <xf numFmtId="0" fontId="6" fillId="0" borderId="37" xfId="0" applyFont="1" applyBorder="1" applyAlignment="1">
      <alignment horizontal="left" vertical="center"/>
    </xf>
    <xf numFmtId="0" fontId="6" fillId="0" borderId="45" xfId="0" applyFont="1" applyBorder="1" applyAlignment="1">
      <alignment horizontal="left" vertical="center"/>
    </xf>
    <xf numFmtId="0" fontId="6" fillId="0" borderId="85" xfId="0" applyFont="1" applyBorder="1" applyAlignment="1">
      <alignment horizontal="left" vertical="center"/>
    </xf>
    <xf numFmtId="0" fontId="6" fillId="0" borderId="86" xfId="0" applyFont="1" applyBorder="1" applyAlignment="1">
      <alignment horizontal="left" vertical="center"/>
    </xf>
    <xf numFmtId="0" fontId="6" fillId="0" borderId="14" xfId="0" applyFont="1" applyBorder="1" applyAlignment="1">
      <alignment horizontal="left" vertical="center"/>
    </xf>
    <xf numFmtId="0" fontId="6" fillId="0" borderId="8" xfId="0" applyFont="1" applyBorder="1" applyAlignment="1">
      <alignment horizontal="left" vertical="center"/>
    </xf>
    <xf numFmtId="0" fontId="6" fillId="0" borderId="38" xfId="0" applyFont="1" applyBorder="1" applyAlignment="1">
      <alignment vertical="center" textRotation="255"/>
    </xf>
    <xf numFmtId="0" fontId="6" fillId="0" borderId="83" xfId="0" applyFont="1" applyBorder="1" applyAlignment="1">
      <alignment vertical="center" wrapText="1"/>
    </xf>
    <xf numFmtId="176" fontId="21" fillId="0" borderId="0" xfId="0" applyNumberFormat="1" applyFont="1" applyBorder="1" applyAlignment="1">
      <alignment horizontal="right" vertical="center"/>
    </xf>
    <xf numFmtId="176" fontId="21" fillId="0" borderId="38" xfId="0" applyNumberFormat="1" applyFont="1" applyBorder="1" applyAlignment="1">
      <alignment horizontal="right" vertical="center"/>
    </xf>
    <xf numFmtId="176" fontId="21" fillId="0" borderId="83" xfId="0" applyNumberFormat="1" applyFont="1" applyBorder="1" applyAlignment="1">
      <alignment horizontal="right" vertical="center"/>
    </xf>
    <xf numFmtId="176" fontId="21" fillId="0" borderId="92" xfId="0" applyNumberFormat="1" applyFont="1" applyBorder="1" applyAlignment="1">
      <alignment horizontal="right" vertical="center"/>
    </xf>
    <xf numFmtId="0" fontId="6" fillId="0" borderId="81" xfId="0" applyFont="1" applyFill="1" applyBorder="1" applyAlignment="1">
      <alignment horizontal="right" vertical="center"/>
    </xf>
    <xf numFmtId="49" fontId="6" fillId="0" borderId="81" xfId="0" applyNumberFormat="1" applyFont="1" applyFill="1" applyBorder="1" applyAlignment="1">
      <alignment horizontal="center" vertical="center" wrapText="1"/>
    </xf>
    <xf numFmtId="0" fontId="6" fillId="0" borderId="83" xfId="0" applyFont="1" applyBorder="1" applyAlignment="1">
      <alignment horizontal="center" vertical="center"/>
    </xf>
    <xf numFmtId="49" fontId="6" fillId="0" borderId="81" xfId="0" applyNumberFormat="1" applyFont="1" applyFill="1" applyBorder="1" applyAlignment="1">
      <alignment vertical="center" wrapText="1"/>
    </xf>
    <xf numFmtId="3" fontId="6" fillId="0" borderId="71" xfId="17" applyNumberFormat="1" applyFont="1" applyFill="1" applyBorder="1" applyAlignment="1">
      <alignment vertical="center"/>
    </xf>
    <xf numFmtId="0" fontId="6" fillId="0" borderId="0" xfId="0" applyFont="1" applyFill="1" applyBorder="1" applyAlignment="1" applyProtection="1">
      <alignment vertical="center"/>
    </xf>
    <xf numFmtId="0" fontId="6" fillId="0" borderId="0" xfId="0" applyFont="1" applyFill="1" applyBorder="1" applyAlignment="1" applyProtection="1">
      <alignment vertical="center" wrapText="1"/>
    </xf>
    <xf numFmtId="0" fontId="6" fillId="0" borderId="39" xfId="0" applyFont="1" applyFill="1" applyBorder="1" applyAlignment="1" applyProtection="1">
      <alignment vertical="center" wrapText="1"/>
    </xf>
    <xf numFmtId="0" fontId="6" fillId="0" borderId="36" xfId="0" applyFont="1" applyBorder="1" applyAlignment="1" applyProtection="1">
      <alignment vertical="center"/>
    </xf>
    <xf numFmtId="0" fontId="6" fillId="0" borderId="19" xfId="0" applyFont="1" applyBorder="1" applyAlignment="1" applyProtection="1">
      <alignment vertical="center"/>
    </xf>
    <xf numFmtId="0" fontId="6" fillId="0" borderId="0" xfId="0" applyNumberFormat="1" applyFont="1" applyFill="1" applyBorder="1" applyAlignment="1">
      <alignment horizontal="distributed" vertical="center"/>
    </xf>
    <xf numFmtId="0" fontId="6" fillId="0" borderId="87" xfId="0" applyFont="1" applyBorder="1" applyAlignment="1">
      <alignment horizontal="left" vertical="center"/>
    </xf>
    <xf numFmtId="0" fontId="6" fillId="0" borderId="44" xfId="0" applyNumberFormat="1" applyFont="1" applyFill="1" applyBorder="1" applyAlignment="1">
      <alignment horizontal="distributed" vertical="center"/>
    </xf>
    <xf numFmtId="0" fontId="6" fillId="0" borderId="81" xfId="0" applyNumberFormat="1" applyFont="1" applyFill="1" applyBorder="1" applyAlignment="1">
      <alignment horizontal="distributed" vertical="center"/>
    </xf>
    <xf numFmtId="3" fontId="6" fillId="0" borderId="4" xfId="30" applyNumberFormat="1" applyFont="1" applyFill="1" applyBorder="1" applyAlignment="1">
      <alignment vertical="center"/>
    </xf>
    <xf numFmtId="3" fontId="6" fillId="0" borderId="45" xfId="30" applyNumberFormat="1" applyFont="1" applyFill="1" applyBorder="1" applyAlignment="1">
      <alignment vertical="center"/>
    </xf>
    <xf numFmtId="3" fontId="6" fillId="0" borderId="78" xfId="30" applyNumberFormat="1" applyFont="1" applyFill="1" applyBorder="1" applyAlignment="1">
      <alignment vertical="center"/>
    </xf>
    <xf numFmtId="3" fontId="6" fillId="0" borderId="46" xfId="30" applyNumberFormat="1" applyFont="1" applyFill="1" applyBorder="1" applyAlignment="1">
      <alignment horizontal="center" vertical="center"/>
    </xf>
    <xf numFmtId="3" fontId="6" fillId="0" borderId="71" xfId="30" applyNumberFormat="1" applyFont="1" applyFill="1" applyBorder="1" applyAlignment="1">
      <alignment vertical="center"/>
    </xf>
    <xf numFmtId="0" fontId="6" fillId="0" borderId="0" xfId="22" applyFont="1" applyFill="1" applyAlignment="1">
      <alignment horizontal="right" vertical="center"/>
    </xf>
    <xf numFmtId="41" fontId="6" fillId="0" borderId="0" xfId="17" applyNumberFormat="1" applyFont="1" applyFill="1" applyBorder="1" applyAlignment="1">
      <alignment horizontal="right" vertical="center"/>
    </xf>
    <xf numFmtId="0" fontId="21" fillId="0" borderId="0" xfId="30" applyFont="1" applyBorder="1" applyAlignment="1">
      <alignment horizontal="distributed" wrapText="1"/>
    </xf>
    <xf numFmtId="38" fontId="6" fillId="0" borderId="10" xfId="2" applyFont="1" applyBorder="1" applyAlignment="1">
      <alignment horizontal="center" vertical="center" wrapText="1"/>
    </xf>
    <xf numFmtId="49" fontId="6" fillId="0" borderId="0" xfId="36" applyNumberFormat="1" applyFont="1" applyFill="1" applyBorder="1" applyAlignment="1">
      <alignment vertical="center" wrapText="1" justifyLastLine="1"/>
    </xf>
    <xf numFmtId="3" fontId="6" fillId="0" borderId="0" xfId="37" applyNumberFormat="1" applyFont="1" applyFill="1" applyBorder="1" applyAlignment="1">
      <alignment horizontal="right" vertical="center"/>
    </xf>
    <xf numFmtId="49" fontId="6" fillId="0" borderId="81" xfId="36" applyNumberFormat="1" applyFont="1" applyFill="1" applyBorder="1" applyAlignment="1">
      <alignment vertical="center" wrapText="1" justifyLastLine="1"/>
    </xf>
    <xf numFmtId="49" fontId="6" fillId="0" borderId="44" xfId="36" applyNumberFormat="1" applyFont="1" applyFill="1" applyBorder="1" applyAlignment="1">
      <alignment vertical="center" wrapText="1" justifyLastLine="1"/>
    </xf>
    <xf numFmtId="0" fontId="6" fillId="0" borderId="0" xfId="37" applyFont="1" applyFill="1" applyBorder="1" applyAlignment="1">
      <alignment horizontal="right" vertical="center"/>
    </xf>
    <xf numFmtId="0" fontId="6" fillId="0" borderId="0" xfId="33" applyFont="1" applyBorder="1" applyAlignment="1">
      <alignment horizontal="center" vertical="center" wrapText="1"/>
    </xf>
    <xf numFmtId="49" fontId="6" fillId="0" borderId="39" xfId="36" applyNumberFormat="1" applyFont="1" applyFill="1" applyBorder="1" applyAlignment="1">
      <alignment vertical="center" wrapText="1" justifyLastLine="1"/>
    </xf>
    <xf numFmtId="49" fontId="6" fillId="0" borderId="8" xfId="36" applyNumberFormat="1" applyFont="1" applyFill="1" applyBorder="1" applyAlignment="1">
      <alignment vertical="center" wrapText="1" justifyLastLine="1"/>
    </xf>
    <xf numFmtId="3" fontId="6" fillId="0" borderId="0" xfId="17" applyNumberFormat="1" applyFont="1" applyFill="1" applyBorder="1" applyAlignment="1">
      <alignment vertical="center" wrapText="1"/>
    </xf>
    <xf numFmtId="0" fontId="6" fillId="0" borderId="1" xfId="0" applyNumberFormat="1" applyFont="1" applyFill="1" applyBorder="1" applyAlignment="1">
      <alignment horizontal="center" vertical="center" wrapText="1"/>
    </xf>
    <xf numFmtId="0" fontId="6" fillId="0" borderId="19" xfId="0" applyNumberFormat="1" applyFont="1" applyFill="1" applyBorder="1" applyAlignment="1">
      <alignment horizontal="center" vertical="center" wrapText="1"/>
    </xf>
    <xf numFmtId="3" fontId="6" fillId="0" borderId="0" xfId="30" applyNumberFormat="1" applyFont="1" applyFill="1" applyBorder="1" applyAlignment="1">
      <alignment horizontal="center" vertical="center" wrapText="1"/>
    </xf>
    <xf numFmtId="3" fontId="6" fillId="0" borderId="0" xfId="35" applyNumberFormat="1" applyFont="1" applyFill="1" applyBorder="1" applyAlignment="1">
      <alignment vertical="center" wrapText="1"/>
    </xf>
    <xf numFmtId="3" fontId="6" fillId="0" borderId="0" xfId="17" applyNumberFormat="1" applyFont="1" applyFill="1" applyBorder="1" applyAlignment="1">
      <alignment horizontal="right" vertical="center" wrapText="1"/>
    </xf>
    <xf numFmtId="0" fontId="6" fillId="0" borderId="71" xfId="0" applyNumberFormat="1" applyFont="1" applyFill="1" applyBorder="1" applyAlignment="1">
      <alignment horizontal="center" vertical="center" wrapText="1"/>
    </xf>
    <xf numFmtId="0" fontId="6" fillId="0" borderId="72" xfId="0" applyNumberFormat="1" applyFont="1" applyFill="1" applyBorder="1" applyAlignment="1">
      <alignment horizontal="center" vertical="center" wrapText="1"/>
    </xf>
    <xf numFmtId="49" fontId="6" fillId="0" borderId="80" xfId="36" applyNumberFormat="1" applyFont="1" applyFill="1" applyBorder="1" applyAlignment="1">
      <alignment vertical="center" wrapText="1" justifyLastLine="1"/>
    </xf>
    <xf numFmtId="0" fontId="6" fillId="0" borderId="0" xfId="0" applyFont="1" applyFill="1" applyAlignment="1">
      <alignment horizontal="right" vertical="center" wrapText="1"/>
    </xf>
    <xf numFmtId="3" fontId="6" fillId="0" borderId="0" xfId="40" applyNumberFormat="1" applyFont="1" applyFill="1" applyBorder="1" applyAlignment="1">
      <alignment vertical="center"/>
    </xf>
    <xf numFmtId="3" fontId="6" fillId="0" borderId="0" xfId="40" applyNumberFormat="1" applyFont="1" applyFill="1" applyBorder="1" applyAlignment="1">
      <alignment horizontal="right" vertical="center"/>
    </xf>
    <xf numFmtId="3" fontId="6" fillId="0" borderId="0" xfId="30" applyNumberFormat="1" applyFont="1" applyFill="1" applyBorder="1" applyAlignment="1">
      <alignment horizontal="right" vertical="center"/>
    </xf>
    <xf numFmtId="3" fontId="6" fillId="0" borderId="0" xfId="17" applyNumberFormat="1" applyFont="1" applyFill="1" applyBorder="1" applyAlignment="1">
      <alignment horizontal="right" vertical="center"/>
    </xf>
    <xf numFmtId="0" fontId="6" fillId="0" borderId="10" xfId="0" applyNumberFormat="1" applyFont="1" applyFill="1" applyBorder="1" applyAlignment="1">
      <alignment horizontal="center" vertical="center" wrapText="1"/>
    </xf>
    <xf numFmtId="0" fontId="6" fillId="0" borderId="81" xfId="0" applyNumberFormat="1" applyFont="1" applyFill="1" applyBorder="1" applyAlignment="1">
      <alignment horizontal="center" vertical="center" wrapText="1"/>
    </xf>
    <xf numFmtId="0" fontId="6" fillId="0" borderId="81" xfId="8" applyNumberFormat="1" applyFont="1" applyFill="1" applyBorder="1" applyAlignment="1">
      <alignment horizontal="center" vertical="center"/>
    </xf>
    <xf numFmtId="0" fontId="6" fillId="0" borderId="78" xfId="8" applyNumberFormat="1" applyFont="1" applyFill="1" applyBorder="1" applyAlignment="1">
      <alignment vertical="center"/>
    </xf>
    <xf numFmtId="0" fontId="6" fillId="0" borderId="38" xfId="38" applyNumberFormat="1" applyFont="1" applyFill="1" applyBorder="1" applyAlignment="1">
      <alignment horizontal="center" vertical="center"/>
    </xf>
    <xf numFmtId="0" fontId="6" fillId="0" borderId="37" xfId="38" applyNumberFormat="1" applyFont="1" applyFill="1" applyBorder="1" applyAlignment="1">
      <alignment horizontal="left" vertical="center"/>
    </xf>
    <xf numFmtId="0" fontId="6" fillId="0" borderId="37" xfId="8" applyFont="1" applyFill="1" applyBorder="1" applyAlignment="1">
      <alignment vertical="center"/>
    </xf>
    <xf numFmtId="0" fontId="6" fillId="0" borderId="38" xfId="8" applyFont="1" applyFill="1" applyBorder="1" applyAlignment="1">
      <alignment horizontal="center" vertical="center"/>
    </xf>
    <xf numFmtId="0" fontId="6" fillId="0" borderId="46" xfId="8" applyFont="1" applyFill="1" applyBorder="1" applyAlignment="1">
      <alignment horizontal="center" vertical="center"/>
    </xf>
    <xf numFmtId="0" fontId="6" fillId="0" borderId="45" xfId="8" applyFont="1" applyFill="1" applyBorder="1" applyAlignment="1">
      <alignment horizontal="center" vertical="center"/>
    </xf>
    <xf numFmtId="0" fontId="6" fillId="0" borderId="4" xfId="8" applyFont="1" applyFill="1" applyBorder="1" applyAlignment="1">
      <alignment horizontal="center" vertical="center"/>
    </xf>
    <xf numFmtId="0" fontId="6" fillId="0" borderId="0" xfId="39" applyFont="1" applyFill="1" applyAlignment="1">
      <alignment horizontal="right" vertical="center"/>
    </xf>
    <xf numFmtId="0" fontId="6" fillId="0" borderId="44" xfId="0" applyNumberFormat="1" applyFont="1" applyFill="1" applyBorder="1" applyAlignment="1">
      <alignment vertical="center"/>
    </xf>
    <xf numFmtId="0" fontId="6" fillId="0" borderId="0" xfId="8" applyFont="1" applyFill="1" applyBorder="1" applyAlignment="1">
      <alignment horizontal="center" vertical="center"/>
    </xf>
    <xf numFmtId="0" fontId="6" fillId="0" borderId="44" xfId="0" applyFont="1" applyFill="1" applyBorder="1" applyAlignment="1" applyProtection="1">
      <alignment horizontal="left" vertical="center"/>
    </xf>
    <xf numFmtId="0" fontId="6" fillId="0" borderId="0" xfId="0" applyFont="1" applyFill="1" applyBorder="1" applyAlignment="1" applyProtection="1">
      <alignment horizontal="left" vertical="center"/>
    </xf>
    <xf numFmtId="0" fontId="6" fillId="0" borderId="36" xfId="0" applyFont="1" applyFill="1" applyBorder="1" applyAlignment="1" applyProtection="1">
      <alignment horizontal="left" vertical="center"/>
    </xf>
    <xf numFmtId="0" fontId="6" fillId="0" borderId="36" xfId="0" applyFont="1" applyFill="1" applyBorder="1" applyAlignment="1" applyProtection="1">
      <alignment horizontal="left" vertical="center" wrapText="1"/>
    </xf>
    <xf numFmtId="0" fontId="6" fillId="0" borderId="0" xfId="0" applyFont="1" applyFill="1" applyBorder="1" applyAlignment="1" applyProtection="1">
      <alignment horizontal="left" vertical="center" wrapText="1"/>
    </xf>
    <xf numFmtId="0" fontId="6" fillId="0" borderId="44" xfId="0" applyFont="1" applyFill="1" applyBorder="1" applyAlignment="1" applyProtection="1">
      <alignment horizontal="left" vertical="center" wrapText="1"/>
    </xf>
    <xf numFmtId="0" fontId="6" fillId="0" borderId="83" xfId="0" applyFont="1" applyFill="1" applyBorder="1" applyAlignment="1" applyProtection="1">
      <alignment horizontal="left" vertical="center" wrapText="1"/>
    </xf>
    <xf numFmtId="38" fontId="6" fillId="0" borderId="84" xfId="2" applyFont="1" applyFill="1" applyBorder="1" applyAlignment="1">
      <alignment horizontal="center" vertical="center"/>
    </xf>
    <xf numFmtId="38" fontId="6" fillId="0" borderId="4" xfId="2" applyFont="1" applyFill="1" applyBorder="1" applyAlignment="1">
      <alignment horizontal="center" vertical="center"/>
    </xf>
    <xf numFmtId="0" fontId="6" fillId="0" borderId="39" xfId="0" applyFont="1" applyFill="1" applyBorder="1" applyAlignment="1" applyProtection="1">
      <alignment horizontal="left" vertical="center" wrapText="1"/>
    </xf>
    <xf numFmtId="0" fontId="6" fillId="0" borderId="19" xfId="0" applyFont="1" applyFill="1" applyBorder="1" applyAlignment="1" applyProtection="1">
      <alignment horizontal="left" vertical="center" wrapText="1"/>
    </xf>
    <xf numFmtId="0" fontId="6" fillId="0" borderId="36" xfId="0" applyFont="1" applyBorder="1" applyAlignment="1" applyProtection="1">
      <alignment horizontal="left" vertical="center"/>
    </xf>
    <xf numFmtId="3" fontId="6" fillId="0" borderId="0" xfId="30" applyNumberFormat="1" applyFont="1" applyFill="1" applyBorder="1" applyAlignment="1">
      <alignment vertical="center"/>
    </xf>
    <xf numFmtId="0" fontId="6" fillId="0" borderId="12" xfId="0" applyFont="1" applyBorder="1" applyAlignment="1">
      <alignment horizontal="center" vertical="center" wrapText="1" shrinkToFit="1"/>
    </xf>
    <xf numFmtId="0" fontId="6" fillId="0" borderId="0" xfId="0" applyNumberFormat="1" applyFont="1" applyFill="1" applyBorder="1" applyAlignment="1">
      <alignment horizontal="left" vertical="center"/>
    </xf>
    <xf numFmtId="3" fontId="6" fillId="0" borderId="8" xfId="30" applyNumberFormat="1" applyFont="1" applyFill="1" applyBorder="1" applyAlignment="1">
      <alignment horizontal="center" vertical="center"/>
    </xf>
    <xf numFmtId="3" fontId="6" fillId="0" borderId="1" xfId="30" applyNumberFormat="1" applyFont="1" applyFill="1" applyBorder="1" applyAlignment="1">
      <alignment horizontal="center" vertical="center"/>
    </xf>
    <xf numFmtId="3" fontId="6" fillId="0" borderId="19" xfId="30" applyNumberFormat="1" applyFont="1" applyFill="1" applyBorder="1" applyAlignment="1">
      <alignment horizontal="center" vertical="center"/>
    </xf>
    <xf numFmtId="3" fontId="6" fillId="0" borderId="37" xfId="30" applyNumberFormat="1" applyFont="1" applyFill="1" applyBorder="1" applyAlignment="1">
      <alignment horizontal="center" vertical="center"/>
    </xf>
    <xf numFmtId="3" fontId="6" fillId="0" borderId="4" xfId="30" applyNumberFormat="1" applyFont="1" applyFill="1" applyBorder="1" applyAlignment="1">
      <alignment horizontal="center" vertical="center"/>
    </xf>
    <xf numFmtId="3" fontId="6" fillId="0" borderId="45" xfId="30" applyNumberFormat="1" applyFont="1" applyFill="1" applyBorder="1" applyAlignment="1">
      <alignment horizontal="center" vertical="center"/>
    </xf>
    <xf numFmtId="41" fontId="6" fillId="0" borderId="0" xfId="30" applyNumberFormat="1" applyFont="1" applyFill="1" applyBorder="1" applyAlignment="1">
      <alignment horizontal="right" vertical="center"/>
    </xf>
    <xf numFmtId="3" fontId="6" fillId="0" borderId="38" xfId="30" applyNumberFormat="1" applyFont="1" applyFill="1" applyBorder="1" applyAlignment="1">
      <alignment horizontal="center" vertical="center"/>
    </xf>
    <xf numFmtId="49" fontId="6" fillId="0" borderId="44" xfId="0" applyNumberFormat="1" applyFont="1" applyFill="1" applyBorder="1" applyAlignment="1">
      <alignment vertical="center" wrapText="1"/>
    </xf>
    <xf numFmtId="49" fontId="6" fillId="0" borderId="44" xfId="0" applyNumberFormat="1" applyFont="1" applyFill="1" applyBorder="1" applyAlignment="1">
      <alignment horizontal="center" vertical="center" wrapText="1"/>
    </xf>
    <xf numFmtId="0" fontId="6" fillId="0" borderId="0" xfId="42" applyFont="1" applyFill="1" applyBorder="1" applyAlignment="1">
      <alignment horizontal="right"/>
    </xf>
    <xf numFmtId="0" fontId="6" fillId="0" borderId="0" xfId="44" applyFont="1" applyFill="1" applyBorder="1" applyAlignment="1">
      <alignment horizontal="right"/>
    </xf>
    <xf numFmtId="0" fontId="6" fillId="0" borderId="14" xfId="0" applyFont="1" applyBorder="1" applyAlignment="1">
      <alignment horizontal="center" vertical="center" wrapText="1" shrinkToFit="1"/>
    </xf>
    <xf numFmtId="0" fontId="6" fillId="0" borderId="0" xfId="45" applyFont="1" applyAlignment="1">
      <alignment vertical="center"/>
    </xf>
    <xf numFmtId="0" fontId="6" fillId="0" borderId="0" xfId="45" applyFont="1" applyAlignment="1">
      <alignment horizontal="right" vertical="center"/>
    </xf>
    <xf numFmtId="3" fontId="6" fillId="0" borderId="0" xfId="46" applyNumberFormat="1" applyFont="1" applyFill="1" applyBorder="1" applyAlignment="1">
      <alignment vertical="center"/>
    </xf>
    <xf numFmtId="3" fontId="6" fillId="0" borderId="0" xfId="35" applyNumberFormat="1" applyFont="1" applyFill="1" applyBorder="1" applyAlignment="1">
      <alignment vertical="center"/>
    </xf>
    <xf numFmtId="3" fontId="6" fillId="0" borderId="0" xfId="46" applyNumberFormat="1" applyFont="1" applyFill="1" applyBorder="1" applyAlignment="1">
      <alignment horizontal="right" vertical="center"/>
    </xf>
    <xf numFmtId="0" fontId="6" fillId="0" borderId="0" xfId="46" applyFont="1" applyFill="1" applyAlignment="1">
      <alignment vertical="center"/>
    </xf>
    <xf numFmtId="0" fontId="6" fillId="0" borderId="0" xfId="46" applyFont="1" applyFill="1" applyBorder="1" applyAlignment="1">
      <alignment horizontal="right" vertical="center"/>
    </xf>
    <xf numFmtId="0" fontId="6" fillId="0" borderId="46" xfId="0" applyFont="1" applyBorder="1" applyAlignment="1">
      <alignment horizontal="left" vertical="center" wrapText="1" shrinkToFit="1"/>
    </xf>
    <xf numFmtId="0" fontId="6" fillId="0" borderId="10" xfId="0" applyFont="1" applyFill="1" applyBorder="1" applyAlignment="1" applyProtection="1">
      <alignment horizontal="center" vertical="center"/>
    </xf>
    <xf numFmtId="0" fontId="6" fillId="0" borderId="12" xfId="0" applyFont="1" applyFill="1" applyBorder="1" applyAlignment="1" applyProtection="1">
      <alignment horizontal="center" vertical="center" justifyLastLine="1"/>
    </xf>
    <xf numFmtId="0" fontId="6" fillId="0" borderId="10" xfId="0" applyFont="1" applyFill="1" applyBorder="1" applyAlignment="1" applyProtection="1">
      <alignment horizontal="center" vertical="center" justifyLastLine="1"/>
    </xf>
    <xf numFmtId="0" fontId="6" fillId="0" borderId="0" xfId="0" applyFont="1" applyFill="1" applyAlignment="1">
      <alignment vertical="center" wrapText="1"/>
    </xf>
    <xf numFmtId="0" fontId="15" fillId="0" borderId="10" xfId="20" applyNumberFormat="1" applyFont="1" applyFill="1" applyBorder="1" applyAlignment="1">
      <alignment horizontal="center" vertical="center" wrapText="1"/>
    </xf>
    <xf numFmtId="0" fontId="15" fillId="0" borderId="12" xfId="20" applyNumberFormat="1" applyFont="1" applyFill="1" applyBorder="1" applyAlignment="1">
      <alignment horizontal="center" vertical="center" wrapText="1"/>
    </xf>
    <xf numFmtId="49" fontId="6" fillId="0" borderId="30" xfId="0" applyNumberFormat="1" applyFont="1" applyFill="1" applyBorder="1" applyAlignment="1">
      <alignment horizontal="left" vertical="center"/>
    </xf>
    <xf numFmtId="0" fontId="6" fillId="0" borderId="30" xfId="0" applyFont="1" applyFill="1" applyBorder="1" applyAlignment="1">
      <alignment vertical="center"/>
    </xf>
    <xf numFmtId="0" fontId="6" fillId="0" borderId="29" xfId="0" applyFont="1" applyFill="1" applyBorder="1" applyAlignment="1">
      <alignment vertical="center"/>
    </xf>
    <xf numFmtId="176" fontId="15" fillId="0" borderId="15" xfId="2" applyNumberFormat="1" applyFont="1" applyFill="1" applyBorder="1" applyAlignment="1">
      <alignment horizontal="right" vertical="center"/>
    </xf>
    <xf numFmtId="176" fontId="15" fillId="0" borderId="31" xfId="2" applyNumberFormat="1" applyFont="1" applyFill="1" applyBorder="1" applyAlignment="1">
      <alignment horizontal="right" vertical="center"/>
    </xf>
    <xf numFmtId="176" fontId="15" fillId="0" borderId="29" xfId="2" applyNumberFormat="1" applyFont="1" applyFill="1" applyBorder="1" applyAlignment="1">
      <alignment horizontal="right" vertical="center"/>
    </xf>
    <xf numFmtId="176" fontId="15" fillId="0" borderId="30" xfId="2" applyNumberFormat="1" applyFont="1" applyFill="1" applyBorder="1" applyAlignment="1">
      <alignment horizontal="right" vertical="center"/>
    </xf>
    <xf numFmtId="0" fontId="6" fillId="0" borderId="28" xfId="0" applyFont="1" applyFill="1" applyBorder="1" applyAlignment="1">
      <alignment vertical="center"/>
    </xf>
    <xf numFmtId="49" fontId="6" fillId="0" borderId="28" xfId="0" applyNumberFormat="1" applyFont="1" applyFill="1" applyBorder="1" applyAlignment="1">
      <alignment horizontal="left" vertical="center"/>
    </xf>
    <xf numFmtId="0" fontId="6" fillId="0" borderId="22" xfId="0" applyFont="1" applyFill="1" applyBorder="1" applyAlignment="1">
      <alignment horizontal="left" vertical="center"/>
    </xf>
    <xf numFmtId="176" fontId="15" fillId="0" borderId="20" xfId="2" applyNumberFormat="1" applyFont="1" applyFill="1" applyBorder="1" applyAlignment="1">
      <alignment horizontal="right" vertical="center"/>
    </xf>
    <xf numFmtId="176" fontId="15" fillId="0" borderId="28" xfId="2" applyNumberFormat="1" applyFont="1" applyFill="1" applyBorder="1" applyAlignment="1">
      <alignment horizontal="right" vertical="center"/>
    </xf>
    <xf numFmtId="176" fontId="15" fillId="0" borderId="22" xfId="2" applyNumberFormat="1" applyFont="1" applyFill="1" applyBorder="1" applyAlignment="1">
      <alignment vertical="center"/>
    </xf>
    <xf numFmtId="176" fontId="15" fillId="0" borderId="28" xfId="2" applyNumberFormat="1" applyFont="1" applyFill="1" applyBorder="1" applyAlignment="1">
      <alignment vertical="center"/>
    </xf>
    <xf numFmtId="0" fontId="6" fillId="0" borderId="28" xfId="0" applyFont="1" applyFill="1" applyBorder="1" applyAlignment="1">
      <alignment horizontal="left" vertical="center"/>
    </xf>
    <xf numFmtId="49" fontId="6" fillId="0" borderId="22" xfId="0" applyNumberFormat="1" applyFont="1" applyFill="1" applyBorder="1" applyAlignment="1">
      <alignment horizontal="left" vertical="center"/>
    </xf>
    <xf numFmtId="176" fontId="15" fillId="0" borderId="22" xfId="2" applyNumberFormat="1" applyFont="1" applyFill="1" applyBorder="1" applyAlignment="1">
      <alignment horizontal="right" vertical="center"/>
    </xf>
    <xf numFmtId="0" fontId="6" fillId="0" borderId="27" xfId="0" applyFont="1" applyFill="1" applyBorder="1" applyAlignment="1">
      <alignment vertical="center"/>
    </xf>
    <xf numFmtId="0" fontId="6" fillId="0" borderId="27" xfId="0" applyFont="1" applyFill="1" applyBorder="1" applyAlignment="1">
      <alignment horizontal="left" vertical="center"/>
    </xf>
    <xf numFmtId="49" fontId="6" fillId="0" borderId="25" xfId="0" applyNumberFormat="1" applyFont="1" applyFill="1" applyBorder="1" applyAlignment="1">
      <alignment horizontal="left" vertical="center"/>
    </xf>
    <xf numFmtId="176" fontId="15" fillId="0" borderId="24" xfId="2" applyNumberFormat="1" applyFont="1" applyFill="1" applyBorder="1" applyAlignment="1">
      <alignment horizontal="right" vertical="center"/>
    </xf>
    <xf numFmtId="176" fontId="15" fillId="0" borderId="27" xfId="2" applyNumberFormat="1" applyFont="1" applyFill="1" applyBorder="1" applyAlignment="1">
      <alignment horizontal="right" vertical="center"/>
    </xf>
    <xf numFmtId="176" fontId="15" fillId="0" borderId="8" xfId="2" applyNumberFormat="1" applyFont="1" applyFill="1" applyBorder="1" applyAlignment="1">
      <alignment horizontal="right" vertical="center"/>
    </xf>
    <xf numFmtId="176" fontId="15" fillId="0" borderId="44" xfId="2" applyNumberFormat="1" applyFont="1" applyFill="1" applyBorder="1" applyAlignment="1">
      <alignment horizontal="right" vertical="center"/>
    </xf>
    <xf numFmtId="49" fontId="6" fillId="0" borderId="29" xfId="0" applyNumberFormat="1" applyFont="1" applyFill="1" applyBorder="1" applyAlignment="1">
      <alignment horizontal="left" vertical="center"/>
    </xf>
    <xf numFmtId="176" fontId="15" fillId="0" borderId="15" xfId="2" applyNumberFormat="1" applyFont="1" applyFill="1" applyBorder="1" applyAlignment="1">
      <alignment vertical="center"/>
    </xf>
    <xf numFmtId="176" fontId="15" fillId="0" borderId="31" xfId="2" applyNumberFormat="1" applyFont="1" applyFill="1" applyBorder="1" applyAlignment="1">
      <alignment vertical="center"/>
    </xf>
    <xf numFmtId="176" fontId="15" fillId="0" borderId="17" xfId="2" applyNumberFormat="1" applyFont="1" applyFill="1" applyBorder="1" applyAlignment="1">
      <alignment vertical="center"/>
    </xf>
    <xf numFmtId="176" fontId="15" fillId="0" borderId="20" xfId="2" applyNumberFormat="1" applyFont="1" applyFill="1" applyBorder="1" applyAlignment="1">
      <alignment vertical="center"/>
    </xf>
    <xf numFmtId="0" fontId="6" fillId="0" borderId="33" xfId="0" applyFont="1" applyFill="1" applyBorder="1" applyAlignment="1">
      <alignment vertical="center"/>
    </xf>
    <xf numFmtId="0" fontId="6" fillId="0" borderId="33" xfId="0" applyFont="1" applyFill="1" applyBorder="1" applyAlignment="1">
      <alignment horizontal="left" vertical="center"/>
    </xf>
    <xf numFmtId="49" fontId="6" fillId="0" borderId="35" xfId="0" applyNumberFormat="1" applyFont="1" applyFill="1" applyBorder="1" applyAlignment="1">
      <alignment horizontal="left" vertical="center"/>
    </xf>
    <xf numFmtId="176" fontId="15" fillId="0" borderId="34" xfId="2" applyNumberFormat="1" applyFont="1" applyFill="1" applyBorder="1" applyAlignment="1">
      <alignment vertical="center"/>
    </xf>
    <xf numFmtId="176" fontId="15" fillId="0" borderId="33" xfId="2" applyNumberFormat="1" applyFont="1" applyFill="1" applyBorder="1" applyAlignment="1">
      <alignment vertical="center"/>
    </xf>
    <xf numFmtId="176" fontId="15" fillId="0" borderId="35" xfId="2" applyNumberFormat="1" applyFont="1" applyFill="1" applyBorder="1" applyAlignment="1">
      <alignment vertical="center"/>
    </xf>
    <xf numFmtId="0" fontId="6" fillId="0" borderId="89" xfId="0" applyFont="1" applyFill="1" applyBorder="1" applyAlignment="1">
      <alignment vertical="center"/>
    </xf>
    <xf numFmtId="0" fontId="6" fillId="0" borderId="89" xfId="0" applyFont="1" applyFill="1" applyBorder="1" applyAlignment="1">
      <alignment horizontal="left" vertical="center"/>
    </xf>
    <xf numFmtId="49" fontId="6" fillId="0" borderId="88" xfId="0" applyNumberFormat="1" applyFont="1" applyFill="1" applyBorder="1" applyAlignment="1">
      <alignment horizontal="left" vertical="center"/>
    </xf>
    <xf numFmtId="176" fontId="6" fillId="0" borderId="110" xfId="2" applyNumberFormat="1" applyFont="1" applyBorder="1" applyAlignment="1">
      <alignment vertical="center"/>
    </xf>
    <xf numFmtId="176" fontId="6" fillId="0" borderId="89" xfId="2" applyNumberFormat="1" applyFont="1" applyBorder="1" applyAlignment="1">
      <alignment vertical="center"/>
    </xf>
    <xf numFmtId="176" fontId="6" fillId="0" borderId="88" xfId="2" applyNumberFormat="1" applyFont="1" applyBorder="1" applyAlignment="1">
      <alignment vertical="center"/>
    </xf>
    <xf numFmtId="0" fontId="15" fillId="0" borderId="0" xfId="20" applyFont="1" applyFill="1" applyBorder="1" applyAlignment="1">
      <alignment horizontal="right" vertical="center"/>
    </xf>
    <xf numFmtId="176" fontId="15" fillId="0" borderId="45" xfId="2" applyNumberFormat="1" applyFont="1" applyFill="1" applyBorder="1" applyAlignment="1">
      <alignment horizontal="right" vertical="center"/>
    </xf>
    <xf numFmtId="3" fontId="6" fillId="0" borderId="0" xfId="0" applyNumberFormat="1" applyFont="1" applyFill="1" applyBorder="1" applyAlignment="1">
      <alignment vertical="center"/>
    </xf>
    <xf numFmtId="3" fontId="6" fillId="0" borderId="0" xfId="0" applyNumberFormat="1" applyFont="1" applyFill="1" applyBorder="1" applyAlignment="1">
      <alignment horizontal="left" vertical="center"/>
    </xf>
    <xf numFmtId="0" fontId="6" fillId="0" borderId="19" xfId="0" applyFont="1" applyFill="1" applyBorder="1" applyAlignment="1">
      <alignment horizontal="left" vertical="center"/>
    </xf>
    <xf numFmtId="0" fontId="6" fillId="0" borderId="87" xfId="0" applyFont="1" applyFill="1" applyBorder="1" applyAlignment="1">
      <alignment horizontal="left" vertical="center"/>
    </xf>
    <xf numFmtId="176" fontId="6" fillId="0" borderId="46" xfId="21" applyNumberFormat="1" applyFont="1" applyBorder="1" applyAlignment="1">
      <alignment horizontal="right" vertical="center"/>
    </xf>
    <xf numFmtId="176" fontId="6" fillId="0" borderId="1" xfId="21" applyNumberFormat="1" applyFont="1" applyBorder="1" applyAlignment="1">
      <alignment horizontal="right" vertical="center"/>
    </xf>
    <xf numFmtId="176" fontId="6" fillId="2" borderId="4" xfId="0" applyNumberFormat="1" applyFont="1" applyFill="1" applyBorder="1" applyAlignment="1">
      <alignment horizontal="right" vertical="center"/>
    </xf>
    <xf numFmtId="176" fontId="6" fillId="0" borderId="4" xfId="21" applyNumberFormat="1" applyFont="1" applyBorder="1" applyAlignment="1">
      <alignment horizontal="right" vertical="center"/>
    </xf>
    <xf numFmtId="176" fontId="6" fillId="2" borderId="45" xfId="0" applyNumberFormat="1" applyFont="1" applyFill="1" applyBorder="1" applyAlignment="1">
      <alignment horizontal="right" vertical="center"/>
    </xf>
    <xf numFmtId="3" fontId="6" fillId="2" borderId="0" xfId="0" applyNumberFormat="1" applyFont="1" applyFill="1" applyAlignment="1">
      <alignment vertical="center"/>
    </xf>
    <xf numFmtId="3" fontId="6" fillId="2" borderId="0" xfId="0" applyNumberFormat="1" applyFont="1" applyFill="1" applyAlignment="1">
      <alignment horizontal="right" vertical="center"/>
    </xf>
    <xf numFmtId="0" fontId="6" fillId="2" borderId="81" xfId="0" applyFont="1" applyFill="1" applyBorder="1" applyAlignment="1">
      <alignment vertical="center"/>
    </xf>
    <xf numFmtId="0" fontId="6" fillId="2" borderId="44" xfId="0" applyFont="1" applyFill="1" applyBorder="1" applyAlignment="1">
      <alignment vertical="center"/>
    </xf>
    <xf numFmtId="0" fontId="6" fillId="2" borderId="36" xfId="0" applyFont="1" applyFill="1" applyBorder="1" applyAlignment="1">
      <alignment vertical="center"/>
    </xf>
    <xf numFmtId="0" fontId="6" fillId="2" borderId="0" xfId="0" applyFont="1" applyFill="1" applyBorder="1" applyAlignment="1">
      <alignment vertical="center"/>
    </xf>
    <xf numFmtId="0" fontId="6" fillId="2" borderId="26" xfId="0" applyFont="1" applyFill="1" applyBorder="1" applyAlignment="1">
      <alignment vertical="center"/>
    </xf>
    <xf numFmtId="0" fontId="6" fillId="2" borderId="83" xfId="0" applyFont="1" applyFill="1" applyBorder="1" applyAlignment="1">
      <alignment vertical="center"/>
    </xf>
    <xf numFmtId="0" fontId="6" fillId="2" borderId="31" xfId="0" applyFont="1" applyFill="1" applyBorder="1" applyAlignment="1">
      <alignment vertical="center"/>
    </xf>
    <xf numFmtId="176" fontId="6" fillId="2" borderId="18" xfId="0" applyNumberFormat="1" applyFont="1" applyFill="1" applyBorder="1" applyAlignment="1">
      <alignment horizontal="right" vertical="center"/>
    </xf>
    <xf numFmtId="176" fontId="6" fillId="0" borderId="18" xfId="21" applyNumberFormat="1" applyFont="1" applyBorder="1" applyAlignment="1">
      <alignment horizontal="right" vertical="center"/>
    </xf>
    <xf numFmtId="176" fontId="6" fillId="2" borderId="15" xfId="0" applyNumberFormat="1" applyFont="1" applyFill="1" applyBorder="1" applyAlignment="1">
      <alignment horizontal="right" vertical="center"/>
    </xf>
    <xf numFmtId="0" fontId="21" fillId="0" borderId="0" xfId="0" applyFont="1" applyAlignment="1">
      <alignment vertical="center"/>
    </xf>
    <xf numFmtId="0" fontId="21" fillId="0" borderId="0" xfId="0" applyFont="1" applyAlignment="1">
      <alignment horizontal="center" vertical="center"/>
    </xf>
    <xf numFmtId="0" fontId="21" fillId="0" borderId="0" xfId="0" applyFont="1" applyAlignment="1">
      <alignment horizontal="right" vertical="center"/>
    </xf>
    <xf numFmtId="0" fontId="21" fillId="0" borderId="71" xfId="0" applyFont="1" applyBorder="1" applyAlignment="1">
      <alignment vertical="center"/>
    </xf>
    <xf numFmtId="0" fontId="21" fillId="0" borderId="72" xfId="0" applyFont="1" applyBorder="1" applyAlignment="1">
      <alignment vertical="center"/>
    </xf>
    <xf numFmtId="0" fontId="21" fillId="0" borderId="69" xfId="0" applyFont="1" applyBorder="1" applyAlignment="1">
      <alignment horizontal="center" vertical="center"/>
    </xf>
    <xf numFmtId="0" fontId="21" fillId="0" borderId="70" xfId="0" applyFont="1" applyBorder="1" applyAlignment="1">
      <alignment horizontal="center" vertical="center"/>
    </xf>
    <xf numFmtId="0" fontId="21" fillId="0" borderId="0" xfId="0" applyFont="1" applyBorder="1" applyAlignment="1">
      <alignment vertical="center"/>
    </xf>
    <xf numFmtId="0" fontId="21" fillId="0" borderId="39" xfId="0" applyFont="1" applyBorder="1" applyAlignment="1">
      <alignment vertical="center"/>
    </xf>
    <xf numFmtId="0" fontId="21" fillId="0" borderId="36" xfId="0" applyFont="1" applyBorder="1" applyAlignment="1">
      <alignment vertical="center"/>
    </xf>
    <xf numFmtId="0" fontId="21" fillId="0" borderId="19" xfId="0" applyFont="1" applyBorder="1" applyAlignment="1">
      <alignment vertical="center"/>
    </xf>
    <xf numFmtId="0" fontId="21" fillId="0" borderId="87" xfId="0" applyFont="1" applyBorder="1" applyAlignment="1">
      <alignment vertical="center"/>
    </xf>
    <xf numFmtId="3" fontId="6" fillId="0" borderId="0" xfId="0" applyNumberFormat="1" applyFont="1" applyFill="1" applyAlignment="1">
      <alignment vertical="center"/>
    </xf>
    <xf numFmtId="41" fontId="6" fillId="0" borderId="0" xfId="0" applyNumberFormat="1" applyFont="1" applyFill="1" applyBorder="1" applyAlignment="1">
      <alignment vertical="center"/>
    </xf>
    <xf numFmtId="0" fontId="6" fillId="0" borderId="0" xfId="0" applyFont="1" applyFill="1" applyAlignment="1">
      <alignment horizontal="center" vertical="center" wrapText="1"/>
    </xf>
    <xf numFmtId="0" fontId="6" fillId="0" borderId="36" xfId="0" applyFont="1" applyFill="1" applyBorder="1" applyAlignment="1">
      <alignment vertical="center"/>
    </xf>
    <xf numFmtId="0" fontId="6" fillId="0" borderId="36" xfId="0" applyFont="1" applyFill="1" applyBorder="1" applyAlignment="1">
      <alignment vertical="center" wrapText="1"/>
    </xf>
    <xf numFmtId="0" fontId="6" fillId="0" borderId="83" xfId="0" applyFont="1" applyFill="1" applyBorder="1" applyAlignment="1">
      <alignment vertical="center" wrapText="1"/>
    </xf>
    <xf numFmtId="41" fontId="6" fillId="0" borderId="0" xfId="0" applyNumberFormat="1" applyFont="1" applyBorder="1" applyAlignment="1">
      <alignment horizontal="right" vertical="center"/>
    </xf>
    <xf numFmtId="0" fontId="6" fillId="0" borderId="44" xfId="0" applyFont="1" applyBorder="1" applyAlignment="1">
      <alignment horizontal="center" vertical="center" wrapText="1"/>
    </xf>
    <xf numFmtId="0" fontId="6" fillId="0" borderId="83" xfId="0" applyFont="1" applyBorder="1" applyAlignment="1">
      <alignment vertical="center" shrinkToFit="1"/>
    </xf>
    <xf numFmtId="0" fontId="6" fillId="2" borderId="0" xfId="0" applyFont="1" applyFill="1" applyAlignment="1">
      <alignment horizontal="left" vertical="center"/>
    </xf>
    <xf numFmtId="38" fontId="6" fillId="0" borderId="10" xfId="19" applyFont="1" applyFill="1" applyBorder="1" applyAlignment="1">
      <alignment horizontal="center" vertical="center"/>
    </xf>
    <xf numFmtId="38" fontId="6" fillId="0" borderId="12" xfId="19" applyFont="1" applyFill="1" applyBorder="1" applyAlignment="1">
      <alignment horizontal="center" vertical="center"/>
    </xf>
    <xf numFmtId="38" fontId="6" fillId="0" borderId="14" xfId="19" applyFont="1" applyFill="1" applyBorder="1" applyAlignment="1">
      <alignment horizontal="center" vertical="center"/>
    </xf>
    <xf numFmtId="0" fontId="6" fillId="0" borderId="8" xfId="0" applyFont="1" applyFill="1" applyBorder="1" applyAlignment="1">
      <alignment horizontal="left" vertical="center"/>
    </xf>
    <xf numFmtId="3" fontId="6" fillId="0" borderId="81" xfId="0" applyNumberFormat="1" applyFont="1" applyFill="1" applyBorder="1" applyAlignment="1">
      <alignment vertical="center"/>
    </xf>
    <xf numFmtId="0" fontId="6" fillId="0" borderId="80" xfId="0" applyFont="1" applyFill="1" applyBorder="1" applyAlignment="1">
      <alignment horizontal="left" vertical="center"/>
    </xf>
    <xf numFmtId="3" fontId="6" fillId="0" borderId="0" xfId="0" applyNumberFormat="1" applyFont="1" applyAlignment="1">
      <alignment vertical="center"/>
    </xf>
    <xf numFmtId="0" fontId="6" fillId="0" borderId="71" xfId="27" applyNumberFormat="1" applyFont="1" applyBorder="1" applyAlignment="1">
      <alignment vertical="center"/>
    </xf>
    <xf numFmtId="0" fontId="15" fillId="0" borderId="71" xfId="27" applyNumberFormat="1" applyFont="1" applyFill="1" applyBorder="1" applyAlignment="1" applyProtection="1">
      <alignment vertical="center"/>
    </xf>
    <xf numFmtId="0" fontId="6" fillId="0" borderId="72" xfId="27" applyNumberFormat="1" applyFont="1" applyBorder="1" applyAlignment="1">
      <alignment vertical="center" wrapText="1"/>
    </xf>
    <xf numFmtId="0" fontId="6" fillId="0" borderId="69" xfId="27" applyNumberFormat="1" applyFont="1" applyBorder="1" applyAlignment="1">
      <alignment horizontal="center" vertical="center" wrapText="1"/>
    </xf>
    <xf numFmtId="0" fontId="6" fillId="0" borderId="0" xfId="27" applyNumberFormat="1" applyFont="1" applyBorder="1" applyAlignment="1">
      <alignment vertical="center"/>
    </xf>
    <xf numFmtId="0" fontId="6" fillId="0" borderId="0" xfId="27" applyNumberFormat="1" applyFont="1" applyAlignment="1">
      <alignment vertical="center"/>
    </xf>
    <xf numFmtId="0" fontId="6" fillId="0" borderId="39" xfId="27" applyNumberFormat="1" applyFont="1" applyBorder="1" applyAlignment="1">
      <alignment vertical="center" wrapText="1"/>
    </xf>
    <xf numFmtId="0" fontId="6" fillId="0" borderId="39" xfId="27" applyNumberFormat="1" applyFont="1" applyBorder="1" applyAlignment="1">
      <alignment vertical="center"/>
    </xf>
    <xf numFmtId="0" fontId="15" fillId="0" borderId="0" xfId="27" applyNumberFormat="1" applyFont="1" applyFill="1" applyBorder="1" applyAlignment="1" applyProtection="1">
      <alignment vertical="center"/>
    </xf>
    <xf numFmtId="0" fontId="15" fillId="0" borderId="39" xfId="27" applyNumberFormat="1" applyFont="1" applyFill="1" applyBorder="1" applyAlignment="1" applyProtection="1">
      <alignment vertical="center"/>
    </xf>
    <xf numFmtId="0" fontId="15" fillId="0" borderId="39" xfId="27" applyNumberFormat="1" applyFont="1" applyFill="1" applyBorder="1" applyAlignment="1" applyProtection="1">
      <alignment vertical="center" wrapText="1"/>
    </xf>
    <xf numFmtId="0" fontId="6" fillId="0" borderId="37" xfId="27" applyNumberFormat="1" applyFont="1" applyBorder="1" applyAlignment="1">
      <alignment vertical="center"/>
    </xf>
    <xf numFmtId="0" fontId="6" fillId="0" borderId="36" xfId="27" applyNumberFormat="1" applyFont="1" applyBorder="1" applyAlignment="1">
      <alignment vertical="center"/>
    </xf>
    <xf numFmtId="0" fontId="6" fillId="0" borderId="19" xfId="27" applyNumberFormat="1" applyFont="1" applyBorder="1" applyAlignment="1">
      <alignment vertical="center"/>
    </xf>
    <xf numFmtId="0" fontId="6" fillId="0" borderId="38" xfId="27" applyNumberFormat="1" applyFont="1" applyBorder="1" applyAlignment="1">
      <alignment horizontal="center" vertical="center" textRotation="255"/>
    </xf>
    <xf numFmtId="0" fontId="6" fillId="0" borderId="92" xfId="27" applyNumberFormat="1" applyFont="1" applyBorder="1" applyAlignment="1">
      <alignment horizontal="center" vertical="center" textRotation="255"/>
    </xf>
    <xf numFmtId="0" fontId="6" fillId="0" borderId="83" xfId="27" applyNumberFormat="1" applyFont="1" applyBorder="1" applyAlignment="1">
      <alignment vertical="center"/>
    </xf>
    <xf numFmtId="0" fontId="6" fillId="0" borderId="87" xfId="27" applyNumberFormat="1" applyFont="1" applyBorder="1" applyAlignment="1">
      <alignment vertical="center"/>
    </xf>
    <xf numFmtId="0" fontId="6" fillId="0" borderId="0" xfId="0" applyFont="1" applyAlignment="1">
      <alignment vertical="center" wrapText="1"/>
    </xf>
    <xf numFmtId="0" fontId="6" fillId="0" borderId="10" xfId="0" applyFont="1" applyBorder="1" applyAlignment="1">
      <alignment horizontal="center" vertical="center"/>
    </xf>
    <xf numFmtId="0" fontId="6" fillId="0" borderId="80" xfId="0" applyFont="1" applyBorder="1" applyAlignment="1">
      <alignment horizontal="center" vertical="center"/>
    </xf>
    <xf numFmtId="0" fontId="6" fillId="0" borderId="39" xfId="0" applyFont="1" applyBorder="1" applyAlignment="1">
      <alignment horizontal="center" vertical="center"/>
    </xf>
    <xf numFmtId="0" fontId="6" fillId="0" borderId="8" xfId="0" applyFont="1" applyBorder="1" applyAlignment="1">
      <alignment horizontal="center" vertical="center"/>
    </xf>
    <xf numFmtId="0" fontId="6" fillId="0" borderId="70" xfId="0" applyFont="1" applyBorder="1" applyAlignment="1">
      <alignment horizontal="center" vertical="center"/>
    </xf>
    <xf numFmtId="0" fontId="6" fillId="0" borderId="12" xfId="0" applyFont="1" applyBorder="1" applyAlignment="1">
      <alignment horizontal="center" vertical="center"/>
    </xf>
    <xf numFmtId="0" fontId="6" fillId="0" borderId="78" xfId="0" applyFont="1" applyBorder="1" applyAlignment="1">
      <alignment horizontal="center" vertical="center"/>
    </xf>
    <xf numFmtId="0" fontId="6" fillId="0" borderId="0" xfId="0" applyFont="1" applyFill="1" applyBorder="1" applyAlignment="1">
      <alignment vertical="center" wrapText="1"/>
    </xf>
    <xf numFmtId="0" fontId="6" fillId="0" borderId="38" xfId="0" applyFont="1" applyBorder="1" applyAlignment="1">
      <alignment horizontal="center" vertical="center"/>
    </xf>
    <xf numFmtId="0" fontId="6" fillId="0" borderId="45" xfId="0" applyFont="1" applyBorder="1" applyAlignment="1">
      <alignment horizontal="center" vertical="center"/>
    </xf>
    <xf numFmtId="0" fontId="6" fillId="0" borderId="45" xfId="0" applyFont="1" applyFill="1" applyBorder="1" applyAlignment="1">
      <alignment horizontal="center" vertical="center" wrapText="1"/>
    </xf>
    <xf numFmtId="0" fontId="6" fillId="0" borderId="84"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0" xfId="0" applyFont="1" applyBorder="1" applyAlignment="1">
      <alignment horizontal="right" vertical="center"/>
    </xf>
    <xf numFmtId="0" fontId="6" fillId="0" borderId="10" xfId="0" applyFont="1" applyFill="1" applyBorder="1" applyAlignment="1">
      <alignment horizontal="center" vertical="center" wrapText="1"/>
    </xf>
    <xf numFmtId="0" fontId="6" fillId="0" borderId="81" xfId="0" applyFont="1" applyFill="1" applyBorder="1" applyAlignment="1">
      <alignment horizontal="center" vertical="center" wrapText="1"/>
    </xf>
    <xf numFmtId="0" fontId="6" fillId="0" borderId="39" xfId="0" applyFont="1" applyFill="1" applyBorder="1" applyAlignment="1">
      <alignment horizontal="center" vertical="center" wrapText="1"/>
    </xf>
    <xf numFmtId="0" fontId="6" fillId="0" borderId="1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44" xfId="0" applyFont="1" applyFill="1" applyBorder="1" applyAlignment="1">
      <alignment horizontal="center" vertical="center"/>
    </xf>
    <xf numFmtId="0" fontId="6" fillId="0" borderId="83" xfId="0" applyFont="1" applyFill="1" applyBorder="1" applyAlignment="1">
      <alignment horizontal="center" vertical="center"/>
    </xf>
    <xf numFmtId="0" fontId="6" fillId="0" borderId="1" xfId="0" applyFont="1" applyFill="1" applyBorder="1" applyAlignment="1">
      <alignment vertical="center"/>
    </xf>
    <xf numFmtId="0" fontId="6" fillId="2" borderId="70" xfId="0" applyFont="1" applyFill="1" applyBorder="1" applyAlignment="1">
      <alignment horizontal="center" vertical="center" wrapText="1"/>
    </xf>
    <xf numFmtId="0" fontId="6" fillId="0" borderId="39" xfId="0" applyFont="1" applyFill="1" applyBorder="1" applyAlignment="1">
      <alignment horizontal="center" vertical="center"/>
    </xf>
    <xf numFmtId="0" fontId="6" fillId="0" borderId="0" xfId="0" applyFont="1" applyFill="1" applyBorder="1" applyAlignment="1">
      <alignment horizontal="left" vertical="center"/>
    </xf>
    <xf numFmtId="0" fontId="6" fillId="0" borderId="39" xfId="0" applyFont="1" applyFill="1" applyBorder="1" applyAlignment="1">
      <alignment horizontal="left" vertical="center"/>
    </xf>
    <xf numFmtId="0" fontId="6" fillId="0" borderId="44" xfId="0" applyFont="1" applyFill="1" applyBorder="1" applyAlignment="1">
      <alignment horizontal="center" vertical="center" wrapText="1"/>
    </xf>
    <xf numFmtId="0" fontId="6" fillId="0" borderId="12" xfId="0" applyNumberFormat="1" applyFont="1" applyFill="1" applyBorder="1" applyAlignment="1">
      <alignment horizontal="center" vertical="center" wrapText="1"/>
    </xf>
    <xf numFmtId="0" fontId="6" fillId="0" borderId="26" xfId="0" applyNumberFormat="1" applyFont="1" applyFill="1" applyBorder="1" applyAlignment="1">
      <alignment horizontal="center" vertical="center" wrapText="1"/>
    </xf>
    <xf numFmtId="0" fontId="6" fillId="0" borderId="14" xfId="0" applyNumberFormat="1" applyFont="1" applyFill="1" applyBorder="1" applyAlignment="1">
      <alignment horizontal="center" vertical="center" wrapText="1"/>
    </xf>
    <xf numFmtId="0" fontId="6" fillId="0" borderId="19" xfId="0" applyFont="1" applyBorder="1" applyAlignment="1">
      <alignment horizontal="center" vertical="center"/>
    </xf>
    <xf numFmtId="0" fontId="6" fillId="0" borderId="0" xfId="0" applyFont="1" applyBorder="1" applyAlignment="1">
      <alignment horizontal="center" vertical="center"/>
    </xf>
    <xf numFmtId="0" fontId="6" fillId="0" borderId="12" xfId="45" applyNumberFormat="1" applyFont="1" applyBorder="1" applyAlignment="1">
      <alignment horizontal="center" vertical="center"/>
    </xf>
    <xf numFmtId="0" fontId="6" fillId="0" borderId="8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0" xfId="0" applyFont="1" applyBorder="1" applyAlignment="1">
      <alignment horizontal="left" vertical="center"/>
    </xf>
    <xf numFmtId="0" fontId="6" fillId="0" borderId="86" xfId="0" applyFont="1" applyBorder="1" applyAlignment="1">
      <alignment horizontal="center" vertical="center"/>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39" xfId="0" applyFont="1" applyFill="1" applyBorder="1" applyAlignment="1" applyProtection="1">
      <alignment horizontal="center" vertical="center"/>
    </xf>
    <xf numFmtId="0" fontId="6" fillId="0" borderId="39" xfId="0" applyFont="1" applyFill="1" applyBorder="1" applyAlignment="1" applyProtection="1">
      <alignment horizontal="center" vertical="center" wrapText="1"/>
    </xf>
    <xf numFmtId="0" fontId="6" fillId="0" borderId="0" xfId="0" applyFont="1" applyFill="1" applyBorder="1" applyAlignment="1">
      <alignment horizontal="center" vertical="center" wrapText="1"/>
    </xf>
    <xf numFmtId="0" fontId="6" fillId="0" borderId="10" xfId="0" applyFont="1" applyFill="1" applyBorder="1" applyAlignment="1">
      <alignment horizontal="center" vertical="center" wrapText="1" shrinkToFit="1"/>
    </xf>
    <xf numFmtId="3" fontId="6" fillId="0" borderId="0" xfId="46" applyNumberFormat="1" applyFont="1" applyFill="1" applyAlignment="1">
      <alignment vertical="center"/>
    </xf>
    <xf numFmtId="0" fontId="6" fillId="0" borderId="10" xfId="45" applyNumberFormat="1" applyFont="1" applyBorder="1" applyAlignment="1">
      <alignment horizontal="center" vertical="center"/>
    </xf>
    <xf numFmtId="0" fontId="6" fillId="0" borderId="81" xfId="0" applyFont="1" applyBorder="1" applyAlignment="1">
      <alignment vertical="center" wrapText="1"/>
    </xf>
    <xf numFmtId="0" fontId="6" fillId="0" borderId="0" xfId="0" applyFont="1" applyBorder="1" applyAlignment="1">
      <alignment horizontal="right" vertical="center"/>
    </xf>
    <xf numFmtId="0" fontId="6" fillId="0" borderId="69" xfId="0" applyFont="1" applyBorder="1" applyAlignment="1">
      <alignment horizontal="center" vertical="center"/>
    </xf>
    <xf numFmtId="0" fontId="6" fillId="0" borderId="78" xfId="0" applyFont="1" applyFill="1" applyBorder="1" applyAlignment="1">
      <alignment horizontal="center" vertical="center" wrapText="1"/>
    </xf>
    <xf numFmtId="0" fontId="6" fillId="0" borderId="70" xfId="0" applyFont="1" applyFill="1" applyBorder="1" applyAlignment="1" applyProtection="1">
      <alignment horizontal="center" vertical="center"/>
    </xf>
    <xf numFmtId="0" fontId="6" fillId="0" borderId="12" xfId="0" applyFont="1" applyFill="1" applyBorder="1" applyAlignment="1">
      <alignment horizontal="center" vertical="center"/>
    </xf>
    <xf numFmtId="0" fontId="6" fillId="0" borderId="84"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0" xfId="0" applyFont="1" applyBorder="1" applyAlignment="1">
      <alignment horizontal="right" vertical="center"/>
    </xf>
    <xf numFmtId="0" fontId="6" fillId="0" borderId="10" xfId="0" applyFont="1" applyFill="1" applyBorder="1" applyAlignment="1">
      <alignment horizontal="center" vertical="center" wrapText="1"/>
    </xf>
    <xf numFmtId="0" fontId="6" fillId="0" borderId="70"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84" xfId="0" applyFont="1" applyFill="1" applyBorder="1" applyAlignment="1">
      <alignment vertical="center"/>
    </xf>
    <xf numFmtId="0" fontId="6" fillId="0" borderId="45" xfId="0" applyFont="1" applyFill="1" applyBorder="1" applyAlignment="1">
      <alignment horizontal="center" vertical="center"/>
    </xf>
    <xf numFmtId="0" fontId="6" fillId="0" borderId="0" xfId="0" applyFont="1" applyFill="1" applyBorder="1" applyAlignment="1">
      <alignment horizontal="left" vertical="center"/>
    </xf>
    <xf numFmtId="0" fontId="6" fillId="0" borderId="39"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0" xfId="0" applyFont="1" applyBorder="1" applyAlignment="1">
      <alignment horizontal="center" vertical="center"/>
    </xf>
    <xf numFmtId="0" fontId="6" fillId="0" borderId="39" xfId="0" applyFont="1" applyBorder="1" applyAlignment="1">
      <alignment horizontal="center" vertical="center"/>
    </xf>
    <xf numFmtId="0" fontId="6" fillId="0" borderId="44" xfId="0" applyFont="1" applyBorder="1" applyAlignment="1">
      <alignment horizontal="center" vertical="center"/>
    </xf>
    <xf numFmtId="0" fontId="6" fillId="0" borderId="8" xfId="0" applyFont="1" applyBorder="1" applyAlignment="1">
      <alignment horizontal="center" vertical="center"/>
    </xf>
    <xf numFmtId="0" fontId="6" fillId="0" borderId="80"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14" xfId="0" applyFont="1" applyBorder="1" applyAlignment="1">
      <alignment horizontal="center" vertical="center"/>
    </xf>
    <xf numFmtId="0" fontId="6" fillId="0" borderId="10" xfId="0" applyFont="1" applyBorder="1" applyAlignment="1">
      <alignment horizontal="center" vertical="center"/>
    </xf>
    <xf numFmtId="0" fontId="6" fillId="0" borderId="70" xfId="0" applyFont="1" applyBorder="1" applyAlignment="1">
      <alignment horizontal="center" vertical="center"/>
    </xf>
    <xf numFmtId="0" fontId="6" fillId="0" borderId="12" xfId="0" applyFont="1" applyBorder="1" applyAlignment="1">
      <alignment horizontal="center" vertical="center"/>
    </xf>
    <xf numFmtId="0" fontId="6" fillId="0" borderId="26" xfId="0" applyFont="1" applyBorder="1" applyAlignment="1">
      <alignment horizontal="center" vertical="center"/>
    </xf>
    <xf numFmtId="0" fontId="6" fillId="0" borderId="71" xfId="0" applyFont="1" applyBorder="1" applyAlignment="1">
      <alignment horizontal="center" vertical="center"/>
    </xf>
    <xf numFmtId="0" fontId="6" fillId="0" borderId="81" xfId="0" applyFont="1" applyBorder="1" applyAlignment="1">
      <alignment horizontal="center" vertical="center"/>
    </xf>
    <xf numFmtId="0" fontId="6" fillId="0" borderId="80" xfId="0" applyFont="1" applyBorder="1" applyAlignment="1">
      <alignment horizontal="center" vertical="center"/>
    </xf>
    <xf numFmtId="0" fontId="6" fillId="0" borderId="45" xfId="0" applyFont="1" applyFill="1" applyBorder="1" applyAlignment="1" applyProtection="1">
      <alignment horizontal="center" vertical="center"/>
    </xf>
    <xf numFmtId="0" fontId="6" fillId="0" borderId="44" xfId="0" applyFont="1" applyFill="1" applyBorder="1" applyAlignment="1" applyProtection="1">
      <alignment horizontal="center" vertical="center"/>
    </xf>
    <xf numFmtId="49" fontId="6" fillId="0" borderId="79" xfId="0" applyNumberFormat="1" applyFont="1" applyFill="1" applyBorder="1" applyAlignment="1">
      <alignment horizontal="distributed" vertical="center" justifyLastLine="1"/>
    </xf>
    <xf numFmtId="49" fontId="6" fillId="0" borderId="2" xfId="0" applyNumberFormat="1" applyFont="1" applyFill="1" applyBorder="1" applyAlignment="1">
      <alignment horizontal="distributed" vertical="center" justifyLastLine="1"/>
    </xf>
    <xf numFmtId="49" fontId="6" fillId="0" borderId="3" xfId="0" applyNumberFormat="1" applyFont="1" applyFill="1" applyBorder="1" applyAlignment="1">
      <alignment horizontal="distributed" vertical="center" justifyLastLine="1"/>
    </xf>
    <xf numFmtId="49" fontId="6" fillId="0" borderId="99" xfId="0" applyNumberFormat="1" applyFont="1" applyFill="1" applyBorder="1" applyAlignment="1">
      <alignment horizontal="center" vertical="center"/>
    </xf>
    <xf numFmtId="49" fontId="6" fillId="0" borderId="100" xfId="0" applyNumberFormat="1" applyFont="1" applyFill="1" applyBorder="1" applyAlignment="1">
      <alignment horizontal="center" vertical="center"/>
    </xf>
    <xf numFmtId="49" fontId="6" fillId="0" borderId="101" xfId="0" applyNumberFormat="1" applyFont="1" applyFill="1" applyBorder="1" applyAlignment="1">
      <alignment horizontal="center" vertical="center"/>
    </xf>
    <xf numFmtId="49" fontId="6" fillId="0" borderId="85" xfId="0" applyNumberFormat="1" applyFont="1" applyFill="1" applyBorder="1" applyAlignment="1">
      <alignment horizontal="center" vertical="center"/>
    </xf>
    <xf numFmtId="0" fontId="6" fillId="0" borderId="0" xfId="1" applyFont="1" applyFill="1" applyBorder="1">
      <alignment vertical="center"/>
    </xf>
    <xf numFmtId="0" fontId="6" fillId="0" borderId="0" xfId="1" applyFont="1" applyFill="1" applyBorder="1" applyAlignment="1">
      <alignment horizontal="left" vertical="center" wrapText="1"/>
    </xf>
    <xf numFmtId="0" fontId="6" fillId="0" borderId="0" xfId="1" applyFont="1" applyFill="1" applyBorder="1" applyAlignment="1">
      <alignment vertical="center"/>
    </xf>
    <xf numFmtId="0" fontId="6" fillId="0" borderId="0" xfId="1" applyFont="1" applyFill="1" applyBorder="1" applyAlignment="1">
      <alignment horizontal="left" vertical="center" indent="1"/>
    </xf>
    <xf numFmtId="0" fontId="6" fillId="0" borderId="0" xfId="1" applyFont="1" applyFill="1" applyBorder="1" applyAlignment="1">
      <alignment vertical="center" wrapText="1"/>
    </xf>
    <xf numFmtId="0" fontId="6" fillId="0" borderId="0" xfId="1" applyFont="1" applyFill="1" applyBorder="1" applyAlignment="1">
      <alignment horizontal="left" vertical="top" indent="1"/>
    </xf>
    <xf numFmtId="0" fontId="6" fillId="0" borderId="0" xfId="1" applyFont="1" applyFill="1" applyBorder="1" applyAlignment="1">
      <alignment horizontal="left" vertical="top" wrapText="1" indent="1"/>
    </xf>
    <xf numFmtId="0" fontId="6" fillId="0" borderId="0" xfId="1" applyFont="1" applyFill="1" applyBorder="1" applyAlignment="1">
      <alignment horizontal="left" vertical="center" wrapText="1" indent="1"/>
    </xf>
    <xf numFmtId="0" fontId="6" fillId="0" borderId="83" xfId="1" applyFont="1" applyFill="1" applyBorder="1" applyAlignment="1">
      <alignment horizontal="left" vertical="center" wrapText="1" indent="1"/>
    </xf>
    <xf numFmtId="0" fontId="6" fillId="0" borderId="83" xfId="1" applyFont="1" applyFill="1" applyBorder="1" applyAlignment="1">
      <alignment vertical="center" wrapText="1"/>
    </xf>
    <xf numFmtId="0" fontId="6" fillId="0" borderId="0" xfId="0" applyFont="1" applyFill="1" applyBorder="1"/>
    <xf numFmtId="0" fontId="6" fillId="0" borderId="0" xfId="0" applyFont="1" applyAlignment="1">
      <alignment vertical="center"/>
    </xf>
    <xf numFmtId="0" fontId="6" fillId="0" borderId="0" xfId="0" applyFont="1" applyAlignment="1">
      <alignment horizontal="right" vertical="center"/>
    </xf>
    <xf numFmtId="0" fontId="6" fillId="0" borderId="80" xfId="0" applyFont="1" applyFill="1" applyBorder="1" applyAlignment="1">
      <alignment horizontal="right" vertical="center"/>
    </xf>
    <xf numFmtId="0" fontId="6" fillId="0" borderId="8" xfId="0" applyFont="1" applyFill="1" applyBorder="1" applyAlignment="1">
      <alignment horizontal="right" vertical="center"/>
    </xf>
    <xf numFmtId="0" fontId="6" fillId="0" borderId="0" xfId="1" applyFont="1" applyFill="1">
      <alignment vertical="center"/>
    </xf>
    <xf numFmtId="0" fontId="6" fillId="0" borderId="81" xfId="1" applyFont="1" applyFill="1" applyBorder="1">
      <alignment vertical="center"/>
    </xf>
    <xf numFmtId="0" fontId="6" fillId="0" borderId="81" xfId="1" applyFont="1" applyFill="1" applyBorder="1" applyAlignment="1">
      <alignment vertical="center" wrapText="1"/>
    </xf>
    <xf numFmtId="0" fontId="6" fillId="0" borderId="0" xfId="22" applyFont="1" applyFill="1" applyBorder="1" applyAlignment="1">
      <alignment vertical="center"/>
    </xf>
    <xf numFmtId="0" fontId="6" fillId="0" borderId="0" xfId="22" applyFont="1" applyFill="1" applyAlignment="1">
      <alignment horizontal="right" vertical="center"/>
    </xf>
    <xf numFmtId="0" fontId="6" fillId="0" borderId="39" xfId="22" applyFont="1" applyFill="1" applyBorder="1" applyAlignment="1">
      <alignment horizontal="center" vertical="center"/>
    </xf>
    <xf numFmtId="0" fontId="6" fillId="0" borderId="19" xfId="22" applyFont="1" applyFill="1" applyBorder="1" applyAlignment="1">
      <alignment horizontal="center" vertical="center"/>
    </xf>
    <xf numFmtId="0" fontId="6" fillId="0" borderId="87" xfId="22" applyFont="1" applyFill="1" applyBorder="1" applyAlignment="1">
      <alignment horizontal="center" vertical="center"/>
    </xf>
    <xf numFmtId="0" fontId="6" fillId="0" borderId="0" xfId="0" applyFont="1" applyAlignment="1">
      <alignment vertical="center"/>
    </xf>
    <xf numFmtId="0" fontId="15" fillId="0" borderId="1" xfId="0" applyFont="1" applyFill="1" applyBorder="1" applyAlignment="1" applyProtection="1">
      <alignment horizontal="center" vertical="center"/>
      <protection locked="0"/>
    </xf>
    <xf numFmtId="0" fontId="15" fillId="0" borderId="37" xfId="0" applyFont="1" applyFill="1" applyBorder="1" applyAlignment="1" applyProtection="1">
      <alignment horizontal="center" vertical="center"/>
      <protection locked="0"/>
    </xf>
    <xf numFmtId="0" fontId="6" fillId="0" borderId="1" xfId="0" applyFont="1" applyFill="1" applyBorder="1" applyAlignment="1">
      <alignment horizontal="distributed" vertical="center" justifyLastLine="1"/>
    </xf>
    <xf numFmtId="0" fontId="6" fillId="0" borderId="46" xfId="0" applyFont="1" applyFill="1" applyBorder="1" applyAlignment="1">
      <alignment horizontal="distributed" vertical="center" justifyLastLine="1"/>
    </xf>
    <xf numFmtId="176" fontId="6" fillId="0" borderId="38" xfId="0" applyNumberFormat="1" applyFont="1" applyFill="1" applyBorder="1" applyAlignment="1">
      <alignment vertical="center"/>
    </xf>
    <xf numFmtId="0" fontId="6" fillId="0" borderId="4" xfId="0" applyFont="1" applyFill="1" applyBorder="1" applyAlignment="1">
      <alignment horizontal="distributed" vertical="center" justifyLastLine="1"/>
    </xf>
    <xf numFmtId="0" fontId="6" fillId="0" borderId="39" xfId="0" applyFont="1" applyFill="1" applyBorder="1" applyAlignment="1" applyProtection="1">
      <alignment vertical="center"/>
    </xf>
    <xf numFmtId="0" fontId="6" fillId="0" borderId="8" xfId="0" applyFont="1" applyFill="1" applyBorder="1" applyAlignment="1" applyProtection="1">
      <alignment vertical="center"/>
    </xf>
    <xf numFmtId="176" fontId="6" fillId="0" borderId="37" xfId="2" applyNumberFormat="1" applyFont="1" applyFill="1" applyBorder="1" applyAlignment="1">
      <alignment vertical="center"/>
    </xf>
    <xf numFmtId="176" fontId="6" fillId="0" borderId="36" xfId="2" applyNumberFormat="1" applyFont="1" applyFill="1" applyBorder="1" applyAlignment="1">
      <alignment vertical="center"/>
    </xf>
    <xf numFmtId="0" fontId="6" fillId="0" borderId="0" xfId="0" applyFont="1" applyBorder="1" applyAlignment="1">
      <alignment vertical="center"/>
    </xf>
    <xf numFmtId="176" fontId="6" fillId="0" borderId="38" xfId="2" applyNumberFormat="1" applyFont="1" applyFill="1" applyBorder="1" applyAlignment="1">
      <alignment vertical="center"/>
    </xf>
    <xf numFmtId="176" fontId="6" fillId="0" borderId="0" xfId="2" applyNumberFormat="1" applyFont="1" applyFill="1" applyBorder="1" applyAlignment="1">
      <alignment vertical="center"/>
    </xf>
    <xf numFmtId="0" fontId="6" fillId="0" borderId="0" xfId="22" applyFont="1" applyFill="1" applyBorder="1" applyAlignment="1">
      <alignment horizontal="center" vertical="center"/>
    </xf>
    <xf numFmtId="0" fontId="6" fillId="0" borderId="0" xfId="0" applyFont="1" applyBorder="1" applyAlignment="1">
      <alignment vertical="center"/>
    </xf>
    <xf numFmtId="0" fontId="6" fillId="0" borderId="87" xfId="0" applyFont="1" applyFill="1" applyBorder="1" applyAlignment="1" applyProtection="1">
      <alignment horizontal="center" vertical="center"/>
    </xf>
    <xf numFmtId="0" fontId="27" fillId="0" borderId="0" xfId="0" applyFont="1" applyAlignment="1">
      <alignment vertical="center"/>
    </xf>
    <xf numFmtId="0" fontId="33" fillId="0" borderId="0" xfId="0" applyFont="1" applyAlignment="1">
      <alignment vertical="center"/>
    </xf>
    <xf numFmtId="176" fontId="6" fillId="0" borderId="36" xfId="2" applyNumberFormat="1" applyFont="1" applyFill="1" applyBorder="1" applyAlignment="1">
      <alignment horizontal="right" vertical="center"/>
    </xf>
    <xf numFmtId="176" fontId="6" fillId="0" borderId="37" xfId="2" applyNumberFormat="1" applyFont="1" applyFill="1" applyBorder="1" applyAlignment="1">
      <alignment horizontal="right" vertical="center"/>
    </xf>
    <xf numFmtId="176" fontId="6" fillId="0" borderId="19" xfId="2" applyNumberFormat="1" applyFont="1" applyFill="1" applyBorder="1" applyAlignment="1">
      <alignment horizontal="right" vertical="center"/>
    </xf>
    <xf numFmtId="176" fontId="6" fillId="0" borderId="44" xfId="2" applyNumberFormat="1" applyFont="1" applyFill="1" applyBorder="1" applyAlignment="1">
      <alignment horizontal="right" vertical="center"/>
    </xf>
    <xf numFmtId="176" fontId="6" fillId="0" borderId="45" xfId="2" applyNumberFormat="1" applyFont="1" applyFill="1" applyBorder="1" applyAlignment="1">
      <alignment horizontal="right" vertical="center"/>
    </xf>
    <xf numFmtId="176" fontId="6" fillId="0" borderId="8" xfId="2" applyNumberFormat="1" applyFont="1" applyFill="1" applyBorder="1" applyAlignment="1">
      <alignment horizontal="right" vertical="center"/>
    </xf>
    <xf numFmtId="0" fontId="6" fillId="0" borderId="39" xfId="0" applyNumberFormat="1" applyFont="1" applyFill="1" applyBorder="1" applyAlignment="1">
      <alignment horizontal="center" vertical="center"/>
    </xf>
    <xf numFmtId="176" fontId="6" fillId="0" borderId="26" xfId="2" applyNumberFormat="1" applyFont="1" applyFill="1" applyBorder="1" applyAlignment="1">
      <alignment horizontal="right" vertical="center"/>
    </xf>
    <xf numFmtId="176" fontId="6" fillId="0" borderId="12" xfId="2" applyNumberFormat="1" applyFont="1" applyFill="1" applyBorder="1" applyAlignment="1">
      <alignment horizontal="right" vertical="center"/>
    </xf>
    <xf numFmtId="176" fontId="6" fillId="0" borderId="8" xfId="0" applyNumberFormat="1" applyFont="1" applyBorder="1" applyAlignment="1">
      <alignment horizontal="right" vertical="center"/>
    </xf>
    <xf numFmtId="176" fontId="6" fillId="0" borderId="4" xfId="2" applyNumberFormat="1" applyFont="1" applyFill="1" applyBorder="1" applyAlignment="1">
      <alignment horizontal="right" vertical="center" shrinkToFit="1"/>
    </xf>
    <xf numFmtId="176" fontId="6" fillId="0" borderId="44" xfId="2" applyNumberFormat="1" applyFont="1" applyFill="1" applyBorder="1" applyAlignment="1">
      <alignment horizontal="right" vertical="center" shrinkToFit="1"/>
    </xf>
    <xf numFmtId="176" fontId="6" fillId="0" borderId="45" xfId="2" applyNumberFormat="1" applyFont="1" applyFill="1" applyBorder="1" applyAlignment="1">
      <alignment horizontal="right" vertical="center" shrinkToFit="1"/>
    </xf>
    <xf numFmtId="176" fontId="6" fillId="0" borderId="46" xfId="2" applyNumberFormat="1" applyFont="1" applyFill="1" applyBorder="1" applyAlignment="1">
      <alignment horizontal="right" vertical="center"/>
    </xf>
    <xf numFmtId="176" fontId="6" fillId="0" borderId="1" xfId="2" applyNumberFormat="1" applyFont="1" applyFill="1" applyBorder="1" applyAlignment="1">
      <alignment horizontal="right" vertical="center"/>
    </xf>
    <xf numFmtId="176" fontId="6" fillId="0" borderId="4" xfId="2" applyNumberFormat="1" applyFont="1" applyFill="1" applyBorder="1" applyAlignment="1">
      <alignment horizontal="right" vertical="center"/>
    </xf>
    <xf numFmtId="176" fontId="6" fillId="0" borderId="86" xfId="0" applyNumberFormat="1" applyFont="1" applyBorder="1" applyAlignment="1">
      <alignment horizontal="right" vertical="center"/>
    </xf>
    <xf numFmtId="176" fontId="6" fillId="0" borderId="96" xfId="2" applyNumberFormat="1" applyFont="1" applyFill="1" applyBorder="1" applyAlignment="1">
      <alignment horizontal="right" vertical="center"/>
    </xf>
    <xf numFmtId="176" fontId="6" fillId="0" borderId="85" xfId="2" applyNumberFormat="1" applyFont="1" applyFill="1" applyBorder="1" applyAlignment="1">
      <alignment horizontal="right" vertical="center"/>
    </xf>
    <xf numFmtId="176" fontId="6" fillId="0" borderId="94" xfId="2" applyNumberFormat="1" applyFont="1" applyFill="1" applyBorder="1" applyAlignment="1">
      <alignment horizontal="right" vertical="center"/>
    </xf>
    <xf numFmtId="0" fontId="6" fillId="0" borderId="0" xfId="0" applyFont="1" applyAlignment="1">
      <alignment horizontal="right" vertical="center"/>
    </xf>
    <xf numFmtId="0" fontId="6" fillId="0" borderId="0" xfId="0" applyFont="1" applyFill="1" applyBorder="1" applyAlignment="1" applyProtection="1">
      <alignment vertical="center"/>
      <protection locked="0"/>
    </xf>
    <xf numFmtId="0" fontId="6" fillId="0" borderId="0" xfId="0" applyFont="1" applyFill="1" applyAlignment="1">
      <alignment vertical="center"/>
    </xf>
    <xf numFmtId="0" fontId="6" fillId="0" borderId="0" xfId="0" applyFont="1" applyFill="1" applyBorder="1" applyAlignment="1">
      <alignment vertical="center"/>
    </xf>
    <xf numFmtId="0" fontId="6" fillId="0" borderId="84" xfId="0" applyFont="1" applyFill="1" applyBorder="1" applyAlignment="1">
      <alignment horizontal="center" vertical="center"/>
    </xf>
    <xf numFmtId="0" fontId="15" fillId="0" borderId="0" xfId="0" applyFont="1" applyFill="1" applyBorder="1" applyAlignment="1" applyProtection="1">
      <alignment horizontal="center" vertical="center" shrinkToFit="1"/>
      <protection locked="0"/>
    </xf>
    <xf numFmtId="176" fontId="6" fillId="0" borderId="0" xfId="0" applyNumberFormat="1" applyFont="1" applyFill="1" applyBorder="1" applyAlignment="1">
      <alignment vertical="center"/>
    </xf>
    <xf numFmtId="0" fontId="6" fillId="0" borderId="0" xfId="0" applyFont="1" applyFill="1" applyBorder="1" applyAlignment="1">
      <alignment vertical="center"/>
    </xf>
    <xf numFmtId="37" fontId="6" fillId="0" borderId="0" xfId="0" applyNumberFormat="1" applyFont="1" applyFill="1" applyBorder="1" applyAlignment="1">
      <alignment vertical="center"/>
    </xf>
    <xf numFmtId="0" fontId="6" fillId="0" borderId="71" xfId="0" applyFont="1" applyFill="1" applyBorder="1" applyAlignment="1">
      <alignment vertical="center"/>
    </xf>
    <xf numFmtId="0" fontId="6" fillId="0" borderId="69" xfId="0" applyFont="1" applyFill="1" applyBorder="1" applyAlignment="1" applyProtection="1">
      <alignment horizontal="center" vertical="center"/>
      <protection locked="0"/>
    </xf>
    <xf numFmtId="0" fontId="6" fillId="0" borderId="0" xfId="0" applyNumberFormat="1" applyFont="1" applyAlignment="1" applyProtection="1">
      <alignment vertical="center"/>
      <protection locked="0"/>
    </xf>
    <xf numFmtId="0" fontId="6" fillId="0" borderId="0" xfId="0" applyNumberFormat="1" applyFont="1" applyFill="1" applyAlignment="1" applyProtection="1">
      <alignment vertical="center"/>
      <protection locked="0"/>
    </xf>
    <xf numFmtId="0" fontId="15" fillId="0" borderId="0" xfId="20" quotePrefix="1" applyFont="1" applyFill="1" applyBorder="1" applyAlignment="1">
      <alignment horizontal="right" vertical="center"/>
    </xf>
    <xf numFmtId="176" fontId="6" fillId="0" borderId="46" xfId="2" applyNumberFormat="1" applyFont="1" applyBorder="1" applyAlignment="1">
      <alignment horizontal="right" vertical="center"/>
    </xf>
    <xf numFmtId="176" fontId="15" fillId="0" borderId="0" xfId="20" quotePrefix="1" applyNumberFormat="1" applyFont="1" applyFill="1" applyBorder="1" applyAlignment="1">
      <alignment horizontal="right" vertical="center"/>
    </xf>
    <xf numFmtId="176" fontId="15" fillId="0" borderId="39" xfId="20" quotePrefix="1" applyNumberFormat="1" applyFont="1" applyFill="1" applyBorder="1" applyAlignment="1">
      <alignment horizontal="right" vertical="center"/>
    </xf>
    <xf numFmtId="176" fontId="6" fillId="0" borderId="90" xfId="2" applyNumberFormat="1" applyFont="1" applyBorder="1" applyAlignment="1">
      <alignment horizontal="right" vertical="center"/>
    </xf>
    <xf numFmtId="176" fontId="15" fillId="0" borderId="83" xfId="20" quotePrefix="1" applyNumberFormat="1" applyFont="1" applyFill="1" applyBorder="1" applyAlignment="1">
      <alignment horizontal="right" vertical="center"/>
    </xf>
    <xf numFmtId="176" fontId="15" fillId="0" borderId="87" xfId="20" quotePrefix="1" applyNumberFormat="1" applyFont="1" applyFill="1" applyBorder="1" applyAlignment="1">
      <alignment horizontal="right" vertical="center"/>
    </xf>
    <xf numFmtId="0" fontId="6" fillId="0" borderId="0" xfId="0" applyFont="1" applyAlignment="1">
      <alignment vertical="center"/>
    </xf>
    <xf numFmtId="38" fontId="6" fillId="0" borderId="81" xfId="19" applyFont="1" applyBorder="1" applyAlignment="1">
      <alignment horizontal="right" vertical="center"/>
    </xf>
    <xf numFmtId="0" fontId="6" fillId="0" borderId="69" xfId="0" applyFont="1" applyBorder="1" applyAlignment="1">
      <alignment horizontal="center" vertical="center"/>
    </xf>
    <xf numFmtId="0" fontId="6" fillId="0" borderId="0" xfId="0" applyFont="1" applyBorder="1" applyAlignment="1">
      <alignment vertical="center"/>
    </xf>
    <xf numFmtId="0" fontId="6" fillId="0" borderId="10" xfId="0" applyFont="1" applyBorder="1" applyAlignment="1">
      <alignment horizontal="center" vertical="center"/>
    </xf>
    <xf numFmtId="0" fontId="6" fillId="0" borderId="10" xfId="0" applyFont="1" applyBorder="1" applyAlignment="1">
      <alignment horizontal="center" vertical="center" wrapText="1"/>
    </xf>
    <xf numFmtId="0" fontId="6" fillId="0" borderId="36" xfId="0" applyFont="1" applyBorder="1" applyAlignment="1">
      <alignment horizontal="center" vertical="center"/>
    </xf>
    <xf numFmtId="176" fontId="6" fillId="0" borderId="1" xfId="0" applyNumberFormat="1" applyFont="1" applyBorder="1" applyAlignment="1">
      <alignment horizontal="right" vertical="center"/>
    </xf>
    <xf numFmtId="0" fontId="6" fillId="0" borderId="0" xfId="0" applyFont="1" applyBorder="1" applyAlignment="1">
      <alignment horizontal="center" vertical="center"/>
    </xf>
    <xf numFmtId="176" fontId="6" fillId="0" borderId="46" xfId="0" applyNumberFormat="1" applyFont="1" applyBorder="1" applyAlignment="1">
      <alignment horizontal="right" vertical="center"/>
    </xf>
    <xf numFmtId="0" fontId="6" fillId="0" borderId="44" xfId="0" applyFont="1" applyBorder="1" applyAlignment="1">
      <alignment horizontal="center" vertical="center"/>
    </xf>
    <xf numFmtId="176" fontId="6" fillId="0" borderId="4" xfId="0" applyNumberFormat="1" applyFont="1" applyBorder="1" applyAlignment="1">
      <alignment horizontal="right" vertical="center"/>
    </xf>
    <xf numFmtId="176" fontId="6" fillId="0" borderId="1" xfId="0" applyNumberFormat="1" applyFont="1" applyBorder="1" applyAlignment="1">
      <alignment vertical="center"/>
    </xf>
    <xf numFmtId="176" fontId="6" fillId="0" borderId="37" xfId="0" applyNumberFormat="1" applyFont="1" applyBorder="1" applyAlignment="1">
      <alignment vertical="center"/>
    </xf>
    <xf numFmtId="176" fontId="6" fillId="0" borderId="19" xfId="0" applyNumberFormat="1" applyFont="1" applyBorder="1" applyAlignment="1">
      <alignment vertical="center"/>
    </xf>
    <xf numFmtId="176" fontId="6" fillId="0" borderId="46" xfId="2" applyNumberFormat="1" applyFont="1" applyBorder="1" applyAlignment="1">
      <alignment vertical="center"/>
    </xf>
    <xf numFmtId="176" fontId="6" fillId="0" borderId="38" xfId="2" applyNumberFormat="1" applyFont="1" applyBorder="1" applyAlignment="1">
      <alignment vertical="center"/>
    </xf>
    <xf numFmtId="176" fontId="6" fillId="0" borderId="0" xfId="2" applyNumberFormat="1" applyFont="1" applyBorder="1" applyAlignment="1">
      <alignment vertical="center"/>
    </xf>
    <xf numFmtId="176" fontId="6" fillId="0" borderId="39" xfId="2" applyNumberFormat="1" applyFont="1" applyBorder="1" applyAlignment="1">
      <alignment vertical="center"/>
    </xf>
    <xf numFmtId="176" fontId="6" fillId="0" borderId="46" xfId="0" applyNumberFormat="1" applyFont="1" applyBorder="1" applyAlignment="1">
      <alignment vertical="center"/>
    </xf>
    <xf numFmtId="176" fontId="6" fillId="0" borderId="39" xfId="0" applyNumberFormat="1" applyFont="1" applyBorder="1" applyAlignment="1">
      <alignment vertical="center"/>
    </xf>
    <xf numFmtId="176" fontId="6" fillId="0" borderId="4" xfId="0" applyNumberFormat="1" applyFont="1" applyBorder="1" applyAlignment="1">
      <alignment vertical="center"/>
    </xf>
    <xf numFmtId="176" fontId="6" fillId="0" borderId="8" xfId="0" applyNumberFormat="1" applyFont="1" applyBorder="1" applyAlignment="1">
      <alignment vertical="center"/>
    </xf>
    <xf numFmtId="0" fontId="11" fillId="0" borderId="0" xfId="0" applyFont="1" applyAlignment="1">
      <alignment vertical="center"/>
    </xf>
    <xf numFmtId="0" fontId="6" fillId="0" borderId="14" xfId="0" applyFont="1" applyBorder="1" applyAlignment="1">
      <alignment horizontal="center" vertical="center" wrapText="1"/>
    </xf>
    <xf numFmtId="0" fontId="6" fillId="0" borderId="26" xfId="0" applyFont="1" applyBorder="1" applyAlignment="1">
      <alignment horizontal="center" vertical="center"/>
    </xf>
    <xf numFmtId="176" fontId="6" fillId="0" borderId="10" xfId="0" applyNumberFormat="1" applyFont="1" applyBorder="1" applyAlignment="1">
      <alignment horizontal="right" vertical="center"/>
    </xf>
    <xf numFmtId="0" fontId="6" fillId="0" borderId="86" xfId="0" applyFont="1" applyBorder="1" applyAlignment="1">
      <alignment horizontal="center" vertical="center" wrapText="1"/>
    </xf>
    <xf numFmtId="176" fontId="6" fillId="0" borderId="96" xfId="0" applyNumberFormat="1" applyFont="1" applyBorder="1" applyAlignment="1">
      <alignment horizontal="right" vertical="center"/>
    </xf>
    <xf numFmtId="176" fontId="6" fillId="0" borderId="94" xfId="0" applyNumberFormat="1" applyFont="1" applyFill="1" applyBorder="1" applyAlignment="1">
      <alignment horizontal="right" vertical="center"/>
    </xf>
    <xf numFmtId="176" fontId="6" fillId="0" borderId="85" xfId="0" applyNumberFormat="1" applyFont="1" applyFill="1" applyBorder="1" applyAlignment="1">
      <alignment horizontal="right" vertical="center"/>
    </xf>
    <xf numFmtId="176" fontId="6" fillId="0" borderId="86" xfId="0" applyNumberFormat="1" applyFont="1" applyFill="1" applyBorder="1" applyAlignment="1">
      <alignment horizontal="right" vertical="center"/>
    </xf>
    <xf numFmtId="0" fontId="6" fillId="0" borderId="0" xfId="0" applyFont="1" applyAlignment="1">
      <alignment horizontal="right" vertical="center"/>
    </xf>
    <xf numFmtId="0" fontId="34" fillId="0" borderId="0" xfId="0" applyFont="1" applyBorder="1" applyAlignment="1" applyProtection="1">
      <alignment vertical="center"/>
      <protection locked="0"/>
    </xf>
    <xf numFmtId="0" fontId="6" fillId="2" borderId="0" xfId="0" applyFont="1" applyFill="1" applyAlignment="1">
      <alignment horizontal="right" vertical="center"/>
    </xf>
    <xf numFmtId="0" fontId="6" fillId="0" borderId="0" xfId="8" applyFont="1" applyAlignment="1">
      <alignment vertical="center"/>
    </xf>
    <xf numFmtId="0" fontId="6" fillId="0" borderId="0" xfId="8" applyFont="1" applyAlignment="1">
      <alignment vertical="center"/>
    </xf>
    <xf numFmtId="0" fontId="6" fillId="0" borderId="0" xfId="8" applyFont="1" applyBorder="1" applyAlignment="1">
      <alignment horizontal="right" vertical="center"/>
    </xf>
    <xf numFmtId="6" fontId="6" fillId="0" borderId="80" xfId="9" applyFont="1" applyBorder="1" applyAlignment="1">
      <alignment horizontal="center" vertical="center" justifyLastLine="1"/>
    </xf>
    <xf numFmtId="0" fontId="6" fillId="0" borderId="70" xfId="8" applyFont="1" applyBorder="1" applyAlignment="1">
      <alignment horizontal="centerContinuous" vertical="center" wrapText="1"/>
    </xf>
    <xf numFmtId="0" fontId="6" fillId="0" borderId="69" xfId="8" applyFont="1" applyBorder="1" applyAlignment="1">
      <alignment horizontal="centerContinuous" vertical="center" wrapText="1"/>
    </xf>
    <xf numFmtId="0" fontId="6" fillId="0" borderId="71" xfId="8" applyFont="1" applyBorder="1" applyAlignment="1">
      <alignment horizontal="centerContinuous" vertical="center" wrapText="1" shrinkToFit="1"/>
    </xf>
    <xf numFmtId="6" fontId="6" fillId="0" borderId="8" xfId="9" applyFont="1" applyBorder="1" applyAlignment="1">
      <alignment horizontal="center" vertical="center" justifyLastLine="1"/>
    </xf>
    <xf numFmtId="0" fontId="6" fillId="0" borderId="45" xfId="8" applyFont="1" applyBorder="1" applyAlignment="1">
      <alignment horizontal="center" vertical="center" wrapText="1" justifyLastLine="1"/>
    </xf>
    <xf numFmtId="0" fontId="6" fillId="0" borderId="4" xfId="8" applyFont="1" applyBorder="1" applyAlignment="1">
      <alignment horizontal="center" vertical="center" wrapText="1" justifyLastLine="1"/>
    </xf>
    <xf numFmtId="0" fontId="6" fillId="0" borderId="44" xfId="8" applyFont="1" applyBorder="1" applyAlignment="1">
      <alignment horizontal="center" vertical="center" wrapText="1" shrinkToFit="1"/>
    </xf>
    <xf numFmtId="0" fontId="6" fillId="0" borderId="0" xfId="8" applyFont="1" applyBorder="1" applyAlignment="1">
      <alignment horizontal="center" vertical="center"/>
    </xf>
    <xf numFmtId="0" fontId="6" fillId="0" borderId="83" xfId="8" applyFont="1" applyFill="1" applyBorder="1" applyAlignment="1">
      <alignment horizontal="center" vertical="center"/>
    </xf>
    <xf numFmtId="0" fontId="21" fillId="0" borderId="83" xfId="0" applyFont="1" applyBorder="1" applyAlignment="1">
      <alignment vertical="center"/>
    </xf>
    <xf numFmtId="0" fontId="6" fillId="0" borderId="0" xfId="1" applyFont="1" applyFill="1" applyBorder="1" applyAlignment="1">
      <alignment horizontal="left" vertical="center"/>
    </xf>
    <xf numFmtId="0" fontId="6" fillId="0" borderId="0" xfId="0" applyFont="1" applyFill="1" applyBorder="1" applyAlignment="1">
      <alignment vertical="center"/>
    </xf>
    <xf numFmtId="0" fontId="6" fillId="0" borderId="0" xfId="6" applyFont="1" applyBorder="1" applyAlignment="1">
      <alignment horizontal="left" vertical="center"/>
    </xf>
    <xf numFmtId="38" fontId="6" fillId="0" borderId="81" xfId="2" applyFont="1" applyFill="1" applyBorder="1" applyAlignment="1">
      <alignment vertical="center"/>
    </xf>
    <xf numFmtId="38" fontId="6" fillId="0" borderId="80" xfId="2" applyFont="1" applyFill="1" applyBorder="1" applyAlignment="1">
      <alignment vertical="center"/>
    </xf>
    <xf numFmtId="0" fontId="6" fillId="0" borderId="78" xfId="0" applyFont="1" applyFill="1" applyBorder="1" applyAlignment="1">
      <alignment horizontal="left" vertical="center"/>
    </xf>
    <xf numFmtId="0" fontId="6" fillId="0" borderId="71" xfId="0" applyFont="1" applyFill="1" applyBorder="1" applyAlignment="1">
      <alignment vertical="center"/>
    </xf>
    <xf numFmtId="38" fontId="6" fillId="0" borderId="44" xfId="2" applyFont="1" applyFill="1" applyBorder="1" applyAlignment="1">
      <alignment vertical="center"/>
    </xf>
    <xf numFmtId="38" fontId="6" fillId="0" borderId="8" xfId="2" applyFont="1" applyFill="1" applyBorder="1" applyAlignment="1">
      <alignment vertical="center"/>
    </xf>
    <xf numFmtId="0" fontId="6" fillId="0" borderId="12" xfId="0" applyFont="1" applyFill="1" applyBorder="1" applyAlignment="1">
      <alignment horizontal="center" vertical="center" wrapText="1" shrinkToFit="1"/>
    </xf>
    <xf numFmtId="0" fontId="6" fillId="0" borderId="39" xfId="0" applyFont="1" applyFill="1" applyBorder="1" applyAlignment="1" applyProtection="1">
      <alignment horizontal="centerContinuous" vertical="center"/>
    </xf>
    <xf numFmtId="176" fontId="6" fillId="0" borderId="39" xfId="0" applyNumberFormat="1" applyFont="1" applyFill="1" applyBorder="1" applyAlignment="1" applyProtection="1">
      <alignment horizontal="right" vertical="center"/>
    </xf>
    <xf numFmtId="0" fontId="6" fillId="0" borderId="0" xfId="0" applyNumberFormat="1" applyFont="1" applyFill="1" applyBorder="1" applyAlignment="1" applyProtection="1">
      <alignment horizontal="centerContinuous" vertical="center"/>
    </xf>
    <xf numFmtId="0" fontId="6" fillId="0" borderId="39" xfId="0" applyNumberFormat="1" applyFont="1" applyFill="1" applyBorder="1" applyAlignment="1" applyProtection="1">
      <alignment horizontal="centerContinuous" vertical="center"/>
    </xf>
    <xf numFmtId="0" fontId="6" fillId="0" borderId="44" xfId="0" applyFont="1" applyFill="1" applyBorder="1" applyAlignment="1" applyProtection="1">
      <alignment horizontal="centerContinuous" vertical="center"/>
    </xf>
    <xf numFmtId="0" fontId="6" fillId="0" borderId="8" xfId="0" applyFont="1" applyFill="1" applyBorder="1" applyAlignment="1" applyProtection="1">
      <alignment horizontal="centerContinuous" vertical="center"/>
    </xf>
    <xf numFmtId="0" fontId="6" fillId="0" borderId="36" xfId="0" applyFont="1" applyFill="1" applyBorder="1" applyAlignment="1" applyProtection="1">
      <alignment horizontal="centerContinuous" vertical="center"/>
    </xf>
    <xf numFmtId="0" fontId="6" fillId="0" borderId="26" xfId="0" applyFont="1" applyFill="1" applyBorder="1" applyAlignment="1" applyProtection="1">
      <alignment horizontal="centerContinuous" vertical="center"/>
    </xf>
    <xf numFmtId="0" fontId="6" fillId="0" borderId="14" xfId="0" applyFont="1" applyFill="1" applyBorder="1" applyAlignment="1" applyProtection="1">
      <alignment horizontal="centerContinuous" vertical="center"/>
    </xf>
    <xf numFmtId="176" fontId="6" fillId="0" borderId="14" xfId="0" applyNumberFormat="1" applyFont="1" applyFill="1" applyBorder="1" applyAlignment="1" applyProtection="1">
      <alignment horizontal="right" vertical="center"/>
    </xf>
    <xf numFmtId="176" fontId="6" fillId="0" borderId="1" xfId="0" applyNumberFormat="1" applyFont="1" applyFill="1" applyBorder="1" applyAlignment="1" applyProtection="1">
      <alignment horizontal="right" vertical="center"/>
    </xf>
    <xf numFmtId="176" fontId="6" fillId="0" borderId="46" xfId="0" applyNumberFormat="1" applyFont="1" applyFill="1" applyBorder="1" applyAlignment="1" applyProtection="1">
      <alignment horizontal="right" vertical="center"/>
    </xf>
    <xf numFmtId="176" fontId="6" fillId="0" borderId="4" xfId="0" applyNumberFormat="1" applyFont="1" applyFill="1" applyBorder="1" applyAlignment="1" applyProtection="1">
      <alignment horizontal="right" vertical="center"/>
    </xf>
    <xf numFmtId="176" fontId="6" fillId="0" borderId="90" xfId="0" applyNumberFormat="1" applyFont="1" applyFill="1" applyBorder="1" applyAlignment="1" applyProtection="1">
      <alignment horizontal="right" vertical="center"/>
    </xf>
    <xf numFmtId="0" fontId="6" fillId="0" borderId="83" xfId="0" applyFont="1" applyFill="1" applyBorder="1" applyAlignment="1">
      <alignment horizontal="right" vertical="center"/>
    </xf>
    <xf numFmtId="0" fontId="6" fillId="0" borderId="0" xfId="0" applyNumberFormat="1" applyFont="1" applyAlignment="1">
      <alignment vertical="center"/>
    </xf>
    <xf numFmtId="0" fontId="21" fillId="0" borderId="0" xfId="0" applyFont="1" applyFill="1" applyAlignment="1">
      <alignment vertical="center"/>
    </xf>
    <xf numFmtId="0" fontId="21" fillId="0" borderId="0" xfId="0" applyFont="1" applyFill="1" applyAlignment="1">
      <alignment horizontal="center" vertical="center"/>
    </xf>
    <xf numFmtId="0" fontId="21" fillId="0" borderId="44" xfId="0" applyFont="1" applyFill="1" applyBorder="1" applyAlignment="1">
      <alignment horizontal="center" vertical="center"/>
    </xf>
    <xf numFmtId="0" fontId="21" fillId="0" borderId="36" xfId="0" applyFont="1" applyFill="1" applyBorder="1" applyAlignment="1">
      <alignment horizontal="center" vertical="center"/>
    </xf>
    <xf numFmtId="0" fontId="21" fillId="0" borderId="19" xfId="0" applyFont="1" applyFill="1" applyBorder="1" applyAlignment="1">
      <alignment horizontal="center" vertical="center"/>
    </xf>
    <xf numFmtId="0" fontId="6" fillId="0" borderId="0" xfId="36" applyFont="1" applyFill="1" applyAlignment="1">
      <alignment vertical="center"/>
    </xf>
    <xf numFmtId="3" fontId="6" fillId="0" borderId="0" xfId="37" applyNumberFormat="1" applyFont="1" applyFill="1" applyBorder="1" applyAlignment="1">
      <alignment vertical="center"/>
    </xf>
    <xf numFmtId="38" fontId="6" fillId="0" borderId="0" xfId="2" applyFont="1" applyAlignment="1">
      <alignment vertical="center"/>
    </xf>
    <xf numFmtId="38" fontId="6" fillId="0" borderId="78" xfId="2" applyFont="1" applyBorder="1" applyAlignment="1">
      <alignment vertical="center"/>
    </xf>
    <xf numFmtId="38" fontId="6" fillId="0" borderId="45" xfId="2" applyFont="1" applyBorder="1" applyAlignment="1">
      <alignment vertical="center"/>
    </xf>
    <xf numFmtId="0" fontId="6" fillId="0" borderId="36"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44" xfId="0" applyFont="1" applyBorder="1" applyAlignment="1" applyProtection="1">
      <alignment horizontal="left" vertical="center" wrapText="1"/>
    </xf>
    <xf numFmtId="0" fontId="6" fillId="0" borderId="83" xfId="0" applyFont="1" applyBorder="1" applyAlignment="1" applyProtection="1">
      <alignment horizontal="left" vertical="center" wrapText="1"/>
    </xf>
    <xf numFmtId="0" fontId="6" fillId="0" borderId="0" xfId="0" applyFont="1" applyBorder="1" applyAlignment="1" applyProtection="1">
      <alignment horizontal="center" vertical="center" textRotation="255" wrapText="1"/>
    </xf>
    <xf numFmtId="0" fontId="6" fillId="0" borderId="0" xfId="0" applyFont="1" applyFill="1" applyBorder="1" applyAlignment="1">
      <alignment horizontal="right" vertical="center"/>
    </xf>
    <xf numFmtId="0" fontId="6" fillId="0" borderId="0" xfId="0" applyFont="1" applyBorder="1" applyAlignment="1" applyProtection="1">
      <alignment horizontal="left" vertical="center"/>
    </xf>
    <xf numFmtId="0" fontId="6" fillId="0" borderId="0" xfId="0" applyFont="1" applyFill="1" applyAlignment="1">
      <alignment vertical="center" wrapText="1"/>
    </xf>
    <xf numFmtId="38" fontId="6" fillId="0" borderId="0" xfId="2" applyFont="1" applyFill="1" applyBorder="1" applyAlignment="1">
      <alignment horizontal="left" vertical="center"/>
    </xf>
    <xf numFmtId="37" fontId="6" fillId="0" borderId="0" xfId="23" applyFont="1" applyFill="1" applyAlignment="1">
      <alignment vertical="center"/>
    </xf>
    <xf numFmtId="0" fontId="21" fillId="0" borderId="0" xfId="45" applyFont="1" applyAlignment="1">
      <alignment vertical="center"/>
    </xf>
    <xf numFmtId="0" fontId="6" fillId="0" borderId="0" xfId="0" applyFont="1" applyBorder="1" applyAlignment="1">
      <alignment horizontal="left" vertical="center"/>
    </xf>
    <xf numFmtId="0" fontId="6" fillId="0" borderId="0" xfId="0" applyFont="1" applyAlignment="1" applyProtection="1">
      <alignment horizontal="center" vertical="center"/>
      <protection locked="0"/>
    </xf>
    <xf numFmtId="0" fontId="6" fillId="0" borderId="0" xfId="4" applyFont="1" applyBorder="1" applyAlignment="1">
      <alignment vertical="center"/>
    </xf>
    <xf numFmtId="0" fontId="6" fillId="0" borderId="0" xfId="0" applyFont="1" applyBorder="1" applyAlignment="1" applyProtection="1">
      <alignment horizontal="right" vertical="center"/>
      <protection locked="0"/>
    </xf>
    <xf numFmtId="0" fontId="6" fillId="0" borderId="71" xfId="0" applyFont="1" applyBorder="1" applyAlignment="1" applyProtection="1">
      <alignment horizontal="center" vertical="center" wrapText="1"/>
      <protection locked="0"/>
    </xf>
    <xf numFmtId="0" fontId="35" fillId="0" borderId="0" xfId="0" applyFont="1" applyAlignment="1" applyProtection="1">
      <alignment vertical="center"/>
      <protection locked="0"/>
    </xf>
    <xf numFmtId="0" fontId="6" fillId="0" borderId="71" xfId="0" applyFont="1" applyFill="1" applyBorder="1" applyAlignment="1">
      <alignment horizontal="centerContinuous" vertical="center"/>
    </xf>
    <xf numFmtId="0" fontId="6" fillId="0" borderId="81" xfId="0" applyFont="1" applyFill="1" applyBorder="1" applyAlignment="1">
      <alignment horizontal="centerContinuous" vertical="center"/>
    </xf>
    <xf numFmtId="0" fontId="6" fillId="0" borderId="81" xfId="0" applyFont="1" applyFill="1" applyBorder="1" applyAlignment="1">
      <alignment horizontal="centerContinuous" vertical="center"/>
    </xf>
    <xf numFmtId="0" fontId="6" fillId="0" borderId="19" xfId="0" applyFont="1" applyBorder="1" applyAlignment="1">
      <alignment horizontal="distributed" vertical="center" indent="1"/>
    </xf>
    <xf numFmtId="0" fontId="6" fillId="0" borderId="0" xfId="0" applyFont="1" applyAlignment="1">
      <alignment horizontal="right" vertical="center"/>
    </xf>
    <xf numFmtId="0" fontId="6" fillId="0" borderId="39" xfId="0" applyFont="1" applyBorder="1" applyAlignment="1">
      <alignment horizontal="distributed" vertical="center" indent="1"/>
    </xf>
    <xf numFmtId="0" fontId="6" fillId="0" borderId="0" xfId="7" applyFont="1" applyAlignment="1">
      <alignment vertical="center"/>
    </xf>
    <xf numFmtId="0" fontId="6" fillId="0" borderId="0" xfId="7" applyFont="1" applyBorder="1" applyAlignment="1" applyProtection="1">
      <alignment horizontal="right" vertical="center"/>
    </xf>
    <xf numFmtId="0" fontId="6" fillId="0" borderId="71" xfId="7" applyFont="1" applyBorder="1" applyAlignment="1">
      <alignment vertical="center" justifyLastLine="1"/>
    </xf>
    <xf numFmtId="0" fontId="6" fillId="0" borderId="72" xfId="7" applyFont="1" applyBorder="1" applyAlignment="1">
      <alignment vertical="center" justifyLastLine="1"/>
    </xf>
    <xf numFmtId="0" fontId="6" fillId="0" borderId="72" xfId="7" applyFont="1" applyFill="1" applyBorder="1" applyAlignment="1" applyProtection="1">
      <alignment horizontal="center" vertical="center"/>
    </xf>
    <xf numFmtId="0" fontId="6" fillId="0" borderId="69" xfId="7" applyFont="1" applyFill="1" applyBorder="1" applyAlignment="1" applyProtection="1">
      <alignment horizontal="center" vertical="center"/>
    </xf>
    <xf numFmtId="0" fontId="6" fillId="0" borderId="70" xfId="7" applyFont="1" applyFill="1" applyBorder="1" applyAlignment="1" applyProtection="1">
      <alignment horizontal="center" vertical="center"/>
    </xf>
    <xf numFmtId="0" fontId="6" fillId="0" borderId="0" xfId="7" applyFont="1" applyAlignment="1">
      <alignment horizontal="center" vertical="center"/>
    </xf>
    <xf numFmtId="0" fontId="6" fillId="0" borderId="0" xfId="7" applyFont="1" applyBorder="1" applyAlignment="1">
      <alignment vertical="center"/>
    </xf>
    <xf numFmtId="0" fontId="6" fillId="0" borderId="0" xfId="7" applyFont="1" applyBorder="1" applyAlignment="1">
      <alignment horizontal="center" vertical="center"/>
    </xf>
    <xf numFmtId="0" fontId="6" fillId="0" borderId="0" xfId="7" applyFont="1" applyAlignment="1">
      <alignment horizontal="left" vertical="center"/>
    </xf>
    <xf numFmtId="0" fontId="6" fillId="0" borderId="71" xfId="0" applyFont="1" applyBorder="1" applyAlignment="1">
      <alignment horizontal="right" vertical="center"/>
    </xf>
    <xf numFmtId="0" fontId="6" fillId="0" borderId="72" xfId="0" applyFont="1" applyBorder="1" applyAlignment="1">
      <alignment horizontal="right" vertical="center"/>
    </xf>
    <xf numFmtId="0" fontId="6" fillId="0" borderId="0" xfId="8" applyFont="1" applyBorder="1" applyAlignment="1">
      <alignment vertical="center"/>
    </xf>
    <xf numFmtId="0" fontId="6" fillId="0" borderId="1" xfId="8" applyFont="1" applyBorder="1" applyAlignment="1">
      <alignment horizontal="right" vertical="center"/>
    </xf>
    <xf numFmtId="0" fontId="6" fillId="0" borderId="46" xfId="8" applyFont="1" applyBorder="1" applyAlignment="1">
      <alignment horizontal="right" vertical="center"/>
    </xf>
    <xf numFmtId="0" fontId="6" fillId="0" borderId="90" xfId="8" applyFont="1" applyBorder="1" applyAlignment="1">
      <alignment horizontal="right" vertical="center"/>
    </xf>
    <xf numFmtId="0" fontId="6" fillId="0" borderId="0" xfId="0" applyFont="1" applyBorder="1" applyAlignment="1">
      <alignment horizontal="left" vertical="center"/>
    </xf>
    <xf numFmtId="0" fontId="6" fillId="0" borderId="0" xfId="8" applyFont="1" applyAlignment="1">
      <alignment vertical="center" shrinkToFit="1"/>
    </xf>
    <xf numFmtId="0" fontId="6" fillId="0" borderId="45" xfId="8" applyFont="1" applyBorder="1" applyAlignment="1">
      <alignment vertical="center" shrinkToFit="1"/>
    </xf>
    <xf numFmtId="0" fontId="6" fillId="0" borderId="10" xfId="8" applyFont="1" applyBorder="1" applyAlignment="1">
      <alignment horizontal="center" vertical="center" shrinkToFit="1"/>
    </xf>
    <xf numFmtId="0" fontId="6" fillId="0" borderId="36" xfId="8" applyFont="1" applyBorder="1" applyAlignment="1">
      <alignment horizontal="center" vertical="center"/>
    </xf>
    <xf numFmtId="176" fontId="6" fillId="0" borderId="0" xfId="2" applyNumberFormat="1" applyFont="1" applyFill="1" applyBorder="1" applyAlignment="1">
      <alignment horizontal="right" vertical="center" shrinkToFit="1"/>
    </xf>
    <xf numFmtId="0" fontId="6" fillId="0" borderId="0" xfId="8" applyFont="1" applyBorder="1" applyAlignment="1">
      <alignment horizontal="left" vertical="center"/>
    </xf>
    <xf numFmtId="0" fontId="6" fillId="0" borderId="0" xfId="0" applyFont="1" applyAlignment="1">
      <alignment vertical="center" shrinkToFit="1"/>
    </xf>
    <xf numFmtId="0" fontId="6" fillId="0" borderId="72" xfId="0" applyFont="1" applyBorder="1" applyAlignment="1">
      <alignment horizontal="center" vertical="center"/>
    </xf>
    <xf numFmtId="0" fontId="6" fillId="0" borderId="70" xfId="0" applyFont="1" applyBorder="1" applyAlignment="1">
      <alignment horizontal="center" vertical="center"/>
    </xf>
    <xf numFmtId="0" fontId="6" fillId="0" borderId="0" xfId="0" applyFont="1" applyFill="1" applyBorder="1" applyAlignment="1">
      <alignment horizontal="center" vertical="center"/>
    </xf>
    <xf numFmtId="0" fontId="6" fillId="0" borderId="39" xfId="0" applyFont="1" applyFill="1" applyBorder="1" applyAlignment="1">
      <alignment horizontal="center" vertical="center"/>
    </xf>
    <xf numFmtId="0" fontId="6" fillId="0" borderId="0" xfId="0" applyFont="1" applyBorder="1" applyAlignment="1">
      <alignment vertical="center"/>
    </xf>
    <xf numFmtId="0" fontId="6" fillId="0" borderId="69" xfId="0" applyFont="1" applyBorder="1" applyAlignment="1">
      <alignment horizontal="center" vertical="center"/>
    </xf>
    <xf numFmtId="0" fontId="6" fillId="0" borderId="72" xfId="0" applyFont="1" applyFill="1" applyBorder="1" applyAlignment="1" applyProtection="1">
      <alignment horizontal="center" vertical="center"/>
    </xf>
    <xf numFmtId="0" fontId="6" fillId="0" borderId="0" xfId="0" applyFont="1" applyBorder="1" applyAlignment="1">
      <alignment horizontal="right" vertical="center"/>
    </xf>
    <xf numFmtId="0" fontId="6" fillId="0" borderId="72" xfId="0" applyFont="1" applyFill="1" applyBorder="1" applyAlignment="1">
      <alignment horizontal="center" vertical="center"/>
    </xf>
    <xf numFmtId="0" fontId="6" fillId="0" borderId="39" xfId="0" applyFont="1" applyFill="1" applyBorder="1" applyAlignment="1">
      <alignment horizontal="left" vertical="center"/>
    </xf>
    <xf numFmtId="0" fontId="6" fillId="0" borderId="0" xfId="0" applyFont="1" applyBorder="1" applyAlignment="1">
      <alignment horizontal="center" vertical="center"/>
    </xf>
    <xf numFmtId="0" fontId="6" fillId="0" borderId="69" xfId="17" applyFont="1" applyFill="1" applyBorder="1" applyAlignment="1">
      <alignment horizontal="center" vertical="center" wrapText="1"/>
    </xf>
    <xf numFmtId="0" fontId="6" fillId="0" borderId="0" xfId="0" applyFont="1" applyFill="1" applyAlignment="1">
      <alignment horizontal="left" vertical="center" wrapText="1"/>
    </xf>
    <xf numFmtId="0" fontId="6" fillId="0" borderId="26" xfId="0" applyFont="1" applyBorder="1" applyAlignment="1">
      <alignment horizontal="left" vertical="center"/>
    </xf>
    <xf numFmtId="0" fontId="6" fillId="0" borderId="0" xfId="0" applyFont="1" applyBorder="1" applyAlignment="1">
      <alignment vertical="center"/>
    </xf>
    <xf numFmtId="0" fontId="6" fillId="0" borderId="0" xfId="0" applyFont="1" applyBorder="1" applyAlignment="1">
      <alignment horizontal="right" vertical="center" wrapText="1"/>
    </xf>
    <xf numFmtId="0" fontId="6" fillId="0" borderId="4" xfId="0" applyFont="1" applyBorder="1" applyAlignment="1">
      <alignment horizontal="left" vertical="center"/>
    </xf>
    <xf numFmtId="0" fontId="6" fillId="0" borderId="1" xfId="0" applyFont="1" applyBorder="1" applyAlignment="1">
      <alignment horizontal="left" vertical="center"/>
    </xf>
    <xf numFmtId="0" fontId="6" fillId="0" borderId="46" xfId="0" applyFont="1" applyBorder="1" applyAlignment="1">
      <alignment horizontal="left" vertical="center"/>
    </xf>
    <xf numFmtId="0" fontId="6" fillId="0" borderId="0" xfId="10" applyFont="1" applyAlignment="1">
      <alignment vertical="center"/>
    </xf>
    <xf numFmtId="0" fontId="6" fillId="0" borderId="0" xfId="10" applyFont="1" applyBorder="1" applyAlignment="1">
      <alignment horizontal="right" vertical="center"/>
    </xf>
    <xf numFmtId="57" fontId="6" fillId="0" borderId="69" xfId="2" applyNumberFormat="1" applyFont="1" applyBorder="1" applyAlignment="1" applyProtection="1">
      <alignment horizontal="center" vertical="center"/>
    </xf>
    <xf numFmtId="57" fontId="6" fillId="0" borderId="70" xfId="2" applyNumberFormat="1" applyFont="1" applyBorder="1" applyAlignment="1" applyProtection="1">
      <alignment horizontal="center" vertical="center"/>
    </xf>
    <xf numFmtId="0" fontId="6" fillId="0" borderId="36" xfId="10" applyFont="1" applyBorder="1" applyAlignment="1">
      <alignment horizontal="left" vertical="center" justifyLastLine="1"/>
    </xf>
    <xf numFmtId="0" fontId="6" fillId="0" borderId="36" xfId="10" applyFont="1" applyBorder="1" applyAlignment="1">
      <alignment horizontal="left" vertical="center"/>
    </xf>
    <xf numFmtId="176" fontId="6" fillId="0" borderId="37" xfId="2" applyNumberFormat="1" applyFont="1" applyBorder="1" applyAlignment="1" applyProtection="1">
      <alignment horizontal="right" vertical="center"/>
    </xf>
    <xf numFmtId="176" fontId="6" fillId="0" borderId="36" xfId="2" applyNumberFormat="1" applyFont="1" applyBorder="1" applyAlignment="1" applyProtection="1">
      <alignment horizontal="right" vertical="center"/>
    </xf>
    <xf numFmtId="176" fontId="6" fillId="0" borderId="36" xfId="2" applyNumberFormat="1" applyFont="1" applyFill="1" applyBorder="1" applyAlignment="1" applyProtection="1">
      <alignment horizontal="right" vertical="center"/>
    </xf>
    <xf numFmtId="0" fontId="6" fillId="0" borderId="0" xfId="10" applyFont="1" applyBorder="1" applyAlignment="1">
      <alignment horizontal="left" vertical="center" justifyLastLine="1"/>
    </xf>
    <xf numFmtId="176" fontId="6" fillId="0" borderId="38" xfId="10" applyNumberFormat="1" applyFont="1" applyBorder="1" applyAlignment="1">
      <alignment horizontal="right" vertical="center"/>
    </xf>
    <xf numFmtId="176" fontId="6" fillId="0" borderId="0" xfId="10" applyNumberFormat="1" applyFont="1" applyBorder="1" applyAlignment="1">
      <alignment horizontal="right" vertical="center"/>
    </xf>
    <xf numFmtId="0" fontId="6" fillId="0" borderId="0" xfId="11" applyFont="1" applyBorder="1" applyAlignment="1">
      <alignment horizontal="left" vertical="center" justifyLastLine="1"/>
    </xf>
    <xf numFmtId="176" fontId="6" fillId="0" borderId="38" xfId="11" applyNumberFormat="1" applyFont="1" applyBorder="1" applyAlignment="1">
      <alignment horizontal="right" vertical="center"/>
    </xf>
    <xf numFmtId="176" fontId="6" fillId="0" borderId="0" xfId="11" applyNumberFormat="1" applyFont="1" applyBorder="1" applyAlignment="1">
      <alignment horizontal="right" vertical="center"/>
    </xf>
    <xf numFmtId="0" fontId="6" fillId="0" borderId="0" xfId="11" applyFont="1" applyAlignment="1">
      <alignment vertical="center"/>
    </xf>
    <xf numFmtId="0" fontId="6" fillId="0" borderId="0" xfId="0" applyFont="1" applyBorder="1" applyAlignment="1">
      <alignment horizontal="left" vertical="center" justifyLastLine="1"/>
    </xf>
    <xf numFmtId="0" fontId="6" fillId="0" borderId="0" xfId="0" applyFont="1" applyBorder="1" applyAlignment="1">
      <alignment horizontal="left" vertical="center" wrapText="1" justifyLastLine="1"/>
    </xf>
    <xf numFmtId="0" fontId="6" fillId="0" borderId="37" xfId="0" applyFont="1" applyBorder="1" applyAlignment="1">
      <alignment horizontal="left" vertical="center" justifyLastLine="1"/>
    </xf>
    <xf numFmtId="0" fontId="6" fillId="0" borderId="83" xfId="0" applyFont="1" applyBorder="1" applyAlignment="1">
      <alignment horizontal="left" vertical="center" wrapText="1" justifyLastLine="1"/>
    </xf>
    <xf numFmtId="0" fontId="6" fillId="0" borderId="92" xfId="0" applyFont="1" applyBorder="1" applyAlignment="1">
      <alignment horizontal="left" vertical="center" justifyLastLine="1"/>
    </xf>
    <xf numFmtId="0" fontId="6" fillId="0" borderId="0" xfId="10" applyFont="1" applyBorder="1" applyAlignment="1">
      <alignment vertical="center"/>
    </xf>
    <xf numFmtId="0" fontId="6" fillId="0" borderId="45" xfId="0" applyNumberFormat="1" applyFont="1" applyFill="1" applyBorder="1" applyAlignment="1">
      <alignment horizontal="center" vertical="center"/>
    </xf>
    <xf numFmtId="0" fontId="6" fillId="0" borderId="4" xfId="0" applyNumberFormat="1" applyFont="1" applyFill="1" applyBorder="1" applyAlignment="1">
      <alignment horizontal="center" vertical="center"/>
    </xf>
    <xf numFmtId="0" fontId="6" fillId="0" borderId="0" xfId="0" applyFont="1" applyFill="1" applyBorder="1" applyAlignment="1">
      <alignment horizontal="right" vertical="center"/>
    </xf>
    <xf numFmtId="0" fontId="6" fillId="0" borderId="26" xfId="0" applyFont="1" applyFill="1" applyBorder="1" applyAlignment="1">
      <alignment horizontal="left" vertical="center"/>
    </xf>
    <xf numFmtId="0" fontId="6" fillId="0" borderId="85" xfId="0" applyFont="1" applyFill="1" applyBorder="1" applyAlignment="1">
      <alignment horizontal="left" vertical="center"/>
    </xf>
    <xf numFmtId="38" fontId="6" fillId="0" borderId="0" xfId="2" applyFont="1" applyBorder="1" applyAlignment="1">
      <alignment vertical="center"/>
    </xf>
    <xf numFmtId="38" fontId="6" fillId="0" borderId="1" xfId="2" applyFont="1" applyFill="1" applyBorder="1" applyAlignment="1">
      <alignment horizontal="center" vertical="center"/>
    </xf>
    <xf numFmtId="38" fontId="6" fillId="0" borderId="46" xfId="2" applyFont="1" applyFill="1" applyBorder="1" applyAlignment="1">
      <alignment horizontal="center" vertical="center"/>
    </xf>
    <xf numFmtId="38" fontId="6" fillId="0" borderId="90" xfId="2" applyFont="1" applyFill="1" applyBorder="1" applyAlignment="1">
      <alignment horizontal="center" vertical="center"/>
    </xf>
    <xf numFmtId="38" fontId="6" fillId="0" borderId="0" xfId="2" applyFont="1" applyAlignment="1">
      <alignment horizontal="left" vertical="center"/>
    </xf>
    <xf numFmtId="0" fontId="6" fillId="0" borderId="0" xfId="0" applyFont="1" applyAlignment="1">
      <alignment vertical="center"/>
    </xf>
    <xf numFmtId="0" fontId="6" fillId="0" borderId="0" xfId="5" applyFont="1" applyFill="1" applyBorder="1" applyAlignment="1">
      <alignment vertical="center"/>
    </xf>
    <xf numFmtId="0" fontId="6" fillId="0" borderId="19" xfId="0" applyFont="1" applyBorder="1" applyAlignment="1">
      <alignment vertical="center"/>
    </xf>
    <xf numFmtId="0" fontId="6" fillId="0" borderId="39" xfId="0" applyFont="1" applyBorder="1" applyAlignment="1">
      <alignment vertical="center"/>
    </xf>
    <xf numFmtId="0" fontId="6" fillId="0" borderId="8" xfId="0" applyFont="1" applyBorder="1" applyAlignment="1">
      <alignment vertical="center"/>
    </xf>
    <xf numFmtId="0" fontId="6" fillId="0" borderId="87" xfId="0" applyFont="1" applyBorder="1" applyAlignment="1">
      <alignment vertical="center"/>
    </xf>
    <xf numFmtId="0" fontId="6" fillId="0" borderId="0" xfId="48" applyFont="1" applyAlignment="1">
      <alignment vertical="center"/>
    </xf>
    <xf numFmtId="0" fontId="6" fillId="0" borderId="0" xfId="48" applyNumberFormat="1" applyFont="1" applyFill="1" applyBorder="1" applyAlignment="1">
      <alignment horizontal="left" vertical="center"/>
    </xf>
    <xf numFmtId="0" fontId="6" fillId="0" borderId="83" xfId="48" applyNumberFormat="1" applyFont="1" applyFill="1" applyBorder="1" applyAlignment="1">
      <alignment horizontal="left" vertical="center"/>
    </xf>
    <xf numFmtId="0" fontId="6" fillId="0" borderId="81" xfId="48" applyFont="1" applyBorder="1" applyAlignment="1">
      <alignment vertical="center" wrapText="1"/>
    </xf>
    <xf numFmtId="0" fontId="6" fillId="0" borderId="44" xfId="48" applyFont="1" applyBorder="1" applyAlignment="1">
      <alignment vertical="center" wrapText="1"/>
    </xf>
    <xf numFmtId="0" fontId="36" fillId="0" borderId="0" xfId="0" applyFont="1" applyFill="1" applyAlignment="1">
      <alignment vertical="center"/>
    </xf>
    <xf numFmtId="0" fontId="6" fillId="0" borderId="38" xfId="0" applyFont="1" applyBorder="1" applyAlignment="1">
      <alignment horizontal="left" vertical="center" wrapText="1"/>
    </xf>
    <xf numFmtId="0" fontId="6" fillId="0" borderId="38" xfId="0" applyFont="1" applyBorder="1" applyAlignment="1">
      <alignment horizontal="left" vertical="center"/>
    </xf>
    <xf numFmtId="0" fontId="6" fillId="0" borderId="81" xfId="0" applyFont="1" applyFill="1" applyBorder="1" applyAlignment="1">
      <alignment horizontal="left" vertical="center"/>
    </xf>
    <xf numFmtId="0" fontId="6" fillId="0" borderId="45" xfId="0" applyFont="1" applyFill="1" applyBorder="1" applyAlignment="1">
      <alignment horizontal="left" vertical="center"/>
    </xf>
    <xf numFmtId="0" fontId="6" fillId="0" borderId="4" xfId="0" applyFont="1" applyFill="1" applyBorder="1" applyAlignment="1">
      <alignment horizontal="left" vertical="center"/>
    </xf>
    <xf numFmtId="0" fontId="6" fillId="0" borderId="0" xfId="0" applyFont="1" applyFill="1" applyBorder="1" applyAlignment="1">
      <alignment vertical="center"/>
    </xf>
    <xf numFmtId="0" fontId="6" fillId="0" borderId="39" xfId="0" applyFont="1" applyFill="1" applyBorder="1" applyAlignment="1">
      <alignment horizontal="left" vertical="center" indent="1"/>
    </xf>
    <xf numFmtId="0" fontId="6" fillId="0" borderId="72" xfId="0" applyFont="1" applyFill="1" applyBorder="1" applyAlignment="1">
      <alignment vertical="center"/>
    </xf>
    <xf numFmtId="0" fontId="6" fillId="0" borderId="39" xfId="0" applyFont="1" applyFill="1" applyBorder="1" applyAlignment="1">
      <alignment vertical="center"/>
    </xf>
    <xf numFmtId="0" fontId="6" fillId="0" borderId="26" xfId="0" applyFont="1" applyFill="1" applyBorder="1" applyAlignment="1">
      <alignment vertical="center"/>
    </xf>
    <xf numFmtId="0" fontId="6" fillId="0" borderId="14" xfId="0" applyFont="1" applyFill="1" applyBorder="1" applyAlignment="1">
      <alignment vertical="center"/>
    </xf>
    <xf numFmtId="0" fontId="6" fillId="0" borderId="0" xfId="27" applyNumberFormat="1" applyFont="1" applyBorder="1" applyAlignment="1">
      <alignment vertical="center" wrapText="1"/>
    </xf>
    <xf numFmtId="0" fontId="15" fillId="0" borderId="0" xfId="27" quotePrefix="1" applyNumberFormat="1" applyFont="1" applyFill="1" applyBorder="1" applyAlignment="1" applyProtection="1">
      <alignment horizontal="right" vertical="center"/>
    </xf>
    <xf numFmtId="0" fontId="6" fillId="0" borderId="0" xfId="0" applyFont="1" applyFill="1" applyBorder="1" applyAlignment="1">
      <alignment horizontal="right" vertical="center"/>
    </xf>
    <xf numFmtId="0" fontId="6" fillId="0" borderId="44" xfId="0" applyFont="1" applyFill="1" applyBorder="1" applyAlignment="1">
      <alignment horizontal="left" vertical="center"/>
    </xf>
    <xf numFmtId="0" fontId="6" fillId="0" borderId="71" xfId="0" applyFont="1" applyFill="1" applyBorder="1" applyAlignment="1"/>
    <xf numFmtId="0" fontId="6" fillId="0" borderId="36" xfId="0" applyFont="1" applyBorder="1" applyAlignment="1">
      <alignment vertical="center" shrinkToFit="1"/>
    </xf>
    <xf numFmtId="41" fontId="6" fillId="0" borderId="0" xfId="0" applyNumberFormat="1" applyFont="1" applyAlignment="1">
      <alignment horizontal="left" vertical="center"/>
    </xf>
    <xf numFmtId="41" fontId="6" fillId="0" borderId="0" xfId="0" applyNumberFormat="1" applyFont="1" applyFill="1" applyAlignment="1">
      <alignment vertical="center"/>
    </xf>
    <xf numFmtId="39" fontId="6" fillId="0" borderId="0" xfId="12" applyFont="1" applyFill="1"/>
    <xf numFmtId="39" fontId="6" fillId="0" borderId="0" xfId="12" applyFont="1" applyFill="1" applyBorder="1" applyAlignment="1">
      <alignment horizontal="right" vertical="center"/>
    </xf>
    <xf numFmtId="176" fontId="6" fillId="0" borderId="83" xfId="0" applyNumberFormat="1" applyFont="1" applyFill="1" applyBorder="1" applyAlignment="1">
      <alignment vertical="center"/>
    </xf>
    <xf numFmtId="39" fontId="6" fillId="0" borderId="0" xfId="12" applyFont="1" applyFill="1" applyAlignment="1">
      <alignment vertical="center"/>
    </xf>
    <xf numFmtId="0" fontId="6" fillId="0" borderId="69" xfId="0" applyFont="1" applyFill="1" applyBorder="1" applyAlignment="1">
      <alignment vertical="center" wrapText="1"/>
    </xf>
    <xf numFmtId="0" fontId="6" fillId="0" borderId="36" xfId="0" applyNumberFormat="1" applyFont="1" applyFill="1" applyBorder="1" applyAlignment="1">
      <alignment horizontal="center" vertical="center"/>
    </xf>
    <xf numFmtId="0" fontId="6" fillId="0" borderId="53" xfId="0" applyFont="1" applyFill="1" applyBorder="1" applyAlignment="1">
      <alignment horizontal="center" vertical="center"/>
    </xf>
    <xf numFmtId="0" fontId="6" fillId="0" borderId="1" xfId="0" applyFont="1" applyFill="1" applyBorder="1" applyAlignment="1">
      <alignment vertical="center" wrapText="1"/>
    </xf>
    <xf numFmtId="0" fontId="6" fillId="0" borderId="0" xfId="0" applyNumberFormat="1" applyFont="1" applyFill="1" applyBorder="1" applyAlignment="1">
      <alignment horizontal="center" vertical="center"/>
    </xf>
    <xf numFmtId="0" fontId="6" fillId="0" borderId="50" xfId="0" applyFont="1" applyFill="1" applyBorder="1" applyAlignment="1">
      <alignment horizontal="center" vertical="center"/>
    </xf>
    <xf numFmtId="0" fontId="6" fillId="0" borderId="46" xfId="0" applyFont="1" applyFill="1" applyBorder="1" applyAlignment="1">
      <alignment vertical="center" wrapText="1"/>
    </xf>
    <xf numFmtId="0" fontId="6" fillId="0" borderId="0" xfId="12" applyNumberFormat="1" applyFont="1" applyFill="1" applyBorder="1" applyAlignment="1">
      <alignment horizontal="center" vertical="center"/>
    </xf>
    <xf numFmtId="39" fontId="6" fillId="0" borderId="46" xfId="12" applyFont="1" applyFill="1" applyBorder="1" applyAlignment="1">
      <alignment vertical="center" wrapText="1"/>
    </xf>
    <xf numFmtId="39" fontId="6" fillId="0" borderId="50" xfId="12" applyFont="1" applyFill="1" applyBorder="1" applyAlignment="1">
      <alignment horizontal="center" vertical="center"/>
    </xf>
    <xf numFmtId="0" fontId="6" fillId="0" borderId="83" xfId="12" applyNumberFormat="1" applyFont="1" applyFill="1" applyBorder="1" applyAlignment="1">
      <alignment horizontal="center" vertical="center"/>
    </xf>
    <xf numFmtId="0" fontId="6" fillId="0" borderId="93" xfId="0" applyFont="1" applyFill="1" applyBorder="1" applyAlignment="1">
      <alignment horizontal="center" vertical="center"/>
    </xf>
    <xf numFmtId="39" fontId="6" fillId="0" borderId="90" xfId="12" applyFont="1" applyFill="1" applyBorder="1" applyAlignment="1">
      <alignment vertical="center" wrapText="1"/>
    </xf>
    <xf numFmtId="0" fontId="6" fillId="0" borderId="0" xfId="12" applyNumberFormat="1" applyFont="1" applyFill="1" applyAlignment="1">
      <alignment horizontal="center" vertical="center"/>
    </xf>
    <xf numFmtId="39" fontId="6" fillId="0" borderId="0" xfId="12" applyFont="1" applyFill="1" applyAlignment="1">
      <alignment horizontal="center" vertical="center"/>
    </xf>
    <xf numFmtId="39" fontId="6" fillId="0" borderId="0" xfId="12" applyFont="1" applyFill="1" applyAlignment="1">
      <alignment vertical="center" wrapText="1"/>
    </xf>
    <xf numFmtId="39" fontId="6" fillId="0" borderId="0" xfId="12" applyFont="1" applyFill="1" applyBorder="1" applyAlignment="1">
      <alignment vertical="center" wrapText="1"/>
    </xf>
    <xf numFmtId="39" fontId="6" fillId="0" borderId="0" xfId="12" applyFont="1" applyFill="1" applyBorder="1" applyAlignment="1">
      <alignment horizontal="center" vertical="center"/>
    </xf>
    <xf numFmtId="41" fontId="6" fillId="0" borderId="0" xfId="0" applyNumberFormat="1" applyFont="1" applyFill="1" applyAlignment="1">
      <alignment horizontal="right" vertical="center"/>
    </xf>
    <xf numFmtId="39" fontId="6" fillId="0" borderId="0" xfId="12" applyFont="1" applyFill="1" applyAlignment="1">
      <alignment horizontal="left" vertical="center"/>
    </xf>
    <xf numFmtId="0" fontId="6" fillId="0" borderId="12" xfId="0" applyFont="1" applyBorder="1" applyAlignment="1">
      <alignment horizontal="center" vertical="center" shrinkToFit="1"/>
    </xf>
    <xf numFmtId="0" fontId="21" fillId="0" borderId="46" xfId="0" applyFont="1" applyFill="1" applyBorder="1" applyAlignment="1">
      <alignment horizontal="center" vertical="center"/>
    </xf>
    <xf numFmtId="0" fontId="21" fillId="0" borderId="4" xfId="0" applyFont="1" applyFill="1" applyBorder="1" applyAlignment="1">
      <alignment horizontal="center" vertical="center"/>
    </xf>
    <xf numFmtId="0" fontId="21" fillId="0" borderId="1" xfId="0" applyFont="1" applyFill="1" applyBorder="1" applyAlignment="1">
      <alignment horizontal="center" vertical="center"/>
    </xf>
    <xf numFmtId="0" fontId="21" fillId="0" borderId="39" xfId="0" applyFont="1" applyFill="1" applyBorder="1" applyAlignment="1">
      <alignment horizontal="center" vertical="center"/>
    </xf>
    <xf numFmtId="0" fontId="21" fillId="0" borderId="8" xfId="0" applyFont="1" applyFill="1" applyBorder="1" applyAlignment="1">
      <alignment horizontal="center" vertical="center"/>
    </xf>
    <xf numFmtId="0" fontId="21" fillId="0" borderId="87" xfId="0" applyFont="1" applyFill="1" applyBorder="1" applyAlignment="1">
      <alignment horizontal="center" vertical="center"/>
    </xf>
    <xf numFmtId="0" fontId="6" fillId="0" borderId="81" xfId="0" applyFont="1" applyBorder="1" applyAlignment="1"/>
    <xf numFmtId="0" fontId="6" fillId="0" borderId="0" xfId="0" applyFont="1" applyBorder="1" applyAlignment="1">
      <alignment vertical="center" wrapText="1"/>
    </xf>
    <xf numFmtId="0" fontId="21" fillId="0" borderId="0" xfId="0" applyFont="1" applyFill="1" applyBorder="1" applyAlignment="1">
      <alignment vertical="center"/>
    </xf>
    <xf numFmtId="0" fontId="21" fillId="0" borderId="0" xfId="0" applyFont="1" applyFill="1" applyBorder="1" applyAlignment="1">
      <alignment vertical="center" wrapText="1"/>
    </xf>
    <xf numFmtId="0" fontId="21" fillId="0" borderId="0" xfId="0" applyFont="1" applyFill="1" applyBorder="1" applyAlignment="1">
      <alignment vertical="center"/>
    </xf>
    <xf numFmtId="0" fontId="21" fillId="0" borderId="0" xfId="0" applyFont="1" applyFill="1" applyBorder="1" applyAlignment="1">
      <alignment vertical="center"/>
    </xf>
    <xf numFmtId="0" fontId="6" fillId="0" borderId="0" xfId="0" applyFont="1" applyBorder="1" applyAlignment="1">
      <alignment horizontal="center" vertical="center" shrinkToFit="1"/>
    </xf>
    <xf numFmtId="0" fontId="21" fillId="0" borderId="69" xfId="0" applyFont="1" applyFill="1" applyBorder="1" applyAlignment="1">
      <alignment horizontal="center" vertical="center"/>
    </xf>
    <xf numFmtId="0" fontId="21" fillId="0" borderId="70" xfId="0" applyFont="1" applyFill="1" applyBorder="1" applyAlignment="1">
      <alignment horizontal="center" vertical="center"/>
    </xf>
    <xf numFmtId="3" fontId="6" fillId="0" borderId="9" xfId="0" applyNumberFormat="1" applyFont="1" applyBorder="1" applyAlignment="1">
      <alignment horizontal="center" vertical="center" wrapText="1"/>
    </xf>
    <xf numFmtId="3" fontId="6" fillId="0" borderId="23" xfId="0" applyNumberFormat="1" applyFont="1" applyBorder="1" applyAlignment="1">
      <alignment horizontal="center" vertical="center" wrapText="1"/>
    </xf>
    <xf numFmtId="3" fontId="6" fillId="0" borderId="11" xfId="0" applyNumberFormat="1" applyFont="1" applyBorder="1" applyAlignment="1">
      <alignment horizontal="center" vertical="center" wrapText="1"/>
    </xf>
    <xf numFmtId="3" fontId="6" fillId="0" borderId="91" xfId="0" applyNumberFormat="1" applyFont="1" applyBorder="1" applyAlignment="1">
      <alignment horizontal="center" vertical="center" wrapText="1"/>
    </xf>
    <xf numFmtId="0" fontId="28" fillId="0" borderId="0" xfId="0" applyFont="1" applyAlignment="1">
      <alignment vertical="center"/>
    </xf>
    <xf numFmtId="0" fontId="6" fillId="0" borderId="71" xfId="0" applyFont="1" applyBorder="1" applyAlignment="1"/>
    <xf numFmtId="0" fontId="6" fillId="0" borderId="71" xfId="0" applyFont="1" applyBorder="1" applyAlignment="1">
      <alignment horizontal="left"/>
    </xf>
    <xf numFmtId="0" fontId="6" fillId="0" borderId="72" xfId="0" applyFont="1" applyBorder="1" applyAlignment="1">
      <alignment horizontal="left" vertical="center"/>
    </xf>
    <xf numFmtId="0" fontId="6" fillId="0" borderId="39" xfId="0" applyNumberFormat="1" applyFont="1" applyBorder="1" applyAlignment="1">
      <alignment horizontal="left" vertical="center" wrapText="1"/>
    </xf>
    <xf numFmtId="0" fontId="6" fillId="0" borderId="92" xfId="0" applyFont="1" applyBorder="1" applyAlignment="1">
      <alignment horizontal="left" vertical="center"/>
    </xf>
    <xf numFmtId="0" fontId="6" fillId="0" borderId="0" xfId="0" applyFont="1" applyBorder="1" applyAlignment="1">
      <alignment horizontal="left" vertical="center" indent="1"/>
    </xf>
    <xf numFmtId="0" fontId="6" fillId="0" borderId="1" xfId="0" applyFont="1" applyBorder="1" applyAlignment="1">
      <alignment horizontal="left" vertical="center" indent="1"/>
    </xf>
    <xf numFmtId="0" fontId="6" fillId="0" borderId="4" xfId="0" applyFont="1" applyBorder="1" applyAlignment="1">
      <alignment horizontal="left" vertical="center" indent="1"/>
    </xf>
    <xf numFmtId="0" fontId="6" fillId="0" borderId="46" xfId="0" applyFont="1" applyBorder="1" applyAlignment="1">
      <alignment horizontal="left" vertical="center" indent="1"/>
    </xf>
    <xf numFmtId="0" fontId="6" fillId="0" borderId="90" xfId="0" applyFont="1" applyBorder="1" applyAlignment="1">
      <alignment horizontal="left" vertical="center"/>
    </xf>
    <xf numFmtId="0" fontId="6" fillId="0" borderId="90" xfId="0" applyFont="1" applyBorder="1" applyAlignment="1">
      <alignment horizontal="left" vertical="center" indent="1"/>
    </xf>
    <xf numFmtId="0" fontId="6" fillId="0" borderId="0" xfId="0" applyFont="1" applyBorder="1" applyAlignment="1">
      <alignment horizontal="right" vertical="top"/>
    </xf>
    <xf numFmtId="0" fontId="6" fillId="0" borderId="0" xfId="0" applyFont="1" applyAlignment="1">
      <alignment horizontal="left" vertical="top" wrapText="1"/>
    </xf>
    <xf numFmtId="38" fontId="6" fillId="0" borderId="69" xfId="2" applyFont="1" applyBorder="1" applyAlignment="1">
      <alignment horizontal="center" vertical="center"/>
    </xf>
    <xf numFmtId="38" fontId="6" fillId="0" borderId="0" xfId="2" applyFont="1" applyBorder="1" applyAlignment="1">
      <alignment horizontal="right" vertical="center"/>
    </xf>
    <xf numFmtId="38" fontId="6" fillId="0" borderId="84" xfId="2" applyFont="1" applyBorder="1" applyAlignment="1">
      <alignment horizontal="center" vertical="center"/>
    </xf>
    <xf numFmtId="38" fontId="21" fillId="0" borderId="84" xfId="2" applyFont="1" applyFill="1" applyBorder="1" applyAlignment="1">
      <alignment horizontal="center" vertical="center"/>
    </xf>
    <xf numFmtId="38" fontId="21" fillId="0" borderId="78" xfId="2" applyFont="1" applyFill="1" applyBorder="1" applyAlignment="1">
      <alignment horizontal="center" vertical="center"/>
    </xf>
    <xf numFmtId="0" fontId="27" fillId="0" borderId="0" xfId="0" applyFont="1" applyAlignment="1">
      <alignment vertical="center" wrapText="1"/>
    </xf>
    <xf numFmtId="0" fontId="6" fillId="0" borderId="0" xfId="13" applyFont="1" applyFill="1"/>
    <xf numFmtId="38" fontId="6" fillId="0" borderId="0" xfId="2" applyFont="1" applyAlignment="1">
      <alignment horizontal="left" vertical="center" wrapText="1"/>
    </xf>
    <xf numFmtId="38" fontId="6" fillId="0" borderId="0" xfId="2" applyFont="1" applyFill="1"/>
    <xf numFmtId="38" fontId="6" fillId="0" borderId="0" xfId="2" applyFont="1" applyFill="1" applyAlignment="1">
      <alignment horizontal="center"/>
    </xf>
    <xf numFmtId="0" fontId="6" fillId="0" borderId="0" xfId="13" applyFont="1" applyFill="1" applyAlignment="1">
      <alignment horizontal="center"/>
    </xf>
    <xf numFmtId="0" fontId="6" fillId="0" borderId="46" xfId="13" applyFont="1" applyFill="1" applyBorder="1" applyAlignment="1">
      <alignment horizontal="left" vertical="distributed" wrapText="1"/>
    </xf>
    <xf numFmtId="0" fontId="6" fillId="0" borderId="0" xfId="13" applyFont="1" applyFill="1" applyAlignment="1">
      <alignment vertical="center"/>
    </xf>
    <xf numFmtId="0" fontId="6" fillId="0" borderId="4" xfId="13" applyFont="1" applyFill="1" applyBorder="1" applyAlignment="1">
      <alignment horizontal="left" vertical="distributed" wrapText="1"/>
    </xf>
    <xf numFmtId="0" fontId="6" fillId="0" borderId="0" xfId="0" applyFont="1" applyAlignment="1">
      <alignment horizontal="left"/>
    </xf>
    <xf numFmtId="0" fontId="6" fillId="0" borderId="0" xfId="0" applyFont="1" applyAlignment="1">
      <alignment horizontal="left" wrapText="1"/>
    </xf>
    <xf numFmtId="0" fontId="6" fillId="0" borderId="78" xfId="0" applyFont="1" applyFill="1" applyBorder="1" applyAlignment="1" applyProtection="1">
      <alignment horizontal="centerContinuous" vertical="center"/>
    </xf>
    <xf numFmtId="0" fontId="6" fillId="0" borderId="81" xfId="0" applyFont="1" applyFill="1" applyBorder="1" applyAlignment="1" applyProtection="1">
      <alignment horizontal="centerContinuous" vertical="center"/>
    </xf>
    <xf numFmtId="0" fontId="6" fillId="0" borderId="80" xfId="0" applyFont="1" applyFill="1" applyBorder="1" applyAlignment="1" applyProtection="1">
      <alignment horizontal="centerContinuous" vertical="center"/>
    </xf>
    <xf numFmtId="0" fontId="6" fillId="0" borderId="45" xfId="0" applyFont="1" applyFill="1" applyBorder="1" applyAlignment="1" applyProtection="1">
      <alignment horizontal="centerContinuous" vertical="center"/>
    </xf>
    <xf numFmtId="0" fontId="6" fillId="0" borderId="46" xfId="0" applyFont="1" applyFill="1" applyBorder="1" applyAlignment="1" applyProtection="1">
      <alignment horizontal="center" vertical="center"/>
    </xf>
    <xf numFmtId="0" fontId="6" fillId="0" borderId="70" xfId="0" applyFont="1" applyFill="1" applyBorder="1" applyAlignment="1">
      <alignment horizontal="centerContinuous" vertical="center"/>
    </xf>
    <xf numFmtId="0" fontId="6" fillId="0" borderId="71" xfId="0" applyFont="1" applyFill="1" applyBorder="1" applyAlignment="1" applyProtection="1">
      <alignment horizontal="centerContinuous" vertical="center"/>
    </xf>
    <xf numFmtId="0" fontId="6" fillId="0" borderId="71" xfId="0" applyFont="1" applyFill="1" applyBorder="1" applyAlignment="1">
      <alignment horizontal="centerContinuous" vertical="center"/>
    </xf>
    <xf numFmtId="0" fontId="6" fillId="0" borderId="1" xfId="0" applyFont="1" applyFill="1" applyBorder="1" applyAlignment="1" applyProtection="1">
      <alignment horizontal="centerContinuous" vertical="center"/>
    </xf>
    <xf numFmtId="0" fontId="6" fillId="0" borderId="12" xfId="0" applyFont="1" applyFill="1" applyBorder="1" applyAlignment="1" applyProtection="1">
      <alignment horizontal="centerContinuous" vertical="center"/>
    </xf>
    <xf numFmtId="0" fontId="6" fillId="0" borderId="4" xfId="0" applyFont="1" applyFill="1" applyBorder="1" applyAlignment="1" applyProtection="1">
      <alignment horizontal="centerContinuous" vertical="center"/>
    </xf>
    <xf numFmtId="0" fontId="6" fillId="0" borderId="10" xfId="0" applyFont="1" applyFill="1" applyBorder="1" applyAlignment="1" applyProtection="1">
      <alignment horizontal="center" vertical="center" wrapText="1"/>
    </xf>
    <xf numFmtId="0" fontId="6" fillId="0" borderId="81" xfId="0" applyFont="1" applyFill="1" applyBorder="1"/>
    <xf numFmtId="0" fontId="6" fillId="0" borderId="70" xfId="0" applyFont="1" applyFill="1" applyBorder="1" applyAlignment="1" applyProtection="1">
      <alignment horizontal="centerContinuous" vertical="center"/>
    </xf>
    <xf numFmtId="0" fontId="6" fillId="0" borderId="72" xfId="0" applyFont="1" applyFill="1" applyBorder="1" applyAlignment="1" applyProtection="1">
      <alignment horizontal="centerContinuous" vertical="center"/>
    </xf>
    <xf numFmtId="0" fontId="6" fillId="0" borderId="44" xfId="0" applyFont="1" applyFill="1" applyBorder="1"/>
    <xf numFmtId="0" fontId="6" fillId="0" borderId="14" xfId="0" applyFont="1" applyFill="1" applyBorder="1" applyAlignment="1" applyProtection="1">
      <alignment horizontal="distributed" vertical="center"/>
    </xf>
    <xf numFmtId="0" fontId="6" fillId="0" borderId="80" xfId="17" applyNumberFormat="1" applyFont="1" applyFill="1" applyBorder="1" applyAlignment="1">
      <alignment vertical="center"/>
    </xf>
    <xf numFmtId="0" fontId="6" fillId="0" borderId="0" xfId="17" applyNumberFormat="1" applyFont="1" applyFill="1" applyAlignment="1">
      <alignment vertical="center"/>
    </xf>
    <xf numFmtId="0" fontId="6" fillId="0" borderId="39" xfId="17" applyNumberFormat="1" applyFont="1" applyFill="1" applyBorder="1" applyAlignment="1">
      <alignment vertical="center"/>
    </xf>
    <xf numFmtId="0" fontId="6" fillId="0" borderId="8" xfId="17" applyNumberFormat="1" applyFont="1" applyFill="1" applyBorder="1" applyAlignment="1">
      <alignment vertical="center"/>
    </xf>
    <xf numFmtId="0" fontId="6" fillId="0" borderId="81" xfId="17" applyFont="1" applyFill="1" applyBorder="1">
      <alignment vertical="center"/>
    </xf>
    <xf numFmtId="0" fontId="6" fillId="0" borderId="80" xfId="17" applyFont="1" applyFill="1" applyBorder="1" applyAlignment="1">
      <alignment horizontal="center" vertical="center"/>
    </xf>
    <xf numFmtId="0" fontId="6" fillId="0" borderId="0" xfId="17" applyFont="1" applyFill="1" applyBorder="1">
      <alignment vertical="center"/>
    </xf>
    <xf numFmtId="0" fontId="6" fillId="0" borderId="39" xfId="17" applyFont="1" applyFill="1" applyBorder="1" applyAlignment="1">
      <alignment horizontal="center" vertical="center"/>
    </xf>
    <xf numFmtId="0" fontId="6" fillId="0" borderId="44" xfId="17" applyFont="1" applyFill="1" applyBorder="1">
      <alignment vertical="center"/>
    </xf>
    <xf numFmtId="0" fontId="6" fillId="0" borderId="8" xfId="17" applyFont="1" applyFill="1" applyBorder="1" applyAlignment="1">
      <alignment horizontal="center" vertical="center"/>
    </xf>
    <xf numFmtId="0" fontId="6" fillId="0" borderId="0" xfId="0" applyFont="1" applyFill="1" applyBorder="1" applyAlignment="1">
      <alignment horizontal="left" vertical="distributed" textRotation="255" justifyLastLine="1"/>
    </xf>
    <xf numFmtId="0" fontId="6" fillId="0" borderId="0" xfId="0" applyFont="1" applyFill="1" applyBorder="1" applyAlignment="1">
      <alignment horizontal="distributed" vertical="center" indent="1"/>
    </xf>
    <xf numFmtId="0" fontId="6" fillId="0" borderId="0" xfId="17" applyFont="1" applyFill="1" applyAlignment="1">
      <alignment horizontal="left" vertical="center"/>
    </xf>
    <xf numFmtId="0" fontId="6" fillId="0" borderId="81" xfId="17" applyFont="1" applyFill="1" applyBorder="1" applyAlignment="1">
      <alignment horizontal="left" vertical="center" wrapText="1"/>
    </xf>
    <xf numFmtId="0" fontId="6" fillId="0" borderId="78" xfId="17" applyFont="1" applyFill="1" applyBorder="1" applyAlignment="1">
      <alignment horizontal="center" vertical="center"/>
    </xf>
    <xf numFmtId="0" fontId="6" fillId="0" borderId="19" xfId="17" applyFont="1" applyFill="1" applyBorder="1" applyAlignment="1">
      <alignment horizontal="center" vertical="center"/>
    </xf>
    <xf numFmtId="0" fontId="6" fillId="0" borderId="1" xfId="17" applyFont="1" applyFill="1" applyBorder="1" applyAlignment="1">
      <alignment horizontal="center" vertical="center"/>
    </xf>
    <xf numFmtId="0" fontId="6" fillId="0" borderId="87" xfId="17" applyFont="1" applyFill="1" applyBorder="1" applyAlignment="1">
      <alignment horizontal="center" vertical="center"/>
    </xf>
    <xf numFmtId="0" fontId="6" fillId="0" borderId="0" xfId="17" applyFont="1" applyFill="1" applyAlignment="1">
      <alignment horizontal="left" vertical="center" wrapText="1"/>
    </xf>
    <xf numFmtId="0" fontId="6" fillId="0" borderId="90" xfId="17" applyFont="1" applyFill="1" applyBorder="1" applyAlignment="1">
      <alignment horizontal="center" vertical="center"/>
    </xf>
    <xf numFmtId="0" fontId="6" fillId="0" borderId="0" xfId="8" applyFont="1" applyAlignment="1">
      <alignment horizontal="left" vertical="center"/>
    </xf>
    <xf numFmtId="1" fontId="15" fillId="0" borderId="0" xfId="14" applyNumberFormat="1" applyFont="1" applyFill="1" applyBorder="1" applyAlignment="1">
      <alignment horizontal="center" vertical="center"/>
    </xf>
    <xf numFmtId="0" fontId="6" fillId="0" borderId="0" xfId="8" applyFont="1" applyAlignment="1">
      <alignment horizontal="right" vertical="center"/>
    </xf>
    <xf numFmtId="0" fontId="6" fillId="0" borderId="71" xfId="0" applyFont="1" applyBorder="1" applyAlignment="1">
      <alignment horizontal="left" vertical="center"/>
    </xf>
    <xf numFmtId="38" fontId="6" fillId="0" borderId="69" xfId="2" applyFont="1" applyBorder="1" applyAlignment="1">
      <alignment horizontal="center" vertical="center"/>
    </xf>
    <xf numFmtId="38" fontId="6" fillId="0" borderId="69" xfId="2" applyFont="1" applyFill="1" applyBorder="1" applyAlignment="1">
      <alignment horizontal="center" vertical="center"/>
    </xf>
    <xf numFmtId="38" fontId="6" fillId="0" borderId="70" xfId="2" applyFont="1" applyFill="1" applyBorder="1" applyAlignment="1">
      <alignment horizontal="center" vertical="center"/>
    </xf>
    <xf numFmtId="0" fontId="6" fillId="0" borderId="0" xfId="0" applyFont="1" applyBorder="1" applyAlignment="1">
      <alignment vertical="center"/>
    </xf>
    <xf numFmtId="0" fontId="6" fillId="0" borderId="0" xfId="15" applyFont="1" applyAlignment="1">
      <alignment vertical="center"/>
    </xf>
    <xf numFmtId="0" fontId="6" fillId="0" borderId="0" xfId="15" applyFont="1"/>
    <xf numFmtId="0" fontId="6" fillId="0" borderId="0" xfId="17" applyFont="1" applyFill="1" applyBorder="1" applyAlignment="1">
      <alignment horizontal="left" vertical="center"/>
    </xf>
    <xf numFmtId="0" fontId="6" fillId="0" borderId="81" xfId="17" applyFont="1" applyFill="1" applyBorder="1" applyAlignment="1">
      <alignment horizontal="left" vertical="center"/>
    </xf>
    <xf numFmtId="0" fontId="6" fillId="0" borderId="44" xfId="17" applyFont="1" applyFill="1" applyBorder="1" applyAlignment="1">
      <alignment horizontal="left" vertical="center"/>
    </xf>
    <xf numFmtId="0" fontId="6" fillId="0" borderId="44" xfId="17" applyFont="1" applyFill="1" applyBorder="1" applyAlignment="1">
      <alignment vertical="center"/>
    </xf>
    <xf numFmtId="0" fontId="6" fillId="0" borderId="83" xfId="17" applyFont="1" applyFill="1" applyBorder="1" applyAlignment="1">
      <alignment vertical="center"/>
    </xf>
    <xf numFmtId="0" fontId="6" fillId="0" borderId="81" xfId="17" applyFont="1" applyFill="1" applyBorder="1" applyAlignment="1">
      <alignment horizontal="center" vertical="center"/>
    </xf>
    <xf numFmtId="0" fontId="6" fillId="0" borderId="44" xfId="17" applyFont="1" applyFill="1" applyBorder="1" applyAlignment="1">
      <alignment horizontal="center" vertical="center"/>
    </xf>
    <xf numFmtId="0" fontId="6" fillId="0" borderId="10" xfId="17" applyFont="1" applyFill="1" applyBorder="1" applyAlignment="1">
      <alignment horizontal="center" vertical="center"/>
    </xf>
    <xf numFmtId="0" fontId="6" fillId="0" borderId="0" xfId="17" applyFont="1" applyAlignment="1">
      <alignment horizontal="left" vertical="center"/>
    </xf>
    <xf numFmtId="0" fontId="6" fillId="0" borderId="72" xfId="17" applyFont="1" applyFill="1" applyBorder="1" applyAlignment="1">
      <alignment vertical="center"/>
    </xf>
    <xf numFmtId="0" fontId="6" fillId="0" borderId="70" xfId="17" applyFont="1" applyFill="1" applyBorder="1" applyAlignment="1">
      <alignment horizontal="center" vertical="center" wrapText="1"/>
    </xf>
    <xf numFmtId="0" fontId="6" fillId="0" borderId="39" xfId="17" applyFont="1" applyFill="1" applyBorder="1" applyAlignment="1">
      <alignment vertical="center"/>
    </xf>
    <xf numFmtId="0" fontId="6" fillId="0" borderId="19" xfId="17" applyFont="1" applyFill="1" applyBorder="1" applyAlignment="1">
      <alignment vertical="center"/>
    </xf>
    <xf numFmtId="49" fontId="6" fillId="0" borderId="39" xfId="17" applyNumberFormat="1" applyFont="1" applyFill="1" applyBorder="1" applyAlignment="1">
      <alignment vertical="center"/>
    </xf>
    <xf numFmtId="49" fontId="6" fillId="0" borderId="8" xfId="17" applyNumberFormat="1" applyFont="1" applyFill="1" applyBorder="1" applyAlignment="1">
      <alignment vertical="center"/>
    </xf>
    <xf numFmtId="49" fontId="6" fillId="0" borderId="19" xfId="17" applyNumberFormat="1" applyFont="1" applyFill="1" applyBorder="1" applyAlignment="1">
      <alignment vertical="center"/>
    </xf>
    <xf numFmtId="38" fontId="6" fillId="0" borderId="0" xfId="18" applyFont="1" applyFill="1" applyBorder="1" applyAlignment="1">
      <alignment vertical="center"/>
    </xf>
    <xf numFmtId="38" fontId="6" fillId="0" borderId="0" xfId="18" applyFont="1" applyFill="1" applyBorder="1" applyAlignment="1">
      <alignment horizontal="right" vertical="center"/>
    </xf>
    <xf numFmtId="49" fontId="6" fillId="0" borderId="0" xfId="17" applyNumberFormat="1" applyFont="1" applyFill="1" applyBorder="1" applyAlignment="1">
      <alignment vertical="center"/>
    </xf>
    <xf numFmtId="49" fontId="6" fillId="0" borderId="87" xfId="17" applyNumberFormat="1" applyFont="1" applyFill="1" applyBorder="1" applyAlignment="1">
      <alignment vertical="center"/>
    </xf>
    <xf numFmtId="0" fontId="21" fillId="0" borderId="0" xfId="17" applyFont="1" applyFill="1" applyBorder="1" applyAlignment="1">
      <alignment vertical="center"/>
    </xf>
    <xf numFmtId="0" fontId="21" fillId="0" borderId="0" xfId="17" applyFont="1" applyFill="1" applyBorder="1" applyAlignment="1">
      <alignment horizontal="right" vertical="center"/>
    </xf>
    <xf numFmtId="0" fontId="6" fillId="0" borderId="87" xfId="17" applyFont="1" applyFill="1" applyBorder="1" applyAlignment="1">
      <alignment vertical="center"/>
    </xf>
    <xf numFmtId="0" fontId="6" fillId="0" borderId="37" xfId="17" applyFont="1" applyFill="1" applyBorder="1" applyAlignment="1">
      <alignment horizontal="left" vertical="center"/>
    </xf>
    <xf numFmtId="0" fontId="6" fillId="0" borderId="38" xfId="17" applyFont="1" applyFill="1" applyBorder="1" applyAlignment="1">
      <alignment horizontal="left" vertical="center"/>
    </xf>
    <xf numFmtId="0" fontId="6" fillId="0" borderId="45" xfId="17" applyFont="1" applyFill="1" applyBorder="1" applyAlignment="1">
      <alignment horizontal="left" vertical="center"/>
    </xf>
    <xf numFmtId="38" fontId="6" fillId="0" borderId="0" xfId="18" applyFont="1" applyFill="1" applyBorder="1" applyAlignment="1">
      <alignment horizontal="left" vertical="center"/>
    </xf>
    <xf numFmtId="0" fontId="21" fillId="0" borderId="81" xfId="17" applyFont="1" applyFill="1" applyBorder="1" applyAlignment="1">
      <alignment horizontal="left" vertical="center"/>
    </xf>
    <xf numFmtId="38" fontId="21" fillId="0" borderId="0" xfId="18" applyFont="1" applyFill="1" applyAlignment="1">
      <alignment horizontal="left" vertical="center"/>
    </xf>
    <xf numFmtId="0" fontId="6" fillId="0" borderId="0" xfId="26" applyFont="1" applyAlignment="1">
      <alignment vertical="center"/>
    </xf>
    <xf numFmtId="0" fontId="6" fillId="0" borderId="0" xfId="26" applyFont="1" applyAlignment="1">
      <alignment horizontal="right" vertical="center"/>
    </xf>
    <xf numFmtId="0" fontId="6" fillId="0" borderId="0" xfId="26" applyFont="1" applyAlignment="1">
      <alignment horizontal="center" vertical="center"/>
    </xf>
    <xf numFmtId="176" fontId="6" fillId="0" borderId="0" xfId="19" applyNumberFormat="1" applyFont="1" applyBorder="1" applyAlignment="1">
      <alignment horizontal="right" vertical="center"/>
    </xf>
    <xf numFmtId="176" fontId="6" fillId="0" borderId="0" xfId="19" applyNumberFormat="1" applyFont="1" applyFill="1" applyBorder="1" applyAlignment="1">
      <alignment horizontal="right" vertical="center"/>
    </xf>
    <xf numFmtId="0" fontId="6" fillId="0" borderId="69" xfId="0" applyFont="1" applyFill="1" applyBorder="1" applyAlignment="1" applyProtection="1">
      <alignment horizontal="center" vertical="center"/>
    </xf>
    <xf numFmtId="0" fontId="6" fillId="0" borderId="86" xfId="0" applyFont="1" applyFill="1" applyBorder="1" applyAlignment="1">
      <alignment horizontal="left" vertical="center"/>
    </xf>
    <xf numFmtId="0" fontId="6" fillId="0" borderId="85" xfId="0" applyFont="1" applyFill="1" applyBorder="1" applyAlignment="1">
      <alignment vertical="center"/>
    </xf>
    <xf numFmtId="0" fontId="6" fillId="0" borderId="86" xfId="0" applyFont="1" applyFill="1" applyBorder="1" applyAlignment="1">
      <alignment vertical="center"/>
    </xf>
    <xf numFmtId="0" fontId="6" fillId="0" borderId="19" xfId="0" applyFont="1" applyBorder="1" applyAlignment="1">
      <alignment vertical="center"/>
    </xf>
    <xf numFmtId="0" fontId="6" fillId="0" borderId="39" xfId="0" applyFont="1" applyBorder="1" applyAlignment="1">
      <alignment vertical="center"/>
    </xf>
    <xf numFmtId="0" fontId="6" fillId="0" borderId="44" xfId="0" applyFont="1" applyBorder="1" applyAlignment="1">
      <alignment vertical="center"/>
    </xf>
    <xf numFmtId="0" fontId="6" fillId="0" borderId="8" xfId="0" applyFont="1" applyBorder="1" applyAlignment="1">
      <alignment vertical="center"/>
    </xf>
    <xf numFmtId="0" fontId="6" fillId="0" borderId="39" xfId="0" applyFont="1" applyBorder="1" applyAlignment="1">
      <alignment horizontal="left" vertical="center" indent="1" shrinkToFit="1"/>
    </xf>
    <xf numFmtId="0" fontId="6" fillId="0" borderId="0" xfId="0" applyFont="1" applyAlignment="1">
      <alignment vertical="center"/>
    </xf>
    <xf numFmtId="0" fontId="6" fillId="0" borderId="1" xfId="0" applyFont="1" applyFill="1" applyBorder="1" applyAlignment="1">
      <alignment horizontal="center" vertical="center" wrapText="1" shrinkToFit="1"/>
    </xf>
    <xf numFmtId="0" fontId="6" fillId="0" borderId="0" xfId="0" applyFont="1" applyAlignment="1">
      <alignment horizontal="distributed" vertical="center" indent="1"/>
    </xf>
    <xf numFmtId="49" fontId="6" fillId="0" borderId="39" xfId="0" applyNumberFormat="1" applyFont="1" applyBorder="1" applyAlignment="1">
      <alignment horizontal="left" vertical="center"/>
    </xf>
    <xf numFmtId="38" fontId="6" fillId="0" borderId="0" xfId="19" applyFont="1" applyBorder="1" applyAlignment="1">
      <alignment vertical="center"/>
    </xf>
    <xf numFmtId="38" fontId="6" fillId="0" borderId="0" xfId="2" applyFont="1" applyFill="1" applyAlignment="1">
      <alignment horizontal="left" vertical="center"/>
    </xf>
    <xf numFmtId="176" fontId="6" fillId="0" borderId="0" xfId="0" applyNumberFormat="1" applyFont="1" applyFill="1" applyAlignment="1">
      <alignment horizontal="left" vertical="center"/>
    </xf>
    <xf numFmtId="176" fontId="6" fillId="0" borderId="4" xfId="0" applyNumberFormat="1" applyFont="1" applyFill="1" applyBorder="1" applyAlignment="1">
      <alignment horizontal="right" vertical="center"/>
    </xf>
    <xf numFmtId="0" fontId="6" fillId="0" borderId="38" xfId="0" applyFont="1" applyFill="1" applyBorder="1" applyAlignment="1">
      <alignment vertical="center"/>
    </xf>
    <xf numFmtId="0" fontId="6" fillId="0" borderId="46" xfId="0" applyFont="1" applyFill="1" applyBorder="1" applyAlignment="1">
      <alignment horizontal="left" vertical="center"/>
    </xf>
    <xf numFmtId="0" fontId="6" fillId="0" borderId="94" xfId="0" applyFont="1" applyFill="1" applyBorder="1" applyAlignment="1">
      <alignment vertical="center"/>
    </xf>
    <xf numFmtId="0" fontId="6" fillId="0" borderId="0" xfId="0" applyFont="1" applyFill="1" applyAlignment="1">
      <alignment horizontal="left" vertical="center"/>
    </xf>
    <xf numFmtId="38" fontId="6" fillId="0" borderId="0" xfId="2" applyFont="1" applyFill="1" applyAlignment="1">
      <alignment horizontal="left" vertical="center"/>
    </xf>
    <xf numFmtId="0" fontId="6" fillId="0" borderId="71" xfId="16" applyFont="1" applyBorder="1" applyAlignment="1">
      <alignment vertical="center"/>
    </xf>
    <xf numFmtId="38" fontId="6" fillId="0" borderId="69" xfId="2" applyFont="1" applyFill="1" applyBorder="1" applyAlignment="1">
      <alignment horizontal="center" vertical="center"/>
    </xf>
    <xf numFmtId="38" fontId="6" fillId="0" borderId="70" xfId="2" applyFont="1" applyFill="1" applyBorder="1" applyAlignment="1">
      <alignment horizontal="center" vertical="center"/>
    </xf>
    <xf numFmtId="0" fontId="6" fillId="0" borderId="0" xfId="16" applyFont="1" applyAlignment="1">
      <alignment vertical="center"/>
    </xf>
    <xf numFmtId="0" fontId="6" fillId="0" borderId="36" xfId="16" applyFont="1" applyBorder="1" applyAlignment="1">
      <alignment vertical="center" justifyLastLine="1"/>
    </xf>
    <xf numFmtId="0" fontId="6" fillId="0" borderId="19" xfId="16" applyFont="1" applyBorder="1" applyAlignment="1">
      <alignment vertical="center" justifyLastLine="1"/>
    </xf>
    <xf numFmtId="0" fontId="6" fillId="0" borderId="0" xfId="16" applyFont="1"/>
    <xf numFmtId="0" fontId="6" fillId="0" borderId="0" xfId="16" applyFont="1" applyBorder="1" applyAlignment="1">
      <alignment vertical="distributed" textRotation="255" justifyLastLine="1"/>
    </xf>
    <xf numFmtId="0" fontId="6" fillId="0" borderId="0" xfId="16" applyFont="1" applyBorder="1" applyAlignment="1">
      <alignment vertical="center"/>
    </xf>
    <xf numFmtId="0" fontId="6" fillId="0" borderId="39" xfId="16" applyFont="1" applyBorder="1" applyAlignment="1">
      <alignment vertical="center"/>
    </xf>
    <xf numFmtId="0" fontId="6" fillId="3" borderId="0" xfId="16" applyFont="1" applyFill="1" applyBorder="1" applyAlignment="1">
      <alignment vertical="center"/>
    </xf>
    <xf numFmtId="0" fontId="6" fillId="3" borderId="39" xfId="16" applyFont="1" applyFill="1" applyBorder="1" applyAlignment="1">
      <alignment vertical="center"/>
    </xf>
    <xf numFmtId="0" fontId="6" fillId="0" borderId="44" xfId="16" applyFont="1" applyBorder="1" applyAlignment="1">
      <alignment vertical="distributed" textRotation="255" justifyLastLine="1"/>
    </xf>
    <xf numFmtId="0" fontId="6" fillId="3" borderId="44" xfId="16" applyFont="1" applyFill="1" applyBorder="1" applyAlignment="1">
      <alignment vertical="center"/>
    </xf>
    <xf numFmtId="0" fontId="6" fillId="3" borderId="8" xfId="16" applyFont="1" applyFill="1" applyBorder="1" applyAlignment="1">
      <alignment vertical="center"/>
    </xf>
    <xf numFmtId="0" fontId="6" fillId="0" borderId="36" xfId="16" applyFont="1" applyBorder="1" applyAlignment="1">
      <alignment vertical="distributed" justifyLastLine="1"/>
    </xf>
    <xf numFmtId="0" fontId="6" fillId="0" borderId="36" xfId="16" applyFont="1" applyBorder="1" applyAlignment="1">
      <alignment vertical="center"/>
    </xf>
    <xf numFmtId="0" fontId="6" fillId="0" borderId="19" xfId="16" applyFont="1" applyBorder="1" applyAlignment="1">
      <alignment vertical="distributed" justifyLastLine="1"/>
    </xf>
    <xf numFmtId="0" fontId="6" fillId="0" borderId="44" xfId="16" applyFont="1" applyBorder="1" applyAlignment="1">
      <alignment vertical="center"/>
    </xf>
    <xf numFmtId="0" fontId="6" fillId="0" borderId="8" xfId="16" applyFont="1" applyBorder="1" applyAlignment="1">
      <alignment vertical="center"/>
    </xf>
    <xf numFmtId="0" fontId="6" fillId="0" borderId="0" xfId="16" applyFont="1" applyBorder="1" applyAlignment="1">
      <alignment vertical="distributed" justifyLastLine="1"/>
    </xf>
    <xf numFmtId="0" fontId="6" fillId="0" borderId="0" xfId="16" applyFont="1" applyBorder="1" applyAlignment="1">
      <alignment vertical="center" justifyLastLine="1"/>
    </xf>
    <xf numFmtId="0" fontId="6" fillId="0" borderId="39" xfId="16" applyFont="1" applyBorder="1" applyAlignment="1">
      <alignment vertical="distributed" justifyLastLine="1"/>
    </xf>
    <xf numFmtId="0" fontId="6" fillId="0" borderId="26" xfId="16" applyFont="1" applyBorder="1" applyAlignment="1">
      <alignment vertical="center"/>
    </xf>
    <xf numFmtId="0" fontId="6" fillId="0" borderId="14" xfId="16" applyFont="1" applyBorder="1" applyAlignment="1">
      <alignment vertical="center"/>
    </xf>
    <xf numFmtId="0" fontId="6" fillId="0" borderId="85" xfId="16" applyFont="1" applyBorder="1" applyAlignment="1">
      <alignment vertical="center"/>
    </xf>
    <xf numFmtId="0" fontId="6" fillId="0" borderId="86" xfId="16" applyFont="1" applyBorder="1" applyAlignment="1">
      <alignment vertical="center"/>
    </xf>
    <xf numFmtId="0" fontId="6" fillId="0" borderId="0" xfId="16" applyFont="1" applyAlignment="1"/>
    <xf numFmtId="0" fontId="6" fillId="0" borderId="0" xfId="16" applyFont="1" applyFill="1"/>
    <xf numFmtId="0" fontId="6" fillId="0" borderId="10" xfId="0" applyFont="1" applyBorder="1" applyAlignment="1">
      <alignment horizontal="center" vertical="center" shrinkToFit="1"/>
    </xf>
    <xf numFmtId="0" fontId="6" fillId="0" borderId="87" xfId="0" applyFont="1" applyFill="1" applyBorder="1" applyAlignment="1">
      <alignment horizontal="center" vertical="center" shrinkToFit="1"/>
    </xf>
    <xf numFmtId="0" fontId="6" fillId="0" borderId="0" xfId="0" applyFont="1" applyFill="1" applyAlignment="1">
      <alignment vertical="center"/>
    </xf>
    <xf numFmtId="49" fontId="6" fillId="0" borderId="0" xfId="0" applyNumberFormat="1" applyFont="1" applyAlignment="1">
      <alignment horizontal="left" vertical="center"/>
    </xf>
    <xf numFmtId="41" fontId="6" fillId="0" borderId="0" xfId="0" applyNumberFormat="1" applyFont="1" applyAlignment="1">
      <alignment horizontal="center" vertical="center"/>
    </xf>
    <xf numFmtId="49" fontId="6" fillId="0" borderId="39" xfId="0" applyNumberFormat="1" applyFont="1" applyFill="1" applyBorder="1" applyAlignment="1">
      <alignment horizontal="left" vertical="center"/>
    </xf>
    <xf numFmtId="49" fontId="6" fillId="0" borderId="8" xfId="0" applyNumberFormat="1" applyFont="1" applyFill="1" applyBorder="1" applyAlignment="1">
      <alignment horizontal="left" vertical="center"/>
    </xf>
    <xf numFmtId="49" fontId="6" fillId="0" borderId="8" xfId="0" applyNumberFormat="1" applyFont="1" applyFill="1" applyBorder="1" applyAlignment="1">
      <alignment horizontal="left" vertical="center" wrapText="1"/>
    </xf>
    <xf numFmtId="49" fontId="6" fillId="0" borderId="0" xfId="0" applyNumberFormat="1" applyFont="1" applyAlignment="1">
      <alignment vertical="center"/>
    </xf>
    <xf numFmtId="0" fontId="6" fillId="0" borderId="0" xfId="0" applyFont="1" applyBorder="1" applyAlignment="1">
      <alignment vertical="center"/>
    </xf>
    <xf numFmtId="0" fontId="6" fillId="0" borderId="0" xfId="0" applyFont="1" applyBorder="1" applyAlignment="1">
      <alignment horizontal="right" vertical="center"/>
    </xf>
    <xf numFmtId="0" fontId="6" fillId="0" borderId="0" xfId="0" applyFont="1" applyBorder="1" applyAlignment="1">
      <alignment horizontal="center" vertical="center"/>
    </xf>
    <xf numFmtId="0" fontId="6" fillId="0" borderId="71" xfId="17" applyFont="1" applyFill="1" applyBorder="1" applyAlignment="1">
      <alignment horizontal="left" vertical="center" wrapText="1"/>
    </xf>
    <xf numFmtId="0" fontId="6" fillId="0" borderId="69" xfId="17" applyFont="1" applyFill="1" applyBorder="1" applyAlignment="1">
      <alignment horizontal="center" vertical="center"/>
    </xf>
    <xf numFmtId="176" fontId="6" fillId="0" borderId="39" xfId="0" applyNumberFormat="1" applyFont="1" applyFill="1" applyBorder="1" applyAlignment="1">
      <alignment vertical="center"/>
    </xf>
    <xf numFmtId="176" fontId="6" fillId="0" borderId="92" xfId="0" applyNumberFormat="1" applyFont="1" applyFill="1" applyBorder="1" applyAlignment="1">
      <alignment vertical="center"/>
    </xf>
    <xf numFmtId="176" fontId="6" fillId="0" borderId="87" xfId="0" applyNumberFormat="1" applyFont="1" applyFill="1" applyBorder="1" applyAlignment="1">
      <alignment vertical="center"/>
    </xf>
    <xf numFmtId="38" fontId="6" fillId="3" borderId="0" xfId="2" applyFont="1" applyFill="1"/>
    <xf numFmtId="38" fontId="6" fillId="3" borderId="0" xfId="2" applyFont="1" applyFill="1" applyAlignment="1">
      <alignment vertical="center"/>
    </xf>
    <xf numFmtId="0" fontId="6" fillId="0" borderId="19" xfId="0" applyFont="1" applyFill="1" applyBorder="1" applyAlignment="1">
      <alignment horizontal="distributed" vertical="center" indent="1"/>
    </xf>
    <xf numFmtId="0" fontId="6" fillId="0" borderId="39" xfId="0" applyFont="1" applyFill="1" applyBorder="1" applyAlignment="1">
      <alignment horizontal="distributed" vertical="center" indent="1"/>
    </xf>
    <xf numFmtId="0" fontId="6" fillId="0" borderId="87" xfId="0" applyFont="1" applyFill="1" applyBorder="1" applyAlignment="1">
      <alignment horizontal="distributed" vertical="center" indent="1"/>
    </xf>
    <xf numFmtId="0" fontId="6" fillId="0" borderId="39" xfId="0" applyFont="1" applyFill="1" applyBorder="1" applyAlignment="1">
      <alignment horizontal="distributed" vertical="center" wrapText="1" indent="1"/>
    </xf>
    <xf numFmtId="0" fontId="6" fillId="0" borderId="72" xfId="0" applyFont="1" applyFill="1" applyBorder="1" applyAlignment="1">
      <alignment vertical="center" wrapText="1"/>
    </xf>
    <xf numFmtId="0" fontId="6" fillId="0" borderId="1" xfId="0" applyFont="1" applyFill="1" applyBorder="1" applyAlignment="1">
      <alignment horizontal="distributed" vertical="center" indent="1"/>
    </xf>
    <xf numFmtId="0" fontId="6" fillId="0" borderId="46" xfId="0" applyFont="1" applyFill="1" applyBorder="1" applyAlignment="1">
      <alignment horizontal="distributed" vertical="center" indent="1"/>
    </xf>
    <xf numFmtId="0" fontId="6" fillId="0" borderId="0" xfId="0" applyFont="1" applyBorder="1" applyAlignment="1">
      <alignment vertical="center"/>
    </xf>
    <xf numFmtId="0" fontId="6" fillId="0" borderId="0" xfId="0" applyFont="1" applyBorder="1" applyAlignment="1">
      <alignment horizontal="right" vertical="center"/>
    </xf>
    <xf numFmtId="0" fontId="6" fillId="0" borderId="81" xfId="10" applyFont="1" applyBorder="1" applyAlignment="1">
      <alignment horizontal="center" vertical="center"/>
    </xf>
    <xf numFmtId="0" fontId="11" fillId="0" borderId="0" xfId="1" applyFont="1" applyFill="1" applyBorder="1" applyAlignment="1">
      <alignment vertical="center" wrapText="1"/>
    </xf>
    <xf numFmtId="0" fontId="11" fillId="0" borderId="0" xfId="1" applyFont="1" applyFill="1" applyBorder="1">
      <alignment vertical="center"/>
    </xf>
    <xf numFmtId="0" fontId="20" fillId="0" borderId="0" xfId="1" applyFont="1" applyFill="1">
      <alignment vertical="center"/>
    </xf>
    <xf numFmtId="0" fontId="20" fillId="0" borderId="0" xfId="0" applyFont="1" applyAlignment="1">
      <alignment vertical="center"/>
    </xf>
    <xf numFmtId="0" fontId="37" fillId="0" borderId="0" xfId="0" applyFont="1" applyAlignment="1">
      <alignment vertical="center"/>
    </xf>
    <xf numFmtId="0" fontId="37" fillId="0" borderId="0" xfId="0" applyFont="1" applyAlignment="1">
      <alignment horizontal="center" vertical="center"/>
    </xf>
    <xf numFmtId="0" fontId="11" fillId="0" borderId="0" xfId="8" applyFont="1" applyAlignment="1">
      <alignment vertical="center"/>
    </xf>
    <xf numFmtId="0" fontId="11" fillId="2" borderId="0" xfId="0" applyFont="1" applyFill="1" applyAlignment="1">
      <alignment vertical="center"/>
    </xf>
    <xf numFmtId="0" fontId="38" fillId="0" borderId="0" xfId="0" applyFont="1" applyBorder="1" applyAlignment="1" applyProtection="1">
      <alignment vertical="center"/>
      <protection locked="0"/>
    </xf>
    <xf numFmtId="0" fontId="11" fillId="0" borderId="0" xfId="0" applyFont="1" applyFill="1" applyBorder="1" applyAlignment="1">
      <alignment vertical="center"/>
    </xf>
    <xf numFmtId="0" fontId="11" fillId="0" borderId="0" xfId="0" applyFont="1" applyBorder="1" applyAlignment="1">
      <alignment vertical="center"/>
    </xf>
    <xf numFmtId="0" fontId="11" fillId="0" borderId="0" xfId="0" applyFont="1" applyBorder="1" applyAlignment="1">
      <alignment horizontal="center" vertical="center"/>
    </xf>
    <xf numFmtId="0" fontId="11" fillId="0" borderId="0" xfId="0" applyFont="1" applyBorder="1" applyAlignment="1">
      <alignment horizontal="right" vertical="center"/>
    </xf>
    <xf numFmtId="0" fontId="11" fillId="0" borderId="0" xfId="0" applyFont="1" applyFill="1" applyAlignment="1">
      <alignment horizontal="left" vertical="center"/>
    </xf>
    <xf numFmtId="3" fontId="11" fillId="0" borderId="0" xfId="0" applyNumberFormat="1" applyFont="1" applyFill="1" applyAlignment="1">
      <alignment vertical="center"/>
    </xf>
    <xf numFmtId="0" fontId="11" fillId="0" borderId="0" xfId="0" applyFont="1" applyFill="1" applyAlignment="1">
      <alignment horizontal="center" vertical="center"/>
    </xf>
    <xf numFmtId="0" fontId="11" fillId="0" borderId="0" xfId="0" applyFont="1" applyBorder="1" applyAlignment="1">
      <alignment horizontal="left" vertical="center"/>
    </xf>
    <xf numFmtId="3" fontId="11" fillId="2" borderId="0" xfId="0" applyNumberFormat="1" applyFont="1" applyFill="1" applyAlignment="1">
      <alignment vertical="center"/>
    </xf>
    <xf numFmtId="3" fontId="11" fillId="2" borderId="0" xfId="0" applyNumberFormat="1" applyFont="1" applyFill="1" applyBorder="1" applyAlignment="1">
      <alignment vertical="center"/>
    </xf>
    <xf numFmtId="0" fontId="11" fillId="0" borderId="0" xfId="0" applyNumberFormat="1" applyFont="1" applyAlignment="1" applyProtection="1">
      <alignment vertical="center"/>
      <protection locked="0"/>
    </xf>
    <xf numFmtId="0" fontId="11" fillId="0" borderId="0" xfId="0" applyFont="1" applyFill="1" applyAlignment="1">
      <alignment vertical="center"/>
    </xf>
    <xf numFmtId="0" fontId="11" fillId="0" borderId="0" xfId="0" applyFont="1" applyFill="1" applyBorder="1" applyAlignment="1" applyProtection="1">
      <alignment vertical="center"/>
      <protection locked="0"/>
    </xf>
    <xf numFmtId="0" fontId="11" fillId="0" borderId="0" xfId="0" applyFont="1" applyFill="1" applyAlignment="1">
      <alignment horizontal="right" vertical="center"/>
    </xf>
    <xf numFmtId="0" fontId="11" fillId="0" borderId="0" xfId="0" applyNumberFormat="1" applyFont="1" applyAlignment="1">
      <alignment horizontal="right" vertical="center"/>
    </xf>
    <xf numFmtId="0" fontId="11" fillId="0" borderId="0" xfId="0" applyFont="1" applyAlignment="1">
      <alignment vertical="center"/>
    </xf>
    <xf numFmtId="0" fontId="11" fillId="0" borderId="0" xfId="0" applyFont="1" applyAlignment="1">
      <alignment vertical="center"/>
    </xf>
    <xf numFmtId="0" fontId="11" fillId="0" borderId="0" xfId="22" applyFont="1" applyFill="1" applyBorder="1" applyAlignment="1">
      <alignment vertical="center"/>
    </xf>
    <xf numFmtId="0" fontId="11" fillId="0" borderId="0" xfId="22" applyFont="1" applyFill="1" applyBorder="1" applyAlignment="1">
      <alignment horizontal="center" vertical="center"/>
    </xf>
    <xf numFmtId="0" fontId="11" fillId="0" borderId="0" xfId="22" applyFont="1" applyFill="1" applyAlignment="1">
      <alignment vertical="center"/>
    </xf>
    <xf numFmtId="0" fontId="11" fillId="0" borderId="0" xfId="22" applyFont="1" applyFill="1" applyAlignment="1">
      <alignment horizontal="right" vertical="center"/>
    </xf>
    <xf numFmtId="0" fontId="20" fillId="0" borderId="0" xfId="0" applyFont="1" applyBorder="1" applyAlignment="1">
      <alignment vertical="center"/>
    </xf>
    <xf numFmtId="38" fontId="11" fillId="0" borderId="0" xfId="2" applyFont="1" applyFill="1" applyAlignment="1">
      <alignment vertical="center"/>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0" applyFont="1" applyAlignment="1">
      <alignment horizontal="center" vertical="center"/>
    </xf>
    <xf numFmtId="0" fontId="11" fillId="0" borderId="0" xfId="36" applyFont="1" applyFill="1" applyAlignment="1">
      <alignment vertical="center"/>
    </xf>
    <xf numFmtId="38" fontId="11" fillId="0" borderId="0" xfId="2" applyFont="1" applyAlignment="1">
      <alignment vertical="center"/>
    </xf>
    <xf numFmtId="0" fontId="11" fillId="0" borderId="0" xfId="0" applyFont="1" applyFill="1" applyAlignment="1">
      <alignment vertical="center" wrapText="1"/>
    </xf>
    <xf numFmtId="0" fontId="11" fillId="0" borderId="0" xfId="0" applyFont="1" applyFill="1" applyBorder="1" applyAlignment="1">
      <alignment horizontal="left" vertical="center"/>
    </xf>
    <xf numFmtId="3" fontId="11" fillId="0" borderId="0" xfId="46" applyNumberFormat="1" applyFont="1" applyFill="1" applyBorder="1" applyAlignment="1">
      <alignment vertical="center"/>
    </xf>
    <xf numFmtId="0" fontId="11" fillId="0" borderId="0" xfId="45" applyFont="1" applyAlignment="1">
      <alignment vertical="center"/>
    </xf>
    <xf numFmtId="0" fontId="11" fillId="0" borderId="0" xfId="46" applyFont="1" applyFill="1" applyAlignment="1">
      <alignment vertical="center"/>
    </xf>
    <xf numFmtId="0" fontId="11" fillId="0" borderId="0" xfId="0" applyFont="1" applyBorder="1" applyAlignment="1">
      <alignment vertical="center"/>
    </xf>
    <xf numFmtId="0" fontId="20" fillId="4" borderId="0" xfId="0" applyFont="1" applyFill="1" applyBorder="1" applyAlignment="1" applyProtection="1">
      <alignment vertical="center"/>
      <protection locked="0"/>
    </xf>
    <xf numFmtId="0" fontId="11" fillId="0" borderId="0" xfId="0" applyFont="1" applyBorder="1" applyAlignment="1" applyProtection="1">
      <alignment vertical="center"/>
      <protection locked="0"/>
    </xf>
    <xf numFmtId="0" fontId="11" fillId="0" borderId="0" xfId="0" applyFont="1" applyAlignment="1" applyProtection="1">
      <alignment vertical="center"/>
      <protection locked="0"/>
    </xf>
    <xf numFmtId="0" fontId="11" fillId="0" borderId="0" xfId="0" applyFont="1" applyBorder="1" applyAlignment="1" applyProtection="1">
      <alignment horizontal="right" vertical="center"/>
      <protection locked="0"/>
    </xf>
    <xf numFmtId="0" fontId="11" fillId="0" borderId="0" xfId="7" applyFont="1" applyAlignment="1">
      <alignment vertical="center"/>
    </xf>
    <xf numFmtId="0" fontId="11" fillId="0" borderId="0" xfId="7" applyFont="1" applyBorder="1" applyAlignment="1">
      <alignment vertical="center"/>
    </xf>
    <xf numFmtId="0" fontId="11" fillId="0" borderId="0" xfId="8" applyFont="1" applyAlignment="1">
      <alignment vertical="center"/>
    </xf>
    <xf numFmtId="0" fontId="11" fillId="0" borderId="0" xfId="8" applyFont="1" applyAlignment="1">
      <alignment vertical="center" shrinkToFit="1"/>
    </xf>
    <xf numFmtId="41" fontId="6" fillId="0" borderId="0" xfId="0" applyNumberFormat="1" applyFont="1" applyBorder="1" applyAlignment="1">
      <alignment horizontal="right" vertical="center" wrapText="1"/>
    </xf>
    <xf numFmtId="0" fontId="11" fillId="0" borderId="0" xfId="10" applyFont="1" applyAlignment="1">
      <alignment vertical="center"/>
    </xf>
    <xf numFmtId="0" fontId="11" fillId="0" borderId="0" xfId="10" applyFont="1" applyBorder="1" applyAlignment="1">
      <alignment horizontal="right" vertical="center"/>
    </xf>
    <xf numFmtId="0" fontId="11" fillId="0" borderId="0" xfId="0" applyFont="1" applyAlignment="1">
      <alignment horizontal="right" vertical="center"/>
    </xf>
    <xf numFmtId="0" fontId="6" fillId="0" borderId="0" xfId="10" applyFont="1" applyAlignment="1">
      <alignment horizontal="center" vertical="center"/>
    </xf>
    <xf numFmtId="0" fontId="20" fillId="0" borderId="0" xfId="10" applyFont="1" applyAlignment="1">
      <alignment vertical="center"/>
    </xf>
    <xf numFmtId="0" fontId="39" fillId="0" borderId="0" xfId="0" applyFont="1" applyAlignment="1">
      <alignment vertical="center"/>
    </xf>
    <xf numFmtId="0" fontId="20" fillId="0" borderId="0" xfId="48" applyFont="1" applyAlignment="1">
      <alignment vertical="center"/>
    </xf>
    <xf numFmtId="0" fontId="20" fillId="0" borderId="0" xfId="0" applyFont="1" applyFill="1" applyBorder="1" applyAlignment="1">
      <alignment vertical="center"/>
    </xf>
    <xf numFmtId="0" fontId="11" fillId="0" borderId="0" xfId="0" applyFont="1" applyFill="1" applyAlignment="1">
      <alignment horizontal="right" vertical="center" wrapText="1"/>
    </xf>
    <xf numFmtId="0" fontId="20" fillId="0" borderId="0" xfId="0" applyFont="1" applyFill="1" applyBorder="1" applyAlignment="1">
      <alignment horizontal="left" vertical="center"/>
    </xf>
    <xf numFmtId="49" fontId="20" fillId="0" borderId="0" xfId="0" applyNumberFormat="1" applyFont="1" applyBorder="1" applyAlignment="1">
      <alignment horizontal="left" vertical="center"/>
    </xf>
    <xf numFmtId="0" fontId="20" fillId="0" borderId="0" xfId="0" applyFont="1" applyAlignment="1">
      <alignment horizontal="left" vertical="center"/>
    </xf>
    <xf numFmtId="0" fontId="11" fillId="0" borderId="0" xfId="27" applyNumberFormat="1" applyFont="1" applyAlignment="1">
      <alignment vertical="center"/>
    </xf>
    <xf numFmtId="0" fontId="20" fillId="0" borderId="0" xfId="27" applyNumberFormat="1" applyFont="1" applyAlignment="1">
      <alignment vertical="center"/>
    </xf>
    <xf numFmtId="41" fontId="11" fillId="0" borderId="0" xfId="0" applyNumberFormat="1" applyFont="1" applyFill="1" applyAlignment="1">
      <alignment vertical="center"/>
    </xf>
    <xf numFmtId="0" fontId="11" fillId="0" borderId="0" xfId="12" applyNumberFormat="1" applyFont="1" applyFill="1" applyBorder="1" applyAlignment="1">
      <alignment horizontal="right" vertical="center"/>
    </xf>
    <xf numFmtId="0" fontId="20" fillId="0" borderId="0" xfId="0" applyNumberFormat="1" applyFont="1" applyFill="1" applyBorder="1" applyAlignment="1" applyProtection="1">
      <alignment horizontal="left" vertical="center"/>
      <protection locked="0"/>
    </xf>
    <xf numFmtId="0" fontId="20" fillId="0" borderId="0" xfId="0" applyFont="1" applyBorder="1" applyAlignment="1">
      <alignment horizontal="left" vertical="center"/>
    </xf>
    <xf numFmtId="0" fontId="11" fillId="0" borderId="0" xfId="13" applyFont="1" applyFill="1" applyAlignment="1">
      <alignment vertical="center"/>
    </xf>
    <xf numFmtId="38" fontId="20" fillId="0" borderId="0" xfId="2" applyFont="1" applyAlignment="1">
      <alignment horizontal="left" vertical="center"/>
    </xf>
    <xf numFmtId="0" fontId="11" fillId="0" borderId="0" xfId="17" applyFont="1" applyFill="1" applyAlignment="1">
      <alignment horizontal="left" vertical="center" wrapText="1"/>
    </xf>
    <xf numFmtId="0" fontId="11" fillId="0" borderId="0" xfId="17" applyFont="1" applyFill="1" applyAlignment="1">
      <alignment vertical="center"/>
    </xf>
    <xf numFmtId="0" fontId="20" fillId="0" borderId="0" xfId="17" applyFont="1" applyFill="1">
      <alignment vertical="center"/>
    </xf>
    <xf numFmtId="0" fontId="11" fillId="0" borderId="0" xfId="17" applyFont="1" applyFill="1">
      <alignment vertical="center"/>
    </xf>
    <xf numFmtId="0" fontId="20" fillId="0" borderId="0" xfId="8" applyFont="1" applyAlignment="1">
      <alignment horizontal="left" vertical="center"/>
    </xf>
    <xf numFmtId="0" fontId="11" fillId="0" borderId="0" xfId="15" applyFont="1" applyAlignment="1">
      <alignment vertical="center"/>
    </xf>
    <xf numFmtId="0" fontId="20" fillId="0" borderId="0" xfId="17" applyFont="1" applyFill="1" applyBorder="1" applyAlignment="1">
      <alignment horizontal="left" vertical="center"/>
    </xf>
    <xf numFmtId="0" fontId="20" fillId="0" borderId="0" xfId="17" applyFont="1" applyFill="1" applyBorder="1" applyAlignment="1">
      <alignment vertical="center"/>
    </xf>
    <xf numFmtId="0" fontId="20" fillId="0" borderId="0" xfId="26" applyFont="1" applyAlignment="1">
      <alignment vertical="center"/>
    </xf>
    <xf numFmtId="38" fontId="11" fillId="0" borderId="0" xfId="2" applyFont="1" applyFill="1" applyAlignment="1">
      <alignment horizontal="left" vertical="center"/>
    </xf>
    <xf numFmtId="0" fontId="11" fillId="0" borderId="0" xfId="2" applyNumberFormat="1" applyFont="1" applyFill="1" applyAlignment="1">
      <alignment horizontal="right" vertical="center"/>
    </xf>
    <xf numFmtId="0" fontId="20" fillId="0" borderId="0" xfId="0" applyFont="1" applyFill="1" applyAlignment="1">
      <alignment horizontal="left" vertical="center"/>
    </xf>
    <xf numFmtId="0" fontId="11" fillId="0" borderId="0" xfId="16" applyFont="1" applyAlignment="1">
      <alignment vertical="center"/>
    </xf>
    <xf numFmtId="38" fontId="20" fillId="3" borderId="0" xfId="2" applyFont="1" applyFill="1" applyAlignment="1">
      <alignment vertical="center"/>
    </xf>
    <xf numFmtId="49" fontId="20" fillId="0" borderId="0" xfId="0" applyNumberFormat="1" applyFont="1" applyAlignment="1">
      <alignment horizontal="left" vertical="center"/>
    </xf>
    <xf numFmtId="0" fontId="6" fillId="0" borderId="0" xfId="0" applyFont="1" applyFill="1" applyBorder="1" applyAlignment="1">
      <alignment vertical="center" wrapText="1"/>
    </xf>
    <xf numFmtId="0" fontId="6" fillId="0" borderId="0" xfId="0" applyFont="1" applyBorder="1" applyAlignment="1">
      <alignment vertical="center"/>
    </xf>
    <xf numFmtId="0" fontId="6" fillId="0" borderId="38" xfId="0" applyFont="1" applyFill="1" applyBorder="1" applyAlignment="1">
      <alignment horizontal="left" vertical="center"/>
    </xf>
    <xf numFmtId="0" fontId="6" fillId="0" borderId="0" xfId="0" applyFont="1" applyFill="1" applyBorder="1" applyAlignment="1">
      <alignment horizontal="left" vertical="center"/>
    </xf>
    <xf numFmtId="0" fontId="6" fillId="0" borderId="37" xfId="0" applyFont="1" applyFill="1" applyBorder="1" applyAlignment="1">
      <alignment horizontal="left" vertical="center"/>
    </xf>
    <xf numFmtId="0" fontId="6" fillId="0" borderId="0" xfId="0" applyFont="1" applyFill="1" applyBorder="1" applyAlignment="1">
      <alignment horizontal="right" vertical="center"/>
    </xf>
    <xf numFmtId="0" fontId="20" fillId="0" borderId="0" xfId="0" applyFont="1" applyAlignment="1">
      <alignment vertical="center"/>
    </xf>
    <xf numFmtId="0" fontId="5" fillId="0" borderId="108" xfId="0" applyFont="1" applyBorder="1" applyAlignment="1">
      <alignment horizontal="center" vertical="center"/>
    </xf>
    <xf numFmtId="0" fontId="5" fillId="0" borderId="109" xfId="0" applyFont="1" applyBorder="1" applyAlignment="1">
      <alignment horizontal="distributed" vertical="center" justifyLastLine="1"/>
    </xf>
    <xf numFmtId="0" fontId="5" fillId="0" borderId="102" xfId="0" applyFont="1" applyBorder="1" applyAlignment="1">
      <alignment horizontal="center" vertical="center"/>
    </xf>
    <xf numFmtId="0" fontId="5" fillId="0" borderId="103" xfId="0" applyFont="1" applyBorder="1" applyAlignment="1">
      <alignment horizontal="center" vertical="center"/>
    </xf>
    <xf numFmtId="0" fontId="5" fillId="0" borderId="0" xfId="0" applyFont="1" applyAlignment="1">
      <alignment vertical="center"/>
    </xf>
    <xf numFmtId="49" fontId="5" fillId="0" borderId="0" xfId="0" applyNumberFormat="1" applyFont="1" applyAlignment="1">
      <alignment vertical="center"/>
    </xf>
    <xf numFmtId="0" fontId="6" fillId="0" borderId="0" xfId="15" applyFont="1" applyFill="1" applyAlignment="1">
      <alignment horizontal="left" vertical="center"/>
    </xf>
    <xf numFmtId="0" fontId="20" fillId="0" borderId="0" xfId="15" applyFont="1" applyFill="1" applyAlignment="1">
      <alignment horizontal="left" vertical="center"/>
    </xf>
    <xf numFmtId="0" fontId="6" fillId="0" borderId="0" xfId="8" applyFont="1" applyFill="1" applyAlignment="1">
      <alignment horizontal="left" vertical="center"/>
    </xf>
    <xf numFmtId="0" fontId="6" fillId="0" borderId="0" xfId="0" applyFont="1" applyFill="1" applyAlignment="1">
      <alignment horizontal="left"/>
    </xf>
    <xf numFmtId="0" fontId="6" fillId="0" borderId="92" xfId="0" applyFont="1" applyFill="1" applyBorder="1" applyAlignment="1">
      <alignment horizontal="left" vertical="center"/>
    </xf>
    <xf numFmtId="0" fontId="6" fillId="0" borderId="0" xfId="0" applyFont="1" applyBorder="1" applyAlignment="1">
      <alignment vertical="center"/>
    </xf>
    <xf numFmtId="0" fontId="6" fillId="0" borderId="39" xfId="0" applyFont="1" applyBorder="1" applyAlignment="1">
      <alignment horizontal="center" vertical="center"/>
    </xf>
    <xf numFmtId="0" fontId="6" fillId="0" borderId="0" xfId="0" applyFont="1" applyBorder="1" applyAlignment="1">
      <alignment horizontal="center" vertical="center"/>
    </xf>
    <xf numFmtId="0" fontId="6" fillId="0" borderId="19" xfId="0" applyFont="1" applyBorder="1" applyAlignment="1">
      <alignment horizontal="center" vertical="center"/>
    </xf>
    <xf numFmtId="0" fontId="6" fillId="0" borderId="87" xfId="0" applyFont="1" applyFill="1" applyBorder="1" applyAlignment="1">
      <alignment horizontal="center" vertical="center"/>
    </xf>
    <xf numFmtId="0" fontId="6" fillId="0" borderId="72" xfId="0" applyFont="1" applyBorder="1" applyAlignment="1">
      <alignment horizontal="center" vertical="center"/>
    </xf>
    <xf numFmtId="0" fontId="6" fillId="0" borderId="70" xfId="0" applyFont="1" applyFill="1" applyBorder="1" applyAlignment="1">
      <alignment horizontal="center" vertical="center"/>
    </xf>
    <xf numFmtId="176" fontId="6" fillId="0" borderId="81" xfId="2" applyNumberFormat="1" applyFont="1" applyFill="1" applyBorder="1" applyAlignment="1">
      <alignment horizontal="right" vertical="center"/>
    </xf>
    <xf numFmtId="0" fontId="6" fillId="0" borderId="19" xfId="0" applyNumberFormat="1" applyFont="1" applyFill="1" applyBorder="1" applyAlignment="1" applyProtection="1">
      <alignment horizontal="center" vertical="center" shrinkToFit="1"/>
      <protection locked="0"/>
    </xf>
    <xf numFmtId="0" fontId="6" fillId="0" borderId="39" xfId="0" applyNumberFormat="1" applyFont="1" applyFill="1" applyBorder="1" applyAlignment="1" applyProtection="1">
      <alignment horizontal="center" vertical="center" shrinkToFit="1"/>
      <protection locked="0"/>
    </xf>
    <xf numFmtId="0" fontId="6" fillId="0" borderId="87" xfId="0" applyNumberFormat="1" applyFont="1" applyFill="1" applyBorder="1" applyAlignment="1" applyProtection="1">
      <alignment horizontal="center" vertical="center" shrinkToFit="1"/>
      <protection locked="0"/>
    </xf>
    <xf numFmtId="38" fontId="6" fillId="0" borderId="81" xfId="19" applyFont="1" applyFill="1" applyBorder="1" applyAlignment="1" applyProtection="1">
      <alignment horizontal="right" vertical="center"/>
      <protection locked="0"/>
    </xf>
    <xf numFmtId="0" fontId="6" fillId="0" borderId="0" xfId="0" applyFont="1" applyBorder="1" applyAlignment="1">
      <alignment vertical="center"/>
    </xf>
    <xf numFmtId="0" fontId="6" fillId="0" borderId="38"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2" xfId="0" applyFont="1" applyBorder="1" applyAlignment="1">
      <alignment horizontal="center" vertical="center"/>
    </xf>
    <xf numFmtId="0" fontId="6" fillId="0" borderId="39" xfId="0" applyFont="1" applyBorder="1" applyAlignment="1">
      <alignment vertical="center"/>
    </xf>
    <xf numFmtId="0" fontId="6" fillId="0" borderId="0" xfId="0" applyFont="1" applyFill="1" applyBorder="1" applyAlignment="1">
      <alignment vertical="center" wrapText="1"/>
    </xf>
    <xf numFmtId="0" fontId="6" fillId="0" borderId="0" xfId="0" applyFont="1" applyBorder="1" applyAlignment="1">
      <alignment vertical="center"/>
    </xf>
    <xf numFmtId="0" fontId="6" fillId="0" borderId="0" xfId="0" applyFont="1" applyBorder="1" applyAlignment="1">
      <alignment horizontal="right" vertical="center"/>
    </xf>
    <xf numFmtId="0" fontId="8" fillId="2" borderId="4" xfId="0" applyFont="1" applyFill="1" applyBorder="1" applyAlignment="1">
      <alignment horizontal="center" vertical="center" wrapText="1"/>
    </xf>
    <xf numFmtId="0" fontId="8" fillId="0" borderId="4" xfId="21" applyFont="1" applyBorder="1" applyAlignment="1">
      <alignment horizontal="center" vertical="center" wrapText="1"/>
    </xf>
    <xf numFmtId="0" fontId="8" fillId="2" borderId="45" xfId="0" applyFont="1" applyFill="1" applyBorder="1" applyAlignment="1">
      <alignment horizontal="center" vertical="center" wrapText="1"/>
    </xf>
    <xf numFmtId="176" fontId="21" fillId="0" borderId="39" xfId="0" applyNumberFormat="1" applyFont="1" applyBorder="1" applyAlignment="1">
      <alignment horizontal="right" vertical="center"/>
    </xf>
    <xf numFmtId="176" fontId="21" fillId="0" borderId="87" xfId="0" applyNumberFormat="1" applyFont="1" applyBorder="1" applyAlignment="1">
      <alignment horizontal="right" vertical="center"/>
    </xf>
    <xf numFmtId="0" fontId="6" fillId="0" borderId="81" xfId="0" applyFont="1" applyBorder="1" applyAlignment="1">
      <alignment horizontal="right" vertical="center"/>
    </xf>
    <xf numFmtId="0" fontId="6" fillId="0" borderId="0" xfId="0" applyFont="1" applyBorder="1" applyAlignment="1">
      <alignment vertical="center"/>
    </xf>
    <xf numFmtId="0" fontId="6" fillId="0" borderId="10" xfId="0" applyFont="1" applyBorder="1" applyAlignment="1">
      <alignment horizontal="center" vertical="center"/>
    </xf>
    <xf numFmtId="0" fontId="6" fillId="0" borderId="83" xfId="0" applyFont="1" applyFill="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vertical="center"/>
    </xf>
    <xf numFmtId="0" fontId="6" fillId="0" borderId="14" xfId="0" applyFont="1" applyBorder="1" applyAlignment="1">
      <alignment horizontal="center" vertical="center"/>
    </xf>
    <xf numFmtId="0" fontId="6" fillId="0" borderId="10" xfId="0" applyFont="1" applyBorder="1" applyAlignment="1">
      <alignment horizontal="center" vertical="center"/>
    </xf>
    <xf numFmtId="0" fontId="6" fillId="0" borderId="0" xfId="0" applyFont="1" applyBorder="1" applyAlignment="1">
      <alignment horizontal="right" vertical="center"/>
    </xf>
    <xf numFmtId="0" fontId="6" fillId="0" borderId="70" xfId="0" applyFont="1" applyFill="1" applyBorder="1" applyAlignment="1">
      <alignment horizontal="center" vertical="center"/>
    </xf>
    <xf numFmtId="0" fontId="6" fillId="0" borderId="39" xfId="0" applyFont="1" applyBorder="1" applyAlignment="1">
      <alignment horizontal="center" vertical="center"/>
    </xf>
    <xf numFmtId="0" fontId="6" fillId="0" borderId="69" xfId="0" applyFont="1" applyFill="1" applyBorder="1" applyAlignment="1">
      <alignment horizontal="center" vertical="center"/>
    </xf>
    <xf numFmtId="0" fontId="6" fillId="0" borderId="19" xfId="0" applyFont="1" applyBorder="1" applyAlignment="1">
      <alignment horizontal="center" vertical="center"/>
    </xf>
    <xf numFmtId="0" fontId="6" fillId="0" borderId="12" xfId="0" applyFont="1" applyBorder="1" applyAlignment="1">
      <alignment horizontal="center" vertical="center"/>
    </xf>
    <xf numFmtId="0" fontId="6" fillId="0" borderId="87" xfId="0" applyFont="1" applyBorder="1" applyAlignment="1">
      <alignment horizontal="center" vertical="center"/>
    </xf>
    <xf numFmtId="0" fontId="6" fillId="0" borderId="44" xfId="0" applyFont="1" applyBorder="1" applyAlignment="1">
      <alignment horizontal="center" vertical="center" wrapText="1"/>
    </xf>
    <xf numFmtId="0" fontId="6" fillId="0" borderId="78" xfId="17" applyFont="1" applyFill="1" applyBorder="1" applyAlignment="1">
      <alignment horizontal="center" vertical="center" wrapText="1"/>
    </xf>
    <xf numFmtId="0" fontId="6" fillId="0" borderId="0" xfId="0" applyFont="1" applyBorder="1" applyAlignment="1"/>
    <xf numFmtId="38" fontId="8" fillId="0" borderId="81" xfId="2" applyFont="1" applyBorder="1" applyAlignment="1">
      <alignment vertical="center"/>
    </xf>
    <xf numFmtId="38" fontId="8" fillId="0" borderId="80" xfId="2" applyFont="1" applyBorder="1" applyAlignment="1">
      <alignment vertical="center"/>
    </xf>
    <xf numFmtId="0" fontId="8" fillId="0" borderId="84" xfId="0" applyFont="1" applyBorder="1" applyAlignment="1">
      <alignment horizontal="center" vertical="center" wrapText="1"/>
    </xf>
    <xf numFmtId="0" fontId="8" fillId="0" borderId="78" xfId="0" applyFont="1" applyBorder="1" applyAlignment="1">
      <alignment horizontal="center" vertical="center" wrapText="1"/>
    </xf>
    <xf numFmtId="38" fontId="8" fillId="0" borderId="0" xfId="2" applyFont="1" applyBorder="1" applyAlignment="1">
      <alignment vertical="center"/>
    </xf>
    <xf numFmtId="38" fontId="8" fillId="0" borderId="39" xfId="2" applyFont="1" applyBorder="1" applyAlignment="1">
      <alignment vertical="center"/>
    </xf>
    <xf numFmtId="0" fontId="8" fillId="0" borderId="46" xfId="0" applyFont="1" applyBorder="1" applyAlignment="1">
      <alignment horizontal="center" vertical="center" wrapText="1"/>
    </xf>
    <xf numFmtId="0" fontId="8" fillId="0" borderId="38" xfId="0" applyFont="1" applyBorder="1" applyAlignment="1">
      <alignment horizontal="center" vertical="center" wrapText="1"/>
    </xf>
    <xf numFmtId="38" fontId="8" fillId="0" borderId="44" xfId="2" applyFont="1" applyBorder="1" applyAlignment="1">
      <alignment vertical="center"/>
    </xf>
    <xf numFmtId="38" fontId="8" fillId="0" borderId="8" xfId="2" applyFont="1" applyBorder="1" applyAlignment="1">
      <alignment vertical="center"/>
    </xf>
    <xf numFmtId="0" fontId="8" fillId="0" borderId="4" xfId="0" applyFont="1" applyBorder="1" applyAlignment="1">
      <alignment horizontal="center" vertical="center" wrapText="1"/>
    </xf>
    <xf numFmtId="0" fontId="8" fillId="0" borderId="45" xfId="0" applyFont="1" applyBorder="1" applyAlignment="1">
      <alignment horizontal="center" vertical="center" wrapText="1"/>
    </xf>
    <xf numFmtId="37" fontId="8" fillId="0" borderId="81" xfId="23" applyFont="1" applyFill="1" applyBorder="1" applyAlignment="1">
      <alignment vertical="center"/>
    </xf>
    <xf numFmtId="37" fontId="8" fillId="0" borderId="78" xfId="23" applyFont="1" applyFill="1" applyBorder="1" applyAlignment="1">
      <alignment horizontal="center" vertical="center"/>
    </xf>
    <xf numFmtId="37" fontId="8" fillId="0" borderId="78" xfId="23" applyFont="1" applyFill="1" applyBorder="1" applyAlignment="1" applyProtection="1">
      <alignment horizontal="center" vertical="center"/>
    </xf>
    <xf numFmtId="37" fontId="8" fillId="0" borderId="71" xfId="23" applyFont="1" applyFill="1" applyBorder="1" applyAlignment="1">
      <alignment horizontal="center" vertical="center"/>
    </xf>
    <xf numFmtId="37" fontId="8" fillId="0" borderId="81" xfId="23" applyFont="1" applyFill="1" applyBorder="1" applyAlignment="1" applyProtection="1">
      <alignment horizontal="center" vertical="center"/>
    </xf>
    <xf numFmtId="37" fontId="8" fillId="0" borderId="0" xfId="23" applyFont="1" applyFill="1" applyBorder="1" applyAlignment="1">
      <alignment vertical="center"/>
    </xf>
    <xf numFmtId="37" fontId="8" fillId="0" borderId="38" xfId="23" applyFont="1" applyFill="1" applyBorder="1" applyAlignment="1" applyProtection="1">
      <alignment horizontal="center" vertical="center" justifyLastLine="1"/>
    </xf>
    <xf numFmtId="37" fontId="8" fillId="0" borderId="46" xfId="23" applyFont="1" applyFill="1" applyBorder="1" applyAlignment="1" applyProtection="1">
      <alignment horizontal="center" vertical="top"/>
    </xf>
    <xf numFmtId="37" fontId="8" fillId="0" borderId="1" xfId="23" applyFont="1" applyFill="1" applyBorder="1" applyAlignment="1" applyProtection="1">
      <alignment horizontal="center" vertical="center"/>
    </xf>
    <xf numFmtId="37" fontId="8" fillId="0" borderId="37" xfId="23" applyFont="1" applyFill="1" applyBorder="1" applyAlignment="1">
      <alignment horizontal="center" vertical="center"/>
    </xf>
    <xf numFmtId="37" fontId="8" fillId="0" borderId="26" xfId="23" applyFont="1" applyFill="1" applyBorder="1" applyAlignment="1" applyProtection="1">
      <alignment horizontal="center" vertical="center"/>
    </xf>
    <xf numFmtId="37" fontId="8" fillId="0" borderId="26" xfId="23" applyFont="1" applyFill="1" applyBorder="1" applyAlignment="1">
      <alignment horizontal="center" vertical="center"/>
    </xf>
    <xf numFmtId="37" fontId="8" fillId="0" borderId="14" xfId="23" applyFont="1" applyFill="1" applyBorder="1" applyAlignment="1">
      <alignment horizontal="center" vertical="center"/>
    </xf>
    <xf numFmtId="0" fontId="8" fillId="0" borderId="37" xfId="23" applyNumberFormat="1" applyFont="1" applyFill="1" applyBorder="1" applyAlignment="1" applyProtection="1">
      <alignment horizontal="center" vertical="center" justifyLastLine="1"/>
    </xf>
    <xf numFmtId="37" fontId="8" fillId="0" borderId="44" xfId="23" applyFont="1" applyFill="1" applyBorder="1" applyAlignment="1">
      <alignment vertical="center"/>
    </xf>
    <xf numFmtId="37" fontId="8" fillId="0" borderId="45" xfId="23" applyFont="1" applyFill="1" applyBorder="1" applyAlignment="1">
      <alignment horizontal="center" vertical="center"/>
    </xf>
    <xf numFmtId="37" fontId="8" fillId="0" borderId="4" xfId="23" applyFont="1" applyFill="1" applyBorder="1" applyAlignment="1" applyProtection="1">
      <alignment horizontal="center" vertical="top"/>
    </xf>
    <xf numFmtId="37" fontId="8" fillId="0" borderId="4" xfId="23" applyFont="1" applyFill="1" applyBorder="1" applyAlignment="1" applyProtection="1">
      <alignment horizontal="center" vertical="center"/>
    </xf>
    <xf numFmtId="0" fontId="8" fillId="0" borderId="4" xfId="23" applyNumberFormat="1" applyFont="1" applyFill="1" applyBorder="1" applyAlignment="1" applyProtection="1">
      <alignment horizontal="center" vertical="center" justifyLastLine="1"/>
    </xf>
    <xf numFmtId="37" fontId="8" fillId="0" borderId="45" xfId="23" applyFont="1" applyFill="1" applyBorder="1" applyAlignment="1" applyProtection="1">
      <alignment horizontal="center" vertical="center"/>
    </xf>
    <xf numFmtId="37" fontId="8" fillId="0" borderId="45" xfId="23" applyFont="1" applyFill="1" applyBorder="1" applyAlignment="1" applyProtection="1">
      <alignment horizontal="center" vertical="center" wrapText="1"/>
    </xf>
    <xf numFmtId="0" fontId="8" fillId="0" borderId="45" xfId="23" applyNumberFormat="1" applyFont="1" applyFill="1" applyBorder="1" applyAlignment="1" applyProtection="1">
      <alignment horizontal="center" vertical="center" justifyLastLine="1"/>
    </xf>
    <xf numFmtId="0" fontId="7" fillId="0" borderId="0" xfId="0" applyFont="1" applyAlignment="1">
      <alignment horizontal="right" vertical="center"/>
    </xf>
    <xf numFmtId="0" fontId="6" fillId="0" borderId="14" xfId="22" applyFont="1" applyFill="1" applyBorder="1" applyAlignment="1">
      <alignment horizontal="center" vertical="center"/>
    </xf>
    <xf numFmtId="0" fontId="6" fillId="0" borderId="10" xfId="22" applyFont="1" applyFill="1" applyBorder="1" applyAlignment="1">
      <alignment horizontal="center" vertical="center"/>
    </xf>
    <xf numFmtId="0" fontId="8" fillId="0" borderId="81" xfId="0" applyFont="1" applyBorder="1" applyAlignment="1">
      <alignment vertical="center"/>
    </xf>
    <xf numFmtId="0" fontId="8" fillId="0" borderId="71" xfId="0" applyFont="1" applyBorder="1" applyAlignment="1">
      <alignment vertical="center"/>
    </xf>
    <xf numFmtId="0" fontId="8" fillId="0" borderId="39" xfId="0" applyFont="1" applyBorder="1" applyAlignment="1">
      <alignment vertical="center"/>
    </xf>
    <xf numFmtId="0" fontId="8" fillId="0" borderId="37" xfId="0" applyFont="1" applyBorder="1" applyAlignment="1">
      <alignment vertical="center"/>
    </xf>
    <xf numFmtId="0" fontId="8" fillId="0" borderId="36" xfId="0" applyFont="1" applyBorder="1" applyAlignment="1">
      <alignment vertical="center"/>
    </xf>
    <xf numFmtId="0" fontId="8" fillId="0" borderId="19" xfId="0" applyFont="1" applyBorder="1" applyAlignment="1">
      <alignment vertical="center"/>
    </xf>
    <xf numFmtId="0" fontId="8" fillId="0" borderId="8" xfId="0" applyFont="1" applyBorder="1" applyAlignment="1">
      <alignment horizontal="center" vertical="center"/>
    </xf>
    <xf numFmtId="0" fontId="8" fillId="0" borderId="45" xfId="0" applyFont="1" applyBorder="1" applyAlignment="1">
      <alignment horizontal="center" vertical="center"/>
    </xf>
    <xf numFmtId="0" fontId="8" fillId="0" borderId="44" xfId="0" applyFont="1" applyBorder="1" applyAlignment="1">
      <alignment horizontal="center" vertical="center"/>
    </xf>
    <xf numFmtId="0" fontId="8" fillId="0" borderId="8" xfId="0" applyFont="1" applyBorder="1" applyAlignment="1">
      <alignment vertical="center"/>
    </xf>
    <xf numFmtId="0" fontId="8" fillId="0" borderId="87" xfId="0" applyFont="1" applyBorder="1" applyAlignment="1">
      <alignment vertical="center"/>
    </xf>
    <xf numFmtId="0" fontId="8" fillId="0" borderId="84" xfId="48" applyFont="1" applyBorder="1" applyAlignment="1">
      <alignment horizontal="center" vertical="center"/>
    </xf>
    <xf numFmtId="0" fontId="8" fillId="0" borderId="78" xfId="48" applyFont="1" applyFill="1" applyBorder="1" applyAlignment="1">
      <alignment horizontal="centerContinuous" vertical="center"/>
    </xf>
    <xf numFmtId="0" fontId="8" fillId="0" borderId="80" xfId="48" applyFont="1" applyFill="1" applyBorder="1" applyAlignment="1">
      <alignment horizontal="centerContinuous" vertical="center"/>
    </xf>
    <xf numFmtId="0" fontId="8" fillId="0" borderId="78" xfId="48" applyFont="1" applyBorder="1" applyAlignment="1">
      <alignment horizontal="centerContinuous" vertical="center"/>
    </xf>
    <xf numFmtId="0" fontId="8" fillId="0" borderId="81" xfId="48" applyFont="1" applyBorder="1" applyAlignment="1">
      <alignment horizontal="centerContinuous" vertical="center"/>
    </xf>
    <xf numFmtId="0" fontId="8" fillId="0" borderId="81" xfId="48" applyFont="1" applyFill="1" applyBorder="1" applyAlignment="1">
      <alignment horizontal="centerContinuous" vertical="center"/>
    </xf>
    <xf numFmtId="0" fontId="8" fillId="0" borderId="4" xfId="48" applyFont="1" applyBorder="1" applyAlignment="1">
      <alignment horizontal="center" vertical="center"/>
    </xf>
    <xf numFmtId="0" fontId="8" fillId="0" borderId="10" xfId="48" applyFont="1" applyFill="1" applyBorder="1" applyAlignment="1">
      <alignment horizontal="center" vertical="center" wrapText="1"/>
    </xf>
    <xf numFmtId="0" fontId="8" fillId="0" borderId="26" xfId="48" applyFont="1" applyFill="1" applyBorder="1" applyAlignment="1">
      <alignment horizontal="center" vertical="center" wrapText="1"/>
    </xf>
    <xf numFmtId="41" fontId="8" fillId="0" borderId="14" xfId="0" applyNumberFormat="1" applyFont="1" applyFill="1" applyBorder="1" applyAlignment="1">
      <alignment vertical="center"/>
    </xf>
    <xf numFmtId="41" fontId="8" fillId="0" borderId="37" xfId="0" applyNumberFormat="1" applyFont="1" applyFill="1" applyBorder="1" applyAlignment="1">
      <alignment vertical="center"/>
    </xf>
    <xf numFmtId="41" fontId="8" fillId="0" borderId="4" xfId="0" applyNumberFormat="1" applyFont="1" applyFill="1" applyBorder="1" applyAlignment="1">
      <alignment horizontal="center" vertical="center"/>
    </xf>
    <xf numFmtId="0" fontId="6" fillId="0" borderId="83" xfId="0" applyNumberFormat="1" applyFont="1" applyFill="1" applyBorder="1" applyAlignment="1">
      <alignment horizontal="center" vertical="center"/>
    </xf>
    <xf numFmtId="0" fontId="6" fillId="0" borderId="90" xfId="0" applyFont="1" applyFill="1" applyBorder="1" applyAlignment="1">
      <alignment vertical="center" wrapText="1"/>
    </xf>
    <xf numFmtId="0" fontId="21" fillId="0" borderId="4" xfId="0" applyFont="1" applyFill="1" applyBorder="1" applyAlignment="1">
      <alignment vertical="center" shrinkToFit="1"/>
    </xf>
    <xf numFmtId="0" fontId="21" fillId="0" borderId="1" xfId="0" applyFont="1" applyFill="1" applyBorder="1" applyAlignment="1">
      <alignment vertical="center" wrapText="1" shrinkToFit="1"/>
    </xf>
    <xf numFmtId="0" fontId="21" fillId="0" borderId="46" xfId="0" applyFont="1" applyFill="1" applyBorder="1" applyAlignment="1">
      <alignment vertical="center" wrapText="1" shrinkToFit="1"/>
    </xf>
    <xf numFmtId="0" fontId="21" fillId="0" borderId="90" xfId="0" applyFont="1" applyFill="1" applyBorder="1" applyAlignment="1">
      <alignment vertical="center" shrinkToFit="1"/>
    </xf>
    <xf numFmtId="0" fontId="6" fillId="0" borderId="36" xfId="0" applyFont="1" applyBorder="1" applyAlignment="1">
      <alignment vertical="center"/>
    </xf>
    <xf numFmtId="0" fontId="6" fillId="0" borderId="0" xfId="0" applyFont="1" applyFill="1" applyBorder="1" applyAlignment="1">
      <alignment horizontal="left" vertical="center" shrinkToFit="1"/>
    </xf>
    <xf numFmtId="0" fontId="6" fillId="0" borderId="0" xfId="0" applyFont="1" applyFill="1" applyBorder="1" applyAlignment="1">
      <alignment vertical="center" textRotation="255" shrinkToFit="1"/>
    </xf>
    <xf numFmtId="0" fontId="40" fillId="0" borderId="0" xfId="0" applyFont="1" applyFill="1" applyBorder="1" applyAlignment="1">
      <alignment horizontal="left" vertical="center"/>
    </xf>
    <xf numFmtId="0" fontId="7" fillId="0" borderId="0" xfId="0" applyFont="1" applyFill="1" applyBorder="1" applyAlignment="1">
      <alignment horizontal="left" vertical="center" shrinkToFit="1"/>
    </xf>
    <xf numFmtId="0" fontId="7" fillId="0" borderId="0" xfId="0" applyFont="1" applyFill="1" applyBorder="1" applyAlignment="1">
      <alignment horizontal="left" vertical="center"/>
    </xf>
    <xf numFmtId="0" fontId="7" fillId="0" borderId="0" xfId="0" applyFont="1" applyFill="1" applyBorder="1" applyAlignment="1">
      <alignment vertical="center"/>
    </xf>
    <xf numFmtId="0" fontId="7" fillId="0" borderId="0" xfId="0" applyFont="1" applyFill="1" applyBorder="1" applyAlignment="1">
      <alignment vertical="center" shrinkToFit="1"/>
    </xf>
    <xf numFmtId="0" fontId="6" fillId="0" borderId="0" xfId="0" applyFont="1" applyFill="1" applyBorder="1" applyAlignment="1">
      <alignment shrinkToFit="1"/>
    </xf>
    <xf numFmtId="0" fontId="6" fillId="0" borderId="0" xfId="0" applyFont="1" applyFill="1" applyBorder="1" applyAlignment="1"/>
    <xf numFmtId="0" fontId="6" fillId="0" borderId="0" xfId="0" applyFont="1" applyAlignment="1">
      <alignment horizontal="center" vertical="center" justifyLastLine="1"/>
    </xf>
    <xf numFmtId="0" fontId="6" fillId="0" borderId="90" xfId="0" applyFont="1" applyBorder="1" applyAlignment="1">
      <alignment horizontal="center" vertical="center"/>
    </xf>
    <xf numFmtId="0" fontId="21" fillId="0" borderId="81" xfId="0" applyFont="1" applyBorder="1" applyAlignment="1">
      <alignment horizontal="center" vertical="center"/>
    </xf>
    <xf numFmtId="0" fontId="21" fillId="0" borderId="44" xfId="0" applyFont="1" applyBorder="1" applyAlignment="1">
      <alignment vertical="center"/>
    </xf>
    <xf numFmtId="0" fontId="21" fillId="0" borderId="12" xfId="0" applyFont="1" applyBorder="1" applyAlignment="1">
      <alignment horizontal="center" vertical="center"/>
    </xf>
    <xf numFmtId="0" fontId="6" fillId="0" borderId="12" xfId="22" applyFont="1" applyFill="1" applyBorder="1" applyAlignment="1">
      <alignment horizontal="center" vertical="center"/>
    </xf>
    <xf numFmtId="0" fontId="6" fillId="0" borderId="0" xfId="0" applyFont="1" applyBorder="1" applyAlignment="1">
      <alignment vertical="center"/>
    </xf>
    <xf numFmtId="0" fontId="6" fillId="0" borderId="0" xfId="0" applyFont="1" applyBorder="1" applyAlignment="1">
      <alignment horizontal="right" vertical="center"/>
    </xf>
    <xf numFmtId="0" fontId="23" fillId="0" borderId="0" xfId="0" applyFont="1"/>
    <xf numFmtId="3" fontId="8" fillId="0" borderId="81" xfId="17" applyNumberFormat="1" applyFont="1" applyFill="1" applyBorder="1" applyAlignment="1">
      <alignment vertical="center"/>
    </xf>
    <xf numFmtId="0" fontId="8" fillId="0" borderId="12" xfId="29" applyNumberFormat="1" applyFont="1" applyFill="1" applyBorder="1" applyAlignment="1">
      <alignment horizontal="center" vertical="center"/>
    </xf>
    <xf numFmtId="0" fontId="8" fillId="0" borderId="10" xfId="29" applyNumberFormat="1" applyFont="1" applyFill="1" applyBorder="1" applyAlignment="1">
      <alignment horizontal="center" vertical="center"/>
    </xf>
    <xf numFmtId="0" fontId="8" fillId="0" borderId="14" xfId="29" applyNumberFormat="1" applyFont="1" applyFill="1" applyBorder="1" applyAlignment="1">
      <alignment horizontal="center" vertical="center"/>
    </xf>
    <xf numFmtId="0" fontId="8" fillId="0" borderId="26" xfId="29" applyNumberFormat="1" applyFont="1" applyFill="1" applyBorder="1" applyAlignment="1">
      <alignment horizontal="center" vertical="center"/>
    </xf>
    <xf numFmtId="0" fontId="6" fillId="0" borderId="1" xfId="0" applyNumberFormat="1" applyFont="1" applyBorder="1" applyAlignment="1">
      <alignment horizontal="left" vertical="center" wrapText="1"/>
    </xf>
    <xf numFmtId="0" fontId="6" fillId="0" borderId="46" xfId="0" applyNumberFormat="1" applyFont="1" applyBorder="1" applyAlignment="1">
      <alignment horizontal="left" vertical="center" wrapText="1"/>
    </xf>
    <xf numFmtId="176" fontId="6" fillId="0" borderId="14" xfId="0" applyNumberFormat="1" applyFont="1" applyFill="1" applyBorder="1" applyAlignment="1">
      <alignment horizontal="right" vertical="center"/>
    </xf>
    <xf numFmtId="0" fontId="11" fillId="0" borderId="0" xfId="0" applyFont="1" applyFill="1" applyBorder="1" applyAlignment="1">
      <alignment horizontal="right" vertical="center"/>
    </xf>
    <xf numFmtId="0" fontId="6" fillId="0" borderId="0" xfId="0" applyFont="1" applyFill="1" applyBorder="1" applyAlignment="1">
      <alignment horizontal="left" vertical="center"/>
    </xf>
    <xf numFmtId="38" fontId="6" fillId="0" borderId="0" xfId="2" applyFont="1" applyFill="1" applyBorder="1" applyAlignment="1">
      <alignment vertical="center"/>
    </xf>
    <xf numFmtId="176" fontId="6" fillId="0" borderId="0" xfId="0" applyNumberFormat="1" applyFont="1" applyFill="1" applyAlignment="1">
      <alignment horizontal="right" vertical="center"/>
    </xf>
    <xf numFmtId="177" fontId="6" fillId="0" borderId="36" xfId="0" applyNumberFormat="1" applyFont="1" applyBorder="1" applyAlignment="1">
      <alignment horizontal="right" vertical="center"/>
    </xf>
    <xf numFmtId="177" fontId="6" fillId="0" borderId="37" xfId="0" applyNumberFormat="1" applyFont="1" applyBorder="1" applyAlignment="1">
      <alignment horizontal="right" vertical="center"/>
    </xf>
    <xf numFmtId="177" fontId="6" fillId="0" borderId="38" xfId="0" applyNumberFormat="1" applyFont="1" applyBorder="1" applyAlignment="1">
      <alignment horizontal="right" vertical="center"/>
    </xf>
    <xf numFmtId="177" fontId="6" fillId="0" borderId="0" xfId="0" applyNumberFormat="1" applyFont="1" applyBorder="1" applyAlignment="1">
      <alignment horizontal="right" vertical="center"/>
    </xf>
    <xf numFmtId="177" fontId="6" fillId="0" borderId="92" xfId="0" applyNumberFormat="1" applyFont="1" applyBorder="1" applyAlignment="1">
      <alignment horizontal="right" vertical="center"/>
    </xf>
    <xf numFmtId="177" fontId="6" fillId="0" borderId="83" xfId="0" applyNumberFormat="1" applyFont="1" applyBorder="1" applyAlignment="1">
      <alignment horizontal="right" vertical="center"/>
    </xf>
    <xf numFmtId="0" fontId="6" fillId="0" borderId="49" xfId="0" applyFont="1" applyFill="1" applyBorder="1" applyAlignment="1">
      <alignment horizontal="center" vertical="center"/>
    </xf>
    <xf numFmtId="177" fontId="6" fillId="0" borderId="19" xfId="0" applyNumberFormat="1" applyFont="1" applyBorder="1" applyAlignment="1">
      <alignment horizontal="right" vertical="center"/>
    </xf>
    <xf numFmtId="177" fontId="6" fillId="0" borderId="39" xfId="0" applyNumberFormat="1" applyFont="1" applyBorder="1" applyAlignment="1">
      <alignment horizontal="right" vertical="center"/>
    </xf>
    <xf numFmtId="177" fontId="6" fillId="0" borderId="87" xfId="0" applyNumberFormat="1" applyFont="1" applyBorder="1" applyAlignment="1">
      <alignment horizontal="right" vertical="center"/>
    </xf>
    <xf numFmtId="177" fontId="6" fillId="0" borderId="46" xfId="0" applyNumberFormat="1" applyFont="1" applyBorder="1" applyAlignment="1">
      <alignment horizontal="right" vertical="center"/>
    </xf>
    <xf numFmtId="177" fontId="6" fillId="0" borderId="90" xfId="0" applyNumberFormat="1" applyFont="1" applyBorder="1" applyAlignment="1">
      <alignment horizontal="right" vertical="center"/>
    </xf>
    <xf numFmtId="176" fontId="6" fillId="0" borderId="8" xfId="0" applyNumberFormat="1" applyFont="1" applyFill="1" applyBorder="1" applyAlignment="1">
      <alignment vertical="center"/>
    </xf>
    <xf numFmtId="176" fontId="6" fillId="0" borderId="19" xfId="2" applyNumberFormat="1" applyFont="1" applyFill="1" applyBorder="1" applyAlignment="1">
      <alignment vertical="center"/>
    </xf>
    <xf numFmtId="176" fontId="6" fillId="0" borderId="39" xfId="2" applyNumberFormat="1" applyFont="1" applyFill="1" applyBorder="1" applyAlignment="1">
      <alignment vertical="center"/>
    </xf>
    <xf numFmtId="178" fontId="6" fillId="0" borderId="19" xfId="0" applyNumberFormat="1" applyFont="1" applyFill="1" applyBorder="1" applyAlignment="1">
      <alignment vertical="center"/>
    </xf>
    <xf numFmtId="178" fontId="6" fillId="0" borderId="39" xfId="0" applyNumberFormat="1" applyFont="1" applyFill="1" applyBorder="1" applyAlignment="1">
      <alignment vertical="center"/>
    </xf>
    <xf numFmtId="178" fontId="6" fillId="0" borderId="8" xfId="0" applyNumberFormat="1" applyFont="1" applyFill="1" applyBorder="1" applyAlignment="1">
      <alignment vertical="center"/>
    </xf>
    <xf numFmtId="178" fontId="6" fillId="0" borderId="19" xfId="2" applyNumberFormat="1" applyFont="1" applyFill="1" applyBorder="1" applyAlignment="1">
      <alignment vertical="center"/>
    </xf>
    <xf numFmtId="178" fontId="6" fillId="0" borderId="39" xfId="2" applyNumberFormat="1" applyFont="1" applyFill="1" applyBorder="1" applyAlignment="1">
      <alignment vertical="center"/>
    </xf>
    <xf numFmtId="178" fontId="6" fillId="0" borderId="8" xfId="2" applyNumberFormat="1" applyFont="1" applyFill="1" applyBorder="1" applyAlignment="1">
      <alignment vertical="center"/>
    </xf>
    <xf numFmtId="176" fontId="6" fillId="0" borderId="1" xfId="0" applyNumberFormat="1" applyFont="1" applyFill="1" applyBorder="1" applyAlignment="1">
      <alignment horizontal="right" vertical="center" justifyLastLine="1"/>
    </xf>
    <xf numFmtId="176" fontId="6" fillId="0" borderId="46" xfId="0" applyNumberFormat="1" applyFont="1" applyFill="1" applyBorder="1" applyAlignment="1">
      <alignment horizontal="right" vertical="center" justifyLastLine="1"/>
    </xf>
    <xf numFmtId="176" fontId="6" fillId="0" borderId="90" xfId="0" applyNumberFormat="1" applyFont="1" applyFill="1" applyBorder="1" applyAlignment="1">
      <alignment horizontal="right" vertical="center" justifyLastLine="1"/>
    </xf>
    <xf numFmtId="178" fontId="6" fillId="0" borderId="38" xfId="0" applyNumberFormat="1" applyFont="1" applyBorder="1" applyAlignment="1">
      <alignment horizontal="right" vertical="center"/>
    </xf>
    <xf numFmtId="178" fontId="6" fillId="0" borderId="0" xfId="0" applyNumberFormat="1" applyFont="1" applyBorder="1" applyAlignment="1">
      <alignment horizontal="right" vertical="center"/>
    </xf>
    <xf numFmtId="178" fontId="6" fillId="0" borderId="39" xfId="0" applyNumberFormat="1" applyFont="1" applyBorder="1" applyAlignment="1">
      <alignment horizontal="right" vertical="center"/>
    </xf>
    <xf numFmtId="178" fontId="6" fillId="0" borderId="92" xfId="0" applyNumberFormat="1" applyFont="1" applyBorder="1" applyAlignment="1">
      <alignment horizontal="right" vertical="center"/>
    </xf>
    <xf numFmtId="178" fontId="6" fillId="0" borderId="83" xfId="0" applyNumberFormat="1" applyFont="1" applyBorder="1" applyAlignment="1">
      <alignment horizontal="right" vertical="center"/>
    </xf>
    <xf numFmtId="178" fontId="6" fillId="0" borderId="87" xfId="0" applyNumberFormat="1" applyFont="1" applyBorder="1" applyAlignment="1">
      <alignment horizontal="right" vertical="center"/>
    </xf>
    <xf numFmtId="178" fontId="6" fillId="0" borderId="26" xfId="0" applyNumberFormat="1" applyFont="1" applyBorder="1" applyAlignment="1">
      <alignment horizontal="right" vertical="center"/>
    </xf>
    <xf numFmtId="178" fontId="6" fillId="0" borderId="36" xfId="0" applyNumberFormat="1" applyFont="1" applyBorder="1" applyAlignment="1">
      <alignment horizontal="right" vertical="center"/>
    </xf>
    <xf numFmtId="178" fontId="6" fillId="0" borderId="44" xfId="0" applyNumberFormat="1" applyFont="1" applyBorder="1" applyAlignment="1">
      <alignment horizontal="right" vertical="center"/>
    </xf>
    <xf numFmtId="178" fontId="6" fillId="0" borderId="0" xfId="0" applyNumberFormat="1" applyFont="1" applyAlignment="1">
      <alignment horizontal="right" vertical="center"/>
    </xf>
    <xf numFmtId="178" fontId="6" fillId="0" borderId="85" xfId="0" applyNumberFormat="1" applyFont="1" applyBorder="1" applyAlignment="1">
      <alignment horizontal="right" vertical="center"/>
    </xf>
    <xf numFmtId="177" fontId="6" fillId="0" borderId="46" xfId="0" applyNumberFormat="1" applyFont="1" applyFill="1" applyBorder="1" applyAlignment="1">
      <alignment horizontal="right" vertical="center"/>
    </xf>
    <xf numFmtId="177" fontId="6" fillId="0" borderId="1" xfId="0" applyNumberFormat="1" applyFont="1" applyFill="1" applyBorder="1" applyAlignment="1">
      <alignment horizontal="right" vertical="center"/>
    </xf>
    <xf numFmtId="177" fontId="6" fillId="0" borderId="37" xfId="0" applyNumberFormat="1" applyFont="1" applyFill="1" applyBorder="1" applyAlignment="1">
      <alignment horizontal="right" vertical="center"/>
    </xf>
    <xf numFmtId="177" fontId="6" fillId="0" borderId="38" xfId="0" applyNumberFormat="1" applyFont="1" applyFill="1" applyBorder="1" applyAlignment="1">
      <alignment horizontal="right" vertical="center"/>
    </xf>
    <xf numFmtId="178" fontId="6" fillId="0" borderId="92" xfId="2" applyNumberFormat="1" applyFont="1" applyFill="1" applyBorder="1" applyAlignment="1">
      <alignment horizontal="right" vertical="center"/>
    </xf>
    <xf numFmtId="178" fontId="6" fillId="0" borderId="83" xfId="2" applyNumberFormat="1" applyFont="1" applyFill="1" applyBorder="1" applyAlignment="1">
      <alignment horizontal="right" vertical="center"/>
    </xf>
    <xf numFmtId="176" fontId="6" fillId="0" borderId="51" xfId="19" applyNumberFormat="1" applyFont="1" applyFill="1" applyBorder="1" applyAlignment="1" applyProtection="1">
      <alignment horizontal="right" vertical="center"/>
      <protection locked="0"/>
    </xf>
    <xf numFmtId="176" fontId="6" fillId="0" borderId="36" xfId="19" applyNumberFormat="1" applyFont="1" applyFill="1" applyBorder="1" applyAlignment="1" applyProtection="1">
      <alignment horizontal="right" vertical="center"/>
      <protection locked="0"/>
    </xf>
    <xf numFmtId="176" fontId="6" fillId="0" borderId="47" xfId="19" applyNumberFormat="1" applyFont="1" applyFill="1" applyBorder="1" applyAlignment="1" applyProtection="1">
      <alignment horizontal="right" vertical="center"/>
      <protection locked="0"/>
    </xf>
    <xf numFmtId="176" fontId="6" fillId="0" borderId="0" xfId="19" applyNumberFormat="1" applyFont="1" applyFill="1" applyBorder="1" applyAlignment="1" applyProtection="1">
      <alignment horizontal="right" vertical="center"/>
      <protection locked="0"/>
    </xf>
    <xf numFmtId="176" fontId="6" fillId="0" borderId="97" xfId="19" applyNumberFormat="1" applyFont="1" applyFill="1" applyBorder="1" applyAlignment="1" applyProtection="1">
      <alignment horizontal="right" vertical="center"/>
      <protection locked="0"/>
    </xf>
    <xf numFmtId="176" fontId="6" fillId="0" borderId="83" xfId="19" applyNumberFormat="1" applyFont="1" applyFill="1" applyBorder="1" applyAlignment="1" applyProtection="1">
      <alignment horizontal="right" vertical="center"/>
      <protection locked="0"/>
    </xf>
    <xf numFmtId="176" fontId="6" fillId="0" borderId="51" xfId="19" applyNumberFormat="1" applyFont="1" applyFill="1" applyBorder="1" applyAlignment="1" applyProtection="1">
      <alignment vertical="center"/>
    </xf>
    <xf numFmtId="176" fontId="6" fillId="0" borderId="36" xfId="19" applyNumberFormat="1" applyFont="1" applyFill="1" applyBorder="1" applyAlignment="1" applyProtection="1">
      <alignment vertical="center"/>
    </xf>
    <xf numFmtId="176" fontId="6" fillId="0" borderId="47" xfId="19" applyNumberFormat="1" applyFont="1" applyFill="1" applyBorder="1" applyAlignment="1" applyProtection="1">
      <alignment vertical="center"/>
    </xf>
    <xf numFmtId="176" fontId="6" fillId="0" borderId="0" xfId="19" applyNumberFormat="1" applyFont="1" applyFill="1" applyBorder="1" applyAlignment="1" applyProtection="1">
      <alignment vertical="center"/>
    </xf>
    <xf numFmtId="176" fontId="6" fillId="0" borderId="97" xfId="19" applyNumberFormat="1" applyFont="1" applyFill="1" applyBorder="1" applyAlignment="1" applyProtection="1">
      <alignment vertical="center"/>
    </xf>
    <xf numFmtId="176" fontId="6" fillId="0" borderId="83" xfId="19" applyNumberFormat="1" applyFont="1" applyFill="1" applyBorder="1" applyAlignment="1" applyProtection="1">
      <alignment vertical="center"/>
    </xf>
    <xf numFmtId="176" fontId="6" fillId="0" borderId="36" xfId="19" applyNumberFormat="1" applyFont="1" applyFill="1" applyBorder="1" applyAlignment="1">
      <alignment horizontal="right" vertical="center"/>
    </xf>
    <xf numFmtId="176" fontId="6" fillId="4" borderId="0" xfId="19" applyNumberFormat="1" applyFont="1" applyFill="1" applyBorder="1" applyAlignment="1">
      <alignment horizontal="right" vertical="center"/>
    </xf>
    <xf numFmtId="176" fontId="6" fillId="0" borderId="83" xfId="19" applyNumberFormat="1" applyFont="1" applyFill="1" applyBorder="1" applyAlignment="1">
      <alignment horizontal="right" vertical="center"/>
    </xf>
    <xf numFmtId="176" fontId="6" fillId="4" borderId="83" xfId="19" applyNumberFormat="1" applyFont="1" applyFill="1" applyBorder="1" applyAlignment="1">
      <alignment horizontal="right" vertical="center"/>
    </xf>
    <xf numFmtId="176" fontId="6" fillId="0" borderId="83" xfId="19" applyNumberFormat="1" applyFont="1" applyBorder="1" applyAlignment="1">
      <alignment horizontal="right" vertical="center"/>
    </xf>
    <xf numFmtId="178" fontId="6" fillId="0" borderId="36" xfId="0" applyNumberFormat="1" applyFont="1" applyBorder="1" applyAlignment="1">
      <alignment vertical="center"/>
    </xf>
    <xf numFmtId="178" fontId="6" fillId="0" borderId="0" xfId="0" applyNumberFormat="1" applyFont="1" applyBorder="1" applyAlignment="1">
      <alignment vertical="center"/>
    </xf>
    <xf numFmtId="178" fontId="6" fillId="0" borderId="44" xfId="0" applyNumberFormat="1" applyFont="1" applyBorder="1" applyAlignment="1">
      <alignment vertical="center"/>
    </xf>
    <xf numFmtId="178" fontId="6" fillId="0" borderId="37" xfId="0" applyNumberFormat="1" applyFont="1" applyFill="1" applyBorder="1" applyAlignment="1">
      <alignment horizontal="right" vertical="center"/>
    </xf>
    <xf numFmtId="178" fontId="6" fillId="0" borderId="38" xfId="0" applyNumberFormat="1" applyFont="1" applyFill="1" applyBorder="1" applyAlignment="1">
      <alignment horizontal="right" vertical="center"/>
    </xf>
    <xf numFmtId="178" fontId="6" fillId="0" borderId="45" xfId="0" applyNumberFormat="1" applyFont="1" applyFill="1" applyBorder="1" applyAlignment="1">
      <alignment horizontal="right" vertical="center"/>
    </xf>
    <xf numFmtId="178" fontId="6" fillId="0" borderId="92" xfId="0" applyNumberFormat="1" applyFont="1" applyFill="1" applyBorder="1" applyAlignment="1">
      <alignment horizontal="right" vertical="center"/>
    </xf>
    <xf numFmtId="176" fontId="6" fillId="0" borderId="83" xfId="0" applyNumberFormat="1" applyFont="1" applyBorder="1" applyAlignment="1">
      <alignment vertical="center"/>
    </xf>
    <xf numFmtId="176" fontId="6" fillId="0" borderId="92" xfId="0" applyNumberFormat="1" applyFont="1" applyBorder="1" applyAlignment="1">
      <alignment vertical="center"/>
    </xf>
    <xf numFmtId="176" fontId="6" fillId="0" borderId="87" xfId="0" applyNumberFormat="1" applyFont="1" applyBorder="1" applyAlignment="1">
      <alignment vertical="center"/>
    </xf>
    <xf numFmtId="176" fontId="21" fillId="0" borderId="38" xfId="0" applyNumberFormat="1" applyFont="1" applyBorder="1" applyAlignment="1">
      <alignment vertical="center"/>
    </xf>
    <xf numFmtId="176" fontId="21" fillId="0" borderId="0" xfId="0" applyNumberFormat="1" applyFont="1" applyBorder="1" applyAlignment="1">
      <alignment vertical="center"/>
    </xf>
    <xf numFmtId="176" fontId="21" fillId="0" borderId="39" xfId="0" applyNumberFormat="1" applyFont="1" applyBorder="1" applyAlignment="1">
      <alignment vertical="center"/>
    </xf>
    <xf numFmtId="178" fontId="6" fillId="0" borderId="83" xfId="0" applyNumberFormat="1" applyFont="1" applyFill="1" applyBorder="1" applyAlignment="1">
      <alignment horizontal="right" vertical="center"/>
    </xf>
    <xf numFmtId="176" fontId="6" fillId="0" borderId="38" xfId="4" applyNumberFormat="1" applyFont="1" applyFill="1" applyBorder="1" applyAlignment="1">
      <alignment horizontal="right" vertical="center"/>
    </xf>
    <xf numFmtId="176" fontId="6" fillId="0" borderId="12" xfId="4" applyNumberFormat="1" applyFont="1" applyFill="1" applyBorder="1" applyAlignment="1">
      <alignment horizontal="right" vertical="center"/>
    </xf>
    <xf numFmtId="176" fontId="6" fillId="0" borderId="37" xfId="4" applyNumberFormat="1" applyFont="1" applyFill="1" applyBorder="1" applyAlignment="1">
      <alignment horizontal="right" vertical="center"/>
    </xf>
    <xf numFmtId="176" fontId="6" fillId="0" borderId="45" xfId="4" applyNumberFormat="1" applyFont="1" applyFill="1" applyBorder="1" applyAlignment="1">
      <alignment horizontal="right" vertical="center"/>
    </xf>
    <xf numFmtId="176" fontId="6" fillId="0" borderId="92" xfId="4" applyNumberFormat="1" applyFont="1" applyFill="1" applyBorder="1" applyAlignment="1">
      <alignment horizontal="right" vertical="center"/>
    </xf>
    <xf numFmtId="176" fontId="6" fillId="0" borderId="37" xfId="41" applyNumberFormat="1" applyFont="1" applyFill="1" applyBorder="1" applyAlignment="1">
      <alignment horizontal="right" vertical="center"/>
    </xf>
    <xf numFmtId="176" fontId="6" fillId="0" borderId="36" xfId="41" applyNumberFormat="1" applyFont="1" applyFill="1" applyBorder="1" applyAlignment="1">
      <alignment horizontal="right" vertical="center"/>
    </xf>
    <xf numFmtId="176" fontId="6" fillId="0" borderId="0" xfId="41" applyNumberFormat="1" applyFont="1" applyFill="1" applyAlignment="1">
      <alignment horizontal="right" vertical="center"/>
    </xf>
    <xf numFmtId="176" fontId="6" fillId="0" borderId="0" xfId="30" applyNumberFormat="1" applyFont="1" applyFill="1" applyBorder="1" applyAlignment="1">
      <alignment horizontal="right" vertical="center"/>
    </xf>
    <xf numFmtId="176" fontId="6" fillId="0" borderId="45" xfId="32" applyNumberFormat="1" applyFont="1" applyFill="1" applyBorder="1" applyAlignment="1">
      <alignment horizontal="right" vertical="center"/>
    </xf>
    <xf numFmtId="176" fontId="6" fillId="0" borderId="44" xfId="32" applyNumberFormat="1" applyFont="1" applyFill="1" applyBorder="1" applyAlignment="1">
      <alignment horizontal="right" vertical="center"/>
    </xf>
    <xf numFmtId="176" fontId="6" fillId="0" borderId="8" xfId="32" applyNumberFormat="1" applyFont="1" applyFill="1" applyBorder="1" applyAlignment="1">
      <alignment horizontal="right" vertical="center"/>
    </xf>
    <xf numFmtId="176" fontId="6" fillId="0" borderId="0" xfId="32" applyNumberFormat="1" applyFont="1" applyFill="1" applyBorder="1" applyAlignment="1">
      <alignment horizontal="right" vertical="center"/>
    </xf>
    <xf numFmtId="176" fontId="6" fillId="0" borderId="12" xfId="22" applyNumberFormat="1" applyFont="1" applyFill="1" applyBorder="1" applyAlignment="1">
      <alignment horizontal="right" vertical="center"/>
    </xf>
    <xf numFmtId="176" fontId="6" fillId="0" borderId="26" xfId="22" applyNumberFormat="1" applyFont="1" applyFill="1" applyBorder="1" applyAlignment="1">
      <alignment horizontal="right" vertical="center"/>
    </xf>
    <xf numFmtId="176" fontId="6" fillId="0" borderId="12" xfId="17" applyNumberFormat="1" applyFont="1" applyFill="1" applyBorder="1" applyAlignment="1">
      <alignment horizontal="right" vertical="center"/>
    </xf>
    <xf numFmtId="176" fontId="6" fillId="0" borderId="26" xfId="17" applyNumberFormat="1" applyFont="1" applyFill="1" applyBorder="1" applyAlignment="1">
      <alignment horizontal="right" vertical="center"/>
    </xf>
    <xf numFmtId="176" fontId="6" fillId="0" borderId="38" xfId="22" applyNumberFormat="1" applyFont="1" applyFill="1" applyBorder="1" applyAlignment="1">
      <alignment horizontal="right" vertical="center"/>
    </xf>
    <xf numFmtId="176" fontId="6" fillId="0" borderId="0" xfId="22" applyNumberFormat="1" applyFont="1" applyFill="1" applyBorder="1" applyAlignment="1">
      <alignment horizontal="right" vertical="center"/>
    </xf>
    <xf numFmtId="176" fontId="6" fillId="0" borderId="92" xfId="22" applyNumberFormat="1" applyFont="1" applyFill="1" applyBorder="1" applyAlignment="1">
      <alignment horizontal="right" vertical="center"/>
    </xf>
    <xf numFmtId="176" fontId="6" fillId="0" borderId="83" xfId="22" applyNumberFormat="1" applyFont="1" applyFill="1" applyBorder="1" applyAlignment="1">
      <alignment horizontal="right" vertical="center"/>
    </xf>
    <xf numFmtId="176" fontId="6" fillId="0" borderId="92" xfId="17" applyNumberFormat="1" applyFont="1" applyFill="1" applyBorder="1" applyAlignment="1">
      <alignment horizontal="right" vertical="center"/>
    </xf>
    <xf numFmtId="176" fontId="6" fillId="0" borderId="83" xfId="17" applyNumberFormat="1" applyFont="1" applyFill="1" applyBorder="1" applyAlignment="1">
      <alignment horizontal="right" vertical="center"/>
    </xf>
    <xf numFmtId="176" fontId="6" fillId="0" borderId="0" xfId="31" applyNumberFormat="1" applyFont="1" applyFill="1" applyBorder="1" applyAlignment="1">
      <alignment horizontal="right" vertical="center"/>
    </xf>
    <xf numFmtId="176" fontId="6" fillId="0" borderId="38" xfId="31" applyNumberFormat="1" applyFont="1" applyFill="1" applyBorder="1" applyAlignment="1">
      <alignment horizontal="right" vertical="center"/>
    </xf>
    <xf numFmtId="177" fontId="6" fillId="0" borderId="12" xfId="0" applyNumberFormat="1" applyFont="1" applyBorder="1" applyAlignment="1">
      <alignment horizontal="right" vertical="center"/>
    </xf>
    <xf numFmtId="177" fontId="6" fillId="0" borderId="26" xfId="0" applyNumberFormat="1" applyFont="1" applyBorder="1" applyAlignment="1">
      <alignment horizontal="right" vertical="center"/>
    </xf>
    <xf numFmtId="176" fontId="6" fillId="0" borderId="38" xfId="0" applyNumberFormat="1" applyFont="1" applyFill="1" applyBorder="1" applyAlignment="1" applyProtection="1">
      <alignment horizontal="right" vertical="center"/>
    </xf>
    <xf numFmtId="176" fontId="6" fillId="0" borderId="0" xfId="0" applyNumberFormat="1" applyFont="1" applyFill="1" applyBorder="1" applyAlignment="1" applyProtection="1">
      <alignment horizontal="right" vertical="center"/>
    </xf>
    <xf numFmtId="176" fontId="6" fillId="0" borderId="12" xfId="0" applyNumberFormat="1" applyFont="1" applyFill="1" applyBorder="1" applyAlignment="1" applyProtection="1">
      <alignment horizontal="right" vertical="center"/>
    </xf>
    <xf numFmtId="176" fontId="6" fillId="0" borderId="26" xfId="0" applyNumberFormat="1" applyFont="1" applyFill="1" applyBorder="1" applyAlignment="1" applyProtection="1">
      <alignment horizontal="right" vertical="center"/>
    </xf>
    <xf numFmtId="176" fontId="6" fillId="0" borderId="37" xfId="0" applyNumberFormat="1" applyFont="1" applyFill="1" applyBorder="1" applyAlignment="1" applyProtection="1">
      <alignment horizontal="right" vertical="center"/>
    </xf>
    <xf numFmtId="176" fontId="6" fillId="0" borderId="36" xfId="0" applyNumberFormat="1" applyFont="1" applyFill="1" applyBorder="1" applyAlignment="1" applyProtection="1">
      <alignment horizontal="right" vertical="center"/>
    </xf>
    <xf numFmtId="176" fontId="6" fillId="0" borderId="45" xfId="0" applyNumberFormat="1" applyFont="1" applyFill="1" applyBorder="1" applyAlignment="1" applyProtection="1">
      <alignment horizontal="right" vertical="center"/>
    </xf>
    <xf numFmtId="176" fontId="6" fillId="0" borderId="44" xfId="0" applyNumberFormat="1" applyFont="1" applyFill="1" applyBorder="1" applyAlignment="1" applyProtection="1">
      <alignment horizontal="right" vertical="center"/>
    </xf>
    <xf numFmtId="176" fontId="6" fillId="0" borderId="92" xfId="0" applyNumberFormat="1" applyFont="1" applyFill="1" applyBorder="1" applyAlignment="1" applyProtection="1">
      <alignment horizontal="right" vertical="center"/>
    </xf>
    <xf numFmtId="176" fontId="6" fillId="0" borderId="83" xfId="0" applyNumberFormat="1" applyFont="1" applyFill="1" applyBorder="1" applyAlignment="1" applyProtection="1">
      <alignment horizontal="right" vertical="center"/>
    </xf>
    <xf numFmtId="176" fontId="6" fillId="0" borderId="37" xfId="46" applyNumberFormat="1" applyFont="1" applyFill="1" applyBorder="1" applyAlignment="1">
      <alignment horizontal="right" vertical="center"/>
    </xf>
    <xf numFmtId="176" fontId="6" fillId="0" borderId="36" xfId="46" applyNumberFormat="1" applyFont="1" applyFill="1" applyBorder="1" applyAlignment="1">
      <alignment horizontal="right" vertical="center"/>
    </xf>
    <xf numFmtId="176" fontId="6" fillId="0" borderId="45" xfId="46" applyNumberFormat="1" applyFont="1" applyFill="1" applyBorder="1" applyAlignment="1">
      <alignment horizontal="right" vertical="center"/>
    </xf>
    <xf numFmtId="176" fontId="6" fillId="0" borderId="44" xfId="46" applyNumberFormat="1" applyFont="1" applyFill="1" applyBorder="1" applyAlignment="1">
      <alignment horizontal="right" vertical="center"/>
    </xf>
    <xf numFmtId="176" fontId="6" fillId="0" borderId="12" xfId="46" applyNumberFormat="1" applyFont="1" applyFill="1" applyBorder="1" applyAlignment="1">
      <alignment horizontal="right" vertical="center"/>
    </xf>
    <xf numFmtId="176" fontId="6" fillId="0" borderId="26" xfId="46" applyNumberFormat="1" applyFont="1" applyFill="1" applyBorder="1" applyAlignment="1">
      <alignment horizontal="right" vertical="center"/>
    </xf>
    <xf numFmtId="176" fontId="6" fillId="0" borderId="38" xfId="46" applyNumberFormat="1" applyFont="1" applyFill="1" applyBorder="1" applyAlignment="1">
      <alignment horizontal="right" vertical="center"/>
    </xf>
    <xf numFmtId="176" fontId="6" fillId="0" borderId="0" xfId="46" applyNumberFormat="1" applyFont="1" applyFill="1" applyBorder="1" applyAlignment="1">
      <alignment horizontal="right" vertical="center"/>
    </xf>
    <xf numFmtId="176" fontId="6" fillId="0" borderId="92" xfId="46" applyNumberFormat="1" applyFont="1" applyFill="1" applyBorder="1" applyAlignment="1">
      <alignment horizontal="right" vertical="center"/>
    </xf>
    <xf numFmtId="176" fontId="6" fillId="0" borderId="83" xfId="46" applyNumberFormat="1" applyFont="1" applyFill="1" applyBorder="1" applyAlignment="1">
      <alignment horizontal="right" vertical="center"/>
    </xf>
    <xf numFmtId="176" fontId="6" fillId="0" borderId="36" xfId="0" applyNumberFormat="1" applyFont="1" applyBorder="1" applyAlignment="1" applyProtection="1">
      <alignment horizontal="right" vertical="center"/>
      <protection locked="0"/>
    </xf>
    <xf numFmtId="176" fontId="6" fillId="0" borderId="44" xfId="0" applyNumberFormat="1" applyFont="1" applyBorder="1" applyAlignment="1" applyProtection="1">
      <alignment horizontal="right" vertical="center"/>
      <protection locked="0"/>
    </xf>
    <xf numFmtId="176" fontId="6" fillId="0" borderId="0" xfId="0" applyNumberFormat="1" applyFont="1" applyBorder="1" applyAlignment="1" applyProtection="1">
      <alignment horizontal="right" vertical="center"/>
      <protection locked="0"/>
    </xf>
    <xf numFmtId="176" fontId="6" fillId="0" borderId="83" xfId="0" applyNumberFormat="1" applyFont="1" applyBorder="1" applyAlignment="1" applyProtection="1">
      <alignment horizontal="right" vertical="center"/>
      <protection locked="0"/>
    </xf>
    <xf numFmtId="178" fontId="6" fillId="0" borderId="36" xfId="0" applyNumberFormat="1" applyFont="1" applyBorder="1" applyAlignment="1" applyProtection="1">
      <alignment vertical="center"/>
      <protection locked="0"/>
    </xf>
    <xf numFmtId="178" fontId="6" fillId="0" borderId="0" xfId="0" applyNumberFormat="1" applyFont="1" applyBorder="1" applyAlignment="1" applyProtection="1">
      <alignment vertical="center"/>
      <protection locked="0"/>
    </xf>
    <xf numFmtId="178" fontId="6" fillId="0" borderId="44" xfId="0" applyNumberFormat="1" applyFont="1" applyBorder="1" applyAlignment="1" applyProtection="1">
      <alignment vertical="center"/>
      <protection locked="0"/>
    </xf>
    <xf numFmtId="178" fontId="6" fillId="0" borderId="83" xfId="0" applyNumberFormat="1" applyFont="1" applyBorder="1" applyAlignment="1" applyProtection="1">
      <alignment vertical="center"/>
      <protection locked="0"/>
    </xf>
    <xf numFmtId="176" fontId="6" fillId="0" borderId="0" xfId="2" applyNumberFormat="1" applyFont="1" applyBorder="1" applyAlignment="1" applyProtection="1">
      <alignment horizontal="right" vertical="center"/>
    </xf>
    <xf numFmtId="177" fontId="6" fillId="0" borderId="0" xfId="17" applyNumberFormat="1" applyFont="1" applyFill="1" applyBorder="1" applyAlignment="1">
      <alignment horizontal="right" vertical="center"/>
    </xf>
    <xf numFmtId="177" fontId="6" fillId="0" borderId="0" xfId="0" applyNumberFormat="1" applyFont="1" applyAlignment="1">
      <alignment horizontal="right" vertical="center"/>
    </xf>
    <xf numFmtId="176" fontId="6" fillId="0" borderId="36" xfId="7" applyNumberFormat="1" applyFont="1" applyBorder="1" applyAlignment="1">
      <alignment horizontal="right" vertical="center"/>
    </xf>
    <xf numFmtId="176" fontId="6" fillId="0" borderId="0" xfId="7" applyNumberFormat="1" applyFont="1" applyBorder="1" applyAlignment="1">
      <alignment horizontal="right" vertical="center"/>
    </xf>
    <xf numFmtId="176" fontId="6" fillId="0" borderId="0" xfId="2" applyNumberFormat="1" applyFont="1" applyFill="1" applyBorder="1" applyAlignment="1" applyProtection="1">
      <alignment horizontal="right" vertical="center"/>
    </xf>
    <xf numFmtId="176" fontId="6" fillId="0" borderId="44" xfId="7" applyNumberFormat="1" applyFont="1" applyBorder="1" applyAlignment="1">
      <alignment horizontal="right" vertical="center"/>
    </xf>
    <xf numFmtId="176" fontId="6" fillId="0" borderId="44" xfId="2" applyNumberFormat="1" applyFont="1" applyFill="1" applyBorder="1" applyAlignment="1" applyProtection="1">
      <alignment horizontal="right" vertical="center"/>
    </xf>
    <xf numFmtId="176" fontId="6" fillId="0" borderId="83" xfId="7" applyNumberFormat="1" applyFont="1" applyBorder="1" applyAlignment="1">
      <alignment horizontal="right" vertical="center"/>
    </xf>
    <xf numFmtId="176" fontId="6" fillId="0" borderId="83" xfId="2" applyNumberFormat="1" applyFont="1" applyFill="1" applyBorder="1" applyAlignment="1" applyProtection="1">
      <alignment horizontal="right" vertical="center"/>
    </xf>
    <xf numFmtId="176" fontId="6" fillId="0" borderId="37" xfId="7" applyNumberFormat="1" applyFont="1" applyBorder="1" applyAlignment="1" applyProtection="1">
      <alignment horizontal="right" vertical="center"/>
    </xf>
    <xf numFmtId="176" fontId="6" fillId="0" borderId="36" xfId="7" applyNumberFormat="1" applyFont="1" applyBorder="1" applyAlignment="1" applyProtection="1">
      <alignment horizontal="right" vertical="center"/>
    </xf>
    <xf numFmtId="176" fontId="6" fillId="0" borderId="38" xfId="7" applyNumberFormat="1" applyFont="1" applyBorder="1" applyAlignment="1" applyProtection="1">
      <alignment horizontal="right" vertical="center"/>
    </xf>
    <xf numFmtId="176" fontId="6" fillId="0" borderId="0" xfId="7" applyNumberFormat="1" applyFont="1" applyBorder="1" applyAlignment="1" applyProtection="1">
      <alignment horizontal="right" vertical="center"/>
    </xf>
    <xf numFmtId="176" fontId="6" fillId="0" borderId="45" xfId="7" applyNumberFormat="1" applyFont="1" applyBorder="1" applyAlignment="1" applyProtection="1">
      <alignment horizontal="right" vertical="center"/>
    </xf>
    <xf numFmtId="176" fontId="6" fillId="0" borderId="44" xfId="7" applyNumberFormat="1" applyFont="1" applyBorder="1" applyAlignment="1" applyProtection="1">
      <alignment horizontal="right" vertical="center"/>
    </xf>
    <xf numFmtId="176" fontId="6" fillId="0" borderId="92" xfId="7" applyNumberFormat="1" applyFont="1" applyBorder="1" applyAlignment="1" applyProtection="1">
      <alignment horizontal="right" vertical="center"/>
    </xf>
    <xf numFmtId="176" fontId="6" fillId="0" borderId="83" xfId="7" applyNumberFormat="1" applyFont="1" applyBorder="1" applyAlignment="1" applyProtection="1">
      <alignment horizontal="right" vertical="center"/>
    </xf>
    <xf numFmtId="176" fontId="6" fillId="0" borderId="36" xfId="19" applyNumberFormat="1" applyFont="1" applyBorder="1" applyAlignment="1">
      <alignment horizontal="right" vertical="center"/>
    </xf>
    <xf numFmtId="176" fontId="6" fillId="0" borderId="44" xfId="19" applyNumberFormat="1" applyFont="1" applyBorder="1" applyAlignment="1">
      <alignment horizontal="right" vertical="center"/>
    </xf>
    <xf numFmtId="176" fontId="6" fillId="0" borderId="85" xfId="19" applyNumberFormat="1" applyFont="1" applyBorder="1" applyAlignment="1">
      <alignment vertical="center"/>
    </xf>
    <xf numFmtId="177" fontId="6" fillId="0" borderId="0" xfId="0" applyNumberFormat="1" applyFont="1" applyBorder="1" applyAlignment="1">
      <alignment vertical="center"/>
    </xf>
    <xf numFmtId="177" fontId="6" fillId="0" borderId="0" xfId="0" applyNumberFormat="1" applyFont="1" applyAlignment="1">
      <alignment vertical="center"/>
    </xf>
    <xf numFmtId="176" fontId="6" fillId="0" borderId="7" xfId="0" applyNumberFormat="1" applyFont="1" applyFill="1" applyBorder="1" applyAlignment="1">
      <alignment horizontal="right" vertical="center"/>
    </xf>
    <xf numFmtId="176" fontId="6" fillId="0" borderId="24" xfId="0" applyNumberFormat="1" applyFont="1" applyFill="1" applyBorder="1" applyAlignment="1">
      <alignment horizontal="right" vertical="center"/>
    </xf>
    <xf numFmtId="176" fontId="6" fillId="0" borderId="27" xfId="0" applyNumberFormat="1" applyFont="1" applyFill="1" applyBorder="1" applyAlignment="1">
      <alignment horizontal="right" vertical="center"/>
    </xf>
    <xf numFmtId="176" fontId="6" fillId="0" borderId="20" xfId="0" applyNumberFormat="1" applyFont="1" applyFill="1" applyBorder="1" applyAlignment="1">
      <alignment horizontal="right" vertical="center"/>
    </xf>
    <xf numFmtId="176" fontId="6" fillId="0" borderId="28" xfId="0" applyNumberFormat="1" applyFont="1" applyFill="1" applyBorder="1" applyAlignment="1">
      <alignment horizontal="right" vertical="center"/>
    </xf>
    <xf numFmtId="176" fontId="6" fillId="0" borderId="36" xfId="2" applyNumberFormat="1" applyFont="1" applyBorder="1" applyAlignment="1">
      <alignment vertical="center"/>
    </xf>
    <xf numFmtId="176" fontId="6" fillId="0" borderId="44" xfId="2" applyNumberFormat="1" applyFont="1" applyBorder="1" applyAlignment="1">
      <alignment vertical="center"/>
    </xf>
    <xf numFmtId="176" fontId="6" fillId="0" borderId="1" xfId="2" applyNumberFormat="1" applyFont="1" applyFill="1" applyBorder="1" applyAlignment="1">
      <alignment vertical="center"/>
    </xf>
    <xf numFmtId="176" fontId="6" fillId="0" borderId="46" xfId="2" applyNumberFormat="1" applyFont="1" applyFill="1" applyBorder="1" applyAlignment="1">
      <alignment vertical="center"/>
    </xf>
    <xf numFmtId="176" fontId="6" fillId="0" borderId="4" xfId="2" applyNumberFormat="1" applyFont="1" applyFill="1" applyBorder="1" applyAlignment="1">
      <alignment vertical="center"/>
    </xf>
    <xf numFmtId="176" fontId="6" fillId="0" borderId="45" xfId="2" applyNumberFormat="1" applyFont="1" applyFill="1" applyBorder="1" applyAlignment="1">
      <alignment vertical="center"/>
    </xf>
    <xf numFmtId="176" fontId="6" fillId="0" borderId="44" xfId="2" applyNumberFormat="1" applyFont="1" applyFill="1" applyBorder="1" applyAlignment="1">
      <alignment vertical="center"/>
    </xf>
    <xf numFmtId="178" fontId="6" fillId="0" borderId="8" xfId="0" applyNumberFormat="1" applyFont="1" applyBorder="1" applyAlignment="1">
      <alignment horizontal="right" vertical="center"/>
    </xf>
    <xf numFmtId="178" fontId="6" fillId="0" borderId="19" xfId="0" applyNumberFormat="1" applyFont="1" applyBorder="1" applyAlignment="1">
      <alignment horizontal="right" vertical="center"/>
    </xf>
    <xf numFmtId="176" fontId="6" fillId="0" borderId="0" xfId="0" applyNumberFormat="1" applyFont="1" applyAlignment="1">
      <alignment vertical="center"/>
    </xf>
    <xf numFmtId="176" fontId="6" fillId="0" borderId="36" xfId="0" quotePrefix="1" applyNumberFormat="1" applyFont="1" applyFill="1" applyBorder="1" applyAlignment="1">
      <alignment horizontal="right" vertical="center"/>
    </xf>
    <xf numFmtId="176" fontId="6" fillId="0" borderId="37" xfId="0" quotePrefix="1" applyNumberFormat="1" applyFont="1" applyFill="1" applyBorder="1" applyAlignment="1">
      <alignment horizontal="right" vertical="center"/>
    </xf>
    <xf numFmtId="176" fontId="6" fillId="0" borderId="19" xfId="0" quotePrefix="1" applyNumberFormat="1" applyFont="1" applyFill="1" applyBorder="1" applyAlignment="1">
      <alignment horizontal="right" vertical="center"/>
    </xf>
    <xf numFmtId="176" fontId="6" fillId="0" borderId="0" xfId="0" quotePrefix="1" applyNumberFormat="1" applyFont="1" applyFill="1" applyBorder="1" applyAlignment="1">
      <alignment horizontal="right" vertical="center"/>
    </xf>
    <xf numFmtId="176" fontId="6" fillId="0" borderId="38" xfId="0" quotePrefix="1" applyNumberFormat="1" applyFont="1" applyFill="1" applyBorder="1" applyAlignment="1">
      <alignment horizontal="right" vertical="center"/>
    </xf>
    <xf numFmtId="176" fontId="6" fillId="0" borderId="39" xfId="0" quotePrefix="1" applyNumberFormat="1" applyFont="1" applyFill="1" applyBorder="1" applyAlignment="1">
      <alignment horizontal="right" vertical="center"/>
    </xf>
    <xf numFmtId="176" fontId="6" fillId="0" borderId="44" xfId="0" quotePrefix="1" applyNumberFormat="1" applyFont="1" applyFill="1" applyBorder="1" applyAlignment="1">
      <alignment horizontal="right" vertical="center"/>
    </xf>
    <xf numFmtId="176" fontId="6" fillId="0" borderId="45" xfId="0" quotePrefix="1" applyNumberFormat="1" applyFont="1" applyFill="1" applyBorder="1" applyAlignment="1">
      <alignment horizontal="right" vertical="center"/>
    </xf>
    <xf numFmtId="176" fontId="6" fillId="0" borderId="8" xfId="0" quotePrefix="1" applyNumberFormat="1" applyFont="1" applyFill="1" applyBorder="1" applyAlignment="1">
      <alignment horizontal="right" vertical="center"/>
    </xf>
    <xf numFmtId="178" fontId="6" fillId="0" borderId="0" xfId="0" quotePrefix="1" applyNumberFormat="1" applyFont="1" applyFill="1" applyBorder="1" applyAlignment="1">
      <alignment horizontal="right" vertical="center"/>
    </xf>
    <xf numFmtId="178" fontId="6" fillId="0" borderId="38" xfId="0" quotePrefix="1" applyNumberFormat="1" applyFont="1" applyFill="1" applyBorder="1" applyAlignment="1">
      <alignment horizontal="right" vertical="center"/>
    </xf>
    <xf numFmtId="178" fontId="6" fillId="0" borderId="39" xfId="0" quotePrefix="1" applyNumberFormat="1" applyFont="1" applyFill="1" applyBorder="1" applyAlignment="1">
      <alignment horizontal="right" vertical="center"/>
    </xf>
    <xf numFmtId="178" fontId="6" fillId="0" borderId="83" xfId="0" quotePrefix="1" applyNumberFormat="1" applyFont="1" applyFill="1" applyBorder="1" applyAlignment="1">
      <alignment horizontal="right" vertical="center"/>
    </xf>
    <xf numFmtId="178" fontId="6" fillId="0" borderId="92" xfId="0" quotePrefix="1" applyNumberFormat="1" applyFont="1" applyFill="1" applyBorder="1" applyAlignment="1">
      <alignment horizontal="right" vertical="center"/>
    </xf>
    <xf numFmtId="178" fontId="6" fillId="0" borderId="87" xfId="0" quotePrefix="1" applyNumberFormat="1" applyFont="1" applyFill="1" applyBorder="1" applyAlignment="1">
      <alignment horizontal="right" vertical="center"/>
    </xf>
    <xf numFmtId="176" fontId="6" fillId="0" borderId="37" xfId="48" quotePrefix="1" applyNumberFormat="1" applyFont="1" applyFill="1" applyBorder="1" applyAlignment="1">
      <alignment horizontal="right" vertical="center"/>
    </xf>
    <xf numFmtId="176" fontId="6" fillId="0" borderId="0" xfId="48" quotePrefix="1" applyNumberFormat="1" applyFont="1" applyFill="1" applyBorder="1" applyAlignment="1">
      <alignment horizontal="right" vertical="center"/>
    </xf>
    <xf numFmtId="176" fontId="6" fillId="0" borderId="38" xfId="48" quotePrefix="1" applyNumberFormat="1" applyFont="1" applyFill="1" applyBorder="1" applyAlignment="1">
      <alignment horizontal="right" vertical="center"/>
    </xf>
    <xf numFmtId="176" fontId="6" fillId="0" borderId="92" xfId="48" quotePrefix="1" applyNumberFormat="1" applyFont="1" applyFill="1" applyBorder="1" applyAlignment="1">
      <alignment horizontal="right" vertical="center"/>
    </xf>
    <xf numFmtId="176" fontId="6" fillId="0" borderId="83" xfId="48" quotePrefix="1" applyNumberFormat="1" applyFont="1" applyFill="1" applyBorder="1" applyAlignment="1">
      <alignment horizontal="right" vertical="center"/>
    </xf>
    <xf numFmtId="179" fontId="6" fillId="0" borderId="38" xfId="0" applyNumberFormat="1" applyFont="1" applyBorder="1" applyAlignment="1">
      <alignment horizontal="right" vertical="center"/>
    </xf>
    <xf numFmtId="179" fontId="6" fillId="0" borderId="0" xfId="0" applyNumberFormat="1" applyFont="1" applyBorder="1" applyAlignment="1">
      <alignment horizontal="right" vertical="center"/>
    </xf>
    <xf numFmtId="179" fontId="6" fillId="0" borderId="92" xfId="0" applyNumberFormat="1" applyFont="1" applyBorder="1" applyAlignment="1">
      <alignment horizontal="right" vertical="center"/>
    </xf>
    <xf numFmtId="179" fontId="6" fillId="0" borderId="83" xfId="0" applyNumberFormat="1" applyFont="1" applyBorder="1" applyAlignment="1">
      <alignment horizontal="right" vertical="center"/>
    </xf>
    <xf numFmtId="179" fontId="6" fillId="0" borderId="37" xfId="0" applyNumberFormat="1" applyFont="1" applyBorder="1" applyAlignment="1">
      <alignment horizontal="right" vertical="center"/>
    </xf>
    <xf numFmtId="179" fontId="6" fillId="0" borderId="36" xfId="0" applyNumberFormat="1" applyFont="1" applyBorder="1" applyAlignment="1">
      <alignment horizontal="right" vertical="center"/>
    </xf>
    <xf numFmtId="178" fontId="6" fillId="0" borderId="0" xfId="0" applyNumberFormat="1" applyFont="1" applyFill="1" applyBorder="1" applyAlignment="1">
      <alignment vertical="center"/>
    </xf>
    <xf numFmtId="176" fontId="15" fillId="0" borderId="38" xfId="27" quotePrefix="1" applyNumberFormat="1" applyFont="1" applyFill="1" applyBorder="1" applyAlignment="1" applyProtection="1">
      <alignment horizontal="right" vertical="center"/>
    </xf>
    <xf numFmtId="176" fontId="15" fillId="0" borderId="0" xfId="27" quotePrefix="1" applyNumberFormat="1" applyFont="1" applyFill="1" applyBorder="1" applyAlignment="1" applyProtection="1">
      <alignment horizontal="right" vertical="center"/>
    </xf>
    <xf numFmtId="176" fontId="6" fillId="0" borderId="0" xfId="27" applyNumberFormat="1" applyFont="1" applyBorder="1" applyAlignment="1">
      <alignment vertical="center"/>
    </xf>
    <xf numFmtId="176" fontId="15" fillId="0" borderId="38" xfId="27" applyNumberFormat="1" applyFont="1" applyFill="1" applyBorder="1" applyAlignment="1" applyProtection="1">
      <alignment horizontal="right" vertical="center"/>
      <protection locked="0"/>
    </xf>
    <xf numFmtId="176" fontId="15" fillId="0" borderId="0" xfId="27" applyNumberFormat="1" applyFont="1" applyFill="1" applyBorder="1" applyAlignment="1" applyProtection="1">
      <alignment horizontal="right" vertical="center"/>
      <protection locked="0"/>
    </xf>
    <xf numFmtId="176" fontId="15" fillId="0" borderId="38" xfId="27" applyNumberFormat="1" applyFont="1" applyFill="1" applyBorder="1" applyAlignment="1" applyProtection="1">
      <alignment horizontal="right" vertical="center"/>
    </xf>
    <xf numFmtId="176" fontId="15" fillId="0" borderId="0" xfId="27" applyNumberFormat="1" applyFont="1" applyFill="1" applyBorder="1" applyAlignment="1" applyProtection="1">
      <alignment horizontal="right" vertical="center"/>
    </xf>
    <xf numFmtId="176" fontId="15" fillId="0" borderId="37" xfId="27" quotePrefix="1" applyNumberFormat="1" applyFont="1" applyFill="1" applyBorder="1" applyAlignment="1" applyProtection="1">
      <alignment horizontal="right" vertical="center"/>
    </xf>
    <xf numFmtId="176" fontId="15" fillId="0" borderId="36" xfId="27" quotePrefix="1" applyNumberFormat="1" applyFont="1" applyFill="1" applyBorder="1" applyAlignment="1" applyProtection="1">
      <alignment horizontal="right" vertical="center"/>
    </xf>
    <xf numFmtId="176" fontId="15" fillId="0" borderId="92" xfId="27" quotePrefix="1" applyNumberFormat="1" applyFont="1" applyFill="1" applyBorder="1" applyAlignment="1" applyProtection="1">
      <alignment horizontal="right" vertical="center"/>
    </xf>
    <xf numFmtId="176" fontId="15" fillId="0" borderId="83" xfId="27" quotePrefix="1" applyNumberFormat="1" applyFont="1" applyFill="1" applyBorder="1" applyAlignment="1" applyProtection="1">
      <alignment horizontal="right" vertical="center"/>
    </xf>
    <xf numFmtId="176" fontId="6" fillId="0" borderId="0" xfId="12" applyNumberFormat="1" applyFont="1" applyFill="1" applyBorder="1" applyAlignment="1">
      <alignment horizontal="right" vertical="center"/>
    </xf>
    <xf numFmtId="176" fontId="6" fillId="0" borderId="83" xfId="12" applyNumberFormat="1" applyFont="1" applyFill="1" applyBorder="1" applyAlignment="1">
      <alignment horizontal="right" vertical="center"/>
    </xf>
    <xf numFmtId="176" fontId="21" fillId="0" borderId="36" xfId="0" applyNumberFormat="1" applyFont="1" applyFill="1" applyBorder="1" applyAlignment="1">
      <alignment horizontal="right" vertical="center"/>
    </xf>
    <xf numFmtId="176" fontId="21" fillId="0" borderId="0" xfId="0" applyNumberFormat="1" applyFont="1" applyFill="1" applyBorder="1" applyAlignment="1">
      <alignment horizontal="right" vertical="center"/>
    </xf>
    <xf numFmtId="176" fontId="21" fillId="0" borderId="44" xfId="0" applyNumberFormat="1" applyFont="1" applyFill="1" applyBorder="1" applyAlignment="1">
      <alignment horizontal="right" vertical="center"/>
    </xf>
    <xf numFmtId="176" fontId="21" fillId="0" borderId="38" xfId="0" applyNumberFormat="1" applyFont="1" applyFill="1" applyBorder="1" applyAlignment="1">
      <alignment horizontal="right" vertical="center"/>
    </xf>
    <xf numFmtId="176" fontId="21" fillId="0" borderId="39" xfId="0" applyNumberFormat="1" applyFont="1" applyFill="1" applyBorder="1" applyAlignment="1">
      <alignment horizontal="right" vertical="center"/>
    </xf>
    <xf numFmtId="176" fontId="21" fillId="0" borderId="37" xfId="0" applyNumberFormat="1" applyFont="1" applyFill="1" applyBorder="1" applyAlignment="1">
      <alignment horizontal="right" vertical="center"/>
    </xf>
    <xf numFmtId="176" fontId="21" fillId="0" borderId="45" xfId="0" applyNumberFormat="1" applyFont="1" applyFill="1" applyBorder="1" applyAlignment="1">
      <alignment horizontal="right" vertical="center"/>
    </xf>
    <xf numFmtId="176" fontId="21" fillId="0" borderId="8" xfId="0" applyNumberFormat="1" applyFont="1" applyFill="1" applyBorder="1" applyAlignment="1">
      <alignment horizontal="right" vertical="center"/>
    </xf>
    <xf numFmtId="176" fontId="21" fillId="0" borderId="19" xfId="0" applyNumberFormat="1" applyFont="1" applyFill="1" applyBorder="1" applyAlignment="1">
      <alignment horizontal="right" vertical="center"/>
    </xf>
    <xf numFmtId="177" fontId="21" fillId="0" borderId="39" xfId="0" applyNumberFormat="1" applyFont="1" applyFill="1" applyBorder="1" applyAlignment="1">
      <alignment horizontal="right" vertical="center"/>
    </xf>
    <xf numFmtId="177" fontId="21" fillId="0" borderId="8" xfId="0" applyNumberFormat="1" applyFont="1" applyFill="1" applyBorder="1" applyAlignment="1">
      <alignment horizontal="right" vertical="center"/>
    </xf>
    <xf numFmtId="177" fontId="21" fillId="0" borderId="19" xfId="0" applyNumberFormat="1" applyFont="1" applyFill="1" applyBorder="1" applyAlignment="1">
      <alignment horizontal="right" vertical="center"/>
    </xf>
    <xf numFmtId="176" fontId="6" fillId="0" borderId="83" xfId="2" applyNumberFormat="1" applyFont="1" applyBorder="1" applyAlignment="1">
      <alignment vertical="center"/>
    </xf>
    <xf numFmtId="176" fontId="6" fillId="0" borderId="83" xfId="2" applyNumberFormat="1" applyFont="1" applyFill="1" applyBorder="1" applyAlignment="1">
      <alignment vertical="center"/>
    </xf>
    <xf numFmtId="176" fontId="21" fillId="0" borderId="36" xfId="0" applyNumberFormat="1" applyFont="1" applyFill="1" applyBorder="1" applyAlignment="1">
      <alignment vertical="center"/>
    </xf>
    <xf numFmtId="176" fontId="21" fillId="0" borderId="0" xfId="0" applyNumberFormat="1" applyFont="1" applyFill="1" applyBorder="1" applyAlignment="1">
      <alignment vertical="center"/>
    </xf>
    <xf numFmtId="176" fontId="21" fillId="0" borderId="44" xfId="0" applyNumberFormat="1" applyFont="1" applyFill="1" applyBorder="1" applyAlignment="1">
      <alignment vertical="center"/>
    </xf>
    <xf numFmtId="176" fontId="21" fillId="0" borderId="36" xfId="2" applyNumberFormat="1" applyFont="1" applyFill="1" applyBorder="1" applyAlignment="1">
      <alignment horizontal="right" vertical="center"/>
    </xf>
    <xf numFmtId="176" fontId="21" fillId="0" borderId="0" xfId="2" applyNumberFormat="1" applyFont="1" applyFill="1" applyBorder="1" applyAlignment="1">
      <alignment vertical="center"/>
    </xf>
    <xf numFmtId="176" fontId="21" fillId="0" borderId="44" xfId="2" applyNumberFormat="1" applyFont="1" applyFill="1" applyBorder="1" applyAlignment="1">
      <alignment vertical="center"/>
    </xf>
    <xf numFmtId="176" fontId="21" fillId="0" borderId="0" xfId="2" applyNumberFormat="1" applyFont="1" applyFill="1" applyBorder="1" applyAlignment="1">
      <alignment horizontal="right" vertical="center"/>
    </xf>
    <xf numFmtId="176" fontId="21" fillId="0" borderId="44" xfId="2" applyNumberFormat="1" applyFont="1" applyFill="1" applyBorder="1" applyAlignment="1">
      <alignment horizontal="right" vertical="center"/>
    </xf>
    <xf numFmtId="176" fontId="21" fillId="0" borderId="26" xfId="2" applyNumberFormat="1" applyFont="1" applyFill="1" applyBorder="1" applyAlignment="1">
      <alignment horizontal="right" vertical="center"/>
    </xf>
    <xf numFmtId="176" fontId="6" fillId="0" borderId="0" xfId="13" applyNumberFormat="1" applyFont="1" applyFill="1" applyBorder="1" applyAlignment="1">
      <alignment vertical="center"/>
    </xf>
    <xf numFmtId="176" fontId="6" fillId="0" borderId="44" xfId="13" applyNumberFormat="1" applyFont="1" applyFill="1" applyBorder="1" applyAlignment="1">
      <alignment vertical="center"/>
    </xf>
    <xf numFmtId="176" fontId="6" fillId="0" borderId="36" xfId="13" applyNumberFormat="1" applyFont="1" applyFill="1" applyBorder="1" applyAlignment="1">
      <alignment vertical="center"/>
    </xf>
    <xf numFmtId="176" fontId="6" fillId="0" borderId="85" xfId="2" applyNumberFormat="1" applyFont="1" applyFill="1" applyBorder="1" applyAlignment="1">
      <alignment vertical="center"/>
    </xf>
    <xf numFmtId="176" fontId="6" fillId="0" borderId="1" xfId="17" applyNumberFormat="1" applyFont="1" applyFill="1" applyBorder="1" applyAlignment="1">
      <alignment horizontal="right" vertical="center"/>
    </xf>
    <xf numFmtId="178" fontId="6" fillId="0" borderId="38" xfId="17" applyNumberFormat="1" applyFont="1" applyFill="1" applyBorder="1" applyAlignment="1">
      <alignment horizontal="right" vertical="center"/>
    </xf>
    <xf numFmtId="176" fontId="6" fillId="0" borderId="84" xfId="17" applyNumberFormat="1" applyFont="1" applyFill="1" applyBorder="1" applyAlignment="1">
      <alignment horizontal="center" vertical="center"/>
    </xf>
    <xf numFmtId="176" fontId="6" fillId="0" borderId="0" xfId="18" applyNumberFormat="1" applyFont="1" applyFill="1" applyBorder="1" applyAlignment="1">
      <alignment horizontal="right" vertical="center"/>
    </xf>
    <xf numFmtId="176" fontId="6" fillId="0" borderId="83" xfId="18" applyNumberFormat="1" applyFont="1" applyFill="1" applyBorder="1" applyAlignment="1">
      <alignment horizontal="right" vertical="center"/>
    </xf>
    <xf numFmtId="176" fontId="21" fillId="0" borderId="36" xfId="17" applyNumberFormat="1" applyFont="1" applyFill="1" applyBorder="1" applyAlignment="1">
      <alignment horizontal="right" vertical="center"/>
    </xf>
    <xf numFmtId="176" fontId="21" fillId="0" borderId="0" xfId="17" applyNumberFormat="1" applyFont="1" applyFill="1" applyBorder="1" applyAlignment="1">
      <alignment horizontal="right" vertical="center"/>
    </xf>
    <xf numFmtId="176" fontId="21" fillId="0" borderId="38" xfId="17" applyNumberFormat="1" applyFont="1" applyFill="1" applyBorder="1" applyAlignment="1">
      <alignment horizontal="right" vertical="center"/>
    </xf>
    <xf numFmtId="176" fontId="21" fillId="0" borderId="92" xfId="17" applyNumberFormat="1" applyFont="1" applyFill="1" applyBorder="1" applyAlignment="1">
      <alignment horizontal="right" vertical="center"/>
    </xf>
    <xf numFmtId="176" fontId="21" fillId="0" borderId="83" xfId="17" applyNumberFormat="1" applyFont="1" applyFill="1" applyBorder="1" applyAlignment="1">
      <alignment horizontal="right" vertical="center"/>
    </xf>
    <xf numFmtId="176" fontId="21" fillId="0" borderId="0" xfId="18" applyNumberFormat="1" applyFont="1" applyFill="1" applyBorder="1" applyAlignment="1">
      <alignment horizontal="right" vertical="center"/>
    </xf>
    <xf numFmtId="176" fontId="21" fillId="0" borderId="83" xfId="18" applyNumberFormat="1" applyFont="1" applyFill="1" applyBorder="1" applyAlignment="1">
      <alignment horizontal="right" vertical="center"/>
    </xf>
    <xf numFmtId="178" fontId="6" fillId="0" borderId="44" xfId="0" applyNumberFormat="1" applyFont="1" applyFill="1" applyBorder="1" applyAlignment="1">
      <alignment vertical="center"/>
    </xf>
    <xf numFmtId="180" fontId="6" fillId="0" borderId="38" xfId="0" applyNumberFormat="1" applyFont="1" applyFill="1" applyBorder="1" applyAlignment="1">
      <alignment horizontal="right" vertical="center"/>
    </xf>
    <xf numFmtId="180" fontId="6" fillId="0" borderId="45" xfId="0" applyNumberFormat="1" applyFont="1" applyFill="1" applyBorder="1" applyAlignment="1">
      <alignment horizontal="right" vertical="center"/>
    </xf>
    <xf numFmtId="176" fontId="6" fillId="0" borderId="36" xfId="16" applyNumberFormat="1" applyFont="1" applyFill="1" applyBorder="1" applyAlignment="1">
      <alignment horizontal="right" vertical="center"/>
    </xf>
    <xf numFmtId="176" fontId="6" fillId="0" borderId="0" xfId="16" applyNumberFormat="1" applyFont="1" applyFill="1" applyBorder="1" applyAlignment="1">
      <alignment horizontal="right" vertical="center"/>
    </xf>
    <xf numFmtId="176" fontId="6" fillId="0" borderId="44" xfId="16" applyNumberFormat="1" applyFont="1" applyFill="1" applyBorder="1" applyAlignment="1">
      <alignment horizontal="right" vertical="center"/>
    </xf>
    <xf numFmtId="176" fontId="6" fillId="0" borderId="26" xfId="2" applyNumberFormat="1" applyFont="1" applyFill="1" applyBorder="1" applyAlignment="1">
      <alignment vertical="center"/>
    </xf>
    <xf numFmtId="176" fontId="6" fillId="0" borderId="26" xfId="16" applyNumberFormat="1" applyFont="1" applyFill="1" applyBorder="1" applyAlignment="1">
      <alignment horizontal="right" vertical="center"/>
    </xf>
    <xf numFmtId="176" fontId="6" fillId="0" borderId="85" xfId="16" applyNumberFormat="1" applyFont="1" applyFill="1" applyBorder="1" applyAlignment="1">
      <alignment horizontal="right" vertical="center"/>
    </xf>
    <xf numFmtId="176" fontId="6" fillId="0" borderId="83" xfId="2" quotePrefix="1" applyNumberFormat="1" applyFont="1" applyFill="1" applyBorder="1" applyAlignment="1">
      <alignment horizontal="right" vertical="center"/>
    </xf>
    <xf numFmtId="176" fontId="6" fillId="0" borderId="36" xfId="0" applyNumberFormat="1" applyFont="1" applyBorder="1" applyAlignment="1">
      <alignment horizontal="center" vertical="center"/>
    </xf>
    <xf numFmtId="176" fontId="6" fillId="0" borderId="0" xfId="0" applyNumberFormat="1" applyFont="1" applyBorder="1" applyAlignment="1">
      <alignment horizontal="center" vertical="center"/>
    </xf>
    <xf numFmtId="176" fontId="6" fillId="0" borderId="55" xfId="0" applyNumberFormat="1" applyFont="1" applyFill="1" applyBorder="1" applyAlignment="1">
      <alignment vertical="center"/>
    </xf>
    <xf numFmtId="176" fontId="6" fillId="0" borderId="47" xfId="0" applyNumberFormat="1" applyFont="1" applyFill="1" applyBorder="1" applyAlignment="1">
      <alignment vertical="center"/>
    </xf>
    <xf numFmtId="176" fontId="6" fillId="0" borderId="50" xfId="0" applyNumberFormat="1" applyFont="1" applyFill="1" applyBorder="1" applyAlignment="1">
      <alignment vertical="center"/>
    </xf>
    <xf numFmtId="176" fontId="6" fillId="0" borderId="6" xfId="0" applyNumberFormat="1" applyFont="1" applyFill="1" applyBorder="1" applyAlignment="1">
      <alignment vertical="center"/>
    </xf>
    <xf numFmtId="176" fontId="6" fillId="0" borderId="5" xfId="0" applyNumberFormat="1" applyFont="1" applyFill="1" applyBorder="1" applyAlignment="1">
      <alignment vertical="center"/>
    </xf>
    <xf numFmtId="176" fontId="6" fillId="0" borderId="7" xfId="0" applyNumberFormat="1" applyFont="1" applyFill="1" applyBorder="1" applyAlignment="1">
      <alignment vertical="center"/>
    </xf>
    <xf numFmtId="0" fontId="6" fillId="0" borderId="78" xfId="8" applyNumberFormat="1" applyFont="1" applyFill="1" applyBorder="1" applyAlignment="1">
      <alignment horizontal="left" vertical="center"/>
    </xf>
    <xf numFmtId="0" fontId="6" fillId="0" borderId="0" xfId="0" applyFont="1" applyBorder="1" applyAlignment="1">
      <alignment vertical="center"/>
    </xf>
    <xf numFmtId="0" fontId="6" fillId="0" borderId="69" xfId="0" applyFont="1" applyBorder="1" applyAlignment="1">
      <alignment horizontal="center" vertical="center"/>
    </xf>
    <xf numFmtId="0" fontId="6" fillId="0" borderId="71" xfId="0" applyFont="1" applyBorder="1" applyAlignment="1">
      <alignment horizontal="center" vertical="center"/>
    </xf>
    <xf numFmtId="0" fontId="6" fillId="0" borderId="0" xfId="0" applyFont="1" applyBorder="1" applyAlignment="1">
      <alignment horizontal="right" vertical="center"/>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41" fontId="8" fillId="0" borderId="10" xfId="0" applyNumberFormat="1" applyFont="1" applyFill="1" applyBorder="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87" xfId="0" applyFont="1" applyBorder="1" applyAlignment="1">
      <alignment horizontal="left" vertical="center"/>
    </xf>
    <xf numFmtId="177" fontId="6" fillId="0" borderId="4" xfId="17" applyNumberFormat="1" applyFont="1" applyFill="1" applyBorder="1" applyAlignment="1">
      <alignment horizontal="right" vertical="center"/>
    </xf>
    <xf numFmtId="177" fontId="6" fillId="0" borderId="90" xfId="17" applyNumberFormat="1" applyFont="1" applyFill="1" applyBorder="1" applyAlignment="1">
      <alignment horizontal="right" vertical="center"/>
    </xf>
    <xf numFmtId="0" fontId="6" fillId="0" borderId="8" xfId="0" applyFont="1" applyBorder="1" applyAlignment="1">
      <alignment horizontal="left" vertical="center" indent="1"/>
    </xf>
    <xf numFmtId="0" fontId="6" fillId="0" borderId="19" xfId="0" applyFont="1" applyBorder="1" applyAlignment="1">
      <alignment horizontal="left" vertical="center" indent="1" shrinkToFit="1"/>
    </xf>
    <xf numFmtId="0" fontId="6" fillId="0" borderId="37" xfId="0" applyFont="1" applyBorder="1" applyAlignment="1">
      <alignment horizontal="left" vertical="center" indent="1"/>
    </xf>
    <xf numFmtId="0" fontId="6" fillId="0" borderId="38" xfId="0" applyFont="1" applyBorder="1" applyAlignment="1">
      <alignment horizontal="left" vertical="center" indent="1"/>
    </xf>
    <xf numFmtId="0" fontId="6" fillId="0" borderId="45" xfId="0" applyFont="1" applyBorder="1" applyAlignment="1">
      <alignment horizontal="left" vertical="center" indent="1"/>
    </xf>
    <xf numFmtId="49" fontId="6" fillId="0" borderId="36" xfId="0" applyNumberFormat="1" applyFont="1" applyBorder="1" applyAlignment="1">
      <alignment vertical="center"/>
    </xf>
    <xf numFmtId="49" fontId="6" fillId="0" borderId="19" xfId="0" applyNumberFormat="1" applyFont="1" applyBorder="1" applyAlignment="1">
      <alignment vertical="center"/>
    </xf>
    <xf numFmtId="0" fontId="6" fillId="0" borderId="8" xfId="0" applyFont="1" applyBorder="1" applyAlignment="1">
      <alignment horizontal="left" vertical="center" indent="1" shrinkToFit="1"/>
    </xf>
    <xf numFmtId="176" fontId="6" fillId="0" borderId="12" xfId="0" applyNumberFormat="1" applyFont="1" applyBorder="1" applyAlignment="1">
      <alignment vertical="center"/>
    </xf>
    <xf numFmtId="176" fontId="6" fillId="0" borderId="26" xfId="0" applyNumberFormat="1" applyFont="1" applyBorder="1" applyAlignment="1">
      <alignment vertical="center"/>
    </xf>
    <xf numFmtId="176" fontId="6" fillId="0" borderId="14" xfId="0" applyNumberFormat="1" applyFont="1" applyBorder="1" applyAlignment="1">
      <alignment vertical="center"/>
    </xf>
    <xf numFmtId="179" fontId="6" fillId="0" borderId="1" xfId="0" applyNumberFormat="1" applyFont="1" applyBorder="1" applyAlignment="1">
      <alignment horizontal="right" vertical="center"/>
    </xf>
    <xf numFmtId="179" fontId="6" fillId="0" borderId="46" xfId="0" applyNumberFormat="1" applyFont="1" applyBorder="1" applyAlignment="1">
      <alignment horizontal="right" vertical="center"/>
    </xf>
    <xf numFmtId="179" fontId="6" fillId="0" borderId="90" xfId="0" applyNumberFormat="1" applyFont="1" applyBorder="1" applyAlignment="1">
      <alignment horizontal="right"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8" fontId="6" fillId="0" borderId="36" xfId="0" quotePrefix="1" applyNumberFormat="1" applyFont="1" applyFill="1" applyBorder="1" applyAlignment="1">
      <alignment horizontal="right" vertical="center"/>
    </xf>
    <xf numFmtId="178" fontId="6" fillId="0" borderId="37" xfId="0" quotePrefix="1" applyNumberFormat="1" applyFont="1" applyFill="1" applyBorder="1" applyAlignment="1">
      <alignment horizontal="right" vertical="center"/>
    </xf>
    <xf numFmtId="178" fontId="6" fillId="0" borderId="19" xfId="0" quotePrefix="1" applyNumberFormat="1" applyFont="1" applyFill="1" applyBorder="1" applyAlignment="1">
      <alignment horizontal="right" vertical="center"/>
    </xf>
    <xf numFmtId="178" fontId="6" fillId="0" borderId="36" xfId="0" applyNumberFormat="1" applyFont="1" applyFill="1" applyBorder="1" applyAlignment="1">
      <alignment horizontal="right" vertical="center"/>
    </xf>
    <xf numFmtId="178" fontId="6" fillId="0" borderId="36" xfId="0" applyNumberFormat="1" applyFont="1" applyFill="1" applyBorder="1" applyAlignment="1">
      <alignment vertical="center"/>
    </xf>
    <xf numFmtId="3" fontId="6" fillId="0" borderId="0" xfId="16" applyNumberFormat="1" applyFont="1"/>
    <xf numFmtId="182" fontId="6" fillId="0" borderId="37" xfId="17" applyNumberFormat="1" applyFont="1" applyFill="1" applyBorder="1" applyAlignment="1">
      <alignment horizontal="right" vertical="center"/>
    </xf>
    <xf numFmtId="182" fontId="6" fillId="0" borderId="36" xfId="17" applyNumberFormat="1" applyFont="1" applyFill="1" applyBorder="1" applyAlignment="1">
      <alignment horizontal="right" vertical="center"/>
    </xf>
    <xf numFmtId="182" fontId="6" fillId="0" borderId="19" xfId="17" applyNumberFormat="1" applyFont="1" applyFill="1" applyBorder="1" applyAlignment="1">
      <alignment horizontal="right" vertical="center"/>
    </xf>
    <xf numFmtId="182" fontId="6" fillId="0" borderId="38" xfId="17" applyNumberFormat="1" applyFont="1" applyFill="1" applyBorder="1" applyAlignment="1">
      <alignment horizontal="right" vertical="center"/>
    </xf>
    <xf numFmtId="182" fontId="6" fillId="0" borderId="0" xfId="17" applyNumberFormat="1" applyFont="1" applyFill="1" applyBorder="1" applyAlignment="1">
      <alignment horizontal="right" vertical="center"/>
    </xf>
    <xf numFmtId="182" fontId="6" fillId="0" borderId="39" xfId="17" applyNumberFormat="1" applyFont="1" applyFill="1" applyBorder="1" applyAlignment="1">
      <alignment horizontal="right" vertical="center"/>
    </xf>
    <xf numFmtId="182" fontId="6" fillId="0" borderId="12" xfId="17" applyNumberFormat="1" applyFont="1" applyFill="1" applyBorder="1" applyAlignment="1">
      <alignment horizontal="right" vertical="center"/>
    </xf>
    <xf numFmtId="182" fontId="6" fillId="0" borderId="26" xfId="17" applyNumberFormat="1" applyFont="1" applyFill="1" applyBorder="1" applyAlignment="1">
      <alignment horizontal="right" vertical="center"/>
    </xf>
    <xf numFmtId="182" fontId="6" fillId="0" borderId="14" xfId="17" applyNumberFormat="1" applyFont="1" applyFill="1" applyBorder="1" applyAlignment="1">
      <alignment horizontal="right" vertical="center"/>
    </xf>
    <xf numFmtId="182" fontId="6" fillId="0" borderId="92" xfId="17" applyNumberFormat="1" applyFont="1" applyFill="1" applyBorder="1" applyAlignment="1">
      <alignment horizontal="right" vertical="center"/>
    </xf>
    <xf numFmtId="182" fontId="6" fillId="0" borderId="83" xfId="17" applyNumberFormat="1" applyFont="1" applyFill="1" applyBorder="1" applyAlignment="1">
      <alignment horizontal="right" vertical="center"/>
    </xf>
    <xf numFmtId="182" fontId="6" fillId="0" borderId="87" xfId="17" applyNumberFormat="1" applyFont="1" applyFill="1" applyBorder="1" applyAlignment="1">
      <alignment horizontal="right" vertical="center"/>
    </xf>
    <xf numFmtId="182" fontId="6" fillId="0" borderId="38" xfId="0" applyNumberFormat="1" applyFont="1" applyFill="1" applyBorder="1" applyAlignment="1">
      <alignment horizontal="right" vertical="center"/>
    </xf>
    <xf numFmtId="182" fontId="6" fillId="0" borderId="39" xfId="0" applyNumberFormat="1" applyFont="1" applyFill="1" applyBorder="1" applyAlignment="1">
      <alignment horizontal="right" vertical="center"/>
    </xf>
    <xf numFmtId="182" fontId="6" fillId="0" borderId="37" xfId="0" applyNumberFormat="1" applyFont="1" applyFill="1" applyBorder="1" applyAlignment="1">
      <alignment horizontal="right" vertical="center"/>
    </xf>
    <xf numFmtId="182" fontId="6" fillId="0" borderId="19" xfId="0" applyNumberFormat="1" applyFont="1" applyFill="1" applyBorder="1" applyAlignment="1">
      <alignment horizontal="right" vertical="center"/>
    </xf>
    <xf numFmtId="182" fontId="6" fillId="0" borderId="0" xfId="0" applyNumberFormat="1" applyFont="1" applyFill="1" applyBorder="1" applyAlignment="1">
      <alignment horizontal="right" vertical="center"/>
    </xf>
    <xf numFmtId="182" fontId="6" fillId="0" borderId="36" xfId="0" applyNumberFormat="1" applyFont="1" applyFill="1" applyBorder="1" applyAlignment="1">
      <alignment horizontal="right" vertical="center"/>
    </xf>
    <xf numFmtId="182" fontId="6" fillId="0" borderId="45" xfId="0" applyNumberFormat="1" applyFont="1" applyFill="1" applyBorder="1" applyAlignment="1">
      <alignment horizontal="right" vertical="center"/>
    </xf>
    <xf numFmtId="182" fontId="6" fillId="0" borderId="8" xfId="0" applyNumberFormat="1" applyFont="1" applyFill="1" applyBorder="1" applyAlignment="1">
      <alignment horizontal="right" vertical="center"/>
    </xf>
    <xf numFmtId="182" fontId="6" fillId="0" borderId="44" xfId="0" applyNumberFormat="1" applyFont="1" applyFill="1" applyBorder="1" applyAlignment="1">
      <alignment horizontal="right" vertical="center"/>
    </xf>
    <xf numFmtId="182" fontId="6" fillId="0" borderId="92" xfId="0" applyNumberFormat="1" applyFont="1" applyFill="1" applyBorder="1" applyAlignment="1">
      <alignment horizontal="right" vertical="center"/>
    </xf>
    <xf numFmtId="182" fontId="6" fillId="0" borderId="87" xfId="0" applyNumberFormat="1" applyFont="1" applyFill="1" applyBorder="1" applyAlignment="1">
      <alignment horizontal="right" vertical="center"/>
    </xf>
    <xf numFmtId="182" fontId="6" fillId="0" borderId="83" xfId="0" applyNumberFormat="1" applyFont="1" applyFill="1" applyBorder="1" applyAlignment="1">
      <alignment horizontal="right" vertical="center"/>
    </xf>
    <xf numFmtId="0" fontId="41" fillId="0" borderId="0" xfId="0" applyFont="1" applyAlignment="1">
      <alignment vertical="center"/>
    </xf>
    <xf numFmtId="0" fontId="0" fillId="0" borderId="0" xfId="0" applyAlignment="1">
      <alignment vertical="center"/>
    </xf>
    <xf numFmtId="0" fontId="42" fillId="0" borderId="0" xfId="0" applyFont="1" applyAlignment="1">
      <alignment vertical="center"/>
    </xf>
    <xf numFmtId="0" fontId="43" fillId="0" borderId="0" xfId="0" applyFont="1" applyAlignment="1">
      <alignment vertical="center"/>
    </xf>
    <xf numFmtId="0" fontId="43" fillId="0" borderId="81" xfId="0" applyFont="1" applyBorder="1" applyAlignment="1">
      <alignment vertical="center"/>
    </xf>
    <xf numFmtId="0" fontId="44" fillId="0" borderId="0" xfId="0" applyFont="1" applyBorder="1" applyAlignment="1">
      <alignment vertical="center"/>
    </xf>
    <xf numFmtId="0" fontId="43" fillId="0" borderId="0" xfId="0" applyFont="1" applyBorder="1" applyAlignment="1">
      <alignment vertical="center"/>
    </xf>
    <xf numFmtId="0" fontId="43" fillId="0" borderId="83" xfId="0" applyFont="1" applyBorder="1" applyAlignment="1">
      <alignment vertical="center"/>
    </xf>
    <xf numFmtId="0" fontId="45" fillId="0" borderId="0" xfId="28" applyNumberFormat="1" applyFont="1" applyFill="1" applyBorder="1" applyAlignment="1">
      <alignment horizontal="left" vertical="center"/>
    </xf>
    <xf numFmtId="0" fontId="19" fillId="0" borderId="0" xfId="28" applyNumberFormat="1" applyFont="1" applyFill="1" applyBorder="1" applyAlignment="1">
      <alignment horizontal="center" vertical="center"/>
    </xf>
    <xf numFmtId="0" fontId="6" fillId="0" borderId="0" xfId="28" applyNumberFormat="1" applyFont="1" applyFill="1" applyBorder="1" applyAlignment="1">
      <alignment horizontal="center" vertical="center"/>
    </xf>
    <xf numFmtId="0" fontId="6" fillId="0" borderId="0" xfId="28" applyNumberFormat="1" applyFont="1" applyAlignment="1">
      <alignment horizontal="center" vertical="center"/>
    </xf>
    <xf numFmtId="0" fontId="46" fillId="0" borderId="0" xfId="28" applyNumberFormat="1" applyFont="1" applyBorder="1" applyAlignment="1">
      <alignment horizontal="center" vertical="center"/>
    </xf>
    <xf numFmtId="49" fontId="6" fillId="0" borderId="0" xfId="28" applyNumberFormat="1" applyFont="1" applyFill="1" applyBorder="1" applyAlignment="1">
      <alignment horizontal="right" vertical="center"/>
    </xf>
    <xf numFmtId="49" fontId="6" fillId="0" borderId="0" xfId="28" applyNumberFormat="1" applyFont="1" applyAlignment="1">
      <alignment horizontal="right" vertical="center"/>
    </xf>
    <xf numFmtId="0" fontId="7" fillId="0" borderId="0" xfId="28" applyNumberFormat="1" applyFont="1" applyFill="1" applyBorder="1" applyAlignment="1">
      <alignment horizontal="center" vertical="top"/>
    </xf>
    <xf numFmtId="0" fontId="7" fillId="0" borderId="0" xfId="28" applyNumberFormat="1" applyFont="1" applyFill="1" applyBorder="1" applyAlignment="1">
      <alignment horizontal="left" vertical="top" wrapText="1" shrinkToFit="1"/>
    </xf>
    <xf numFmtId="0" fontId="7" fillId="0" borderId="0" xfId="28" applyNumberFormat="1" applyFont="1" applyBorder="1" applyAlignment="1">
      <alignment horizontal="center" vertical="top"/>
    </xf>
    <xf numFmtId="0" fontId="7" fillId="0" borderId="0" xfId="28" applyNumberFormat="1" applyFont="1" applyBorder="1" applyAlignment="1">
      <alignment horizontal="left" vertical="top" wrapText="1" shrinkToFit="1"/>
    </xf>
    <xf numFmtId="0" fontId="40" fillId="0" borderId="0" xfId="28" applyNumberFormat="1" applyFont="1" applyBorder="1" applyAlignment="1">
      <alignment horizontal="center" vertical="top"/>
    </xf>
    <xf numFmtId="0" fontId="40" fillId="0" borderId="0" xfId="28" applyNumberFormat="1" applyFont="1" applyBorder="1" applyAlignment="1">
      <alignment horizontal="left" vertical="top" wrapText="1" shrinkToFit="1"/>
    </xf>
    <xf numFmtId="0" fontId="40" fillId="0" borderId="0" xfId="28" applyNumberFormat="1" applyFont="1" applyFill="1" applyBorder="1" applyAlignment="1">
      <alignment horizontal="left" vertical="top" wrapText="1" shrinkToFit="1"/>
    </xf>
    <xf numFmtId="0" fontId="40" fillId="0" borderId="0" xfId="28" applyNumberFormat="1" applyFont="1" applyFill="1" applyBorder="1" applyAlignment="1">
      <alignment horizontal="center" vertical="top"/>
    </xf>
    <xf numFmtId="0" fontId="40" fillId="0" borderId="0" xfId="28" applyNumberFormat="1" applyFont="1" applyFill="1" applyBorder="1" applyAlignment="1">
      <alignment horizontal="right" vertical="top"/>
    </xf>
    <xf numFmtId="0" fontId="7" fillId="0" borderId="0" xfId="28" applyNumberFormat="1" applyFont="1" applyBorder="1" applyAlignment="1">
      <alignment horizontal="right" vertical="top"/>
    </xf>
    <xf numFmtId="0" fontId="7" fillId="0" borderId="0" xfId="28" applyNumberFormat="1" applyFont="1" applyFill="1" applyBorder="1" applyAlignment="1">
      <alignment horizontal="right" vertical="top"/>
    </xf>
    <xf numFmtId="0" fontId="40" fillId="0" borderId="0" xfId="28" applyNumberFormat="1" applyFont="1" applyBorder="1" applyAlignment="1">
      <alignment horizontal="right" vertical="top"/>
    </xf>
    <xf numFmtId="0" fontId="7" fillId="0" borderId="0" xfId="28" applyNumberFormat="1" applyFont="1" applyFill="1" applyBorder="1" applyAlignment="1">
      <alignment horizontal="left" vertical="top"/>
    </xf>
    <xf numFmtId="0" fontId="6" fillId="0" borderId="39" xfId="0" applyFont="1" applyFill="1" applyBorder="1" applyAlignment="1">
      <alignment horizontal="center" vertical="center"/>
    </xf>
    <xf numFmtId="0" fontId="6" fillId="0" borderId="39" xfId="0" applyFont="1" applyBorder="1" applyAlignment="1">
      <alignment horizontal="center" vertical="center"/>
    </xf>
    <xf numFmtId="0" fontId="6" fillId="0" borderId="8" xfId="0" applyFont="1" applyBorder="1" applyAlignment="1">
      <alignment horizontal="center" vertical="center"/>
    </xf>
    <xf numFmtId="0" fontId="6" fillId="0" borderId="19" xfId="0" applyFont="1" applyBorder="1" applyAlignment="1">
      <alignment horizontal="center" vertical="center"/>
    </xf>
    <xf numFmtId="0" fontId="6" fillId="0" borderId="19" xfId="0" applyNumberFormat="1" applyFont="1" applyBorder="1" applyAlignment="1">
      <alignment horizontal="center" vertical="center"/>
    </xf>
    <xf numFmtId="0" fontId="6" fillId="0" borderId="39" xfId="0" applyNumberFormat="1" applyFont="1" applyBorder="1" applyAlignment="1">
      <alignment horizontal="center" vertical="center"/>
    </xf>
    <xf numFmtId="0" fontId="6" fillId="0" borderId="8" xfId="0" applyNumberFormat="1" applyFont="1" applyBorder="1" applyAlignment="1">
      <alignment horizontal="center" vertical="center"/>
    </xf>
    <xf numFmtId="0" fontId="6" fillId="0" borderId="0" xfId="0" applyFont="1" applyFill="1" applyBorder="1" applyAlignment="1">
      <alignment horizontal="left" vertical="center"/>
    </xf>
    <xf numFmtId="0" fontId="6" fillId="0" borderId="87" xfId="0" applyFont="1" applyFill="1" applyBorder="1" applyAlignment="1">
      <alignment horizontal="center" vertical="center"/>
    </xf>
    <xf numFmtId="0" fontId="44" fillId="0" borderId="0" xfId="0" applyFont="1" applyBorder="1" applyAlignment="1">
      <alignment horizontal="center" vertical="center"/>
    </xf>
    <xf numFmtId="0" fontId="19" fillId="0" borderId="0" xfId="0" applyFont="1" applyAlignment="1">
      <alignment vertical="center"/>
    </xf>
    <xf numFmtId="49" fontId="17" fillId="0" borderId="0" xfId="28" applyNumberFormat="1" applyFont="1" applyBorder="1" applyAlignment="1">
      <alignment horizontal="right" vertical="center"/>
    </xf>
    <xf numFmtId="0" fontId="17" fillId="0" borderId="0" xfId="28" applyNumberFormat="1" applyFont="1" applyBorder="1" applyAlignment="1">
      <alignment horizontal="distributed" vertical="center"/>
    </xf>
    <xf numFmtId="0" fontId="17" fillId="0" borderId="0" xfId="28" applyNumberFormat="1" applyFont="1" applyBorder="1" applyAlignment="1">
      <alignment horizontal="center" vertical="center"/>
    </xf>
    <xf numFmtId="0" fontId="17" fillId="0" borderId="0" xfId="28" applyNumberFormat="1" applyFont="1" applyFill="1" applyBorder="1" applyAlignment="1">
      <alignment horizontal="distributed" vertical="center"/>
    </xf>
    <xf numFmtId="0" fontId="6" fillId="0" borderId="70" xfId="0" applyFont="1" applyFill="1" applyBorder="1" applyAlignment="1" applyProtection="1">
      <alignment horizontal="center" vertical="center"/>
      <protection locked="0"/>
    </xf>
    <xf numFmtId="0" fontId="8" fillId="0" borderId="26" xfId="0" applyFont="1" applyBorder="1" applyAlignment="1">
      <alignment vertical="center"/>
    </xf>
    <xf numFmtId="0" fontId="8" fillId="0" borderId="0" xfId="0" applyFont="1" applyBorder="1" applyAlignment="1">
      <alignment vertical="center"/>
    </xf>
    <xf numFmtId="0" fontId="8" fillId="0" borderId="33" xfId="0" applyFont="1" applyBorder="1" applyAlignment="1">
      <alignment vertical="center"/>
    </xf>
    <xf numFmtId="0" fontId="8" fillId="0" borderId="31" xfId="0" applyFont="1" applyBorder="1" applyAlignment="1">
      <alignment vertical="center"/>
    </xf>
    <xf numFmtId="0" fontId="8" fillId="0" borderId="0" xfId="0" applyFont="1" applyBorder="1" applyAlignment="1">
      <alignment vertical="center" wrapText="1"/>
    </xf>
    <xf numFmtId="0" fontId="8" fillId="0" borderId="83" xfId="0" applyFont="1" applyBorder="1" applyAlignment="1">
      <alignment vertical="center"/>
    </xf>
    <xf numFmtId="0" fontId="8" fillId="0" borderId="31" xfId="0" applyFont="1" applyBorder="1" applyAlignment="1">
      <alignment vertical="center" wrapText="1"/>
    </xf>
    <xf numFmtId="0" fontId="8" fillId="0" borderId="83" xfId="0" applyFont="1" applyBorder="1" applyAlignment="1">
      <alignment vertical="center" wrapText="1"/>
    </xf>
    <xf numFmtId="0" fontId="8" fillId="0" borderId="37" xfId="0" applyFont="1" applyBorder="1" applyAlignment="1" applyProtection="1">
      <alignment horizontal="left" vertical="center"/>
      <protection locked="0"/>
    </xf>
    <xf numFmtId="0" fontId="8" fillId="0" borderId="38" xfId="0" applyFont="1" applyBorder="1" applyAlignment="1" applyProtection="1">
      <alignment horizontal="left" vertical="center"/>
      <protection locked="0"/>
    </xf>
    <xf numFmtId="0" fontId="8" fillId="0" borderId="45" xfId="0" applyFont="1" applyBorder="1" applyAlignment="1" applyProtection="1">
      <alignment horizontal="left" vertical="center"/>
      <protection locked="0"/>
    </xf>
    <xf numFmtId="0" fontId="8" fillId="0" borderId="92" xfId="0" applyFont="1" applyBorder="1" applyAlignment="1" applyProtection="1">
      <alignment horizontal="left" vertical="center"/>
      <protection locked="0"/>
    </xf>
    <xf numFmtId="0" fontId="21" fillId="0" borderId="1" xfId="0" applyFont="1" applyFill="1" applyBorder="1" applyAlignment="1">
      <alignment horizontal="left" vertical="center"/>
    </xf>
    <xf numFmtId="0" fontId="21" fillId="0" borderId="46" xfId="0" applyFont="1" applyFill="1" applyBorder="1" applyAlignment="1">
      <alignment horizontal="left" vertical="center"/>
    </xf>
    <xf numFmtId="0" fontId="21" fillId="0" borderId="4" xfId="0" applyFont="1" applyFill="1" applyBorder="1" applyAlignment="1">
      <alignment horizontal="left" vertical="center"/>
    </xf>
    <xf numFmtId="49" fontId="6" fillId="0" borderId="1" xfId="0" applyNumberFormat="1" applyFont="1" applyBorder="1" applyAlignment="1">
      <alignment horizontal="distributed" vertical="center" indent="1"/>
    </xf>
    <xf numFmtId="49" fontId="6" fillId="0" borderId="46" xfId="0" applyNumberFormat="1" applyFont="1" applyBorder="1" applyAlignment="1">
      <alignment horizontal="distributed" vertical="center" indent="1"/>
    </xf>
    <xf numFmtId="49" fontId="6" fillId="0" borderId="4" xfId="0" applyNumberFormat="1" applyFont="1" applyBorder="1" applyAlignment="1">
      <alignment horizontal="distributed" vertical="center" indent="1"/>
    </xf>
    <xf numFmtId="0" fontId="17" fillId="0" borderId="0" xfId="0" applyFont="1" applyBorder="1" applyAlignment="1">
      <alignment horizontal="center" vertical="center"/>
    </xf>
    <xf numFmtId="0" fontId="17" fillId="0" borderId="0" xfId="0" applyFont="1" applyBorder="1" applyAlignment="1">
      <alignment vertical="center"/>
    </xf>
    <xf numFmtId="0" fontId="51" fillId="0" borderId="0" xfId="0" applyFont="1" applyAlignment="1">
      <alignment vertical="center"/>
    </xf>
    <xf numFmtId="0" fontId="5" fillId="0" borderId="0" xfId="0" applyFont="1" applyAlignment="1">
      <alignment vertical="center" wrapText="1"/>
    </xf>
    <xf numFmtId="0" fontId="7" fillId="0" borderId="0" xfId="28" applyNumberFormat="1" applyFont="1" applyFill="1" applyBorder="1" applyAlignment="1">
      <alignment horizontal="right" vertical="center"/>
    </xf>
    <xf numFmtId="0" fontId="7" fillId="0" borderId="0" xfId="28" applyNumberFormat="1" applyFont="1" applyBorder="1" applyAlignment="1">
      <alignment horizontal="right" vertical="center"/>
    </xf>
    <xf numFmtId="183" fontId="7" fillId="0" borderId="0" xfId="28" applyNumberFormat="1" applyFont="1" applyBorder="1" applyAlignment="1">
      <alignment horizontal="right" vertical="center"/>
    </xf>
    <xf numFmtId="183" fontId="40" fillId="0" borderId="0" xfId="28" applyNumberFormat="1" applyFont="1" applyBorder="1" applyAlignment="1">
      <alignment horizontal="right" vertical="center"/>
    </xf>
    <xf numFmtId="0" fontId="7" fillId="0" borderId="0" xfId="28" applyNumberFormat="1" applyFont="1" applyBorder="1" applyAlignment="1">
      <alignment horizontal="center" vertical="center"/>
    </xf>
    <xf numFmtId="0" fontId="6" fillId="0" borderId="0" xfId="0" applyFont="1" applyFill="1" applyBorder="1" applyAlignment="1">
      <alignment horizontal="left" vertical="center"/>
    </xf>
    <xf numFmtId="0" fontId="6" fillId="0" borderId="39" xfId="0" applyFont="1" applyFill="1" applyBorder="1" applyAlignment="1">
      <alignment horizontal="left" vertical="center"/>
    </xf>
    <xf numFmtId="0" fontId="6" fillId="0" borderId="69" xfId="0" applyFont="1" applyBorder="1" applyAlignment="1">
      <alignment horizontal="center" vertical="center"/>
    </xf>
    <xf numFmtId="0" fontId="6" fillId="0" borderId="70" xfId="0" applyFont="1" applyFill="1" applyBorder="1" applyAlignment="1">
      <alignment horizontal="center" vertical="center"/>
    </xf>
    <xf numFmtId="0" fontId="6" fillId="0" borderId="69" xfId="0" applyFont="1" applyFill="1" applyBorder="1" applyAlignment="1">
      <alignment horizontal="center" vertical="center"/>
    </xf>
    <xf numFmtId="176" fontId="6" fillId="0" borderId="36"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44" xfId="0" applyNumberFormat="1" applyFont="1" applyFill="1" applyBorder="1" applyAlignment="1">
      <alignment vertical="center"/>
    </xf>
    <xf numFmtId="0" fontId="6" fillId="0" borderId="8" xfId="0" applyFont="1" applyFill="1" applyBorder="1" applyAlignment="1">
      <alignment vertical="center"/>
    </xf>
    <xf numFmtId="0" fontId="37" fillId="0" borderId="0" xfId="50" applyFont="1" applyFill="1" applyBorder="1" applyAlignment="1">
      <alignment vertical="center"/>
    </xf>
    <xf numFmtId="0" fontId="37" fillId="0" borderId="0" xfId="50" applyFont="1" applyFill="1" applyAlignment="1">
      <alignment horizontal="center" vertical="center"/>
    </xf>
    <xf numFmtId="0" fontId="37" fillId="0" borderId="0" xfId="50" applyFont="1" applyFill="1" applyAlignment="1">
      <alignment vertical="center"/>
    </xf>
    <xf numFmtId="0" fontId="53" fillId="0" borderId="0" xfId="50" applyFont="1" applyFill="1" applyBorder="1" applyAlignment="1">
      <alignment vertical="center"/>
    </xf>
    <xf numFmtId="0" fontId="21" fillId="0" borderId="0" xfId="50" applyFont="1" applyFill="1" applyAlignment="1">
      <alignment horizontal="center" vertical="center"/>
    </xf>
    <xf numFmtId="0" fontId="21" fillId="0" borderId="0" xfId="50" applyFont="1" applyFill="1" applyAlignment="1">
      <alignment vertical="center"/>
    </xf>
    <xf numFmtId="0" fontId="21" fillId="0" borderId="0" xfId="50" applyFont="1" applyFill="1" applyBorder="1" applyAlignment="1">
      <alignment vertical="center"/>
    </xf>
    <xf numFmtId="0" fontId="21" fillId="0" borderId="71" xfId="50" applyFont="1" applyFill="1" applyBorder="1" applyAlignment="1">
      <alignment horizontal="center" vertical="center"/>
    </xf>
    <xf numFmtId="0" fontId="21" fillId="0" borderId="69" xfId="50" applyFont="1" applyFill="1" applyBorder="1" applyAlignment="1">
      <alignment horizontal="center" vertical="center"/>
    </xf>
    <xf numFmtId="0" fontId="21" fillId="0" borderId="72" xfId="50" applyFont="1" applyFill="1" applyBorder="1" applyAlignment="1">
      <alignment horizontal="center" vertical="center"/>
    </xf>
    <xf numFmtId="0" fontId="21" fillId="0" borderId="70" xfId="50" applyFont="1" applyFill="1" applyBorder="1" applyAlignment="1">
      <alignment horizontal="center" vertical="center"/>
    </xf>
    <xf numFmtId="0" fontId="21" fillId="0" borderId="46" xfId="50" applyFont="1" applyFill="1" applyBorder="1" applyAlignment="1">
      <alignment horizontal="center" vertical="center"/>
    </xf>
    <xf numFmtId="176" fontId="6" fillId="0" borderId="0" xfId="50" applyNumberFormat="1" applyFont="1" applyBorder="1" applyAlignment="1">
      <alignment horizontal="right" vertical="center"/>
    </xf>
    <xf numFmtId="0" fontId="21" fillId="0" borderId="0" xfId="50" applyFont="1" applyFill="1" applyBorder="1" applyAlignment="1">
      <alignment vertical="center" wrapText="1"/>
    </xf>
    <xf numFmtId="0" fontId="21" fillId="0" borderId="46" xfId="50" applyFont="1" applyFill="1" applyBorder="1" applyAlignment="1">
      <alignment horizontal="center" vertical="center" wrapText="1"/>
    </xf>
    <xf numFmtId="0" fontId="21" fillId="0" borderId="90" xfId="50" applyFont="1" applyFill="1" applyBorder="1" applyAlignment="1">
      <alignment horizontal="center" vertical="center"/>
    </xf>
    <xf numFmtId="0" fontId="21" fillId="0" borderId="81" xfId="50" applyFont="1" applyFill="1" applyBorder="1" applyAlignment="1">
      <alignment vertical="center"/>
    </xf>
    <xf numFmtId="0" fontId="21" fillId="0" borderId="81" xfId="50" applyFont="1" applyFill="1" applyBorder="1" applyAlignment="1">
      <alignment horizontal="center" vertical="center" wrapText="1"/>
    </xf>
    <xf numFmtId="176" fontId="6" fillId="0" borderId="81" xfId="50" applyNumberFormat="1" applyFont="1" applyBorder="1" applyAlignment="1">
      <alignment horizontal="right" vertical="center"/>
    </xf>
    <xf numFmtId="0" fontId="21" fillId="0" borderId="39" xfId="50" applyFont="1" applyFill="1" applyBorder="1" applyAlignment="1">
      <alignment vertical="center"/>
    </xf>
    <xf numFmtId="0" fontId="21" fillId="0" borderId="83" xfId="50" applyFont="1" applyFill="1" applyBorder="1" applyAlignment="1">
      <alignment vertical="center"/>
    </xf>
    <xf numFmtId="176" fontId="6" fillId="0" borderId="83" xfId="50" applyNumberFormat="1" applyFont="1" applyBorder="1" applyAlignment="1">
      <alignment horizontal="right" vertical="center"/>
    </xf>
    <xf numFmtId="0" fontId="6" fillId="0" borderId="0" xfId="0" applyFont="1" applyFill="1" applyBorder="1" applyAlignment="1">
      <alignment horizontal="left" vertical="center"/>
    </xf>
    <xf numFmtId="0" fontId="6" fillId="0" borderId="39" xfId="0" applyFont="1" applyFill="1" applyBorder="1" applyAlignment="1">
      <alignment horizontal="left" vertical="center"/>
    </xf>
    <xf numFmtId="0" fontId="6" fillId="0" borderId="81" xfId="0" applyFont="1" applyFill="1" applyBorder="1" applyAlignment="1">
      <alignment horizontal="center" vertical="center"/>
    </xf>
    <xf numFmtId="0" fontId="6" fillId="0" borderId="44" xfId="0" applyFont="1" applyFill="1" applyBorder="1" applyAlignment="1">
      <alignment horizontal="center" vertical="center"/>
    </xf>
    <xf numFmtId="0" fontId="6" fillId="0" borderId="84"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8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8" xfId="0" applyFont="1" applyFill="1" applyBorder="1" applyAlignment="1">
      <alignment horizontal="center" vertical="center"/>
    </xf>
    <xf numFmtId="0" fontId="6" fillId="0" borderId="80" xfId="0" applyFont="1" applyFill="1" applyBorder="1" applyAlignment="1">
      <alignment horizontal="center" vertical="center"/>
    </xf>
    <xf numFmtId="176" fontId="6" fillId="0" borderId="0" xfId="0" applyNumberFormat="1" applyFont="1" applyFill="1" applyBorder="1" applyAlignment="1">
      <alignment vertical="center"/>
    </xf>
    <xf numFmtId="176" fontId="6" fillId="0" borderId="0" xfId="0" applyNumberFormat="1" applyFont="1" applyFill="1" applyBorder="1" applyAlignment="1">
      <alignment horizontal="right" vertical="center"/>
    </xf>
    <xf numFmtId="0" fontId="6" fillId="0" borderId="19" xfId="0" applyFont="1" applyFill="1" applyBorder="1" applyAlignment="1">
      <alignment vertical="center" shrinkToFit="1"/>
    </xf>
    <xf numFmtId="0" fontId="6" fillId="0" borderId="87" xfId="0" applyFont="1" applyFill="1" applyBorder="1" applyAlignment="1">
      <alignment vertical="center"/>
    </xf>
    <xf numFmtId="0" fontId="6" fillId="0" borderId="0" xfId="0" applyFont="1" applyFill="1" applyAlignment="1">
      <alignment horizontal="distributed" vertical="center"/>
    </xf>
    <xf numFmtId="0" fontId="6" fillId="0" borderId="0" xfId="0" applyFont="1" applyFill="1" applyBorder="1" applyAlignment="1">
      <alignment horizontal="left" vertical="center"/>
    </xf>
    <xf numFmtId="0" fontId="6" fillId="0" borderId="70" xfId="0" applyFont="1" applyFill="1" applyBorder="1" applyAlignment="1">
      <alignment horizontal="center"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0" fontId="6" fillId="0" borderId="83" xfId="0" applyFont="1" applyFill="1" applyBorder="1" applyAlignment="1">
      <alignment vertical="center"/>
    </xf>
    <xf numFmtId="0" fontId="6" fillId="0" borderId="80" xfId="0" applyFont="1" applyFill="1" applyBorder="1" applyAlignment="1"/>
    <xf numFmtId="0" fontId="6" fillId="0" borderId="8" xfId="0" applyFont="1" applyFill="1" applyBorder="1" applyAlignment="1"/>
    <xf numFmtId="0" fontId="11" fillId="0" borderId="0" xfId="26" applyFont="1" applyFill="1" applyAlignment="1">
      <alignment vertical="center"/>
    </xf>
    <xf numFmtId="0" fontId="6" fillId="0" borderId="0" xfId="26" applyFont="1" applyFill="1" applyAlignment="1">
      <alignment vertical="center"/>
    </xf>
    <xf numFmtId="0" fontId="20" fillId="0" borderId="0" xfId="26" applyFont="1" applyFill="1" applyAlignment="1">
      <alignment vertical="center"/>
    </xf>
    <xf numFmtId="0" fontId="6" fillId="0" borderId="0" xfId="26" applyFont="1" applyFill="1" applyAlignment="1">
      <alignment horizontal="right" vertical="center"/>
    </xf>
    <xf numFmtId="0" fontId="6" fillId="0" borderId="81" xfId="26" applyFont="1" applyFill="1" applyBorder="1" applyAlignment="1">
      <alignment vertical="center"/>
    </xf>
    <xf numFmtId="0" fontId="6" fillId="0" borderId="44" xfId="26" applyFont="1" applyFill="1" applyBorder="1" applyAlignment="1">
      <alignment horizontal="center" vertical="center"/>
    </xf>
    <xf numFmtId="0" fontId="6" fillId="0" borderId="10" xfId="26" applyFont="1" applyFill="1" applyBorder="1" applyAlignment="1">
      <alignment horizontal="center" vertical="center" shrinkToFit="1"/>
    </xf>
    <xf numFmtId="0" fontId="6" fillId="0" borderId="10" xfId="26" applyFont="1" applyFill="1" applyBorder="1" applyAlignment="1">
      <alignment horizontal="center" vertical="center" wrapText="1" shrinkToFit="1"/>
    </xf>
    <xf numFmtId="0" fontId="6" fillId="0" borderId="12" xfId="26" applyFont="1" applyFill="1" applyBorder="1" applyAlignment="1">
      <alignment horizontal="center" vertical="center" wrapText="1"/>
    </xf>
    <xf numFmtId="0" fontId="6" fillId="0" borderId="39" xfId="26" applyFont="1" applyFill="1" applyBorder="1" applyAlignment="1">
      <alignment horizontal="left" vertical="center"/>
    </xf>
    <xf numFmtId="176" fontId="6" fillId="0" borderId="38" xfId="19" applyNumberFormat="1" applyFont="1" applyFill="1" applyBorder="1" applyAlignment="1">
      <alignment horizontal="right" vertical="center"/>
    </xf>
    <xf numFmtId="177" fontId="6" fillId="0" borderId="0" xfId="26" applyNumberFormat="1" applyFont="1" applyFill="1" applyBorder="1" applyAlignment="1">
      <alignment horizontal="right" vertical="center"/>
    </xf>
    <xf numFmtId="176" fontId="6" fillId="0" borderId="0" xfId="26" applyNumberFormat="1" applyFont="1" applyFill="1" applyBorder="1" applyAlignment="1">
      <alignment horizontal="right" vertical="center"/>
    </xf>
    <xf numFmtId="0" fontId="6" fillId="0" borderId="87" xfId="26" applyFont="1" applyFill="1" applyBorder="1" applyAlignment="1">
      <alignment horizontal="left" vertical="center"/>
    </xf>
    <xf numFmtId="0" fontId="6" fillId="0" borderId="0" xfId="26" applyFont="1" applyFill="1" applyAlignment="1">
      <alignment horizontal="left" vertical="center"/>
    </xf>
    <xf numFmtId="49" fontId="6" fillId="0" borderId="0" xfId="0" applyNumberFormat="1" applyFont="1" applyFill="1" applyAlignment="1">
      <alignment vertical="center"/>
    </xf>
    <xf numFmtId="0" fontId="5" fillId="0" borderId="96" xfId="0" applyFont="1" applyFill="1" applyBorder="1" applyAlignment="1">
      <alignment horizontal="center" vertical="center"/>
    </xf>
    <xf numFmtId="49" fontId="5" fillId="0" borderId="96" xfId="0" applyNumberFormat="1" applyFont="1" applyFill="1" applyBorder="1" applyAlignment="1">
      <alignment horizontal="center" vertical="center"/>
    </xf>
    <xf numFmtId="49" fontId="5" fillId="0" borderId="114" xfId="0" applyNumberFormat="1" applyFont="1" applyFill="1" applyBorder="1" applyAlignment="1">
      <alignment horizontal="center" vertical="center"/>
    </xf>
    <xf numFmtId="0" fontId="5" fillId="0" borderId="104" xfId="0" applyNumberFormat="1" applyFont="1" applyFill="1" applyBorder="1" applyAlignment="1">
      <alignment horizontal="center" vertical="center"/>
    </xf>
    <xf numFmtId="0" fontId="5" fillId="0" borderId="66" xfId="0" applyFont="1" applyFill="1" applyBorder="1" applyAlignment="1">
      <alignment horizontal="distributed" vertical="center" indent="1"/>
    </xf>
    <xf numFmtId="49" fontId="5" fillId="0" borderId="16" xfId="0" applyNumberFormat="1" applyFont="1" applyFill="1" applyBorder="1" applyAlignment="1">
      <alignment horizontal="center" vertical="center"/>
    </xf>
    <xf numFmtId="49" fontId="5" fillId="0" borderId="59" xfId="0" applyNumberFormat="1" applyFont="1" applyFill="1" applyBorder="1" applyAlignment="1">
      <alignment horizontal="center" vertical="center"/>
    </xf>
    <xf numFmtId="0" fontId="5" fillId="0" borderId="105" xfId="0" applyNumberFormat="1" applyFont="1" applyFill="1" applyBorder="1" applyAlignment="1">
      <alignment horizontal="center" vertical="center"/>
    </xf>
    <xf numFmtId="0" fontId="5" fillId="0" borderId="67" xfId="0" applyFont="1" applyFill="1" applyBorder="1" applyAlignment="1">
      <alignment horizontal="distributed" vertical="center" indent="1"/>
    </xf>
    <xf numFmtId="49" fontId="5" fillId="0" borderId="21" xfId="0" applyNumberFormat="1" applyFont="1" applyFill="1" applyBorder="1" applyAlignment="1">
      <alignment horizontal="center" vertical="center"/>
    </xf>
    <xf numFmtId="49" fontId="5" fillId="0" borderId="61" xfId="0" applyNumberFormat="1" applyFont="1" applyFill="1" applyBorder="1" applyAlignment="1">
      <alignment horizontal="center" vertical="center"/>
    </xf>
    <xf numFmtId="0" fontId="5" fillId="0" borderId="41" xfId="0" applyFont="1" applyFill="1" applyBorder="1" applyAlignment="1">
      <alignment horizontal="distributed" vertical="center" indent="1"/>
    </xf>
    <xf numFmtId="0" fontId="5" fillId="0" borderId="54" xfId="0" applyFont="1" applyFill="1" applyBorder="1" applyAlignment="1">
      <alignment horizontal="distributed" vertical="center" indent="1"/>
    </xf>
    <xf numFmtId="0" fontId="5" fillId="0" borderId="68" xfId="0" applyFont="1" applyFill="1" applyBorder="1" applyAlignment="1">
      <alignment horizontal="distributed" vertical="center" indent="1"/>
    </xf>
    <xf numFmtId="49" fontId="5" fillId="0" borderId="55" xfId="0" applyNumberFormat="1" applyFont="1" applyFill="1" applyBorder="1" applyAlignment="1">
      <alignment horizontal="center" vertical="center"/>
    </xf>
    <xf numFmtId="49" fontId="5" fillId="0" borderId="52" xfId="0" applyNumberFormat="1" applyFont="1" applyFill="1" applyBorder="1" applyAlignment="1">
      <alignment horizontal="center" vertical="center"/>
    </xf>
    <xf numFmtId="49" fontId="5" fillId="0" borderId="106" xfId="0" applyNumberFormat="1" applyFont="1" applyFill="1" applyBorder="1" applyAlignment="1">
      <alignment horizontal="center" vertical="center"/>
    </xf>
    <xf numFmtId="0" fontId="5" fillId="0" borderId="107" xfId="0" applyNumberFormat="1" applyFont="1" applyFill="1" applyBorder="1" applyAlignment="1">
      <alignment horizontal="center" vertical="center"/>
    </xf>
    <xf numFmtId="0" fontId="5" fillId="0" borderId="60" xfId="0" applyNumberFormat="1" applyFont="1" applyFill="1" applyBorder="1" applyAlignment="1">
      <alignment horizontal="center" vertical="center"/>
    </xf>
    <xf numFmtId="0" fontId="5" fillId="0" borderId="62" xfId="0" applyNumberFormat="1" applyFont="1" applyFill="1" applyBorder="1" applyAlignment="1">
      <alignment horizontal="center" vertical="center"/>
    </xf>
    <xf numFmtId="0" fontId="5" fillId="0" borderId="63" xfId="0" applyFont="1" applyFill="1" applyBorder="1" applyAlignment="1">
      <alignment horizontal="distributed" vertical="center" indent="1"/>
    </xf>
    <xf numFmtId="49" fontId="5" fillId="0" borderId="64" xfId="0" applyNumberFormat="1" applyFont="1" applyFill="1" applyBorder="1" applyAlignment="1">
      <alignment horizontal="center" vertical="center"/>
    </xf>
    <xf numFmtId="0" fontId="5" fillId="0" borderId="0" xfId="0" applyFont="1" applyFill="1" applyAlignment="1">
      <alignment vertical="center"/>
    </xf>
    <xf numFmtId="49" fontId="5" fillId="0" borderId="0" xfId="0" applyNumberFormat="1" applyFont="1" applyFill="1" applyAlignment="1">
      <alignment vertical="center"/>
    </xf>
    <xf numFmtId="0" fontId="5" fillId="0" borderId="16" xfId="0" applyFont="1" applyFill="1" applyBorder="1" applyAlignment="1">
      <alignment horizontal="center" vertical="center"/>
    </xf>
    <xf numFmtId="0" fontId="5" fillId="0" borderId="59"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61" xfId="0" applyFont="1" applyFill="1" applyBorder="1" applyAlignment="1">
      <alignment horizontal="center" vertical="center"/>
    </xf>
    <xf numFmtId="0" fontId="5" fillId="0" borderId="55" xfId="0" applyFont="1" applyFill="1" applyBorder="1" applyAlignment="1">
      <alignment horizontal="center" vertical="center"/>
    </xf>
    <xf numFmtId="0" fontId="5" fillId="0" borderId="52" xfId="0" applyFont="1" applyFill="1" applyBorder="1" applyAlignment="1">
      <alignment horizontal="center" vertical="center"/>
    </xf>
    <xf numFmtId="0" fontId="5" fillId="0" borderId="106" xfId="0" applyFont="1" applyFill="1" applyBorder="1" applyAlignment="1">
      <alignment horizontal="center" vertical="center"/>
    </xf>
    <xf numFmtId="0" fontId="6" fillId="0" borderId="0" xfId="0" applyFont="1" applyFill="1" applyBorder="1" applyAlignment="1">
      <alignment horizontal="left" vertical="center"/>
    </xf>
    <xf numFmtId="0" fontId="6" fillId="0" borderId="70" xfId="0" applyFont="1" applyFill="1" applyBorder="1" applyAlignment="1">
      <alignment horizontal="center" vertical="center" wrapText="1"/>
    </xf>
    <xf numFmtId="0" fontId="6" fillId="0" borderId="69" xfId="0" applyFont="1" applyFill="1" applyBorder="1" applyAlignment="1">
      <alignment horizontal="center" vertical="center" wrapText="1"/>
    </xf>
    <xf numFmtId="0" fontId="6" fillId="0" borderId="70" xfId="0" applyFont="1" applyFill="1" applyBorder="1" applyAlignment="1">
      <alignment horizontal="center" vertical="center"/>
    </xf>
    <xf numFmtId="176" fontId="6" fillId="0" borderId="0" xfId="0" applyNumberFormat="1" applyFont="1" applyFill="1" applyBorder="1" applyAlignment="1">
      <alignment horizontal="right" vertical="center"/>
    </xf>
    <xf numFmtId="0" fontId="6" fillId="0" borderId="72" xfId="0" applyFont="1" applyBorder="1" applyAlignment="1">
      <alignment horizontal="center" vertical="center" wrapText="1"/>
    </xf>
    <xf numFmtId="0" fontId="6" fillId="0" borderId="8" xfId="0" applyFont="1" applyFill="1" applyBorder="1" applyAlignment="1">
      <alignment vertical="center"/>
    </xf>
    <xf numFmtId="0" fontId="6" fillId="0" borderId="87" xfId="0" applyFont="1" applyFill="1" applyBorder="1" applyAlignment="1">
      <alignment vertical="center"/>
    </xf>
    <xf numFmtId="0" fontId="6" fillId="0" borderId="0" xfId="0" applyFont="1" applyFill="1" applyBorder="1" applyAlignment="1">
      <alignment horizontal="left" vertical="center"/>
    </xf>
    <xf numFmtId="0" fontId="6" fillId="0" borderId="12" xfId="0" applyFont="1" applyFill="1" applyBorder="1" applyAlignment="1">
      <alignment horizontal="center" vertical="center"/>
    </xf>
    <xf numFmtId="0" fontId="6" fillId="0" borderId="10" xfId="0" applyFont="1" applyFill="1" applyBorder="1" applyAlignment="1">
      <alignment horizontal="center" vertical="center"/>
    </xf>
    <xf numFmtId="180" fontId="6" fillId="0" borderId="83" xfId="0" applyNumberFormat="1" applyFont="1" applyFill="1" applyBorder="1" applyAlignment="1">
      <alignment horizontal="right" vertical="center"/>
    </xf>
    <xf numFmtId="180" fontId="6" fillId="0" borderId="0" xfId="0" applyNumberFormat="1" applyFont="1" applyFill="1" applyBorder="1" applyAlignment="1">
      <alignment horizontal="right" vertical="center"/>
    </xf>
    <xf numFmtId="0" fontId="6" fillId="0" borderId="45" xfId="0" applyFont="1" applyFill="1" applyBorder="1" applyAlignment="1">
      <alignment horizontal="center" vertical="center"/>
    </xf>
    <xf numFmtId="0" fontId="6" fillId="0" borderId="81"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8"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46" xfId="0" applyFont="1" applyFill="1" applyBorder="1" applyAlignment="1">
      <alignment horizontal="center" vertical="center"/>
    </xf>
    <xf numFmtId="0" fontId="6" fillId="0" borderId="80" xfId="0" applyFont="1" applyFill="1" applyBorder="1" applyAlignment="1">
      <alignment horizontal="center" vertical="center"/>
    </xf>
    <xf numFmtId="0" fontId="6" fillId="0" borderId="8" xfId="0" applyFont="1" applyFill="1" applyBorder="1" applyAlignment="1">
      <alignment vertical="center"/>
    </xf>
    <xf numFmtId="0" fontId="6" fillId="0" borderId="69" xfId="0" applyFont="1" applyFill="1" applyBorder="1" applyAlignment="1">
      <alignment horizontal="centerContinuous" vertical="center"/>
    </xf>
    <xf numFmtId="38" fontId="6" fillId="0" borderId="69" xfId="2" applyFont="1" applyFill="1" applyBorder="1" applyAlignment="1">
      <alignment horizontal="centerContinuous" vertical="center"/>
    </xf>
    <xf numFmtId="38" fontId="6" fillId="0" borderId="70" xfId="2" applyFont="1" applyFill="1" applyBorder="1" applyAlignment="1">
      <alignment horizontal="centerContinuous" vertical="center"/>
    </xf>
    <xf numFmtId="176" fontId="6" fillId="0" borderId="92" xfId="2" applyNumberFormat="1" applyFont="1" applyFill="1" applyBorder="1" applyAlignment="1">
      <alignment vertical="center"/>
    </xf>
    <xf numFmtId="38" fontId="6" fillId="0" borderId="0" xfId="2" applyFont="1" applyFill="1" applyBorder="1" applyAlignment="1">
      <alignment horizontal="left" vertical="center" shrinkToFit="1"/>
    </xf>
    <xf numFmtId="0" fontId="6" fillId="0" borderId="81" xfId="0" applyFont="1" applyFill="1" applyBorder="1" applyAlignment="1">
      <alignment horizontal="left" vertical="center"/>
    </xf>
    <xf numFmtId="0" fontId="6" fillId="0" borderId="70" xfId="17" applyFont="1" applyFill="1" applyBorder="1" applyAlignment="1">
      <alignment horizontal="center" vertical="center"/>
    </xf>
    <xf numFmtId="0" fontId="6" fillId="0" borderId="72" xfId="17" applyFont="1" applyFill="1" applyBorder="1" applyAlignment="1">
      <alignment horizontal="center" vertical="center"/>
    </xf>
    <xf numFmtId="0" fontId="6" fillId="0" borderId="49" xfId="0" applyNumberFormat="1" applyFont="1" applyFill="1" applyBorder="1" applyAlignment="1">
      <alignment vertical="center"/>
    </xf>
    <xf numFmtId="0" fontId="6" fillId="0" borderId="12" xfId="0" applyFont="1" applyFill="1" applyBorder="1" applyAlignment="1">
      <alignment horizontal="centerContinuous" vertical="center"/>
    </xf>
    <xf numFmtId="0" fontId="6" fillId="0" borderId="14" xfId="0" applyFont="1" applyFill="1" applyBorder="1" applyAlignment="1">
      <alignment horizontal="centerContinuous" vertical="center"/>
    </xf>
    <xf numFmtId="0" fontId="6" fillId="0" borderId="26" xfId="0" applyFont="1" applyFill="1" applyBorder="1" applyAlignment="1">
      <alignment horizontal="centerContinuous" vertical="center"/>
    </xf>
    <xf numFmtId="0" fontId="6" fillId="0" borderId="84" xfId="0" applyFont="1" applyFill="1" applyBorder="1" applyAlignment="1">
      <alignment horizontal="left" vertical="center"/>
    </xf>
    <xf numFmtId="0" fontId="6" fillId="0" borderId="8" xfId="0" applyNumberFormat="1" applyFont="1" applyFill="1" applyBorder="1" applyAlignment="1">
      <alignment vertical="center"/>
    </xf>
    <xf numFmtId="0" fontId="6" fillId="0" borderId="26" xfId="0" applyNumberFormat="1" applyFont="1" applyFill="1" applyBorder="1" applyAlignment="1">
      <alignment vertical="center"/>
    </xf>
    <xf numFmtId="0" fontId="6" fillId="0" borderId="26" xfId="0" applyNumberFormat="1" applyFont="1" applyFill="1" applyBorder="1" applyAlignment="1">
      <alignment horizontal="left" vertical="center"/>
    </xf>
    <xf numFmtId="0" fontId="6" fillId="0" borderId="0" xfId="0" applyNumberFormat="1" applyFont="1" applyFill="1" applyBorder="1" applyAlignment="1">
      <alignment vertical="center"/>
    </xf>
    <xf numFmtId="0" fontId="6" fillId="0" borderId="36" xfId="0" applyNumberFormat="1" applyFont="1" applyFill="1" applyBorder="1" applyAlignment="1">
      <alignment vertical="center"/>
    </xf>
    <xf numFmtId="0" fontId="6" fillId="0" borderId="31" xfId="0" applyNumberFormat="1" applyFont="1" applyFill="1" applyBorder="1" applyAlignment="1">
      <alignment horizontal="left" vertical="center"/>
    </xf>
    <xf numFmtId="0" fontId="6" fillId="0" borderId="34" xfId="0" applyNumberFormat="1" applyFont="1" applyFill="1" applyBorder="1" applyAlignment="1">
      <alignment horizontal="left" vertical="center"/>
    </xf>
    <xf numFmtId="0" fontId="6" fillId="0" borderId="38" xfId="0" applyNumberFormat="1" applyFont="1" applyFill="1" applyBorder="1" applyAlignment="1">
      <alignment horizontal="left" vertical="center"/>
    </xf>
    <xf numFmtId="0" fontId="6" fillId="0" borderId="34" xfId="0" applyNumberFormat="1" applyFont="1" applyFill="1" applyBorder="1" applyAlignment="1">
      <alignment horizontal="left" vertical="center" wrapText="1"/>
    </xf>
    <xf numFmtId="0" fontId="6" fillId="0" borderId="38" xfId="0" applyNumberFormat="1" applyFont="1" applyFill="1" applyBorder="1" applyAlignment="1">
      <alignment horizontal="left" vertical="center" wrapText="1"/>
    </xf>
    <xf numFmtId="0" fontId="6" fillId="0" borderId="3" xfId="0" applyNumberFormat="1" applyFont="1" applyFill="1" applyBorder="1" applyAlignment="1">
      <alignment vertical="center"/>
    </xf>
    <xf numFmtId="0" fontId="6" fillId="0" borderId="27" xfId="0" applyNumberFormat="1" applyFont="1" applyFill="1" applyBorder="1" applyAlignment="1">
      <alignment horizontal="left" vertical="center" wrapText="1"/>
    </xf>
    <xf numFmtId="0" fontId="6" fillId="0" borderId="30" xfId="0" applyNumberFormat="1" applyFont="1" applyFill="1" applyBorder="1" applyAlignment="1">
      <alignment horizontal="left" vertical="center"/>
    </xf>
    <xf numFmtId="0" fontId="6" fillId="0" borderId="42" xfId="0" applyNumberFormat="1" applyFont="1" applyFill="1" applyBorder="1" applyAlignment="1">
      <alignment vertical="center"/>
    </xf>
    <xf numFmtId="0" fontId="6" fillId="0" borderId="28" xfId="0" applyNumberFormat="1" applyFont="1" applyFill="1" applyBorder="1" applyAlignment="1">
      <alignment horizontal="left" vertical="center"/>
    </xf>
    <xf numFmtId="0" fontId="6" fillId="0" borderId="33" xfId="0" applyNumberFormat="1" applyFont="1" applyFill="1" applyBorder="1" applyAlignment="1">
      <alignment horizontal="left" vertical="center"/>
    </xf>
    <xf numFmtId="0" fontId="6" fillId="0" borderId="44" xfId="0" applyNumberFormat="1" applyFont="1" applyFill="1" applyBorder="1" applyAlignment="1">
      <alignment horizontal="left" vertical="center" wrapText="1"/>
    </xf>
    <xf numFmtId="0" fontId="6" fillId="0" borderId="30" xfId="0" applyNumberFormat="1" applyFont="1" applyFill="1" applyBorder="1" applyAlignment="1">
      <alignment vertical="center"/>
    </xf>
    <xf numFmtId="0" fontId="6" fillId="0" borderId="4" xfId="0" applyNumberFormat="1" applyFont="1" applyFill="1" applyBorder="1" applyAlignment="1">
      <alignment horizontal="left" vertical="center" wrapText="1"/>
    </xf>
    <xf numFmtId="0" fontId="6" fillId="0" borderId="83" xfId="0" applyNumberFormat="1" applyFont="1" applyFill="1" applyBorder="1" applyAlignment="1">
      <alignment vertical="center"/>
    </xf>
    <xf numFmtId="0" fontId="11" fillId="0" borderId="0" xfId="30" applyFont="1" applyAlignment="1">
      <alignment vertical="center"/>
    </xf>
    <xf numFmtId="0" fontId="6" fillId="0" borderId="0" xfId="30" applyFont="1" applyAlignment="1">
      <alignment vertical="center"/>
    </xf>
    <xf numFmtId="0" fontId="20" fillId="0" borderId="0" xfId="30" applyFont="1" applyAlignment="1">
      <alignment vertical="center"/>
    </xf>
    <xf numFmtId="0" fontId="6" fillId="0" borderId="81" xfId="30" applyFont="1" applyBorder="1" applyAlignment="1">
      <alignment vertical="center"/>
    </xf>
    <xf numFmtId="0" fontId="6" fillId="0" borderId="36" xfId="30" applyFont="1" applyBorder="1" applyAlignment="1">
      <alignment vertical="center" shrinkToFit="1"/>
    </xf>
    <xf numFmtId="0" fontId="6" fillId="0" borderId="0" xfId="30" applyFont="1" applyBorder="1" applyAlignment="1">
      <alignment vertical="center" shrinkToFit="1"/>
    </xf>
    <xf numFmtId="0" fontId="6" fillId="0" borderId="44" xfId="30" applyFont="1" applyBorder="1" applyAlignment="1">
      <alignment vertical="center" shrinkToFit="1"/>
    </xf>
    <xf numFmtId="0" fontId="6" fillId="0" borderId="0" xfId="30" applyFont="1" applyAlignment="1">
      <alignment horizontal="left" vertical="center" textRotation="255"/>
    </xf>
    <xf numFmtId="0" fontId="6" fillId="0" borderId="0" xfId="30" applyFont="1" applyAlignment="1">
      <alignment horizontal="left" vertical="center"/>
    </xf>
    <xf numFmtId="0" fontId="6" fillId="0" borderId="0" xfId="30" applyFont="1" applyAlignment="1">
      <alignment horizontal="center"/>
    </xf>
    <xf numFmtId="0" fontId="6" fillId="0" borderId="0" xfId="30" applyFont="1" applyAlignment="1">
      <alignment horizontal="center" shrinkToFit="1"/>
    </xf>
    <xf numFmtId="0" fontId="6" fillId="0" borderId="0" xfId="30" applyFont="1" applyAlignment="1"/>
    <xf numFmtId="0" fontId="6" fillId="0" borderId="0" xfId="30" applyFont="1" applyAlignment="1">
      <alignment shrinkToFit="1"/>
    </xf>
    <xf numFmtId="0" fontId="6" fillId="0" borderId="0" xfId="30" applyFont="1" applyFill="1" applyAlignment="1">
      <alignment vertical="center"/>
    </xf>
    <xf numFmtId="0" fontId="6" fillId="0" borderId="0" xfId="30" applyFont="1" applyFill="1" applyAlignment="1">
      <alignment horizontal="left" vertical="center"/>
    </xf>
    <xf numFmtId="0" fontId="6" fillId="0" borderId="0" xfId="30" applyFont="1" applyFill="1" applyAlignment="1">
      <alignment horizontal="center" shrinkToFit="1"/>
    </xf>
    <xf numFmtId="0" fontId="6" fillId="0" borderId="70" xfId="0" applyFont="1" applyFill="1" applyBorder="1" applyAlignment="1">
      <alignment horizontal="center" vertical="center"/>
    </xf>
    <xf numFmtId="179" fontId="6" fillId="0" borderId="38" xfId="2" applyNumberFormat="1" applyFont="1" applyFill="1" applyBorder="1" applyAlignment="1">
      <alignment horizontal="right" vertical="center"/>
    </xf>
    <xf numFmtId="179" fontId="6" fillId="0" borderId="46" xfId="2" applyNumberFormat="1" applyFont="1" applyFill="1" applyBorder="1" applyAlignment="1">
      <alignment horizontal="right" vertical="center"/>
    </xf>
    <xf numFmtId="179" fontId="6" fillId="0" borderId="0" xfId="0" applyNumberFormat="1" applyFont="1" applyFill="1" applyBorder="1" applyAlignment="1">
      <alignment horizontal="right" vertical="center"/>
    </xf>
    <xf numFmtId="179" fontId="6" fillId="0" borderId="46" xfId="0" applyNumberFormat="1" applyFont="1" applyBorder="1" applyAlignment="1">
      <alignment vertical="center"/>
    </xf>
    <xf numFmtId="179" fontId="6" fillId="0" borderId="38" xfId="0" applyNumberFormat="1" applyFont="1" applyBorder="1" applyAlignment="1">
      <alignment vertical="center"/>
    </xf>
    <xf numFmtId="0" fontId="6" fillId="0" borderId="50" xfId="0" applyFont="1" applyBorder="1" applyAlignment="1">
      <alignment horizontal="left" vertical="center"/>
    </xf>
    <xf numFmtId="0" fontId="6" fillId="0" borderId="49" xfId="0" applyFont="1" applyBorder="1" applyAlignment="1">
      <alignment horizontal="left" vertical="center"/>
    </xf>
    <xf numFmtId="0" fontId="6" fillId="0" borderId="7" xfId="0" applyFont="1" applyBorder="1" applyAlignment="1">
      <alignment horizontal="left" vertical="center"/>
    </xf>
    <xf numFmtId="0" fontId="6" fillId="0" borderId="93" xfId="0" applyFont="1" applyBorder="1" applyAlignment="1">
      <alignment horizontal="left" vertical="center"/>
    </xf>
    <xf numFmtId="178" fontId="6" fillId="0" borderId="44" xfId="2" applyNumberFormat="1" applyFont="1" applyFill="1" applyBorder="1" applyAlignment="1">
      <alignment horizontal="right" vertical="center"/>
    </xf>
    <xf numFmtId="185" fontId="6" fillId="0" borderId="0" xfId="2" applyNumberFormat="1" applyFont="1" applyFill="1" applyBorder="1" applyAlignment="1">
      <alignment horizontal="right" vertical="center"/>
    </xf>
    <xf numFmtId="185" fontId="6" fillId="0" borderId="38" xfId="2" applyNumberFormat="1" applyFont="1" applyFill="1" applyBorder="1" applyAlignment="1">
      <alignment horizontal="right" vertical="center"/>
    </xf>
    <xf numFmtId="178" fontId="6" fillId="0" borderId="45" xfId="2" applyNumberFormat="1" applyFont="1" applyFill="1" applyBorder="1" applyAlignment="1">
      <alignment horizontal="right" vertical="center"/>
    </xf>
    <xf numFmtId="178" fontId="6" fillId="0" borderId="38" xfId="2" applyNumberFormat="1" applyFont="1" applyFill="1" applyBorder="1" applyAlignment="1">
      <alignment horizontal="right" vertical="center"/>
    </xf>
    <xf numFmtId="176" fontId="6" fillId="0" borderId="0" xfId="0" applyNumberFormat="1" applyFont="1" applyFill="1" applyBorder="1" applyAlignment="1">
      <alignment horizontal="center" vertical="center"/>
    </xf>
    <xf numFmtId="0" fontId="6" fillId="0" borderId="69" xfId="0" applyFont="1" applyFill="1" applyBorder="1" applyAlignment="1">
      <alignment horizontal="center" vertical="center"/>
    </xf>
    <xf numFmtId="0" fontId="6" fillId="0" borderId="1" xfId="0" applyFont="1" applyFill="1" applyBorder="1" applyAlignment="1">
      <alignment horizontal="left" vertical="center"/>
    </xf>
    <xf numFmtId="0" fontId="6" fillId="0" borderId="10" xfId="0" applyFont="1" applyFill="1" applyBorder="1" applyAlignment="1">
      <alignment horizontal="left" vertical="center"/>
    </xf>
    <xf numFmtId="176" fontId="6" fillId="0" borderId="0" xfId="0" applyNumberFormat="1" applyFont="1" applyFill="1" applyBorder="1" applyAlignment="1">
      <alignment horizontal="right" vertical="center"/>
    </xf>
    <xf numFmtId="0" fontId="6" fillId="0" borderId="84" xfId="17" applyFont="1" applyFill="1" applyBorder="1" applyAlignment="1">
      <alignment horizontal="center" vertical="center"/>
    </xf>
    <xf numFmtId="0" fontId="6" fillId="0" borderId="46" xfId="17" applyFont="1" applyFill="1" applyBorder="1" applyAlignment="1">
      <alignment horizontal="center" vertical="center"/>
    </xf>
    <xf numFmtId="0" fontId="6" fillId="0" borderId="84" xfId="17" applyFont="1" applyFill="1" applyBorder="1" applyAlignment="1">
      <alignment horizontal="center" vertical="center" wrapText="1"/>
    </xf>
    <xf numFmtId="0" fontId="20" fillId="0" borderId="0" xfId="0" applyFont="1" applyFill="1" applyBorder="1" applyAlignment="1" applyProtection="1">
      <alignment vertical="center"/>
      <protection locked="0"/>
    </xf>
    <xf numFmtId="0" fontId="6" fillId="0" borderId="19" xfId="0" applyFont="1" applyFill="1" applyBorder="1" applyAlignment="1">
      <alignment vertical="center" wrapText="1"/>
    </xf>
    <xf numFmtId="177" fontId="6" fillId="0" borderId="36" xfId="0" applyNumberFormat="1" applyFont="1" applyFill="1" applyBorder="1" applyAlignment="1">
      <alignment horizontal="right" vertical="center"/>
    </xf>
    <xf numFmtId="0" fontId="6" fillId="0" borderId="39" xfId="0" applyFont="1" applyFill="1" applyBorder="1" applyAlignment="1">
      <alignment vertical="center" wrapText="1"/>
    </xf>
    <xf numFmtId="177" fontId="6" fillId="0" borderId="0" xfId="0" applyNumberFormat="1" applyFont="1" applyFill="1" applyBorder="1" applyAlignment="1">
      <alignment horizontal="right" vertical="center"/>
    </xf>
    <xf numFmtId="0" fontId="6" fillId="0" borderId="8" xfId="0" applyFont="1" applyFill="1" applyBorder="1" applyAlignment="1">
      <alignment vertical="center" wrapText="1"/>
    </xf>
    <xf numFmtId="177" fontId="6" fillId="0" borderId="44" xfId="0" applyNumberFormat="1" applyFont="1" applyFill="1" applyBorder="1" applyAlignment="1">
      <alignment horizontal="right" vertical="center"/>
    </xf>
    <xf numFmtId="41" fontId="6" fillId="0" borderId="0" xfId="0" applyNumberFormat="1" applyFont="1" applyFill="1" applyBorder="1" applyAlignment="1">
      <alignment horizontal="right" vertical="center"/>
    </xf>
    <xf numFmtId="0" fontId="6" fillId="0" borderId="87" xfId="0" applyFont="1" applyFill="1" applyBorder="1" applyAlignment="1">
      <alignment vertical="center" wrapText="1"/>
    </xf>
    <xf numFmtId="0" fontId="6" fillId="0" borderId="96" xfId="0" applyFont="1" applyFill="1" applyBorder="1" applyAlignment="1">
      <alignment horizontal="left" vertical="center"/>
    </xf>
    <xf numFmtId="177" fontId="6" fillId="0" borderId="83" xfId="0" applyNumberFormat="1" applyFont="1" applyFill="1" applyBorder="1" applyAlignment="1">
      <alignment horizontal="right" vertical="center"/>
    </xf>
    <xf numFmtId="0" fontId="6" fillId="0" borderId="70" xfId="0" applyFont="1" applyFill="1" applyBorder="1" applyAlignment="1">
      <alignment horizontal="center" vertical="center" shrinkToFit="1"/>
    </xf>
    <xf numFmtId="0" fontId="6" fillId="0" borderId="0" xfId="0" applyFont="1" applyFill="1" applyBorder="1" applyAlignment="1">
      <alignment horizontal="left" vertical="center"/>
    </xf>
    <xf numFmtId="0" fontId="6" fillId="0" borderId="70" xfId="0" applyFont="1" applyFill="1" applyBorder="1" applyAlignment="1">
      <alignment horizontal="center" vertical="center"/>
    </xf>
    <xf numFmtId="0" fontId="6" fillId="0" borderId="71" xfId="0" applyFont="1" applyFill="1" applyBorder="1" applyAlignment="1">
      <alignment horizontal="center" vertical="center"/>
    </xf>
    <xf numFmtId="0" fontId="6" fillId="0" borderId="69" xfId="0" applyFont="1" applyFill="1" applyBorder="1" applyAlignment="1">
      <alignment horizontal="center" vertical="center"/>
    </xf>
    <xf numFmtId="176" fontId="6" fillId="0" borderId="44"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0" fontId="6" fillId="0" borderId="83" xfId="0" applyFont="1" applyFill="1" applyBorder="1" applyAlignment="1">
      <alignment vertical="center"/>
    </xf>
    <xf numFmtId="0" fontId="6" fillId="0" borderId="0" xfId="0" applyFont="1" applyFill="1" applyBorder="1" applyAlignment="1">
      <alignment horizontal="center" vertical="center" wrapText="1"/>
    </xf>
    <xf numFmtId="0" fontId="6" fillId="0" borderId="38" xfId="17" applyFont="1" applyFill="1" applyBorder="1" applyAlignment="1">
      <alignment horizontal="center" vertical="center"/>
    </xf>
    <xf numFmtId="177" fontId="6" fillId="0" borderId="37" xfId="17" applyNumberFormat="1" applyFont="1" applyFill="1" applyBorder="1" applyAlignment="1">
      <alignment horizontal="right" vertical="center"/>
    </xf>
    <xf numFmtId="178" fontId="6" fillId="0" borderId="37" xfId="17" applyNumberFormat="1" applyFont="1" applyFill="1" applyBorder="1" applyAlignment="1">
      <alignment horizontal="right" vertical="center"/>
    </xf>
    <xf numFmtId="177" fontId="6" fillId="0" borderId="38" xfId="17" applyNumberFormat="1" applyFont="1" applyFill="1" applyBorder="1" applyAlignment="1">
      <alignment horizontal="right" vertical="center"/>
    </xf>
    <xf numFmtId="0" fontId="6" fillId="0" borderId="39" xfId="17" applyFont="1" applyFill="1" applyBorder="1">
      <alignment vertical="center"/>
    </xf>
    <xf numFmtId="0" fontId="6" fillId="0" borderId="87" xfId="17" applyFont="1" applyFill="1" applyBorder="1">
      <alignment vertical="center"/>
    </xf>
    <xf numFmtId="0" fontId="6" fillId="0" borderId="81" xfId="17" applyFont="1" applyFill="1" applyBorder="1" applyAlignment="1">
      <alignment vertical="center"/>
    </xf>
    <xf numFmtId="176" fontId="6" fillId="0" borderId="38" xfId="17" applyNumberFormat="1" applyFont="1" applyFill="1" applyBorder="1" applyAlignment="1">
      <alignment vertical="center"/>
    </xf>
    <xf numFmtId="176" fontId="6" fillId="0" borderId="0" xfId="17" applyNumberFormat="1" applyFont="1" applyFill="1" applyBorder="1" applyAlignment="1">
      <alignment vertical="center"/>
    </xf>
    <xf numFmtId="186" fontId="6" fillId="0" borderId="0" xfId="17" applyNumberFormat="1" applyFont="1" applyFill="1" applyBorder="1" applyAlignment="1">
      <alignment vertical="center"/>
    </xf>
    <xf numFmtId="178" fontId="6" fillId="0" borderId="0" xfId="17" applyNumberFormat="1" applyFont="1" applyFill="1" applyBorder="1" applyAlignment="1">
      <alignment vertical="center"/>
    </xf>
    <xf numFmtId="176" fontId="6" fillId="0" borderId="0" xfId="17" applyNumberFormat="1" applyFont="1" applyFill="1" applyBorder="1" applyAlignment="1">
      <alignment horizontal="center" vertical="center"/>
    </xf>
    <xf numFmtId="0" fontId="6" fillId="0" borderId="46" xfId="17" applyFont="1" applyFill="1" applyBorder="1" applyAlignment="1">
      <alignment vertical="center"/>
    </xf>
    <xf numFmtId="0" fontId="6" fillId="0" borderId="4" xfId="17" applyFont="1" applyFill="1" applyBorder="1" applyAlignment="1">
      <alignment vertical="center"/>
    </xf>
    <xf numFmtId="38" fontId="11" fillId="0" borderId="0" xfId="2" applyFont="1" applyFill="1" applyBorder="1" applyAlignment="1">
      <alignment vertical="center"/>
    </xf>
    <xf numFmtId="0" fontId="6" fillId="0" borderId="83" xfId="0" applyFont="1" applyFill="1" applyBorder="1" applyAlignment="1">
      <alignment horizontal="left" vertical="center"/>
    </xf>
    <xf numFmtId="0" fontId="6" fillId="0" borderId="39" xfId="0" applyFont="1" applyFill="1" applyBorder="1" applyAlignment="1">
      <alignment horizontal="distributed" vertical="center" justifyLastLine="1"/>
    </xf>
    <xf numFmtId="0" fontId="6" fillId="0" borderId="46" xfId="0" applyFont="1" applyFill="1" applyBorder="1" applyAlignment="1">
      <alignment horizontal="distributed" vertical="center" indent="2"/>
    </xf>
    <xf numFmtId="0" fontId="6" fillId="0" borderId="19" xfId="0" applyFont="1" applyFill="1" applyBorder="1" applyAlignment="1">
      <alignment horizontal="distributed" vertical="center" justifyLastLine="1"/>
    </xf>
    <xf numFmtId="176" fontId="6" fillId="0" borderId="53" xfId="0" applyNumberFormat="1" applyFont="1" applyFill="1" applyBorder="1" applyAlignment="1">
      <alignment horizontal="right" vertical="center"/>
    </xf>
    <xf numFmtId="176" fontId="6" fillId="0" borderId="50" xfId="0" applyNumberFormat="1" applyFont="1" applyFill="1" applyBorder="1" applyAlignment="1">
      <alignment horizontal="right" vertical="center"/>
    </xf>
    <xf numFmtId="177" fontId="6" fillId="0" borderId="0" xfId="0" applyNumberFormat="1" applyFont="1" applyFill="1" applyBorder="1" applyAlignment="1">
      <alignment vertical="center"/>
    </xf>
    <xf numFmtId="0" fontId="6" fillId="0" borderId="71" xfId="0" applyFont="1" applyFill="1" applyBorder="1" applyAlignment="1">
      <alignment horizontal="center" shrinkToFit="1"/>
    </xf>
    <xf numFmtId="0" fontId="6" fillId="0" borderId="0" xfId="0" applyFont="1" applyFill="1" applyBorder="1" applyAlignment="1">
      <alignment horizontal="center" shrinkToFit="1"/>
    </xf>
    <xf numFmtId="178" fontId="6" fillId="0" borderId="83" xfId="0" applyNumberFormat="1" applyFont="1" applyFill="1" applyBorder="1" applyAlignment="1">
      <alignment vertical="center"/>
    </xf>
    <xf numFmtId="178" fontId="6" fillId="0" borderId="0" xfId="0" applyNumberFormat="1" applyFont="1" applyFill="1" applyBorder="1" applyAlignment="1">
      <alignment horizontal="right" vertical="center"/>
    </xf>
    <xf numFmtId="49" fontId="6" fillId="0" borderId="0" xfId="0" applyNumberFormat="1" applyFont="1" applyFill="1" applyBorder="1" applyAlignment="1">
      <alignment horizontal="center" vertical="center" shrinkToFit="1"/>
    </xf>
    <xf numFmtId="0" fontId="20" fillId="0" borderId="44" xfId="0" applyFont="1" applyFill="1" applyBorder="1" applyAlignment="1">
      <alignment vertical="center"/>
    </xf>
    <xf numFmtId="0" fontId="6" fillId="0" borderId="44" xfId="0" applyFont="1" applyFill="1" applyBorder="1" applyAlignment="1">
      <alignment shrinkToFit="1"/>
    </xf>
    <xf numFmtId="0" fontId="7" fillId="0" borderId="44" xfId="0" applyFont="1" applyFill="1" applyBorder="1" applyAlignment="1">
      <alignment vertical="center" shrinkToFit="1"/>
    </xf>
    <xf numFmtId="0" fontId="7" fillId="0" borderId="44" xfId="0" applyFont="1" applyFill="1" applyBorder="1" applyAlignment="1">
      <alignment vertical="center"/>
    </xf>
    <xf numFmtId="0" fontId="6" fillId="0" borderId="44" xfId="0" applyFont="1" applyFill="1" applyBorder="1" applyAlignment="1"/>
    <xf numFmtId="0" fontId="6" fillId="0" borderId="72" xfId="17" applyFont="1" applyFill="1" applyBorder="1" applyAlignment="1">
      <alignment horizontal="center" vertical="center" wrapText="1"/>
    </xf>
    <xf numFmtId="0" fontId="6" fillId="0" borderId="69" xfId="17" applyFont="1" applyFill="1" applyBorder="1" applyAlignment="1">
      <alignment horizontal="center" vertical="center"/>
    </xf>
    <xf numFmtId="0" fontId="6" fillId="0" borderId="81" xfId="0" applyFont="1" applyFill="1" applyBorder="1" applyAlignment="1">
      <alignment horizontal="center" vertical="center"/>
    </xf>
    <xf numFmtId="0" fontId="6" fillId="0" borderId="0" xfId="0" applyFont="1" applyFill="1" applyBorder="1" applyAlignment="1">
      <alignment horizontal="center" vertical="center"/>
    </xf>
    <xf numFmtId="176" fontId="6" fillId="0" borderId="0" xfId="0" applyNumberFormat="1" applyFont="1" applyFill="1" applyBorder="1" applyAlignment="1">
      <alignment horizontal="right" vertical="center"/>
    </xf>
    <xf numFmtId="178" fontId="6" fillId="0" borderId="0" xfId="17" applyNumberFormat="1" applyFont="1" applyFill="1" applyBorder="1" applyAlignment="1">
      <alignment horizontal="right" vertical="center"/>
    </xf>
    <xf numFmtId="176" fontId="6" fillId="0" borderId="44" xfId="18" applyNumberFormat="1" applyFont="1" applyFill="1" applyBorder="1" applyAlignment="1">
      <alignment horizontal="right" vertical="center"/>
    </xf>
    <xf numFmtId="176" fontId="6" fillId="0" borderId="44" xfId="17" applyNumberFormat="1" applyFont="1" applyFill="1" applyBorder="1" applyAlignment="1">
      <alignment horizontal="right" vertical="center"/>
    </xf>
    <xf numFmtId="176" fontId="21" fillId="0" borderId="44" xfId="17" applyNumberFormat="1" applyFont="1" applyFill="1" applyBorder="1" applyAlignment="1">
      <alignment horizontal="right" vertical="center"/>
    </xf>
    <xf numFmtId="0" fontId="6" fillId="0" borderId="72" xfId="17" applyFont="1" applyFill="1" applyBorder="1">
      <alignment vertical="center"/>
    </xf>
    <xf numFmtId="0" fontId="6" fillId="0" borderId="70" xfId="17" applyFont="1" applyFill="1" applyBorder="1" applyAlignment="1">
      <alignment horizontal="left" vertical="center"/>
    </xf>
    <xf numFmtId="177" fontId="6" fillId="0" borderId="46" xfId="17" applyNumberFormat="1" applyFont="1" applyFill="1" applyBorder="1" applyAlignment="1">
      <alignment horizontal="right" vertical="center"/>
    </xf>
    <xf numFmtId="176" fontId="6" fillId="0" borderId="36" xfId="2" applyNumberFormat="1" applyFont="1" applyFill="1" applyBorder="1" applyAlignment="1">
      <alignment horizontal="right" vertical="center" shrinkToFit="1"/>
    </xf>
    <xf numFmtId="0" fontId="8" fillId="0" borderId="0" xfId="0" applyFont="1" applyFill="1" applyBorder="1" applyAlignment="1">
      <alignment vertical="center"/>
    </xf>
    <xf numFmtId="0" fontId="8" fillId="0" borderId="0" xfId="0" applyFont="1" applyFill="1" applyBorder="1" applyAlignment="1">
      <alignment horizontal="center" vertical="center"/>
    </xf>
    <xf numFmtId="178" fontId="6" fillId="0" borderId="0" xfId="2" applyNumberFormat="1" applyFont="1" applyFill="1" applyBorder="1" applyAlignment="1">
      <alignment horizontal="right" vertical="center" shrinkToFit="1"/>
    </xf>
    <xf numFmtId="178" fontId="6" fillId="0" borderId="81" xfId="0" applyNumberFormat="1" applyFont="1" applyFill="1" applyBorder="1" applyAlignment="1">
      <alignment horizontal="right" vertical="center"/>
    </xf>
    <xf numFmtId="178" fontId="6" fillId="0" borderId="81" xfId="2" applyNumberFormat="1" applyFont="1" applyFill="1" applyBorder="1" applyAlignment="1">
      <alignment horizontal="right" vertical="center" shrinkToFit="1"/>
    </xf>
    <xf numFmtId="38" fontId="8" fillId="0" borderId="0" xfId="2" applyFont="1" applyFill="1" applyBorder="1" applyAlignment="1">
      <alignment horizontal="center" vertical="center"/>
    </xf>
    <xf numFmtId="0" fontId="8" fillId="0" borderId="69" xfId="0" applyFont="1" applyFill="1" applyBorder="1" applyAlignment="1">
      <alignment horizontal="center" vertical="center" wrapText="1"/>
    </xf>
    <xf numFmtId="0" fontId="8" fillId="0" borderId="0" xfId="0" applyFont="1" applyAlignment="1">
      <alignment vertical="center"/>
    </xf>
    <xf numFmtId="0" fontId="59" fillId="0" borderId="0" xfId="0" applyFont="1" applyAlignment="1">
      <alignment vertical="center"/>
    </xf>
    <xf numFmtId="38" fontId="8" fillId="0" borderId="0" xfId="2" applyFont="1" applyFill="1" applyBorder="1" applyAlignment="1">
      <alignment vertical="center"/>
    </xf>
    <xf numFmtId="0" fontId="8" fillId="0" borderId="0" xfId="0" applyFont="1" applyBorder="1" applyAlignment="1">
      <alignment horizontal="right" vertical="center"/>
    </xf>
    <xf numFmtId="38" fontId="8" fillId="0" borderId="84" xfId="2" applyFont="1" applyFill="1" applyBorder="1" applyAlignment="1">
      <alignment horizontal="center" vertical="center" wrapText="1"/>
    </xf>
    <xf numFmtId="0" fontId="6" fillId="0" borderId="72" xfId="0" applyFont="1" applyBorder="1" applyAlignment="1">
      <alignment horizontal="center" vertical="center"/>
    </xf>
    <xf numFmtId="0" fontId="6" fillId="0" borderId="71" xfId="0" applyFont="1" applyBorder="1" applyAlignment="1">
      <alignment horizontal="center" vertical="center"/>
    </xf>
    <xf numFmtId="0" fontId="8" fillId="0" borderId="84" xfId="0" applyFont="1" applyFill="1" applyBorder="1" applyAlignment="1">
      <alignment horizontal="center" vertical="center" wrapText="1"/>
    </xf>
    <xf numFmtId="0" fontId="6" fillId="0" borderId="78" xfId="0" applyFont="1" applyFill="1" applyBorder="1" applyAlignment="1">
      <alignment horizontal="center" vertical="center"/>
    </xf>
    <xf numFmtId="0" fontId="6" fillId="0" borderId="71" xfId="0" applyFont="1" applyFill="1" applyBorder="1" applyAlignment="1">
      <alignment horizontal="center" vertical="center"/>
    </xf>
    <xf numFmtId="0" fontId="6" fillId="0" borderId="72" xfId="0" applyFont="1" applyFill="1" applyBorder="1" applyAlignment="1">
      <alignment horizontal="center" vertical="center"/>
    </xf>
    <xf numFmtId="0" fontId="6" fillId="0" borderId="69" xfId="0" applyFont="1" applyFill="1" applyBorder="1" applyAlignment="1">
      <alignment horizontal="center" vertical="center"/>
    </xf>
    <xf numFmtId="0" fontId="6" fillId="0" borderId="46" xfId="0" applyFont="1" applyFill="1" applyBorder="1" applyAlignment="1">
      <alignment horizontal="center" vertical="center"/>
    </xf>
    <xf numFmtId="0" fontId="6" fillId="0" borderId="39"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19" xfId="0" applyFont="1" applyFill="1" applyBorder="1" applyAlignment="1">
      <alignment horizontal="center" vertical="center"/>
    </xf>
    <xf numFmtId="176" fontId="6" fillId="0" borderId="0" xfId="0" applyNumberFormat="1" applyFont="1" applyFill="1" applyBorder="1" applyAlignment="1">
      <alignment horizontal="right" vertical="center"/>
    </xf>
    <xf numFmtId="176" fontId="6" fillId="0" borderId="36" xfId="0" applyNumberFormat="1" applyFont="1" applyFill="1" applyBorder="1" applyAlignment="1">
      <alignment horizontal="center" vertical="center"/>
    </xf>
    <xf numFmtId="176" fontId="6" fillId="0" borderId="81" xfId="2" applyNumberFormat="1" applyFont="1" applyFill="1" applyBorder="1" applyAlignment="1">
      <alignment vertical="center"/>
    </xf>
    <xf numFmtId="176" fontId="6" fillId="0" borderId="37" xfId="2" applyNumberFormat="1" applyFont="1" applyFill="1" applyBorder="1" applyAlignment="1">
      <alignment horizontal="right" vertical="center" shrinkToFit="1"/>
    </xf>
    <xf numFmtId="176" fontId="6" fillId="0" borderId="38" xfId="2" applyNumberFormat="1" applyFont="1" applyFill="1" applyBorder="1" applyAlignment="1">
      <alignment horizontal="right" vertical="center" shrinkToFit="1"/>
    </xf>
    <xf numFmtId="178" fontId="6" fillId="0" borderId="45" xfId="2" applyNumberFormat="1" applyFont="1" applyFill="1" applyBorder="1" applyAlignment="1">
      <alignment horizontal="right" vertical="center" shrinkToFit="1"/>
    </xf>
    <xf numFmtId="0" fontId="8" fillId="0" borderId="81" xfId="0" applyFont="1" applyFill="1" applyBorder="1" applyAlignment="1">
      <alignment horizontal="center" vertical="center" wrapText="1"/>
    </xf>
    <xf numFmtId="178" fontId="6" fillId="0" borderId="44" xfId="2" applyNumberFormat="1" applyFont="1" applyFill="1" applyBorder="1" applyAlignment="1">
      <alignment horizontal="right" vertical="center" shrinkToFit="1"/>
    </xf>
    <xf numFmtId="0" fontId="6" fillId="0" borderId="81" xfId="0" applyFont="1" applyBorder="1" applyAlignment="1">
      <alignment horizontal="left" vertical="center"/>
    </xf>
    <xf numFmtId="38" fontId="6" fillId="0" borderId="87" xfId="2" applyFont="1" applyFill="1" applyBorder="1" applyAlignment="1">
      <alignment vertical="center"/>
    </xf>
    <xf numFmtId="0" fontId="6" fillId="0" borderId="0" xfId="0" applyFont="1" applyFill="1" applyBorder="1" applyAlignment="1">
      <alignment horizontal="left" vertical="center"/>
    </xf>
    <xf numFmtId="0" fontId="6" fillId="0" borderId="10" xfId="0" applyFont="1" applyFill="1" applyBorder="1" applyAlignment="1">
      <alignment horizontal="center" vertical="center" wrapText="1" shrinkToFit="1"/>
    </xf>
    <xf numFmtId="0" fontId="6" fillId="0" borderId="10" xfId="0" applyFont="1" applyBorder="1" applyAlignment="1">
      <alignment horizontal="center" vertical="center"/>
    </xf>
    <xf numFmtId="0" fontId="6" fillId="0" borderId="4" xfId="0" applyFont="1" applyBorder="1" applyAlignment="1">
      <alignment horizontal="center" vertical="center"/>
    </xf>
    <xf numFmtId="0" fontId="6" fillId="0" borderId="44" xfId="0" applyFont="1" applyBorder="1" applyAlignment="1">
      <alignment horizontal="center" vertical="center"/>
    </xf>
    <xf numFmtId="0" fontId="6" fillId="0" borderId="12" xfId="0" applyFont="1" applyFill="1" applyBorder="1" applyAlignment="1">
      <alignment horizontal="center" vertical="center"/>
    </xf>
    <xf numFmtId="0" fontId="6" fillId="0" borderId="10" xfId="0" applyFont="1" applyFill="1" applyBorder="1" applyAlignment="1">
      <alignment horizontal="center" vertical="center" wrapText="1"/>
    </xf>
    <xf numFmtId="0" fontId="6" fillId="0" borderId="70" xfId="0" applyFont="1" applyFill="1" applyBorder="1" applyAlignment="1">
      <alignment horizontal="center" vertical="center"/>
    </xf>
    <xf numFmtId="0" fontId="6" fillId="0" borderId="71" xfId="0" applyFont="1" applyFill="1" applyBorder="1" applyAlignment="1">
      <alignment horizontal="center" vertical="center"/>
    </xf>
    <xf numFmtId="0" fontId="6" fillId="0" borderId="72" xfId="0" applyFont="1" applyFill="1" applyBorder="1" applyAlignment="1">
      <alignment horizontal="center" vertical="center"/>
    </xf>
    <xf numFmtId="0" fontId="6" fillId="0" borderId="39" xfId="0" applyFont="1" applyBorder="1" applyAlignment="1">
      <alignment horizontal="center" vertical="center"/>
    </xf>
    <xf numFmtId="0" fontId="6" fillId="0" borderId="19" xfId="0" applyFont="1" applyBorder="1" applyAlignment="1">
      <alignment horizontal="center" vertical="center"/>
    </xf>
    <xf numFmtId="0" fontId="6" fillId="0" borderId="10" xfId="0" applyFont="1" applyBorder="1" applyAlignment="1">
      <alignment horizontal="center" vertical="center" wrapText="1"/>
    </xf>
    <xf numFmtId="0" fontId="6" fillId="0" borderId="69"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39"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0" xfId="0" applyFont="1" applyBorder="1" applyAlignment="1">
      <alignment horizontal="center" vertical="center"/>
    </xf>
    <xf numFmtId="0" fontId="6" fillId="0" borderId="10" xfId="0" applyFont="1" applyBorder="1" applyAlignment="1">
      <alignment horizontal="center" vertical="center" wrapText="1" shrinkToFit="1"/>
    </xf>
    <xf numFmtId="0" fontId="6" fillId="0" borderId="36" xfId="0" applyFont="1" applyBorder="1" applyAlignment="1">
      <alignment horizontal="center" vertical="center"/>
    </xf>
    <xf numFmtId="0" fontId="6" fillId="0" borderId="80" xfId="0" applyFont="1" applyFill="1" applyBorder="1" applyAlignment="1">
      <alignment horizontal="center" vertical="center"/>
    </xf>
    <xf numFmtId="0" fontId="6" fillId="0" borderId="46" xfId="0" applyFont="1" applyBorder="1" applyAlignment="1">
      <alignment horizontal="center" vertical="center"/>
    </xf>
    <xf numFmtId="176" fontId="6" fillId="0" borderId="38" xfId="0" applyNumberFormat="1" applyFont="1" applyFill="1" applyBorder="1" applyAlignment="1">
      <alignment vertical="center"/>
    </xf>
    <xf numFmtId="176" fontId="6" fillId="0" borderId="36"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0" xfId="0" applyNumberFormat="1" applyFont="1" applyFill="1" applyBorder="1" applyAlignment="1">
      <alignment horizontal="right" vertical="center"/>
    </xf>
    <xf numFmtId="0" fontId="6" fillId="0" borderId="19" xfId="0" applyFont="1" applyFill="1" applyBorder="1" applyAlignment="1">
      <alignment vertical="center"/>
    </xf>
    <xf numFmtId="0" fontId="6" fillId="0" borderId="87" xfId="0" applyFont="1" applyFill="1" applyBorder="1" applyAlignment="1">
      <alignment vertical="center"/>
    </xf>
    <xf numFmtId="0" fontId="6" fillId="0" borderId="39" xfId="0" applyFont="1" applyBorder="1" applyAlignment="1">
      <alignment vertical="center"/>
    </xf>
    <xf numFmtId="0" fontId="6" fillId="0" borderId="8" xfId="0" applyFont="1" applyBorder="1" applyAlignment="1">
      <alignment vertical="center"/>
    </xf>
    <xf numFmtId="0" fontId="6" fillId="0" borderId="12" xfId="0" applyFont="1" applyFill="1" applyBorder="1" applyAlignment="1">
      <alignment horizontal="center" vertical="center" shrinkToFit="1"/>
    </xf>
    <xf numFmtId="0" fontId="6" fillId="0" borderId="83" xfId="0" applyFont="1" applyBorder="1" applyAlignment="1">
      <alignment horizontal="center" vertical="center"/>
    </xf>
    <xf numFmtId="0" fontId="6" fillId="0" borderId="4" xfId="0" applyFont="1" applyBorder="1" applyAlignment="1">
      <alignment horizontal="center" vertical="center"/>
    </xf>
    <xf numFmtId="0" fontId="6" fillId="0" borderId="44" xfId="0" applyFont="1" applyBorder="1" applyAlignment="1">
      <alignment horizontal="center" vertical="center"/>
    </xf>
    <xf numFmtId="0" fontId="6" fillId="0" borderId="39" xfId="0" applyFont="1" applyBorder="1" applyAlignment="1">
      <alignment horizontal="center" vertical="center"/>
    </xf>
    <xf numFmtId="0" fontId="6" fillId="0" borderId="8" xfId="0" applyFont="1" applyBorder="1" applyAlignment="1">
      <alignment horizontal="center" vertical="center"/>
    </xf>
    <xf numFmtId="0" fontId="6" fillId="0" borderId="19"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46" xfId="0" applyFont="1" applyBorder="1" applyAlignment="1">
      <alignment horizontal="center" vertical="center"/>
    </xf>
    <xf numFmtId="176" fontId="6" fillId="0" borderId="0" xfId="0" applyNumberFormat="1" applyFont="1" applyFill="1" applyBorder="1" applyAlignment="1">
      <alignment vertical="center"/>
    </xf>
    <xf numFmtId="0" fontId="6" fillId="0" borderId="8" xfId="0" applyFont="1" applyBorder="1" applyAlignment="1">
      <alignment horizontal="center" vertical="center" textRotation="255"/>
    </xf>
    <xf numFmtId="0" fontId="6" fillId="0" borderId="83" xfId="0" applyFont="1" applyFill="1" applyBorder="1" applyAlignment="1">
      <alignment vertical="center"/>
    </xf>
    <xf numFmtId="0" fontId="6" fillId="0" borderId="39" xfId="0" applyFont="1" applyBorder="1" applyAlignment="1">
      <alignment vertical="center"/>
    </xf>
    <xf numFmtId="0" fontId="6" fillId="0" borderId="8" xfId="0" applyFont="1" applyBorder="1" applyAlignment="1">
      <alignment vertical="center"/>
    </xf>
    <xf numFmtId="176" fontId="6" fillId="0" borderId="0" xfId="0" applyNumberFormat="1" applyFont="1" applyFill="1" applyBorder="1" applyAlignment="1">
      <alignment horizontal="right" vertical="center" shrinkToFit="1"/>
    </xf>
    <xf numFmtId="176" fontId="6" fillId="0" borderId="44" xfId="0" applyNumberFormat="1" applyFont="1" applyFill="1" applyBorder="1" applyAlignment="1">
      <alignment horizontal="right" vertical="center" shrinkToFit="1"/>
    </xf>
    <xf numFmtId="0" fontId="6" fillId="0" borderId="0" xfId="0" applyFont="1" applyFill="1" applyAlignment="1">
      <alignment horizontal="distributed" vertical="center" justifyLastLine="1"/>
    </xf>
    <xf numFmtId="41" fontId="6" fillId="0" borderId="10" xfId="0" applyNumberFormat="1" applyFont="1" applyFill="1" applyBorder="1" applyAlignment="1">
      <alignment horizontal="center" vertical="center"/>
    </xf>
    <xf numFmtId="177" fontId="6" fillId="0" borderId="39" xfId="0" applyNumberFormat="1" applyFont="1" applyFill="1" applyBorder="1" applyAlignment="1">
      <alignment horizontal="right" vertical="center"/>
    </xf>
    <xf numFmtId="0" fontId="6" fillId="0" borderId="90" xfId="0" applyFont="1" applyBorder="1" applyAlignment="1">
      <alignment vertical="center" wrapText="1"/>
    </xf>
    <xf numFmtId="0" fontId="6" fillId="0" borderId="39" xfId="0" applyFont="1" applyFill="1" applyBorder="1" applyAlignment="1">
      <alignment horizontal="left" vertical="center"/>
    </xf>
    <xf numFmtId="0" fontId="6" fillId="0" borderId="70" xfId="0" applyFont="1" applyFill="1" applyBorder="1" applyAlignment="1">
      <alignment horizontal="center" vertical="center"/>
    </xf>
    <xf numFmtId="0" fontId="6" fillId="0" borderId="72" xfId="0" applyFont="1" applyFill="1" applyBorder="1" applyAlignment="1">
      <alignment horizontal="center" vertical="center"/>
    </xf>
    <xf numFmtId="0" fontId="6" fillId="0" borderId="69" xfId="0" applyFont="1" applyFill="1" applyBorder="1" applyAlignment="1">
      <alignment horizontal="center" vertical="center"/>
    </xf>
    <xf numFmtId="0" fontId="6" fillId="0" borderId="39" xfId="0" applyFont="1" applyBorder="1" applyAlignment="1">
      <alignment vertical="center"/>
    </xf>
    <xf numFmtId="178" fontId="6" fillId="0" borderId="44" xfId="0" applyNumberFormat="1" applyFont="1" applyFill="1" applyBorder="1" applyAlignment="1">
      <alignment horizontal="right" vertical="center"/>
    </xf>
    <xf numFmtId="0" fontId="6" fillId="0" borderId="44" xfId="0" applyFont="1" applyBorder="1" applyAlignment="1">
      <alignment horizontal="center" vertical="center" textRotation="255"/>
    </xf>
    <xf numFmtId="0" fontId="20" fillId="0" borderId="83" xfId="0" applyFont="1" applyBorder="1" applyAlignment="1">
      <alignment vertical="center"/>
    </xf>
    <xf numFmtId="0" fontId="6" fillId="0" borderId="83" xfId="0" applyFont="1" applyBorder="1" applyAlignment="1">
      <alignment horizontal="center" vertical="center" justifyLastLine="1"/>
    </xf>
    <xf numFmtId="0" fontId="6" fillId="0" borderId="71" xfId="0" applyFont="1" applyBorder="1" applyAlignment="1">
      <alignment vertical="center" textRotation="255"/>
    </xf>
    <xf numFmtId="0" fontId="6" fillId="0" borderId="71" xfId="0" applyFont="1" applyBorder="1" applyAlignment="1">
      <alignment horizontal="center" vertical="center" textRotation="255"/>
    </xf>
    <xf numFmtId="0" fontId="6" fillId="0" borderId="72" xfId="0" applyFont="1" applyBorder="1" applyAlignment="1">
      <alignment horizontal="center" vertical="center" textRotation="255"/>
    </xf>
    <xf numFmtId="176" fontId="6" fillId="0" borderId="0" xfId="2" applyNumberFormat="1" applyFont="1" applyFill="1" applyAlignment="1">
      <alignment horizontal="right" vertical="center"/>
    </xf>
    <xf numFmtId="6" fontId="6" fillId="0" borderId="71" xfId="25" applyFont="1" applyFill="1" applyBorder="1" applyAlignment="1">
      <alignment horizontal="center" vertical="center" justifyLastLine="1"/>
    </xf>
    <xf numFmtId="0" fontId="6" fillId="0" borderId="69" xfId="8" applyFont="1" applyFill="1" applyBorder="1" applyAlignment="1">
      <alignment horizontal="center" vertical="center"/>
    </xf>
    <xf numFmtId="0" fontId="6" fillId="0" borderId="70" xfId="8" applyFont="1" applyFill="1" applyBorder="1" applyAlignment="1">
      <alignment horizontal="center" vertical="center" wrapText="1"/>
    </xf>
    <xf numFmtId="0" fontId="6" fillId="0" borderId="87" xfId="8" applyFont="1" applyFill="1" applyBorder="1" applyAlignment="1">
      <alignment horizontal="center" vertical="center"/>
    </xf>
    <xf numFmtId="38" fontId="6" fillId="0" borderId="69" xfId="2" applyFont="1" applyFill="1" applyBorder="1" applyAlignment="1">
      <alignment horizontal="left" vertical="center" wrapText="1" justifyLastLine="1"/>
    </xf>
    <xf numFmtId="38" fontId="6" fillId="0" borderId="36" xfId="2" applyFont="1" applyFill="1" applyBorder="1" applyAlignment="1">
      <alignment vertical="center"/>
    </xf>
    <xf numFmtId="38" fontId="6" fillId="0" borderId="19" xfId="2" applyFont="1" applyFill="1" applyBorder="1" applyAlignment="1">
      <alignment vertical="center"/>
    </xf>
    <xf numFmtId="38" fontId="6" fillId="0" borderId="1" xfId="2" applyFont="1" applyFill="1" applyBorder="1" applyAlignment="1">
      <alignment horizontal="left" vertical="center" wrapText="1"/>
    </xf>
    <xf numFmtId="38" fontId="6" fillId="0" borderId="39" xfId="2" applyFont="1" applyFill="1" applyBorder="1" applyAlignment="1">
      <alignment vertical="center"/>
    </xf>
    <xf numFmtId="0" fontId="6" fillId="0" borderId="1" xfId="0" applyFont="1" applyFill="1" applyBorder="1" applyAlignment="1">
      <alignment horizontal="left" vertical="center" wrapText="1"/>
    </xf>
    <xf numFmtId="38" fontId="6" fillId="0" borderId="4" xfId="2" applyFont="1" applyFill="1" applyBorder="1" applyAlignment="1">
      <alignment horizontal="left" vertical="center" wrapText="1"/>
    </xf>
    <xf numFmtId="38" fontId="6" fillId="0" borderId="26" xfId="2" applyFont="1" applyFill="1" applyBorder="1" applyAlignment="1">
      <alignment vertical="center"/>
    </xf>
    <xf numFmtId="38" fontId="6" fillId="0" borderId="14" xfId="2" applyFont="1" applyFill="1" applyBorder="1" applyAlignment="1">
      <alignment vertical="center"/>
    </xf>
    <xf numFmtId="181" fontId="6" fillId="0" borderId="26" xfId="2" applyNumberFormat="1" applyFont="1" applyFill="1" applyBorder="1" applyAlignment="1">
      <alignment horizontal="right" vertical="center"/>
    </xf>
    <xf numFmtId="38" fontId="6" fillId="0" borderId="46" xfId="2" applyFont="1" applyFill="1" applyBorder="1" applyAlignment="1">
      <alignment horizontal="left" vertical="center" wrapText="1"/>
    </xf>
    <xf numFmtId="38" fontId="6" fillId="0" borderId="8" xfId="2" applyFont="1" applyFill="1" applyBorder="1" applyAlignment="1">
      <alignment horizontal="left" vertical="center"/>
    </xf>
    <xf numFmtId="38" fontId="6" fillId="0" borderId="19" xfId="2" applyFont="1" applyFill="1" applyBorder="1" applyAlignment="1">
      <alignment horizontal="left" vertical="center"/>
    </xf>
    <xf numFmtId="38" fontId="6" fillId="0" borderId="39" xfId="2" applyFont="1" applyFill="1" applyBorder="1" applyAlignment="1">
      <alignment horizontal="left" vertical="center"/>
    </xf>
    <xf numFmtId="38" fontId="6" fillId="0" borderId="87" xfId="2" applyFont="1" applyFill="1" applyBorder="1" applyAlignment="1">
      <alignment horizontal="left" vertical="center"/>
    </xf>
    <xf numFmtId="38" fontId="6" fillId="0" borderId="0" xfId="2" applyFont="1" applyFill="1" applyBorder="1" applyAlignment="1">
      <alignment horizontal="left" vertical="center" wrapText="1"/>
    </xf>
    <xf numFmtId="38" fontId="6" fillId="0" borderId="19" xfId="2" applyFont="1" applyFill="1" applyBorder="1" applyAlignment="1">
      <alignment horizontal="left" vertical="center" wrapText="1"/>
    </xf>
    <xf numFmtId="38" fontId="6" fillId="0" borderId="90" xfId="2" applyFont="1" applyFill="1" applyBorder="1" applyAlignment="1">
      <alignment horizontal="left" vertical="center" wrapText="1"/>
    </xf>
    <xf numFmtId="0" fontId="6" fillId="0" borderId="45" xfId="0" applyFont="1" applyBorder="1" applyAlignment="1">
      <alignment horizontal="center" vertical="center"/>
    </xf>
    <xf numFmtId="0" fontId="6" fillId="0" borderId="4" xfId="0" applyFont="1" applyBorder="1" applyAlignment="1">
      <alignment horizontal="center" vertical="center"/>
    </xf>
    <xf numFmtId="0" fontId="6" fillId="0" borderId="10" xfId="0" applyFont="1" applyBorder="1" applyAlignment="1">
      <alignment horizontal="center" vertical="center" wrapText="1"/>
    </xf>
    <xf numFmtId="0" fontId="6" fillId="0" borderId="10" xfId="0" applyFont="1" applyFill="1" applyBorder="1" applyAlignment="1">
      <alignment horizontal="center" vertical="center"/>
    </xf>
    <xf numFmtId="0" fontId="6" fillId="0" borderId="39" xfId="0" applyFont="1" applyFill="1" applyBorder="1" applyAlignment="1">
      <alignment horizontal="center" vertical="center"/>
    </xf>
    <xf numFmtId="0" fontId="6" fillId="0" borderId="4" xfId="0" applyFont="1" applyBorder="1" applyAlignment="1">
      <alignment horizontal="center" vertical="center" wrapText="1"/>
    </xf>
    <xf numFmtId="0" fontId="6" fillId="0" borderId="0" xfId="0" applyFont="1" applyBorder="1" applyAlignment="1">
      <alignment horizontal="center" vertical="center"/>
    </xf>
    <xf numFmtId="176" fontId="6" fillId="0" borderId="38"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0" xfId="0" applyNumberFormat="1" applyFont="1" applyFill="1" applyBorder="1" applyAlignment="1">
      <alignment horizontal="right" vertical="center"/>
    </xf>
    <xf numFmtId="176" fontId="6" fillId="0" borderId="39" xfId="0" applyNumberFormat="1" applyFont="1" applyFill="1" applyBorder="1" applyAlignment="1">
      <alignment vertical="center"/>
    </xf>
    <xf numFmtId="0" fontId="6" fillId="0" borderId="4" xfId="0" applyFont="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39" xfId="0" applyFont="1" applyFill="1" applyBorder="1" applyAlignment="1">
      <alignment horizontal="center" vertical="center" shrinkToFit="1"/>
    </xf>
    <xf numFmtId="0" fontId="5" fillId="0" borderId="58" xfId="0" applyFont="1" applyFill="1" applyBorder="1" applyAlignment="1">
      <alignment horizontal="center" vertical="center"/>
    </xf>
    <xf numFmtId="0" fontId="5" fillId="0" borderId="43" xfId="0" applyFont="1" applyFill="1" applyBorder="1" applyAlignment="1">
      <alignment horizontal="distributed" vertical="center" indent="1"/>
    </xf>
    <xf numFmtId="49" fontId="5" fillId="0" borderId="65" xfId="0" applyNumberFormat="1" applyFont="1" applyFill="1" applyBorder="1" applyAlignment="1">
      <alignment horizontal="center" vertical="center"/>
    </xf>
    <xf numFmtId="0" fontId="6" fillId="0" borderId="10" xfId="0" applyFont="1" applyFill="1" applyBorder="1" applyAlignment="1">
      <alignment horizontal="center" vertical="center"/>
    </xf>
    <xf numFmtId="176" fontId="6" fillId="0" borderId="38" xfId="0" applyNumberFormat="1" applyFont="1" applyFill="1" applyBorder="1" applyAlignment="1">
      <alignment horizontal="right" vertical="center"/>
    </xf>
    <xf numFmtId="178" fontId="21" fillId="0" borderId="0" xfId="0" applyNumberFormat="1" applyFont="1" applyFill="1" applyBorder="1" applyAlignment="1">
      <alignment horizontal="right" vertical="center"/>
    </xf>
    <xf numFmtId="178" fontId="21" fillId="0" borderId="44" xfId="0" applyNumberFormat="1" applyFont="1" applyFill="1" applyBorder="1" applyAlignment="1">
      <alignment horizontal="right" vertical="center"/>
    </xf>
    <xf numFmtId="0" fontId="6" fillId="0" borderId="0" xfId="0" applyFont="1" applyFill="1" applyBorder="1" applyAlignment="1">
      <alignment horizontal="left" vertical="center"/>
    </xf>
    <xf numFmtId="0" fontId="6" fillId="0" borderId="38" xfId="0" applyFont="1" applyFill="1" applyBorder="1" applyAlignment="1">
      <alignment horizontal="left" vertical="center"/>
    </xf>
    <xf numFmtId="0" fontId="6" fillId="0" borderId="37" xfId="0" applyFont="1" applyFill="1" applyBorder="1" applyAlignment="1">
      <alignment horizontal="left" vertical="center"/>
    </xf>
    <xf numFmtId="176" fontId="6" fillId="0" borderId="37" xfId="2" applyNumberFormat="1" applyFont="1" applyFill="1" applyBorder="1" applyAlignment="1">
      <alignment horizontal="right" vertical="center" justifyLastLine="1"/>
    </xf>
    <xf numFmtId="176" fontId="6" fillId="0" borderId="38" xfId="2" applyNumberFormat="1" applyFont="1" applyFill="1" applyBorder="1" applyAlignment="1">
      <alignment vertical="center" justifyLastLine="1"/>
    </xf>
    <xf numFmtId="176" fontId="6" fillId="0" borderId="45" xfId="2" applyNumberFormat="1" applyFont="1" applyFill="1" applyBorder="1" applyAlignment="1">
      <alignment vertical="center" justifyLastLine="1"/>
    </xf>
    <xf numFmtId="176" fontId="6" fillId="0" borderId="38" xfId="2" applyNumberFormat="1" applyFont="1" applyFill="1" applyBorder="1" applyAlignment="1">
      <alignment horizontal="right" vertical="center" justifyLastLine="1"/>
    </xf>
    <xf numFmtId="176" fontId="6" fillId="0" borderId="45" xfId="2" applyNumberFormat="1" applyFont="1" applyFill="1" applyBorder="1" applyAlignment="1">
      <alignment horizontal="right" vertical="center" justifyLastLine="1"/>
    </xf>
    <xf numFmtId="176" fontId="6" fillId="0" borderId="12" xfId="2" applyNumberFormat="1" applyFont="1" applyFill="1" applyBorder="1" applyAlignment="1">
      <alignment horizontal="right" vertical="center" justifyLastLine="1"/>
    </xf>
    <xf numFmtId="176" fontId="6" fillId="0" borderId="36" xfId="2" applyNumberFormat="1" applyFont="1" applyFill="1" applyBorder="1" applyAlignment="1">
      <alignment horizontal="right" vertical="center" justifyLastLine="1"/>
    </xf>
    <xf numFmtId="176" fontId="6" fillId="0" borderId="0" xfId="2" applyNumberFormat="1" applyFont="1" applyFill="1" applyBorder="1" applyAlignment="1">
      <alignment horizontal="right" vertical="center" justifyLastLine="1"/>
    </xf>
    <xf numFmtId="0" fontId="6" fillId="0" borderId="80" xfId="0" applyFont="1" applyFill="1" applyBorder="1" applyAlignment="1">
      <alignment horizontal="center" vertical="center" shrinkToFit="1"/>
    </xf>
    <xf numFmtId="49" fontId="6" fillId="0" borderId="44" xfId="0" applyNumberFormat="1" applyFont="1" applyFill="1" applyBorder="1" applyAlignment="1">
      <alignment horizontal="left" vertical="center"/>
    </xf>
    <xf numFmtId="49" fontId="6" fillId="0" borderId="0" xfId="0" applyNumberFormat="1" applyFont="1" applyFill="1" applyBorder="1" applyAlignment="1">
      <alignment horizontal="left" vertical="center"/>
    </xf>
    <xf numFmtId="0" fontId="6" fillId="0" borderId="13" xfId="0" applyFont="1" applyFill="1" applyBorder="1" applyAlignment="1">
      <alignment horizontal="center" vertical="center"/>
    </xf>
    <xf numFmtId="176" fontId="6" fillId="0" borderId="51" xfId="0" applyNumberFormat="1" applyFont="1" applyFill="1" applyBorder="1" applyAlignment="1">
      <alignment vertical="center"/>
    </xf>
    <xf numFmtId="176" fontId="6" fillId="0" borderId="56" xfId="0" applyNumberFormat="1" applyFont="1" applyFill="1" applyBorder="1" applyAlignment="1">
      <alignment vertical="center"/>
    </xf>
    <xf numFmtId="176" fontId="6" fillId="0" borderId="53" xfId="0" applyNumberFormat="1" applyFont="1" applyFill="1" applyBorder="1" applyAlignment="1">
      <alignment vertical="center"/>
    </xf>
    <xf numFmtId="49" fontId="6" fillId="0" borderId="19" xfId="0" applyNumberFormat="1" applyFont="1" applyFill="1" applyBorder="1" applyAlignment="1">
      <alignment horizontal="left" vertical="center"/>
    </xf>
    <xf numFmtId="176" fontId="6" fillId="0" borderId="56" xfId="0" applyNumberFormat="1" applyFont="1" applyFill="1" applyBorder="1" applyAlignment="1">
      <alignment horizontal="right" vertical="center"/>
    </xf>
    <xf numFmtId="176" fontId="6" fillId="0" borderId="51" xfId="0" applyNumberFormat="1" applyFont="1" applyFill="1" applyBorder="1" applyAlignment="1">
      <alignment horizontal="right" vertical="center"/>
    </xf>
    <xf numFmtId="180" fontId="6" fillId="0" borderId="37" xfId="0" applyNumberFormat="1" applyFont="1" applyFill="1" applyBorder="1" applyAlignment="1">
      <alignment horizontal="right" vertical="center"/>
    </xf>
    <xf numFmtId="176" fontId="6" fillId="0" borderId="55" xfId="0" applyNumberFormat="1" applyFont="1" applyFill="1" applyBorder="1" applyAlignment="1">
      <alignment horizontal="right" vertical="center"/>
    </xf>
    <xf numFmtId="176" fontId="6" fillId="0" borderId="47" xfId="0" applyNumberFormat="1" applyFont="1" applyFill="1" applyBorder="1" applyAlignment="1">
      <alignment horizontal="right" vertical="center"/>
    </xf>
    <xf numFmtId="176" fontId="6" fillId="0" borderId="82" xfId="0" applyNumberFormat="1" applyFont="1" applyFill="1" applyBorder="1" applyAlignment="1">
      <alignment horizontal="right" vertical="center"/>
    </xf>
    <xf numFmtId="49" fontId="6" fillId="0" borderId="19" xfId="0" applyNumberFormat="1" applyFont="1" applyFill="1" applyBorder="1" applyAlignment="1">
      <alignment horizontal="left" vertical="center" wrapText="1"/>
    </xf>
    <xf numFmtId="180" fontId="6" fillId="0" borderId="37" xfId="0" applyNumberFormat="1" applyFont="1" applyFill="1" applyBorder="1" applyAlignment="1">
      <alignment vertical="center"/>
    </xf>
    <xf numFmtId="49" fontId="6" fillId="0" borderId="39" xfId="0" applyNumberFormat="1" applyFont="1" applyFill="1" applyBorder="1" applyAlignment="1">
      <alignment horizontal="left" vertical="center" wrapText="1"/>
    </xf>
    <xf numFmtId="180" fontId="6" fillId="0" borderId="38" xfId="0" applyNumberFormat="1" applyFont="1" applyFill="1" applyBorder="1" applyAlignment="1">
      <alignment vertical="center"/>
    </xf>
    <xf numFmtId="176" fontId="6" fillId="0" borderId="47" xfId="2" applyNumberFormat="1" applyFont="1" applyFill="1" applyBorder="1" applyAlignment="1">
      <alignment horizontal="right" vertical="center"/>
    </xf>
    <xf numFmtId="0" fontId="6" fillId="0" borderId="0" xfId="0" applyFont="1" applyFill="1" applyBorder="1" applyAlignment="1">
      <alignment horizontal="left" vertical="center"/>
    </xf>
    <xf numFmtId="0" fontId="6" fillId="0" borderId="12" xfId="0" applyFont="1" applyFill="1" applyBorder="1" applyAlignment="1">
      <alignment horizontal="center" vertical="center" wrapText="1" shrinkToFit="1"/>
    </xf>
    <xf numFmtId="0" fontId="6" fillId="0" borderId="14"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0" fontId="6" fillId="0" borderId="26" xfId="0" applyFont="1" applyFill="1" applyBorder="1" applyAlignment="1">
      <alignment horizontal="center" vertical="center" shrinkToFit="1"/>
    </xf>
    <xf numFmtId="0" fontId="46" fillId="0" borderId="0" xfId="0" applyFont="1" applyBorder="1" applyAlignment="1">
      <alignment vertical="center"/>
    </xf>
    <xf numFmtId="0" fontId="6" fillId="0" borderId="0" xfId="0" applyFont="1" applyFill="1" applyBorder="1" applyAlignment="1">
      <alignment horizontal="left" vertical="center"/>
    </xf>
    <xf numFmtId="0" fontId="6" fillId="0" borderId="12"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69" xfId="0" applyFont="1" applyFill="1" applyBorder="1" applyAlignment="1">
      <alignment horizontal="center" vertical="center"/>
    </xf>
    <xf numFmtId="0" fontId="6" fillId="0" borderId="37" xfId="0" applyFont="1" applyFill="1" applyBorder="1" applyAlignment="1">
      <alignment horizontal="center" vertical="center"/>
    </xf>
    <xf numFmtId="0" fontId="6" fillId="0" borderId="1" xfId="0" applyFont="1" applyFill="1" applyBorder="1" applyAlignment="1">
      <alignment horizontal="center" vertical="center"/>
    </xf>
    <xf numFmtId="176" fontId="6" fillId="0" borderId="45" xfId="0" applyNumberFormat="1" applyFont="1" applyFill="1" applyBorder="1" applyAlignment="1">
      <alignment horizontal="right" vertical="center"/>
    </xf>
    <xf numFmtId="176" fontId="6" fillId="0" borderId="44" xfId="0" applyNumberFormat="1" applyFont="1" applyFill="1" applyBorder="1" applyAlignment="1">
      <alignment horizontal="right" vertical="center"/>
    </xf>
    <xf numFmtId="176" fontId="6" fillId="0" borderId="36"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44" xfId="0" applyNumberFormat="1" applyFont="1" applyFill="1" applyBorder="1" applyAlignment="1">
      <alignment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0" fontId="6" fillId="0" borderId="19" xfId="0" applyFont="1" applyFill="1" applyBorder="1" applyAlignment="1">
      <alignment vertical="center"/>
    </xf>
    <xf numFmtId="0" fontId="6" fillId="0" borderId="8" xfId="0" applyFont="1" applyFill="1" applyBorder="1" applyAlignment="1">
      <alignment vertical="center"/>
    </xf>
    <xf numFmtId="0" fontId="6" fillId="0" borderId="83" xfId="0" applyFont="1" applyFill="1" applyBorder="1" applyAlignment="1">
      <alignment vertical="center"/>
    </xf>
    <xf numFmtId="0" fontId="6" fillId="0" borderId="87" xfId="0" applyFont="1" applyFill="1" applyBorder="1" applyAlignment="1">
      <alignment vertical="center"/>
    </xf>
    <xf numFmtId="0" fontId="6" fillId="0" borderId="37" xfId="0" applyFont="1" applyFill="1" applyBorder="1" applyAlignment="1">
      <alignment horizontal="center" vertical="center" wrapText="1" shrinkToFit="1"/>
    </xf>
    <xf numFmtId="0" fontId="6" fillId="0" borderId="71" xfId="0" applyFont="1" applyFill="1" applyBorder="1" applyAlignment="1">
      <alignment horizontal="center"/>
    </xf>
    <xf numFmtId="0" fontId="6" fillId="0" borderId="46" xfId="17" applyFont="1" applyFill="1" applyBorder="1" applyAlignment="1">
      <alignment horizontal="center" vertical="center"/>
    </xf>
    <xf numFmtId="0" fontId="6" fillId="0" borderId="44" xfId="0" applyFont="1" applyFill="1" applyBorder="1" applyAlignment="1">
      <alignment horizontal="center" vertical="center" justifyLastLine="1"/>
    </xf>
    <xf numFmtId="0" fontId="6" fillId="0" borderId="8" xfId="0" applyFont="1" applyFill="1" applyBorder="1" applyAlignment="1">
      <alignment horizontal="center" vertical="center" justifyLastLine="1"/>
    </xf>
    <xf numFmtId="0" fontId="6" fillId="0" borderId="4" xfId="0" applyFont="1" applyFill="1" applyBorder="1" applyAlignment="1">
      <alignment horizontal="distributed" vertical="center" indent="1"/>
    </xf>
    <xf numFmtId="0" fontId="6" fillId="0" borderId="80" xfId="0" applyFont="1" applyFill="1" applyBorder="1" applyAlignment="1">
      <alignment horizontal="distributed"/>
    </xf>
    <xf numFmtId="0" fontId="6" fillId="0" borderId="8" xfId="0" applyFont="1" applyFill="1" applyBorder="1" applyAlignment="1">
      <alignment horizontal="distributed"/>
    </xf>
    <xf numFmtId="0" fontId="6" fillId="0" borderId="19" xfId="0" applyFont="1" applyFill="1" applyBorder="1" applyAlignment="1">
      <alignment horizontal="distributed" vertical="center" wrapText="1" indent="1"/>
    </xf>
    <xf numFmtId="0" fontId="6" fillId="0" borderId="87" xfId="0" applyFont="1" applyFill="1" applyBorder="1" applyAlignment="1">
      <alignment horizontal="distributed" vertical="center" wrapText="1" indent="1"/>
    </xf>
    <xf numFmtId="3" fontId="6" fillId="0" borderId="0" xfId="0" applyNumberFormat="1" applyFont="1" applyFill="1" applyBorder="1" applyAlignment="1">
      <alignment vertical="center" wrapText="1"/>
    </xf>
    <xf numFmtId="3" fontId="6" fillId="0" borderId="83" xfId="0" applyNumberFormat="1" applyFont="1" applyFill="1" applyBorder="1" applyAlignment="1">
      <alignment vertical="center" wrapText="1"/>
    </xf>
    <xf numFmtId="38" fontId="6" fillId="0" borderId="0" xfId="19" applyFont="1" applyFill="1" applyBorder="1" applyAlignment="1">
      <alignment vertical="center"/>
    </xf>
    <xf numFmtId="49" fontId="6" fillId="0" borderId="37" xfId="0" applyNumberFormat="1" applyFont="1" applyFill="1" applyBorder="1" applyAlignment="1">
      <alignment horizontal="left" vertical="center"/>
    </xf>
    <xf numFmtId="49" fontId="6" fillId="0" borderId="38" xfId="0" applyNumberFormat="1" applyFont="1" applyFill="1" applyBorder="1" applyAlignment="1">
      <alignment horizontal="left" vertical="center"/>
    </xf>
    <xf numFmtId="0" fontId="6" fillId="0" borderId="0" xfId="0" applyFont="1" applyFill="1" applyAlignment="1">
      <alignment horizontal="distributed" vertical="center" indent="1"/>
    </xf>
    <xf numFmtId="0" fontId="6" fillId="0" borderId="0" xfId="0" applyFont="1" applyFill="1" applyBorder="1" applyAlignment="1">
      <alignment horizontal="left" vertical="center"/>
    </xf>
    <xf numFmtId="0" fontId="6" fillId="0" borderId="70" xfId="0" applyFont="1" applyFill="1" applyBorder="1" applyAlignment="1">
      <alignment horizontal="center" vertical="center"/>
    </xf>
    <xf numFmtId="0" fontId="6" fillId="0" borderId="69" xfId="0" applyFont="1" applyFill="1" applyBorder="1" applyAlignment="1">
      <alignment horizontal="center" vertical="center"/>
    </xf>
    <xf numFmtId="0" fontId="6" fillId="0" borderId="39" xfId="0" applyFont="1" applyFill="1" applyBorder="1" applyAlignment="1">
      <alignment horizontal="center" vertical="center"/>
    </xf>
    <xf numFmtId="0" fontId="6" fillId="0" borderId="38" xfId="0" applyFont="1" applyFill="1" applyBorder="1" applyAlignment="1">
      <alignment horizontal="left" vertical="center"/>
    </xf>
    <xf numFmtId="176" fontId="6" fillId="0" borderId="45" xfId="0" applyNumberFormat="1" applyFont="1" applyFill="1" applyBorder="1" applyAlignment="1">
      <alignment horizontal="right" vertical="center"/>
    </xf>
    <xf numFmtId="176" fontId="6" fillId="0" borderId="44" xfId="0" applyNumberFormat="1" applyFont="1" applyFill="1" applyBorder="1" applyAlignment="1">
      <alignment horizontal="right"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0" fontId="6" fillId="0" borderId="19" xfId="0" applyFont="1" applyFill="1" applyBorder="1" applyAlignment="1">
      <alignment horizontal="center" vertical="center" textRotation="255"/>
    </xf>
    <xf numFmtId="0" fontId="6" fillId="0" borderId="39" xfId="0" applyFont="1" applyFill="1" applyBorder="1" applyAlignment="1">
      <alignment horizontal="center" vertical="center" textRotation="255"/>
    </xf>
    <xf numFmtId="0" fontId="6" fillId="0" borderId="8" xfId="0" applyFont="1" applyFill="1" applyBorder="1" applyAlignment="1">
      <alignment horizontal="center" vertical="center" textRotation="255"/>
    </xf>
    <xf numFmtId="0" fontId="11" fillId="0" borderId="0" xfId="8" applyFont="1" applyFill="1" applyAlignment="1">
      <alignment horizontal="right" vertical="center"/>
    </xf>
    <xf numFmtId="0" fontId="6" fillId="0" borderId="0" xfId="8" applyFont="1" applyFill="1" applyAlignment="1">
      <alignment horizontal="right" vertical="center"/>
    </xf>
    <xf numFmtId="0" fontId="6" fillId="0" borderId="0" xfId="8" applyFont="1" applyFill="1" applyBorder="1" applyAlignment="1">
      <alignment horizontal="right" vertical="center"/>
    </xf>
    <xf numFmtId="0" fontId="6" fillId="0" borderId="10" xfId="8" applyFont="1" applyFill="1" applyBorder="1" applyAlignment="1">
      <alignment horizontal="center" vertical="center"/>
    </xf>
    <xf numFmtId="0" fontId="6" fillId="0" borderId="12" xfId="8" applyFont="1" applyFill="1" applyBorder="1" applyAlignment="1">
      <alignment horizontal="center" vertical="center"/>
    </xf>
    <xf numFmtId="184" fontId="6" fillId="0" borderId="0" xfId="0" applyNumberFormat="1" applyFont="1" applyFill="1" applyBorder="1" applyAlignment="1">
      <alignment horizontal="right" vertical="center"/>
    </xf>
    <xf numFmtId="0" fontId="11" fillId="0" borderId="0" xfId="30" applyFont="1" applyFill="1" applyAlignment="1">
      <alignment vertical="center"/>
    </xf>
    <xf numFmtId="0" fontId="6" fillId="0" borderId="0" xfId="30" applyFont="1" applyFill="1" applyAlignment="1">
      <alignment horizontal="right" vertical="center"/>
    </xf>
    <xf numFmtId="0" fontId="6" fillId="0" borderId="84" xfId="30" applyFont="1" applyFill="1" applyBorder="1" applyAlignment="1">
      <alignment horizontal="center" vertical="center"/>
    </xf>
    <xf numFmtId="0" fontId="6" fillId="0" borderId="70" xfId="30" applyFont="1" applyFill="1" applyBorder="1" applyAlignment="1">
      <alignment horizontal="center" vertical="center"/>
    </xf>
    <xf numFmtId="176" fontId="6" fillId="0" borderId="37" xfId="30" applyNumberFormat="1" applyFont="1" applyFill="1" applyBorder="1" applyAlignment="1">
      <alignment horizontal="right" vertical="center" shrinkToFit="1"/>
    </xf>
    <xf numFmtId="176" fontId="6" fillId="0" borderId="36" xfId="30" applyNumberFormat="1" applyFont="1" applyFill="1" applyBorder="1" applyAlignment="1">
      <alignment horizontal="right" vertical="center" shrinkToFit="1"/>
    </xf>
    <xf numFmtId="176" fontId="6" fillId="0" borderId="38" xfId="30" applyNumberFormat="1" applyFont="1" applyFill="1" applyBorder="1" applyAlignment="1">
      <alignment horizontal="right" vertical="center" shrinkToFit="1"/>
    </xf>
    <xf numFmtId="176" fontId="6" fillId="0" borderId="0" xfId="30" applyNumberFormat="1" applyFont="1" applyFill="1" applyBorder="1" applyAlignment="1">
      <alignment horizontal="right" vertical="center" shrinkToFit="1"/>
    </xf>
    <xf numFmtId="176" fontId="6" fillId="0" borderId="38" xfId="30" applyNumberFormat="1" applyFont="1" applyFill="1" applyBorder="1" applyAlignment="1">
      <alignment horizontal="right" vertical="center"/>
    </xf>
    <xf numFmtId="176" fontId="6" fillId="0" borderId="45" xfId="30" applyNumberFormat="1" applyFont="1" applyFill="1" applyBorder="1" applyAlignment="1">
      <alignment horizontal="right" vertical="center"/>
    </xf>
    <xf numFmtId="176" fontId="6" fillId="0" borderId="44" xfId="30" applyNumberFormat="1" applyFont="1" applyFill="1" applyBorder="1" applyAlignment="1">
      <alignment horizontal="right" vertical="center"/>
    </xf>
    <xf numFmtId="0" fontId="6" fillId="0" borderId="19" xfId="0" applyFont="1" applyBorder="1" applyAlignment="1">
      <alignment horizontal="center" vertical="center" wrapText="1"/>
    </xf>
    <xf numFmtId="0" fontId="6" fillId="0" borderId="36" xfId="0" applyFont="1" applyBorder="1" applyAlignment="1">
      <alignment horizontal="center" vertical="center"/>
    </xf>
    <xf numFmtId="0" fontId="6" fillId="0" borderId="96" xfId="0" applyFont="1" applyBorder="1" applyAlignment="1">
      <alignment horizontal="center" vertical="center"/>
    </xf>
    <xf numFmtId="176" fontId="6" fillId="0" borderId="94" xfId="0" applyNumberFormat="1" applyFont="1" applyBorder="1" applyAlignment="1">
      <alignment horizontal="right" vertical="center"/>
    </xf>
    <xf numFmtId="176" fontId="6" fillId="0" borderId="18" xfId="2" applyNumberFormat="1" applyFont="1" applyFill="1" applyBorder="1" applyAlignment="1">
      <alignment vertical="center"/>
    </xf>
    <xf numFmtId="176" fontId="6" fillId="0" borderId="15" xfId="2" applyNumberFormat="1" applyFont="1" applyFill="1" applyBorder="1" applyAlignment="1">
      <alignment vertical="center"/>
    </xf>
    <xf numFmtId="0" fontId="6" fillId="0" borderId="0" xfId="0" applyFont="1" applyFill="1" applyBorder="1" applyAlignment="1">
      <alignment horizontal="left" vertical="center"/>
    </xf>
    <xf numFmtId="176" fontId="6" fillId="0" borderId="0" xfId="0" applyNumberFormat="1" applyFont="1" applyFill="1" applyBorder="1" applyAlignment="1">
      <alignment vertical="center"/>
    </xf>
    <xf numFmtId="0" fontId="6" fillId="0" borderId="28" xfId="0" applyFont="1" applyFill="1" applyBorder="1" applyAlignment="1">
      <alignment vertical="center"/>
    </xf>
    <xf numFmtId="0" fontId="6" fillId="0" borderId="27" xfId="0" applyFont="1" applyFill="1" applyBorder="1" applyAlignment="1">
      <alignment vertical="center"/>
    </xf>
    <xf numFmtId="0" fontId="6" fillId="0" borderId="71" xfId="0" applyFont="1" applyFill="1" applyBorder="1" applyAlignment="1">
      <alignment horizontal="center" vertical="center"/>
    </xf>
    <xf numFmtId="0" fontId="6" fillId="0" borderId="72" xfId="0" applyFont="1" applyFill="1" applyBorder="1" applyAlignment="1">
      <alignment horizontal="center"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110" xfId="2" applyNumberFormat="1" applyFont="1" applyFill="1" applyBorder="1" applyAlignment="1">
      <alignment vertical="center"/>
    </xf>
    <xf numFmtId="176" fontId="6" fillId="0" borderId="89" xfId="2" applyNumberFormat="1" applyFont="1" applyFill="1" applyBorder="1" applyAlignment="1">
      <alignment vertical="center"/>
    </xf>
    <xf numFmtId="176" fontId="6" fillId="0" borderId="88" xfId="2" applyNumberFormat="1" applyFont="1" applyFill="1" applyBorder="1" applyAlignment="1">
      <alignment vertical="center"/>
    </xf>
    <xf numFmtId="0" fontId="6" fillId="0" borderId="12" xfId="0" applyFont="1" applyFill="1" applyBorder="1" applyAlignment="1">
      <alignment horizontal="center" vertical="center"/>
    </xf>
    <xf numFmtId="0" fontId="6" fillId="0" borderId="39" xfId="0" applyFont="1" applyBorder="1" applyAlignment="1">
      <alignment horizontal="center" vertical="center"/>
    </xf>
    <xf numFmtId="0" fontId="6" fillId="0" borderId="8" xfId="0" applyFont="1" applyBorder="1" applyAlignment="1">
      <alignment horizontal="center" vertical="center"/>
    </xf>
    <xf numFmtId="0" fontId="6" fillId="0" borderId="39" xfId="0" applyNumberFormat="1" applyFont="1" applyBorder="1" applyAlignment="1">
      <alignment horizontal="center" vertical="center"/>
    </xf>
    <xf numFmtId="0" fontId="6" fillId="0" borderId="10"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37" xfId="0" applyFont="1" applyFill="1" applyBorder="1" applyAlignment="1">
      <alignment horizontal="center" vertical="center"/>
    </xf>
    <xf numFmtId="0" fontId="6" fillId="0" borderId="1" xfId="0" applyFont="1" applyFill="1" applyBorder="1" applyAlignment="1">
      <alignment horizontal="center" vertical="center"/>
    </xf>
    <xf numFmtId="0" fontId="5" fillId="0" borderId="0" xfId="28" applyNumberFormat="1" applyFont="1" applyBorder="1" applyAlignment="1">
      <alignment horizontal="right" vertical="top"/>
    </xf>
    <xf numFmtId="0" fontId="5" fillId="0" borderId="0" xfId="28" applyNumberFormat="1" applyFont="1" applyBorder="1" applyAlignment="1">
      <alignment horizontal="center" vertical="top"/>
    </xf>
    <xf numFmtId="0" fontId="5" fillId="0" borderId="0" xfId="28" applyNumberFormat="1" applyFont="1" applyBorder="1" applyAlignment="1">
      <alignment horizontal="left" vertical="top" wrapText="1" shrinkToFit="1"/>
    </xf>
    <xf numFmtId="183" fontId="5" fillId="0" borderId="0" xfId="28" applyNumberFormat="1" applyFont="1" applyBorder="1" applyAlignment="1">
      <alignment horizontal="right" vertical="center"/>
    </xf>
    <xf numFmtId="0" fontId="5" fillId="0" borderId="0" xfId="28" applyNumberFormat="1" applyFont="1" applyFill="1" applyBorder="1" applyAlignment="1">
      <alignment horizontal="right" vertical="top"/>
    </xf>
    <xf numFmtId="0" fontId="5" fillId="0" borderId="0" xfId="28" applyNumberFormat="1" applyFont="1" applyFill="1" applyBorder="1" applyAlignment="1">
      <alignment horizontal="center" vertical="top"/>
    </xf>
    <xf numFmtId="0" fontId="5" fillId="0" borderId="0" xfId="28" applyNumberFormat="1" applyFont="1" applyFill="1" applyBorder="1" applyAlignment="1">
      <alignment horizontal="left" vertical="top" wrapText="1" shrinkToFit="1"/>
    </xf>
    <xf numFmtId="56" fontId="5" fillId="0" borderId="0" xfId="28" applyNumberFormat="1" applyFont="1" applyBorder="1" applyAlignment="1">
      <alignment horizontal="center" vertical="top"/>
    </xf>
    <xf numFmtId="0" fontId="6" fillId="0" borderId="19" xfId="0" applyFont="1" applyFill="1" applyBorder="1" applyAlignment="1" applyProtection="1">
      <alignment horizontal="center" vertical="center"/>
    </xf>
    <xf numFmtId="176" fontId="6" fillId="0" borderId="12" xfId="2" applyNumberFormat="1" applyFont="1" applyFill="1" applyBorder="1" applyAlignment="1">
      <alignment horizontal="right" vertical="center" shrinkToFit="1"/>
    </xf>
    <xf numFmtId="0" fontId="6" fillId="0" borderId="86" xfId="0" applyNumberFormat="1" applyFont="1" applyBorder="1" applyAlignment="1">
      <alignment horizontal="center" vertical="center"/>
    </xf>
    <xf numFmtId="176" fontId="6" fillId="0" borderId="86" xfId="2" applyNumberFormat="1" applyFont="1" applyFill="1" applyBorder="1" applyAlignment="1">
      <alignment horizontal="right" vertical="center"/>
    </xf>
    <xf numFmtId="0" fontId="6" fillId="0" borderId="0" xfId="0" applyNumberFormat="1" applyFont="1" applyFill="1" applyBorder="1" applyAlignment="1">
      <alignment horizontal="left" vertical="center" wrapText="1"/>
    </xf>
    <xf numFmtId="0" fontId="6" fillId="0" borderId="46" xfId="0" applyNumberFormat="1" applyFont="1" applyFill="1" applyBorder="1" applyAlignment="1">
      <alignment horizontal="left" vertical="center" wrapText="1"/>
    </xf>
    <xf numFmtId="178" fontId="6" fillId="0" borderId="38" xfId="51" applyNumberFormat="1" applyFont="1" applyFill="1" applyBorder="1" applyAlignment="1">
      <alignment horizontal="right" vertical="center"/>
    </xf>
    <xf numFmtId="177" fontId="6" fillId="0" borderId="1" xfId="17" applyNumberFormat="1" applyFont="1" applyFill="1" applyBorder="1" applyAlignment="1">
      <alignment horizontal="right" vertical="center"/>
    </xf>
    <xf numFmtId="178" fontId="6" fillId="0" borderId="37" xfId="51" applyNumberFormat="1" applyFont="1" applyFill="1" applyBorder="1" applyAlignment="1">
      <alignment horizontal="right" vertical="center"/>
    </xf>
    <xf numFmtId="0" fontId="60" fillId="0" borderId="0" xfId="28" applyNumberFormat="1" applyFont="1" applyBorder="1" applyAlignment="1">
      <alignment horizontal="left" vertical="top"/>
    </xf>
    <xf numFmtId="0" fontId="60" fillId="0" borderId="0" xfId="28" applyNumberFormat="1" applyFont="1" applyFill="1" applyBorder="1" applyAlignment="1">
      <alignment horizontal="left" vertical="top"/>
    </xf>
    <xf numFmtId="0" fontId="6" fillId="0" borderId="10" xfId="22" applyFont="1" applyFill="1" applyBorder="1" applyAlignment="1">
      <alignment horizontal="center" vertical="center"/>
    </xf>
    <xf numFmtId="0" fontId="6" fillId="0" borderId="12" xfId="22" applyFont="1" applyFill="1" applyBorder="1" applyAlignment="1">
      <alignment horizontal="center" vertical="center"/>
    </xf>
    <xf numFmtId="0" fontId="6" fillId="0" borderId="14" xfId="22" applyFont="1" applyFill="1" applyBorder="1" applyAlignment="1">
      <alignment horizontal="center" vertical="center"/>
    </xf>
    <xf numFmtId="0" fontId="6" fillId="0" borderId="10" xfId="0" applyFont="1" applyFill="1" applyBorder="1" applyAlignment="1">
      <alignment horizontal="center" vertical="center" shrinkToFit="1"/>
    </xf>
    <xf numFmtId="176" fontId="6" fillId="0" borderId="37" xfId="0" applyNumberFormat="1" applyFont="1" applyFill="1" applyBorder="1" applyAlignment="1">
      <alignment vertical="center"/>
    </xf>
    <xf numFmtId="176" fontId="6" fillId="0" borderId="36" xfId="0" applyNumberFormat="1" applyFont="1" applyFill="1" applyBorder="1" applyAlignment="1">
      <alignment vertical="center"/>
    </xf>
    <xf numFmtId="178" fontId="6" fillId="2" borderId="10" xfId="0" applyNumberFormat="1" applyFont="1" applyFill="1" applyBorder="1" applyAlignment="1">
      <alignment vertical="center"/>
    </xf>
    <xf numFmtId="178" fontId="6" fillId="2" borderId="12" xfId="0" applyNumberFormat="1" applyFont="1" applyFill="1" applyBorder="1" applyAlignment="1">
      <alignment vertical="center"/>
    </xf>
    <xf numFmtId="0" fontId="6" fillId="0" borderId="19" xfId="7" applyFont="1" applyBorder="1" applyAlignment="1" applyProtection="1">
      <alignment horizontal="distributed" vertical="center" indent="1"/>
    </xf>
    <xf numFmtId="0" fontId="6" fillId="0" borderId="37" xfId="7" applyFont="1" applyBorder="1" applyAlignment="1" applyProtection="1">
      <alignment horizontal="distributed" vertical="center" indent="1"/>
    </xf>
    <xf numFmtId="0" fontId="6" fillId="0" borderId="39" xfId="7" applyFont="1" applyBorder="1" applyAlignment="1" applyProtection="1">
      <alignment horizontal="distributed" vertical="center" indent="1"/>
    </xf>
    <xf numFmtId="0" fontId="6" fillId="0" borderId="38" xfId="7" applyFont="1" applyBorder="1" applyAlignment="1" applyProtection="1">
      <alignment horizontal="distributed" vertical="center" indent="1"/>
    </xf>
    <xf numFmtId="0" fontId="6" fillId="0" borderId="8" xfId="7" applyFont="1" applyBorder="1" applyAlignment="1" applyProtection="1">
      <alignment horizontal="distributed" vertical="center" indent="1"/>
    </xf>
    <xf numFmtId="0" fontId="6" fillId="0" borderId="45" xfId="7" applyFont="1" applyBorder="1" applyAlignment="1" applyProtection="1">
      <alignment horizontal="distributed" vertical="center" indent="1"/>
    </xf>
    <xf numFmtId="0" fontId="6" fillId="0" borderId="36" xfId="7" applyFont="1" applyBorder="1" applyAlignment="1" applyProtection="1">
      <alignment horizontal="distributed" vertical="center" indent="1"/>
    </xf>
    <xf numFmtId="0" fontId="6" fillId="0" borderId="0" xfId="7" applyFont="1" applyBorder="1" applyAlignment="1" applyProtection="1">
      <alignment horizontal="distributed" vertical="center" indent="1"/>
    </xf>
    <xf numFmtId="0" fontId="6" fillId="0" borderId="83" xfId="7" applyFont="1" applyBorder="1" applyAlignment="1" applyProtection="1">
      <alignment horizontal="distributed" vertical="center" indent="1"/>
    </xf>
    <xf numFmtId="0" fontId="6" fillId="0" borderId="92" xfId="7" applyFont="1" applyBorder="1" applyAlignment="1" applyProtection="1">
      <alignment horizontal="distributed" vertical="center" indent="1"/>
    </xf>
    <xf numFmtId="0" fontId="6" fillId="0" borderId="36" xfId="7" applyFont="1" applyBorder="1" applyAlignment="1">
      <alignment horizontal="distributed" vertical="center" indent="1"/>
    </xf>
    <xf numFmtId="0" fontId="6" fillId="0" borderId="1" xfId="7" applyFont="1" applyBorder="1" applyAlignment="1">
      <alignment horizontal="distributed" vertical="center" indent="1"/>
    </xf>
    <xf numFmtId="0" fontId="6" fillId="0" borderId="0" xfId="7" applyFont="1" applyBorder="1" applyAlignment="1">
      <alignment horizontal="distributed" vertical="center" indent="1"/>
    </xf>
    <xf numFmtId="0" fontId="6" fillId="0" borderId="46" xfId="7" applyFont="1" applyBorder="1" applyAlignment="1">
      <alignment horizontal="distributed" vertical="center" indent="1"/>
    </xf>
    <xf numFmtId="0" fontId="6" fillId="0" borderId="44" xfId="7" applyFont="1" applyBorder="1" applyAlignment="1">
      <alignment horizontal="distributed" vertical="center" indent="1"/>
    </xf>
    <xf numFmtId="0" fontId="6" fillId="0" borderId="4" xfId="7" applyFont="1" applyBorder="1" applyAlignment="1">
      <alignment horizontal="distributed" vertical="center" indent="1"/>
    </xf>
    <xf numFmtId="0" fontId="6" fillId="0" borderId="83" xfId="7" applyFont="1" applyBorder="1" applyAlignment="1">
      <alignment horizontal="distributed" vertical="center" indent="1"/>
    </xf>
    <xf numFmtId="0" fontId="6" fillId="0" borderId="90" xfId="7" applyFont="1" applyBorder="1" applyAlignment="1">
      <alignment horizontal="distributed" vertical="center" indent="1"/>
    </xf>
    <xf numFmtId="0" fontId="6" fillId="0" borderId="39" xfId="0" applyFont="1" applyBorder="1" applyAlignment="1">
      <alignment horizontal="right" vertical="center" indent="1"/>
    </xf>
    <xf numFmtId="49" fontId="6" fillId="0" borderId="39" xfId="0" applyNumberFormat="1" applyFont="1" applyBorder="1" applyAlignment="1">
      <alignment horizontal="right" vertical="center" indent="1"/>
    </xf>
    <xf numFmtId="49" fontId="6" fillId="0" borderId="8" xfId="0" applyNumberFormat="1" applyFont="1" applyBorder="1" applyAlignment="1">
      <alignment horizontal="right" vertical="center" indent="1"/>
    </xf>
    <xf numFmtId="49" fontId="6" fillId="0" borderId="87" xfId="0" applyNumberFormat="1" applyFont="1" applyBorder="1" applyAlignment="1">
      <alignment horizontal="right" vertical="center" indent="1"/>
    </xf>
    <xf numFmtId="0" fontId="17" fillId="0" borderId="0" xfId="0" applyFont="1" applyFill="1" applyBorder="1" applyAlignment="1">
      <alignment vertical="center"/>
    </xf>
    <xf numFmtId="0" fontId="48" fillId="0" borderId="0" xfId="0" applyFont="1" applyFill="1" applyAlignment="1">
      <alignment vertical="center"/>
    </xf>
    <xf numFmtId="0" fontId="6" fillId="0" borderId="4" xfId="0" applyFont="1" applyBorder="1" applyAlignment="1">
      <alignment horizontal="center" vertical="center"/>
    </xf>
    <xf numFmtId="0" fontId="6" fillId="0" borderId="46" xfId="0" applyFont="1" applyBorder="1" applyAlignment="1">
      <alignment horizontal="center" vertical="center"/>
    </xf>
    <xf numFmtId="0" fontId="6" fillId="0" borderId="10" xfId="0" applyFont="1" applyBorder="1" applyAlignment="1">
      <alignment horizontal="center" vertical="center"/>
    </xf>
    <xf numFmtId="0" fontId="6" fillId="0" borderId="39" xfId="0" applyFont="1" applyFill="1" applyBorder="1" applyAlignment="1">
      <alignment horizontal="left" vertical="center"/>
    </xf>
    <xf numFmtId="0" fontId="6" fillId="0" borderId="19" xfId="0" applyFont="1" applyFill="1" applyBorder="1" applyAlignment="1">
      <alignment horizontal="left" vertical="center"/>
    </xf>
    <xf numFmtId="0" fontId="6" fillId="0" borderId="81" xfId="0" applyFont="1" applyFill="1" applyBorder="1" applyAlignment="1">
      <alignment horizontal="center" vertical="center"/>
    </xf>
    <xf numFmtId="0" fontId="6" fillId="0" borderId="44"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0" xfId="0" applyFont="1" applyBorder="1" applyAlignment="1">
      <alignment horizontal="right" vertical="center"/>
    </xf>
    <xf numFmtId="0" fontId="6" fillId="0" borderId="69"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80" xfId="0" applyFont="1" applyFill="1" applyBorder="1" applyAlignment="1">
      <alignment horizontal="center" vertical="center"/>
    </xf>
    <xf numFmtId="176" fontId="6" fillId="0" borderId="38" xfId="0" applyNumberFormat="1" applyFont="1" applyFill="1" applyBorder="1" applyAlignment="1">
      <alignment vertical="center"/>
    </xf>
    <xf numFmtId="176" fontId="6" fillId="0" borderId="45" xfId="0" applyNumberFormat="1" applyFont="1" applyFill="1" applyBorder="1" applyAlignment="1">
      <alignment vertical="center"/>
    </xf>
    <xf numFmtId="176" fontId="6" fillId="0" borderId="36"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44" xfId="0" applyNumberFormat="1" applyFont="1" applyFill="1" applyBorder="1" applyAlignment="1">
      <alignment vertical="center"/>
    </xf>
    <xf numFmtId="176" fontId="6" fillId="0" borderId="38" xfId="0" applyNumberFormat="1" applyFont="1" applyFill="1" applyBorder="1" applyAlignment="1">
      <alignment horizontal="right" vertical="center"/>
    </xf>
    <xf numFmtId="176" fontId="6" fillId="0" borderId="39" xfId="0" applyNumberFormat="1" applyFont="1" applyFill="1" applyBorder="1" applyAlignment="1">
      <alignment vertical="center"/>
    </xf>
    <xf numFmtId="176" fontId="6" fillId="0" borderId="39" xfId="0" applyNumberFormat="1" applyFont="1" applyFill="1" applyBorder="1" applyAlignment="1">
      <alignment horizontal="right" vertical="center"/>
    </xf>
    <xf numFmtId="0" fontId="6" fillId="0" borderId="87" xfId="0" applyFont="1" applyFill="1" applyBorder="1" applyAlignment="1">
      <alignment horizontal="left" vertical="center"/>
    </xf>
    <xf numFmtId="0" fontId="6" fillId="0" borderId="72" xfId="0" applyFont="1" applyFill="1" applyBorder="1" applyAlignment="1">
      <alignment horizontal="left" vertical="center"/>
    </xf>
    <xf numFmtId="0" fontId="6" fillId="0" borderId="0" xfId="0" applyFont="1" applyFill="1" applyBorder="1" applyAlignment="1">
      <alignment vertical="center" shrinkToFit="1"/>
    </xf>
    <xf numFmtId="0" fontId="6" fillId="0" borderId="8" xfId="0" applyFont="1" applyFill="1" applyBorder="1" applyAlignment="1">
      <alignment horizontal="center" vertical="center" shrinkToFit="1"/>
    </xf>
    <xf numFmtId="0" fontId="0" fillId="0" borderId="0" xfId="0" applyAlignment="1">
      <alignment horizontal="right" vertical="center"/>
    </xf>
    <xf numFmtId="0" fontId="6" fillId="0" borderId="36" xfId="0" applyFont="1" applyFill="1" applyBorder="1" applyAlignment="1">
      <alignment horizontal="left" vertical="center"/>
    </xf>
    <xf numFmtId="176" fontId="6" fillId="0" borderId="38" xfId="0" applyNumberFormat="1" applyFont="1" applyFill="1" applyBorder="1" applyAlignment="1">
      <alignment horizontal="right" vertical="center"/>
    </xf>
    <xf numFmtId="0" fontId="6" fillId="0" borderId="0" xfId="0" applyFont="1" applyFill="1" applyBorder="1" applyAlignment="1">
      <alignment horizontal="left" vertical="center"/>
    </xf>
    <xf numFmtId="0" fontId="6" fillId="0" borderId="39" xfId="0" applyFont="1" applyFill="1" applyBorder="1" applyAlignment="1">
      <alignment horizontal="left" vertical="center"/>
    </xf>
    <xf numFmtId="0" fontId="6" fillId="0" borderId="69" xfId="0" applyFont="1" applyBorder="1" applyAlignment="1">
      <alignment horizontal="center" vertical="center"/>
    </xf>
    <xf numFmtId="0" fontId="6" fillId="0" borderId="70" xfId="0" applyFont="1" applyBorder="1" applyAlignment="1">
      <alignment horizontal="center" vertical="center"/>
    </xf>
    <xf numFmtId="0" fontId="6" fillId="0" borderId="70" xfId="0" applyFont="1" applyFill="1" applyBorder="1" applyAlignment="1">
      <alignment horizontal="center" vertical="center"/>
    </xf>
    <xf numFmtId="0" fontId="6" fillId="0" borderId="69" xfId="0" applyFont="1" applyFill="1" applyBorder="1" applyAlignment="1">
      <alignment horizontal="center" vertical="center"/>
    </xf>
    <xf numFmtId="0" fontId="6" fillId="0" borderId="0" xfId="0" applyFont="1" applyBorder="1" applyAlignment="1">
      <alignment horizontal="center" vertical="center"/>
    </xf>
    <xf numFmtId="176" fontId="6" fillId="0" borderId="0" xfId="0" applyNumberFormat="1" applyFont="1" applyFill="1" applyBorder="1" applyAlignment="1">
      <alignment horizontal="right" vertical="center"/>
    </xf>
    <xf numFmtId="176" fontId="6" fillId="0" borderId="44" xfId="0" applyNumberFormat="1" applyFont="1" applyFill="1" applyBorder="1" applyAlignment="1">
      <alignment horizontal="right" vertical="center"/>
    </xf>
    <xf numFmtId="14" fontId="6" fillId="0" borderId="39" xfId="3" applyNumberFormat="1" applyFont="1" applyFill="1" applyBorder="1" applyAlignment="1" applyProtection="1">
      <alignment horizontal="center" vertical="center" shrinkToFit="1"/>
    </xf>
    <xf numFmtId="0" fontId="6" fillId="0" borderId="39" xfId="0" applyFont="1" applyFill="1" applyBorder="1" applyAlignment="1">
      <alignment horizontal="left" vertical="center"/>
    </xf>
    <xf numFmtId="0" fontId="6" fillId="0" borderId="69" xfId="0" applyFont="1" applyBorder="1" applyAlignment="1">
      <alignment horizontal="center" vertical="center"/>
    </xf>
    <xf numFmtId="0" fontId="6" fillId="0" borderId="10" xfId="0" applyFont="1" applyBorder="1" applyAlignment="1">
      <alignment horizontal="center" vertical="center"/>
    </xf>
    <xf numFmtId="0" fontId="6" fillId="0" borderId="70" xfId="0" applyFont="1" applyBorder="1" applyAlignment="1">
      <alignment horizontal="center" vertical="center"/>
    </xf>
    <xf numFmtId="0" fontId="6" fillId="0" borderId="45"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69" xfId="0" applyFont="1" applyFill="1" applyBorder="1" applyAlignment="1">
      <alignment horizontal="center" vertical="center"/>
    </xf>
    <xf numFmtId="176" fontId="6" fillId="0" borderId="45" xfId="0" applyNumberFormat="1" applyFont="1" applyFill="1" applyBorder="1" applyAlignment="1">
      <alignment horizontal="right" vertical="center"/>
    </xf>
    <xf numFmtId="176" fontId="6" fillId="0" borderId="44" xfId="0" applyNumberFormat="1" applyFont="1" applyFill="1" applyBorder="1" applyAlignment="1">
      <alignment horizontal="right" vertical="center"/>
    </xf>
    <xf numFmtId="176" fontId="6" fillId="0" borderId="37" xfId="0" applyNumberFormat="1" applyFont="1" applyFill="1" applyBorder="1" applyAlignment="1">
      <alignment vertical="center"/>
    </xf>
    <xf numFmtId="176" fontId="6" fillId="0" borderId="38" xfId="0" applyNumberFormat="1" applyFont="1" applyFill="1" applyBorder="1" applyAlignment="1">
      <alignment vertical="center"/>
    </xf>
    <xf numFmtId="176" fontId="6" fillId="0" borderId="36"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44" xfId="0" applyNumberFormat="1" applyFont="1" applyFill="1" applyBorder="1" applyAlignment="1">
      <alignment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0" fontId="6" fillId="0" borderId="12" xfId="0" applyFont="1" applyBorder="1" applyAlignment="1">
      <alignment horizontal="center" vertical="center"/>
    </xf>
    <xf numFmtId="0" fontId="6" fillId="0" borderId="8" xfId="0" applyFont="1" applyFill="1" applyBorder="1" applyAlignment="1">
      <alignment vertical="center"/>
    </xf>
    <xf numFmtId="176" fontId="6" fillId="0" borderId="38" xfId="0" applyNumberFormat="1" applyFont="1" applyFill="1" applyBorder="1" applyAlignment="1">
      <alignment vertical="center"/>
    </xf>
    <xf numFmtId="176" fontId="6" fillId="0" borderId="39" xfId="0" applyNumberFormat="1" applyFont="1" applyFill="1" applyBorder="1" applyAlignment="1">
      <alignment vertical="center"/>
    </xf>
    <xf numFmtId="49" fontId="6" fillId="0" borderId="36" xfId="0" applyNumberFormat="1" applyFont="1" applyFill="1" applyBorder="1" applyAlignment="1">
      <alignment horizontal="left" vertical="center"/>
    </xf>
    <xf numFmtId="49" fontId="6" fillId="0" borderId="0" xfId="0" applyNumberFormat="1" applyFont="1" applyFill="1" applyAlignment="1">
      <alignment horizontal="left" vertical="center"/>
    </xf>
    <xf numFmtId="178" fontId="6" fillId="0" borderId="85" xfId="0" applyNumberFormat="1" applyFont="1" applyFill="1" applyBorder="1" applyAlignment="1">
      <alignment horizontal="right" vertical="center"/>
    </xf>
    <xf numFmtId="178" fontId="6" fillId="0" borderId="37" xfId="0" applyNumberFormat="1" applyFont="1" applyFill="1" applyBorder="1" applyAlignment="1">
      <alignment horizontal="right" vertical="center"/>
    </xf>
    <xf numFmtId="178" fontId="6" fillId="0" borderId="38" xfId="0" applyNumberFormat="1" applyFont="1" applyFill="1" applyBorder="1" applyAlignment="1">
      <alignment horizontal="right" vertical="center"/>
    </xf>
    <xf numFmtId="178" fontId="6" fillId="0" borderId="45" xfId="0" applyNumberFormat="1" applyFont="1" applyFill="1" applyBorder="1" applyAlignment="1">
      <alignment horizontal="right" vertical="center"/>
    </xf>
    <xf numFmtId="178" fontId="6" fillId="0" borderId="36" xfId="0" applyNumberFormat="1" applyFont="1" applyFill="1" applyBorder="1" applyAlignment="1">
      <alignment horizontal="right" vertical="center"/>
    </xf>
    <xf numFmtId="178" fontId="6" fillId="0" borderId="0" xfId="0" applyNumberFormat="1" applyFont="1" applyFill="1" applyBorder="1" applyAlignment="1">
      <alignment horizontal="right" vertical="center"/>
    </xf>
    <xf numFmtId="178" fontId="6" fillId="0" borderId="44" xfId="0" applyNumberFormat="1" applyFont="1" applyFill="1" applyBorder="1" applyAlignment="1">
      <alignment horizontal="right" vertical="center"/>
    </xf>
    <xf numFmtId="178" fontId="6" fillId="0" borderId="26" xfId="0" applyNumberFormat="1" applyFont="1" applyFill="1" applyBorder="1" applyAlignment="1">
      <alignment horizontal="right" vertical="center"/>
    </xf>
    <xf numFmtId="178" fontId="6" fillId="0" borderId="36" xfId="2" applyNumberFormat="1" applyFont="1" applyFill="1" applyBorder="1" applyAlignment="1">
      <alignment vertical="center"/>
    </xf>
    <xf numFmtId="176" fontId="6" fillId="0" borderId="38"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0" xfId="0" applyNumberFormat="1" applyFont="1" applyFill="1" applyBorder="1" applyAlignment="1">
      <alignment horizontal="right" vertical="center"/>
    </xf>
    <xf numFmtId="0" fontId="6" fillId="0" borderId="0" xfId="26" applyFont="1" applyFill="1" applyBorder="1" applyAlignment="1">
      <alignment vertical="center"/>
    </xf>
    <xf numFmtId="0" fontId="6" fillId="0" borderId="0" xfId="26" applyFont="1" applyBorder="1" applyAlignment="1">
      <alignment vertical="center"/>
    </xf>
    <xf numFmtId="0" fontId="6" fillId="0" borderId="69" xfId="8" applyFont="1" applyFill="1" applyBorder="1" applyAlignment="1">
      <alignment horizontal="center" vertical="center"/>
    </xf>
    <xf numFmtId="176" fontId="6" fillId="0" borderId="92" xfId="19" applyNumberFormat="1" applyFont="1" applyFill="1" applyBorder="1" applyAlignment="1">
      <alignment horizontal="right" vertical="center"/>
    </xf>
    <xf numFmtId="0" fontId="6" fillId="0" borderId="69" xfId="8" applyFont="1" applyFill="1" applyBorder="1" applyAlignment="1">
      <alignment horizontal="center" vertical="center" wrapText="1"/>
    </xf>
    <xf numFmtId="176" fontId="6" fillId="0" borderId="38" xfId="0" applyNumberFormat="1" applyFont="1" applyFill="1" applyBorder="1" applyAlignment="1">
      <alignment horizontal="right" vertical="center"/>
    </xf>
    <xf numFmtId="0" fontId="6" fillId="0" borderId="39" xfId="0" applyFont="1" applyFill="1" applyBorder="1" applyAlignment="1">
      <alignment horizontal="center"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39" xfId="0" applyNumberFormat="1" applyFont="1" applyFill="1" applyBorder="1" applyAlignment="1">
      <alignment horizontal="right" vertical="center"/>
    </xf>
    <xf numFmtId="0" fontId="6" fillId="0" borderId="39" xfId="0" applyFont="1" applyBorder="1" applyAlignment="1">
      <alignment horizontal="center" vertical="center"/>
    </xf>
    <xf numFmtId="0" fontId="6" fillId="0" borderId="39" xfId="0" applyFont="1" applyFill="1" applyBorder="1" applyAlignment="1">
      <alignment horizontal="center" vertical="center"/>
    </xf>
    <xf numFmtId="0" fontId="6" fillId="0" borderId="0" xfId="0" applyFont="1" applyBorder="1" applyAlignment="1">
      <alignment horizontal="center" vertical="center"/>
    </xf>
    <xf numFmtId="176" fontId="6" fillId="0" borderId="38" xfId="0" applyNumberFormat="1" applyFont="1" applyFill="1" applyBorder="1" applyAlignment="1">
      <alignment vertical="center"/>
    </xf>
    <xf numFmtId="176" fontId="6" fillId="0" borderId="0" xfId="0" applyNumberFormat="1" applyFont="1" applyFill="1" applyBorder="1" applyAlignment="1">
      <alignment vertical="center"/>
    </xf>
    <xf numFmtId="0" fontId="6" fillId="0" borderId="39"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39" xfId="0" applyFont="1" applyBorder="1" applyAlignment="1">
      <alignment horizontal="left" vertical="center"/>
    </xf>
    <xf numFmtId="0" fontId="6" fillId="0" borderId="19" xfId="0" applyFont="1" applyBorder="1" applyAlignment="1">
      <alignment horizontal="left" vertical="center"/>
    </xf>
    <xf numFmtId="176" fontId="6" fillId="0" borderId="85" xfId="0" applyNumberFormat="1" applyFont="1" applyFill="1" applyBorder="1" applyAlignment="1">
      <alignment vertical="center"/>
    </xf>
    <xf numFmtId="178" fontId="6" fillId="0" borderId="0" xfId="2" applyNumberFormat="1" applyFont="1" applyFill="1" applyBorder="1" applyAlignment="1">
      <alignment vertical="center"/>
    </xf>
    <xf numFmtId="0" fontId="6" fillId="0" borderId="12" xfId="0" applyFont="1" applyFill="1" applyBorder="1" applyAlignment="1">
      <alignment horizontal="center" vertical="center"/>
    </xf>
    <xf numFmtId="176" fontId="6" fillId="0" borderId="34" xfId="0" applyNumberFormat="1" applyFont="1" applyFill="1" applyBorder="1" applyAlignment="1">
      <alignment horizontal="right" vertical="center"/>
    </xf>
    <xf numFmtId="176" fontId="6" fillId="0" borderId="33" xfId="0" applyNumberFormat="1" applyFont="1" applyFill="1" applyBorder="1" applyAlignment="1">
      <alignment horizontal="right" vertical="center"/>
    </xf>
    <xf numFmtId="176" fontId="6" fillId="0" borderId="44" xfId="0" applyNumberFormat="1" applyFont="1" applyFill="1" applyBorder="1" applyAlignment="1">
      <alignment horizontal="right" vertical="center"/>
    </xf>
    <xf numFmtId="176" fontId="6" fillId="0" borderId="38" xfId="0" applyNumberFormat="1" applyFont="1" applyFill="1" applyBorder="1" applyAlignment="1">
      <alignment vertical="center"/>
    </xf>
    <xf numFmtId="176" fontId="6" fillId="0" borderId="45" xfId="0" applyNumberFormat="1" applyFont="1" applyFill="1" applyBorder="1" applyAlignment="1">
      <alignment vertical="center"/>
    </xf>
    <xf numFmtId="176" fontId="6" fillId="0" borderId="36"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44" xfId="0" applyNumberFormat="1" applyFont="1" applyFill="1" applyBorder="1" applyAlignment="1">
      <alignment vertical="center"/>
    </xf>
    <xf numFmtId="176" fontId="6" fillId="0" borderId="38" xfId="0" applyNumberFormat="1" applyFont="1" applyFill="1" applyBorder="1" applyAlignment="1">
      <alignment horizontal="right" vertical="center"/>
    </xf>
    <xf numFmtId="176" fontId="6" fillId="0" borderId="39" xfId="0" applyNumberFormat="1" applyFont="1" applyFill="1" applyBorder="1" applyAlignment="1">
      <alignment horizontal="right" vertical="center"/>
    </xf>
    <xf numFmtId="176" fontId="6" fillId="0" borderId="39" xfId="0" applyNumberFormat="1" applyFont="1" applyFill="1" applyBorder="1" applyAlignment="1">
      <alignment vertical="center"/>
    </xf>
    <xf numFmtId="176" fontId="6" fillId="0" borderId="8" xfId="0" applyNumberFormat="1" applyFont="1" applyFill="1" applyBorder="1" applyAlignment="1">
      <alignment vertical="center"/>
    </xf>
    <xf numFmtId="176" fontId="6" fillId="0" borderId="0" xfId="0" applyNumberFormat="1" applyFont="1" applyFill="1" applyBorder="1" applyAlignment="1">
      <alignment horizontal="right" vertical="center"/>
    </xf>
    <xf numFmtId="178" fontId="6" fillId="0" borderId="37" xfId="2" applyNumberFormat="1" applyFont="1" applyFill="1" applyBorder="1" applyAlignment="1">
      <alignment vertical="center"/>
    </xf>
    <xf numFmtId="178" fontId="6" fillId="0" borderId="38" xfId="2" applyNumberFormat="1" applyFont="1" applyFill="1" applyBorder="1" applyAlignment="1">
      <alignment vertical="center"/>
    </xf>
    <xf numFmtId="178" fontId="6" fillId="0" borderId="44" xfId="2" applyNumberFormat="1" applyFont="1" applyFill="1" applyBorder="1" applyAlignment="1">
      <alignment vertical="center"/>
    </xf>
    <xf numFmtId="178" fontId="6" fillId="0" borderId="0" xfId="16" applyNumberFormat="1" applyFont="1" applyFill="1" applyBorder="1" applyAlignment="1">
      <alignment horizontal="right" vertical="center"/>
    </xf>
    <xf numFmtId="178" fontId="6" fillId="0" borderId="44" xfId="16" applyNumberFormat="1" applyFont="1" applyFill="1" applyBorder="1" applyAlignment="1">
      <alignment horizontal="right" vertical="center"/>
    </xf>
    <xf numFmtId="178" fontId="6" fillId="0" borderId="26" xfId="16" applyNumberFormat="1" applyFont="1" applyFill="1" applyBorder="1" applyAlignment="1">
      <alignment horizontal="right" vertical="center"/>
    </xf>
    <xf numFmtId="178" fontId="6" fillId="0" borderId="26" xfId="2" applyNumberFormat="1" applyFont="1" applyFill="1" applyBorder="1" applyAlignment="1">
      <alignment vertical="center"/>
    </xf>
    <xf numFmtId="178" fontId="6" fillId="0" borderId="85" xfId="16" applyNumberFormat="1" applyFont="1" applyFill="1" applyBorder="1" applyAlignment="1">
      <alignment horizontal="right" vertical="center"/>
    </xf>
    <xf numFmtId="178" fontId="6" fillId="0" borderId="85" xfId="2" applyNumberFormat="1" applyFont="1" applyFill="1" applyBorder="1" applyAlignment="1">
      <alignment vertical="center"/>
    </xf>
    <xf numFmtId="176" fontId="6" fillId="0" borderId="0" xfId="0" applyNumberFormat="1" applyFont="1" applyFill="1" applyBorder="1" applyAlignment="1">
      <alignment horizontal="right" vertical="center"/>
    </xf>
    <xf numFmtId="176" fontId="6" fillId="0" borderId="44" xfId="0" applyNumberFormat="1" applyFont="1" applyFill="1" applyBorder="1" applyAlignment="1">
      <alignment horizontal="right" vertical="center"/>
    </xf>
    <xf numFmtId="176" fontId="6" fillId="0" borderId="97" xfId="0" applyNumberFormat="1" applyFont="1" applyFill="1" applyBorder="1" applyAlignment="1">
      <alignment vertical="center"/>
    </xf>
    <xf numFmtId="176" fontId="6" fillId="0" borderId="98" xfId="0" applyNumberFormat="1" applyFont="1" applyFill="1" applyBorder="1" applyAlignment="1">
      <alignment vertical="center"/>
    </xf>
    <xf numFmtId="176" fontId="6" fillId="0" borderId="93" xfId="0" applyNumberFormat="1" applyFont="1" applyFill="1" applyBorder="1" applyAlignment="1">
      <alignment vertical="center"/>
    </xf>
    <xf numFmtId="180" fontId="6" fillId="0" borderId="83" xfId="0" applyNumberFormat="1" applyFont="1" applyFill="1" applyBorder="1" applyAlignment="1">
      <alignment vertical="center"/>
    </xf>
    <xf numFmtId="0" fontId="6" fillId="0" borderId="39" xfId="0" applyFont="1" applyFill="1" applyBorder="1" applyAlignment="1">
      <alignment horizontal="left" vertical="center" shrinkToFit="1"/>
    </xf>
    <xf numFmtId="49" fontId="6" fillId="0" borderId="83" xfId="0" applyNumberFormat="1" applyFont="1" applyFill="1" applyBorder="1" applyAlignment="1">
      <alignment horizontal="center" vertical="center" shrinkToFit="1"/>
    </xf>
    <xf numFmtId="0" fontId="6" fillId="0" borderId="87" xfId="0" applyFont="1" applyFill="1" applyBorder="1" applyAlignment="1">
      <alignment horizontal="left" vertical="center" shrinkToFit="1"/>
    </xf>
    <xf numFmtId="0" fontId="6" fillId="0" borderId="15" xfId="0" applyNumberFormat="1" applyFont="1" applyFill="1" applyBorder="1" applyAlignment="1">
      <alignment horizontal="left" vertical="center"/>
    </xf>
    <xf numFmtId="176" fontId="6" fillId="0" borderId="90" xfId="17" applyNumberFormat="1" applyFont="1" applyFill="1" applyBorder="1" applyAlignment="1">
      <alignment horizontal="right" vertical="center"/>
    </xf>
    <xf numFmtId="178" fontId="6" fillId="0" borderId="92" xfId="17" applyNumberFormat="1" applyFont="1" applyFill="1" applyBorder="1" applyAlignment="1">
      <alignment horizontal="right" vertical="center"/>
    </xf>
    <xf numFmtId="176" fontId="6" fillId="0" borderId="36"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36" xfId="0" applyNumberFormat="1" applyFont="1" applyFill="1" applyBorder="1" applyAlignment="1">
      <alignment vertical="center"/>
    </xf>
    <xf numFmtId="178" fontId="6" fillId="0" borderId="83" xfId="2" applyNumberFormat="1" applyFont="1" applyFill="1" applyBorder="1" applyAlignment="1">
      <alignment horizontal="right" vertical="center" shrinkToFit="1"/>
    </xf>
    <xf numFmtId="178" fontId="6" fillId="0" borderId="92" xfId="2" applyNumberFormat="1" applyFont="1" applyFill="1" applyBorder="1" applyAlignment="1">
      <alignment horizontal="right" vertical="center" shrinkToFit="1"/>
    </xf>
    <xf numFmtId="0" fontId="21" fillId="0" borderId="80" xfId="0" applyFont="1" applyBorder="1" applyAlignment="1">
      <alignment horizontal="center" vertical="center"/>
    </xf>
    <xf numFmtId="0" fontId="6" fillId="0" borderId="70" xfId="0" applyFont="1" applyFill="1" applyBorder="1" applyAlignment="1">
      <alignment horizontal="center" vertical="center"/>
    </xf>
    <xf numFmtId="176" fontId="6" fillId="0" borderId="36"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0" xfId="0" applyNumberFormat="1" applyFont="1" applyFill="1" applyBorder="1" applyAlignment="1">
      <alignment horizontal="right" vertical="center"/>
    </xf>
    <xf numFmtId="0" fontId="53" fillId="0" borderId="0" xfId="0" applyFont="1" applyAlignment="1">
      <alignment vertical="center"/>
    </xf>
    <xf numFmtId="0" fontId="21" fillId="0" borderId="46" xfId="0" applyFont="1" applyBorder="1" applyAlignment="1">
      <alignment vertical="center"/>
    </xf>
    <xf numFmtId="0" fontId="21" fillId="0" borderId="38" xfId="0" applyFont="1" applyBorder="1" applyAlignment="1">
      <alignment vertical="center"/>
    </xf>
    <xf numFmtId="0" fontId="21" fillId="0" borderId="0" xfId="0" applyFont="1" applyAlignment="1">
      <alignment vertical="center" wrapText="1"/>
    </xf>
    <xf numFmtId="0" fontId="21" fillId="0" borderId="1" xfId="0" applyFont="1" applyBorder="1" applyAlignment="1">
      <alignment vertical="center"/>
    </xf>
    <xf numFmtId="0" fontId="21" fillId="0" borderId="37" xfId="0" applyFont="1" applyBorder="1" applyAlignment="1">
      <alignment vertical="center"/>
    </xf>
    <xf numFmtId="0" fontId="21" fillId="0" borderId="4" xfId="0" applyFont="1" applyBorder="1" applyAlignment="1">
      <alignment vertical="center"/>
    </xf>
    <xf numFmtId="0" fontId="21" fillId="0" borderId="45" xfId="0" applyFont="1" applyBorder="1" applyAlignment="1">
      <alignment vertical="center"/>
    </xf>
    <xf numFmtId="176" fontId="21" fillId="0" borderId="0" xfId="0" applyNumberFormat="1" applyFont="1" applyFill="1" applyAlignment="1">
      <alignment horizontal="right" vertical="center"/>
    </xf>
    <xf numFmtId="0" fontId="21" fillId="0" borderId="90" xfId="0" applyFont="1" applyBorder="1" applyAlignment="1">
      <alignment vertical="center"/>
    </xf>
    <xf numFmtId="176" fontId="21" fillId="0" borderId="83" xfId="0" applyNumberFormat="1" applyFont="1" applyFill="1" applyBorder="1" applyAlignment="1">
      <alignment horizontal="right" vertical="center"/>
    </xf>
    <xf numFmtId="0" fontId="21" fillId="0" borderId="0" xfId="0" applyFont="1" applyAlignment="1">
      <alignment horizontal="left" vertical="center"/>
    </xf>
    <xf numFmtId="0" fontId="21" fillId="0" borderId="0" xfId="0" applyFont="1" applyAlignment="1">
      <alignment horizontal="distributed" vertical="center"/>
    </xf>
    <xf numFmtId="3" fontId="21" fillId="0" borderId="19" xfId="0" applyNumberFormat="1" applyFont="1" applyBorder="1" applyAlignment="1">
      <alignment horizontal="center" vertical="center" wrapText="1"/>
    </xf>
    <xf numFmtId="176" fontId="21" fillId="0" borderId="36" xfId="0" applyNumberFormat="1" applyFont="1" applyBorder="1" applyAlignment="1">
      <alignment vertical="center"/>
    </xf>
    <xf numFmtId="3" fontId="21" fillId="0" borderId="39" xfId="0" applyNumberFormat="1" applyFont="1" applyBorder="1" applyAlignment="1">
      <alignment horizontal="center" vertical="center" wrapText="1"/>
    </xf>
    <xf numFmtId="3" fontId="21" fillId="0" borderId="8" xfId="0" applyNumberFormat="1" applyFont="1" applyBorder="1" applyAlignment="1">
      <alignment horizontal="center" vertical="center" wrapText="1"/>
    </xf>
    <xf numFmtId="176" fontId="21" fillId="0" borderId="44" xfId="0" applyNumberFormat="1" applyFont="1" applyBorder="1" applyAlignment="1">
      <alignment vertical="center"/>
    </xf>
    <xf numFmtId="0" fontId="21" fillId="0" borderId="0" xfId="0" applyFont="1" applyFill="1" applyAlignment="1">
      <alignment horizontal="left" vertical="center"/>
    </xf>
    <xf numFmtId="0" fontId="21" fillId="0" borderId="0" xfId="0" applyFont="1"/>
    <xf numFmtId="0" fontId="21" fillId="0" borderId="0" xfId="0" applyFont="1" applyFill="1"/>
    <xf numFmtId="0" fontId="6" fillId="0" borderId="44" xfId="0" applyFont="1" applyFill="1" applyBorder="1" applyAlignment="1">
      <alignment horizontal="center" vertical="center"/>
    </xf>
    <xf numFmtId="0" fontId="6" fillId="0" borderId="36" xfId="0" applyFont="1" applyFill="1" applyBorder="1" applyAlignment="1">
      <alignment horizontal="center" vertical="center"/>
    </xf>
    <xf numFmtId="0" fontId="6" fillId="0" borderId="0" xfId="0" applyFont="1" applyFill="1" applyBorder="1" applyAlignment="1">
      <alignment horizontal="center" vertical="center"/>
    </xf>
    <xf numFmtId="176" fontId="6" fillId="0" borderId="0" xfId="0" applyNumberFormat="1" applyFont="1" applyFill="1" applyBorder="1" applyAlignment="1">
      <alignment vertical="center"/>
    </xf>
    <xf numFmtId="176" fontId="6" fillId="0" borderId="38" xfId="0" applyNumberFormat="1" applyFont="1" applyFill="1" applyBorder="1" applyAlignment="1">
      <alignment horizontal="right" vertical="center"/>
    </xf>
    <xf numFmtId="176" fontId="6" fillId="0" borderId="45" xfId="0" applyNumberFormat="1" applyFont="1" applyFill="1" applyBorder="1" applyAlignment="1">
      <alignment horizontal="right" vertical="center"/>
    </xf>
    <xf numFmtId="176" fontId="6" fillId="0" borderId="0" xfId="13" applyNumberFormat="1" applyFont="1" applyFill="1" applyBorder="1" applyAlignment="1">
      <alignment horizontal="right" vertical="center"/>
    </xf>
    <xf numFmtId="176" fontId="6" fillId="0" borderId="44" xfId="13" applyNumberFormat="1" applyFont="1" applyFill="1" applyBorder="1" applyAlignment="1">
      <alignment horizontal="right" vertical="center"/>
    </xf>
    <xf numFmtId="0" fontId="6" fillId="0" borderId="8" xfId="0" applyFont="1" applyFill="1" applyBorder="1" applyAlignment="1">
      <alignment horizontal="distributed" vertical="center" indent="1"/>
    </xf>
    <xf numFmtId="176" fontId="6" fillId="0" borderId="95"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38"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39" xfId="0" applyNumberFormat="1" applyFont="1" applyFill="1" applyBorder="1" applyAlignment="1">
      <alignment horizontal="right" vertical="center"/>
    </xf>
    <xf numFmtId="176" fontId="6" fillId="0" borderId="44" xfId="0" applyNumberFormat="1" applyFont="1" applyFill="1" applyBorder="1" applyAlignment="1">
      <alignment horizontal="right" vertical="center"/>
    </xf>
    <xf numFmtId="176" fontId="6" fillId="0" borderId="36" xfId="0" applyNumberFormat="1" applyFont="1" applyFill="1" applyBorder="1" applyAlignment="1">
      <alignment vertical="center"/>
    </xf>
    <xf numFmtId="176" fontId="6" fillId="0" borderId="44" xfId="0" applyNumberFormat="1" applyFont="1" applyFill="1" applyBorder="1" applyAlignment="1">
      <alignment vertical="center"/>
    </xf>
    <xf numFmtId="177" fontId="6" fillId="0" borderId="92" xfId="0" applyNumberFormat="1" applyFont="1" applyFill="1" applyBorder="1" applyAlignment="1">
      <alignment horizontal="right" vertical="center"/>
    </xf>
    <xf numFmtId="178" fontId="6" fillId="0" borderId="38" xfId="0" applyNumberFormat="1" applyFont="1" applyFill="1" applyBorder="1" applyAlignment="1">
      <alignment vertical="center"/>
    </xf>
    <xf numFmtId="178" fontId="6" fillId="0" borderId="92" xfId="0" applyNumberFormat="1" applyFont="1" applyFill="1" applyBorder="1" applyAlignment="1">
      <alignment vertical="center"/>
    </xf>
    <xf numFmtId="176" fontId="6" fillId="0" borderId="38" xfId="26" applyNumberFormat="1" applyFont="1" applyFill="1" applyBorder="1" applyAlignment="1">
      <alignment horizontal="right" vertical="center"/>
    </xf>
    <xf numFmtId="176" fontId="6" fillId="0" borderId="92" xfId="26" applyNumberFormat="1" applyFont="1" applyFill="1" applyBorder="1" applyAlignment="1">
      <alignment horizontal="right" vertical="center"/>
    </xf>
    <xf numFmtId="176" fontId="6" fillId="0" borderId="83" xfId="26" applyNumberFormat="1" applyFont="1" applyFill="1" applyBorder="1" applyAlignment="1">
      <alignment horizontal="right" vertical="center"/>
    </xf>
    <xf numFmtId="177" fontId="6" fillId="0" borderId="83" xfId="26" applyNumberFormat="1" applyFont="1" applyFill="1" applyBorder="1" applyAlignment="1">
      <alignment horizontal="right" vertical="center"/>
    </xf>
    <xf numFmtId="176" fontId="6" fillId="0" borderId="0" xfId="50" applyNumberFormat="1" applyFont="1" applyFill="1" applyBorder="1" applyAlignment="1">
      <alignment horizontal="right" vertical="center"/>
    </xf>
    <xf numFmtId="176" fontId="6" fillId="0" borderId="83" xfId="50" applyNumberFormat="1" applyFont="1" applyFill="1" applyBorder="1" applyAlignment="1">
      <alignment horizontal="right" vertical="center"/>
    </xf>
    <xf numFmtId="176" fontId="6" fillId="0" borderId="44"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9" fontId="6" fillId="0" borderId="92" xfId="2" applyNumberFormat="1" applyFont="1" applyFill="1" applyBorder="1" applyAlignment="1">
      <alignment horizontal="right" vertical="center"/>
    </xf>
    <xf numFmtId="179" fontId="6" fillId="0" borderId="90" xfId="2" applyNumberFormat="1" applyFont="1" applyFill="1" applyBorder="1" applyAlignment="1">
      <alignment horizontal="right" vertical="center"/>
    </xf>
    <xf numFmtId="179" fontId="6" fillId="0" borderId="83" xfId="0" applyNumberFormat="1" applyFont="1" applyFill="1" applyBorder="1" applyAlignment="1">
      <alignment horizontal="right" vertical="center"/>
    </xf>
    <xf numFmtId="179" fontId="6" fillId="0" borderId="90" xfId="0" applyNumberFormat="1" applyFont="1" applyFill="1" applyBorder="1" applyAlignment="1">
      <alignment vertical="center"/>
    </xf>
    <xf numFmtId="179" fontId="6" fillId="0" borderId="92" xfId="0" applyNumberFormat="1" applyFont="1" applyFill="1" applyBorder="1" applyAlignment="1">
      <alignment vertical="center"/>
    </xf>
    <xf numFmtId="176" fontId="21" fillId="0" borderId="38" xfId="0" applyNumberFormat="1" applyFont="1" applyFill="1" applyBorder="1" applyAlignment="1">
      <alignment vertical="center"/>
    </xf>
    <xf numFmtId="176" fontId="21" fillId="0" borderId="39" xfId="0" applyNumberFormat="1" applyFont="1" applyFill="1" applyBorder="1" applyAlignment="1">
      <alignment vertical="center"/>
    </xf>
    <xf numFmtId="0" fontId="21" fillId="0" borderId="83" xfId="0" applyFont="1" applyFill="1" applyBorder="1" applyAlignment="1">
      <alignment vertical="center"/>
    </xf>
    <xf numFmtId="176" fontId="21" fillId="0" borderId="92" xfId="0" applyNumberFormat="1" applyFont="1" applyFill="1" applyBorder="1" applyAlignment="1">
      <alignment vertical="center"/>
    </xf>
    <xf numFmtId="176" fontId="21" fillId="0" borderId="83" xfId="0" applyNumberFormat="1" applyFont="1" applyFill="1" applyBorder="1" applyAlignment="1">
      <alignment vertical="center"/>
    </xf>
    <xf numFmtId="176" fontId="21" fillId="0" borderId="87" xfId="0" applyNumberFormat="1" applyFont="1" applyFill="1" applyBorder="1" applyAlignment="1">
      <alignment vertical="center"/>
    </xf>
    <xf numFmtId="176" fontId="6" fillId="0" borderId="26" xfId="0" applyNumberFormat="1" applyFont="1" applyFill="1" applyBorder="1" applyAlignment="1" applyProtection="1">
      <alignment horizontal="right" vertical="center"/>
      <protection locked="0"/>
    </xf>
    <xf numFmtId="176" fontId="6" fillId="0" borderId="36" xfId="0" applyNumberFormat="1" applyFont="1" applyFill="1" applyBorder="1" applyAlignment="1" applyProtection="1">
      <alignment horizontal="right" vertical="center"/>
      <protection locked="0"/>
    </xf>
    <xf numFmtId="176" fontId="6" fillId="0" borderId="0" xfId="0" applyNumberFormat="1" applyFont="1" applyFill="1" applyAlignment="1" applyProtection="1">
      <alignment vertical="center"/>
      <protection locked="0"/>
    </xf>
    <xf numFmtId="176" fontId="6" fillId="0" borderId="44" xfId="0" applyNumberFormat="1" applyFont="1" applyFill="1" applyBorder="1" applyAlignment="1" applyProtection="1">
      <alignment horizontal="right" vertical="center"/>
      <protection locked="0"/>
    </xf>
    <xf numFmtId="176" fontId="6" fillId="0" borderId="85" xfId="0" applyNumberFormat="1" applyFont="1" applyFill="1" applyBorder="1" applyAlignment="1" applyProtection="1">
      <alignment horizontal="right" vertical="center"/>
      <protection locked="0"/>
    </xf>
    <xf numFmtId="176" fontId="6" fillId="0" borderId="36" xfId="0" applyNumberFormat="1" applyFont="1" applyFill="1" applyBorder="1" applyAlignment="1">
      <alignment horizontal="right" vertical="center" shrinkToFit="1"/>
    </xf>
    <xf numFmtId="176" fontId="6" fillId="0" borderId="83" xfId="0" applyNumberFormat="1" applyFont="1" applyFill="1" applyBorder="1" applyAlignment="1">
      <alignment horizontal="right" vertical="center" shrinkToFit="1"/>
    </xf>
    <xf numFmtId="176" fontId="6" fillId="0" borderId="44" xfId="19" applyNumberFormat="1" applyFont="1" applyFill="1" applyBorder="1" applyAlignment="1">
      <alignment horizontal="right" vertical="center"/>
    </xf>
    <xf numFmtId="176" fontId="6" fillId="0" borderId="85" xfId="19" applyNumberFormat="1" applyFont="1" applyFill="1" applyBorder="1" applyAlignment="1">
      <alignment vertical="center"/>
    </xf>
    <xf numFmtId="177" fontId="6" fillId="0" borderId="83" xfId="0" applyNumberFormat="1" applyFont="1" applyFill="1" applyBorder="1" applyAlignment="1">
      <alignment vertical="center"/>
    </xf>
    <xf numFmtId="177" fontId="6" fillId="0" borderId="44" xfId="0" applyNumberFormat="1" applyFont="1" applyFill="1" applyBorder="1" applyAlignment="1">
      <alignment vertical="center"/>
    </xf>
    <xf numFmtId="0" fontId="46" fillId="0" borderId="0" xfId="0" applyFont="1" applyFill="1" applyBorder="1" applyAlignment="1">
      <alignment vertical="center"/>
    </xf>
    <xf numFmtId="176" fontId="6" fillId="0" borderId="0" xfId="0" applyNumberFormat="1" applyFont="1" applyFill="1" applyBorder="1" applyAlignment="1">
      <alignment horizontal="right" vertical="center"/>
    </xf>
    <xf numFmtId="176" fontId="6" fillId="0" borderId="38"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39"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44" xfId="0" applyNumberFormat="1" applyFont="1" applyFill="1" applyBorder="1" applyAlignment="1">
      <alignment horizontal="right" vertical="center"/>
    </xf>
    <xf numFmtId="176" fontId="6" fillId="0" borderId="83" xfId="2" applyNumberFormat="1" applyFont="1" applyFill="1" applyBorder="1" applyAlignment="1">
      <alignment horizontal="right" vertical="center" shrinkToFit="1"/>
    </xf>
    <xf numFmtId="178" fontId="21" fillId="0" borderId="0" xfId="17" applyNumberFormat="1" applyFont="1" applyFill="1" applyBorder="1" applyAlignment="1">
      <alignment horizontal="right" vertical="center"/>
    </xf>
    <xf numFmtId="0" fontId="6" fillId="0" borderId="70" xfId="17" applyFont="1" applyFill="1" applyBorder="1" applyAlignment="1">
      <alignment horizontal="center" vertical="center"/>
    </xf>
    <xf numFmtId="176" fontId="6" fillId="0" borderId="0" xfId="0" applyNumberFormat="1" applyFont="1" applyFill="1" applyBorder="1" applyAlignment="1">
      <alignment vertical="center"/>
    </xf>
    <xf numFmtId="177" fontId="6" fillId="0" borderId="45" xfId="17" applyNumberFormat="1" applyFont="1" applyFill="1" applyBorder="1" applyAlignment="1">
      <alignment horizontal="right" vertical="center"/>
    </xf>
    <xf numFmtId="0" fontId="11" fillId="0" borderId="0" xfId="8" applyFont="1" applyFill="1" applyAlignment="1">
      <alignment vertical="center"/>
    </xf>
    <xf numFmtId="0" fontId="6" fillId="0" borderId="0" xfId="8" applyFont="1" applyFill="1" applyAlignment="1">
      <alignment vertical="center"/>
    </xf>
    <xf numFmtId="0" fontId="6" fillId="0" borderId="39" xfId="0" applyFont="1" applyFill="1" applyBorder="1" applyAlignment="1">
      <alignment horizontal="left" vertical="center"/>
    </xf>
    <xf numFmtId="176" fontId="6" fillId="0" borderId="44"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0" fontId="11" fillId="0" borderId="0" xfId="15" applyFont="1" applyFill="1" applyAlignment="1">
      <alignment vertical="center"/>
    </xf>
    <xf numFmtId="0" fontId="6" fillId="0" borderId="0" xfId="15" applyFont="1" applyFill="1" applyAlignment="1">
      <alignment vertical="center"/>
    </xf>
    <xf numFmtId="0" fontId="6" fillId="0" borderId="0" xfId="15" applyFont="1" applyFill="1" applyAlignment="1">
      <alignment horizontal="right" vertical="center"/>
    </xf>
    <xf numFmtId="178" fontId="6" fillId="0" borderId="1" xfId="2" applyNumberFormat="1" applyFont="1" applyFill="1" applyBorder="1" applyAlignment="1">
      <alignment vertical="center"/>
    </xf>
    <xf numFmtId="178" fontId="6" fillId="0" borderId="46" xfId="2" applyNumberFormat="1" applyFont="1" applyFill="1" applyBorder="1" applyAlignment="1">
      <alignment vertical="center"/>
    </xf>
    <xf numFmtId="178" fontId="6" fillId="0" borderId="90" xfId="2" applyNumberFormat="1" applyFont="1" applyFill="1" applyBorder="1" applyAlignment="1">
      <alignment vertical="center"/>
    </xf>
    <xf numFmtId="178" fontId="6" fillId="0" borderId="92" xfId="2" applyNumberFormat="1" applyFont="1" applyFill="1" applyBorder="1" applyAlignment="1">
      <alignment vertical="center"/>
    </xf>
    <xf numFmtId="0" fontId="6" fillId="0" borderId="0" xfId="30" applyFont="1" applyFill="1" applyBorder="1" applyAlignment="1">
      <alignment vertical="center"/>
    </xf>
    <xf numFmtId="0" fontId="6" fillId="0" borderId="36" xfId="30" applyFont="1" applyFill="1" applyBorder="1" applyAlignment="1">
      <alignment vertical="center" shrinkToFit="1"/>
    </xf>
    <xf numFmtId="176" fontId="6" fillId="0" borderId="37" xfId="30" applyNumberFormat="1" applyFont="1" applyFill="1" applyBorder="1" applyAlignment="1">
      <alignment horizontal="right" vertical="center"/>
    </xf>
    <xf numFmtId="176" fontId="6" fillId="0" borderId="36" xfId="30" applyNumberFormat="1" applyFont="1" applyFill="1" applyBorder="1" applyAlignment="1">
      <alignment horizontal="right" vertical="center"/>
    </xf>
    <xf numFmtId="0" fontId="6" fillId="0" borderId="0" xfId="30" applyFont="1" applyFill="1" applyBorder="1" applyAlignment="1">
      <alignment vertical="center" shrinkToFit="1"/>
    </xf>
    <xf numFmtId="0" fontId="6" fillId="0" borderId="44" xfId="30" applyFont="1" applyFill="1" applyBorder="1" applyAlignment="1">
      <alignment vertical="center" shrinkToFit="1"/>
    </xf>
    <xf numFmtId="0" fontId="6" fillId="0" borderId="36" xfId="30" applyFont="1" applyFill="1" applyBorder="1" applyAlignment="1">
      <alignment vertical="center" wrapText="1" shrinkToFit="1"/>
    </xf>
    <xf numFmtId="0" fontId="6" fillId="0" borderId="39" xfId="30" applyFont="1" applyFill="1" applyBorder="1" applyAlignment="1">
      <alignment vertical="center"/>
    </xf>
    <xf numFmtId="0" fontId="6" fillId="0" borderId="39" xfId="30" applyFont="1" applyFill="1" applyBorder="1" applyAlignment="1">
      <alignment horizontal="left" vertical="center"/>
    </xf>
    <xf numFmtId="176" fontId="6" fillId="0" borderId="0" xfId="30" applyNumberFormat="1" applyFont="1" applyFill="1" applyBorder="1" applyAlignment="1">
      <alignment vertical="center"/>
    </xf>
    <xf numFmtId="176" fontId="6" fillId="0" borderId="0" xfId="30" applyNumberFormat="1" applyFont="1" applyFill="1" applyAlignment="1">
      <alignment vertical="center"/>
    </xf>
    <xf numFmtId="0" fontId="6" fillId="0" borderId="87" xfId="30" applyFont="1" applyFill="1" applyBorder="1" applyAlignment="1">
      <alignment vertical="center"/>
    </xf>
    <xf numFmtId="176" fontId="6" fillId="0" borderId="83" xfId="30" applyNumberFormat="1" applyFont="1" applyFill="1" applyBorder="1" applyAlignment="1">
      <alignment vertical="center"/>
    </xf>
    <xf numFmtId="0" fontId="6" fillId="0" borderId="84" xfId="17" applyFont="1" applyFill="1" applyBorder="1" applyAlignment="1">
      <alignment horizontal="center" vertical="center"/>
    </xf>
    <xf numFmtId="0" fontId="6" fillId="0" borderId="46" xfId="17" applyFont="1" applyFill="1" applyBorder="1" applyAlignment="1">
      <alignment horizontal="center" vertical="center"/>
    </xf>
    <xf numFmtId="0" fontId="6" fillId="0" borderId="70" xfId="0" applyFont="1" applyFill="1" applyBorder="1" applyAlignment="1">
      <alignment horizontal="center" vertical="center"/>
    </xf>
    <xf numFmtId="0" fontId="6" fillId="0" borderId="84" xfId="17" applyFont="1" applyFill="1" applyBorder="1" applyAlignment="1">
      <alignment horizontal="center" vertical="center"/>
    </xf>
    <xf numFmtId="0" fontId="6" fillId="0" borderId="46" xfId="17" applyFont="1" applyFill="1" applyBorder="1" applyAlignment="1">
      <alignment horizontal="center" vertical="center"/>
    </xf>
    <xf numFmtId="176" fontId="6" fillId="0" borderId="0" xfId="0" applyNumberFormat="1" applyFont="1" applyFill="1" applyBorder="1" applyAlignment="1">
      <alignment horizontal="right" vertical="center"/>
    </xf>
    <xf numFmtId="176" fontId="6" fillId="0" borderId="38"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38" xfId="0" applyNumberFormat="1" applyFont="1" applyFill="1" applyBorder="1" applyAlignment="1">
      <alignment horizontal="right" vertical="center"/>
    </xf>
    <xf numFmtId="176" fontId="6" fillId="0" borderId="37" xfId="0" applyNumberFormat="1" applyFont="1" applyFill="1" applyBorder="1" applyAlignment="1">
      <alignment vertical="center"/>
    </xf>
    <xf numFmtId="176" fontId="6" fillId="0" borderId="45" xfId="0" applyNumberFormat="1" applyFont="1" applyFill="1" applyBorder="1" applyAlignment="1">
      <alignment vertical="center"/>
    </xf>
    <xf numFmtId="176" fontId="6" fillId="0" borderId="44" xfId="0" applyNumberFormat="1" applyFont="1" applyFill="1" applyBorder="1" applyAlignment="1">
      <alignment horizontal="right" vertical="center"/>
    </xf>
    <xf numFmtId="176" fontId="6" fillId="0" borderId="36" xfId="0" applyNumberFormat="1" applyFont="1" applyFill="1" applyBorder="1" applyAlignment="1">
      <alignment vertical="center"/>
    </xf>
    <xf numFmtId="176" fontId="6" fillId="0" borderId="44" xfId="0" applyNumberFormat="1" applyFont="1" applyFill="1" applyBorder="1" applyAlignment="1">
      <alignment vertical="center"/>
    </xf>
    <xf numFmtId="176" fontId="6" fillId="0" borderId="12" xfId="0" applyNumberFormat="1" applyFont="1" applyFill="1" applyBorder="1" applyAlignment="1">
      <alignment vertical="center"/>
    </xf>
    <xf numFmtId="176" fontId="6" fillId="0" borderId="26" xfId="0" applyNumberFormat="1" applyFont="1" applyFill="1" applyBorder="1" applyAlignment="1">
      <alignment vertical="center"/>
    </xf>
    <xf numFmtId="176" fontId="6" fillId="0" borderId="4" xfId="17" applyNumberFormat="1" applyFont="1" applyFill="1" applyBorder="1" applyAlignment="1">
      <alignment horizontal="right" vertical="center"/>
    </xf>
    <xf numFmtId="176" fontId="6" fillId="0" borderId="45" xfId="17" applyNumberFormat="1" applyFont="1" applyFill="1" applyBorder="1" applyAlignment="1">
      <alignment horizontal="right" vertical="center"/>
    </xf>
    <xf numFmtId="178" fontId="6" fillId="0" borderId="45" xfId="17" applyNumberFormat="1" applyFont="1" applyFill="1" applyBorder="1" applyAlignment="1">
      <alignment horizontal="right" vertical="center"/>
    </xf>
    <xf numFmtId="178" fontId="6" fillId="0" borderId="45" xfId="51" applyNumberFormat="1" applyFont="1" applyFill="1" applyBorder="1" applyAlignment="1">
      <alignment horizontal="right" vertical="center"/>
    </xf>
    <xf numFmtId="178" fontId="6" fillId="0" borderId="92" xfId="51" applyNumberFormat="1" applyFont="1" applyFill="1" applyBorder="1" applyAlignment="1">
      <alignment horizontal="right" vertical="center"/>
    </xf>
    <xf numFmtId="177" fontId="6" fillId="0" borderId="92" xfId="17" applyNumberFormat="1" applyFont="1" applyFill="1" applyBorder="1" applyAlignment="1">
      <alignment horizontal="right" vertical="center"/>
    </xf>
    <xf numFmtId="177" fontId="6" fillId="0" borderId="34" xfId="0" applyNumberFormat="1" applyFont="1" applyFill="1" applyBorder="1" applyAlignment="1">
      <alignment horizontal="right" vertical="center"/>
    </xf>
    <xf numFmtId="177" fontId="6" fillId="0" borderId="33" xfId="0" applyNumberFormat="1" applyFont="1" applyFill="1" applyBorder="1" applyAlignment="1">
      <alignment horizontal="right" vertical="center"/>
    </xf>
    <xf numFmtId="177" fontId="6" fillId="0" borderId="32" xfId="0" applyNumberFormat="1" applyFont="1" applyFill="1" applyBorder="1" applyAlignment="1">
      <alignment horizontal="right" vertical="center"/>
    </xf>
    <xf numFmtId="177" fontId="6" fillId="0" borderId="35" xfId="0" applyNumberFormat="1" applyFont="1" applyFill="1" applyBorder="1" applyAlignment="1">
      <alignment horizontal="right" vertical="center"/>
    </xf>
    <xf numFmtId="177" fontId="6" fillId="0" borderId="90" xfId="0" applyNumberFormat="1" applyFont="1" applyFill="1" applyBorder="1" applyAlignment="1">
      <alignment horizontal="right" vertical="center"/>
    </xf>
    <xf numFmtId="177" fontId="6" fillId="0" borderId="87" xfId="0" applyNumberFormat="1" applyFont="1" applyFill="1" applyBorder="1" applyAlignment="1">
      <alignment horizontal="right" vertical="center"/>
    </xf>
    <xf numFmtId="178" fontId="6" fillId="0" borderId="0" xfId="17" applyNumberFormat="1" applyFont="1" applyFill="1" applyBorder="1" applyAlignment="1">
      <alignment horizontal="center" vertical="center"/>
    </xf>
    <xf numFmtId="176" fontId="6" fillId="0" borderId="0" xfId="0" applyNumberFormat="1" applyFont="1" applyFill="1" applyBorder="1" applyAlignment="1">
      <alignment horizontal="right" vertical="center"/>
    </xf>
    <xf numFmtId="176" fontId="6" fillId="0" borderId="45" xfId="17" applyNumberFormat="1" applyFont="1" applyFill="1" applyBorder="1" applyAlignment="1">
      <alignment vertical="center"/>
    </xf>
    <xf numFmtId="176" fontId="6" fillId="0" borderId="44" xfId="17" applyNumberFormat="1" applyFont="1" applyFill="1" applyBorder="1" applyAlignment="1">
      <alignment vertical="center"/>
    </xf>
    <xf numFmtId="186" fontId="6" fillId="0" borderId="44" xfId="17" applyNumberFormat="1" applyFont="1" applyFill="1" applyBorder="1" applyAlignment="1">
      <alignment vertical="center"/>
    </xf>
    <xf numFmtId="178" fontId="6" fillId="0" borderId="44" xfId="17" applyNumberFormat="1" applyFont="1" applyFill="1" applyBorder="1" applyAlignment="1">
      <alignment vertical="center"/>
    </xf>
    <xf numFmtId="178" fontId="6" fillId="0" borderId="44" xfId="17" applyNumberFormat="1" applyFont="1" applyFill="1" applyBorder="1" applyAlignment="1">
      <alignment horizontal="center" vertical="center"/>
    </xf>
    <xf numFmtId="176" fontId="6" fillId="0" borderId="44" xfId="17" applyNumberFormat="1" applyFont="1" applyFill="1" applyBorder="1" applyAlignment="1">
      <alignment horizontal="center" vertical="center"/>
    </xf>
    <xf numFmtId="0" fontId="11" fillId="0" borderId="0" xfId="0" applyNumberFormat="1" applyFont="1" applyFill="1" applyAlignment="1" applyProtection="1">
      <alignment vertical="center"/>
      <protection locked="0"/>
    </xf>
    <xf numFmtId="176" fontId="6" fillId="0" borderId="90" xfId="2" applyNumberFormat="1" applyFont="1" applyFill="1" applyBorder="1" applyAlignment="1">
      <alignment vertical="center"/>
    </xf>
    <xf numFmtId="0" fontId="11" fillId="0" borderId="0" xfId="27" applyNumberFormat="1" applyFont="1" applyFill="1" applyBorder="1" applyAlignment="1">
      <alignment vertical="center"/>
    </xf>
    <xf numFmtId="0" fontId="6" fillId="0" borderId="0" xfId="27" applyNumberFormat="1" applyFont="1" applyFill="1" applyBorder="1" applyAlignment="1">
      <alignment vertical="center"/>
    </xf>
    <xf numFmtId="0" fontId="6" fillId="0" borderId="70" xfId="27" applyNumberFormat="1" applyFont="1" applyFill="1" applyBorder="1" applyAlignment="1">
      <alignment horizontal="center" vertical="center" wrapText="1"/>
    </xf>
    <xf numFmtId="0" fontId="6" fillId="0" borderId="70" xfId="0" applyFont="1" applyFill="1" applyBorder="1" applyAlignment="1">
      <alignment horizontal="center" vertical="center"/>
    </xf>
    <xf numFmtId="176" fontId="6" fillId="0" borderId="0" xfId="0" applyNumberFormat="1" applyFont="1" applyFill="1" applyBorder="1" applyAlignment="1">
      <alignment vertical="center"/>
    </xf>
    <xf numFmtId="0" fontId="6" fillId="0" borderId="83" xfId="0" applyFont="1" applyFill="1" applyBorder="1" applyAlignment="1" applyProtection="1">
      <alignment horizontal="center" vertical="center" shrinkToFit="1"/>
      <protection locked="0"/>
    </xf>
    <xf numFmtId="176" fontId="6" fillId="0" borderId="90" xfId="2" applyNumberFormat="1" applyFont="1" applyFill="1" applyBorder="1" applyAlignment="1">
      <alignment horizontal="right" vertical="center"/>
    </xf>
    <xf numFmtId="0" fontId="6" fillId="0" borderId="12"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10" xfId="0" applyFont="1" applyFill="1" applyBorder="1" applyAlignment="1">
      <alignment horizontal="center" vertical="center"/>
    </xf>
    <xf numFmtId="176" fontId="6" fillId="0" borderId="44" xfId="0" applyNumberFormat="1" applyFont="1" applyFill="1" applyBorder="1" applyAlignment="1">
      <alignment horizontal="right" vertical="center"/>
    </xf>
    <xf numFmtId="176" fontId="6" fillId="0" borderId="37" xfId="0" applyNumberFormat="1" applyFont="1" applyFill="1" applyBorder="1" applyAlignment="1">
      <alignment vertical="center"/>
    </xf>
    <xf numFmtId="176" fontId="6" fillId="0" borderId="38" xfId="0" applyNumberFormat="1" applyFont="1" applyFill="1" applyBorder="1" applyAlignment="1">
      <alignment vertical="center"/>
    </xf>
    <xf numFmtId="176" fontId="6" fillId="0" borderId="36"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44" xfId="0" applyNumberFormat="1" applyFont="1" applyFill="1" applyBorder="1" applyAlignment="1">
      <alignment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0" fontId="6" fillId="0" borderId="39" xfId="0" applyFont="1" applyBorder="1" applyAlignment="1">
      <alignment vertical="center"/>
    </xf>
    <xf numFmtId="187" fontId="6" fillId="0" borderId="0" xfId="0" applyNumberFormat="1" applyFont="1" applyFill="1" applyAlignment="1">
      <alignment vertical="center"/>
    </xf>
    <xf numFmtId="0" fontId="6" fillId="0" borderId="4"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46" xfId="0" applyFont="1" applyBorder="1" applyAlignment="1">
      <alignment horizontal="center" vertical="center"/>
    </xf>
    <xf numFmtId="176" fontId="6" fillId="0" borderId="0" xfId="0" applyNumberFormat="1" applyFont="1" applyFill="1" applyBorder="1" applyAlignment="1">
      <alignment horizontal="right" vertical="center"/>
    </xf>
    <xf numFmtId="176" fontId="6" fillId="0" borderId="0" xfId="0" applyNumberFormat="1" applyFont="1" applyFill="1" applyBorder="1" applyAlignment="1">
      <alignment vertical="center"/>
    </xf>
    <xf numFmtId="176" fontId="6" fillId="0" borderId="36" xfId="0" applyNumberFormat="1" applyFont="1" applyFill="1" applyBorder="1" applyAlignment="1">
      <alignment vertical="center"/>
    </xf>
    <xf numFmtId="0" fontId="6" fillId="0" borderId="39" xfId="0" applyFont="1" applyBorder="1" applyAlignment="1">
      <alignment vertical="center"/>
    </xf>
    <xf numFmtId="0" fontId="6" fillId="0" borderId="8" xfId="0" applyFont="1" applyBorder="1" applyAlignment="1">
      <alignment vertical="center"/>
    </xf>
    <xf numFmtId="14" fontId="6" fillId="0" borderId="87" xfId="3" applyNumberFormat="1" applyFont="1" applyFill="1" applyBorder="1" applyAlignment="1" applyProtection="1">
      <alignment horizontal="center" vertical="center" shrinkToFit="1"/>
    </xf>
    <xf numFmtId="0" fontId="6" fillId="0" borderId="19" xfId="0" applyFont="1" applyFill="1" applyBorder="1" applyAlignment="1">
      <alignment vertical="center"/>
    </xf>
    <xf numFmtId="0" fontId="6" fillId="0" borderId="8" xfId="0" applyFont="1" applyFill="1" applyBorder="1" applyAlignment="1">
      <alignment vertical="center"/>
    </xf>
    <xf numFmtId="0" fontId="6" fillId="0" borderId="87" xfId="0" applyFont="1" applyFill="1" applyBorder="1" applyAlignment="1">
      <alignment vertical="center"/>
    </xf>
    <xf numFmtId="0" fontId="6" fillId="0" borderId="90" xfId="0" applyFont="1" applyFill="1" applyBorder="1" applyAlignment="1">
      <alignment horizontal="distributed" vertical="center" indent="2"/>
    </xf>
    <xf numFmtId="0" fontId="6" fillId="0" borderId="36" xfId="0" applyFont="1" applyFill="1" applyBorder="1" applyAlignment="1">
      <alignment vertical="center" wrapText="1" shrinkToFit="1"/>
    </xf>
    <xf numFmtId="0" fontId="6" fillId="0" borderId="4" xfId="0" applyFont="1" applyFill="1" applyBorder="1" applyAlignment="1">
      <alignment horizontal="center" vertical="center"/>
    </xf>
    <xf numFmtId="0" fontId="6" fillId="0" borderId="46" xfId="0" applyFont="1" applyFill="1" applyBorder="1" applyAlignment="1">
      <alignment horizontal="center" vertical="center"/>
    </xf>
    <xf numFmtId="0" fontId="6" fillId="0" borderId="1" xfId="0" applyFont="1" applyFill="1" applyBorder="1" applyAlignment="1">
      <alignment horizontal="center" vertical="center"/>
    </xf>
    <xf numFmtId="176" fontId="6" fillId="0" borderId="0" xfId="0" applyNumberFormat="1" applyFont="1" applyFill="1" applyBorder="1" applyAlignment="1">
      <alignment horizontal="right" vertical="center"/>
    </xf>
    <xf numFmtId="176" fontId="6" fillId="0" borderId="38"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37" xfId="0" applyNumberFormat="1" applyFont="1" applyFill="1" applyBorder="1" applyAlignment="1">
      <alignment vertical="center"/>
    </xf>
    <xf numFmtId="176" fontId="6" fillId="0" borderId="45" xfId="0" applyNumberFormat="1" applyFont="1" applyFill="1" applyBorder="1" applyAlignment="1">
      <alignment vertical="center"/>
    </xf>
    <xf numFmtId="176" fontId="6" fillId="0" borderId="44" xfId="0" applyNumberFormat="1" applyFont="1" applyFill="1" applyBorder="1" applyAlignment="1">
      <alignment horizontal="right" vertical="center"/>
    </xf>
    <xf numFmtId="176" fontId="6" fillId="0" borderId="36" xfId="0" applyNumberFormat="1" applyFont="1" applyFill="1" applyBorder="1" applyAlignment="1">
      <alignment vertical="center"/>
    </xf>
    <xf numFmtId="176" fontId="6" fillId="0" borderId="44" xfId="0" applyNumberFormat="1" applyFont="1" applyFill="1" applyBorder="1" applyAlignment="1">
      <alignment vertical="center"/>
    </xf>
    <xf numFmtId="177" fontId="6" fillId="0" borderId="0" xfId="0" applyNumberFormat="1" applyFont="1" applyFill="1" applyAlignment="1">
      <alignment horizontal="right" vertical="center"/>
    </xf>
    <xf numFmtId="177" fontId="6" fillId="0" borderId="26" xfId="0" applyNumberFormat="1" applyFont="1" applyFill="1" applyBorder="1" applyAlignment="1">
      <alignment horizontal="right" vertical="center"/>
    </xf>
    <xf numFmtId="0" fontId="6" fillId="0" borderId="38" xfId="0" applyFont="1" applyFill="1" applyBorder="1" applyAlignment="1">
      <alignment vertical="center" textRotation="255"/>
    </xf>
    <xf numFmtId="0" fontId="6" fillId="0" borderId="1" xfId="0" applyFont="1" applyFill="1" applyBorder="1" applyAlignment="1">
      <alignment horizontal="left" vertical="center" shrinkToFit="1"/>
    </xf>
    <xf numFmtId="0" fontId="6" fillId="0" borderId="46" xfId="0" applyFont="1" applyFill="1" applyBorder="1" applyAlignment="1">
      <alignment horizontal="left" vertical="center" shrinkToFit="1"/>
    </xf>
    <xf numFmtId="0" fontId="6" fillId="0" borderId="45" xfId="0" applyFont="1" applyFill="1" applyBorder="1" applyAlignment="1">
      <alignment vertical="center" textRotation="255"/>
    </xf>
    <xf numFmtId="0" fontId="6" fillId="0" borderId="4" xfId="0" applyFont="1" applyFill="1" applyBorder="1" applyAlignment="1">
      <alignment horizontal="left" vertical="center" shrinkToFit="1"/>
    </xf>
    <xf numFmtId="0" fontId="6" fillId="0" borderId="92" xfId="0" applyFont="1" applyFill="1" applyBorder="1" applyAlignment="1">
      <alignment vertical="center" textRotation="255"/>
    </xf>
    <xf numFmtId="0" fontId="6" fillId="0" borderId="90" xfId="0" applyFont="1" applyFill="1" applyBorder="1" applyAlignment="1">
      <alignment vertical="center" shrinkToFit="1"/>
    </xf>
    <xf numFmtId="0" fontId="11" fillId="0" borderId="0" xfId="7" applyFont="1" applyFill="1" applyAlignment="1">
      <alignment vertical="center"/>
    </xf>
    <xf numFmtId="0" fontId="6" fillId="0" borderId="0" xfId="7" applyFont="1" applyFill="1" applyBorder="1" applyAlignment="1" applyProtection="1">
      <alignment horizontal="right" vertical="center"/>
    </xf>
    <xf numFmtId="0" fontId="6" fillId="0" borderId="0" xfId="7" applyFont="1" applyFill="1" applyAlignment="1">
      <alignment horizontal="right" vertical="center"/>
    </xf>
    <xf numFmtId="0" fontId="6" fillId="0" borderId="0" xfId="7" applyFont="1" applyFill="1" applyAlignment="1">
      <alignment vertical="center"/>
    </xf>
    <xf numFmtId="0" fontId="6" fillId="0" borderId="0" xfId="10" applyFont="1" applyFill="1" applyBorder="1" applyAlignment="1">
      <alignment horizontal="right" vertical="center"/>
    </xf>
    <xf numFmtId="57" fontId="6" fillId="0" borderId="70" xfId="2" applyNumberFormat="1" applyFont="1" applyFill="1" applyBorder="1" applyAlignment="1" applyProtection="1">
      <alignment horizontal="center" vertical="center"/>
    </xf>
    <xf numFmtId="176" fontId="6" fillId="0" borderId="0" xfId="10" applyNumberFormat="1" applyFont="1" applyFill="1" applyBorder="1" applyAlignment="1">
      <alignment horizontal="right" vertical="center"/>
    </xf>
    <xf numFmtId="176" fontId="6" fillId="0" borderId="0" xfId="11" applyNumberFormat="1" applyFont="1" applyFill="1" applyBorder="1" applyAlignment="1">
      <alignment horizontal="right" vertical="center"/>
    </xf>
    <xf numFmtId="0" fontId="6" fillId="0" borderId="90" xfId="0" applyFont="1" applyFill="1" applyBorder="1" applyAlignment="1">
      <alignment horizontal="center" vertical="center"/>
    </xf>
    <xf numFmtId="38" fontId="6" fillId="0" borderId="0" xfId="19" applyFont="1" applyAlignment="1"/>
    <xf numFmtId="38" fontId="6" fillId="0" borderId="0" xfId="19" applyFont="1" applyFill="1" applyAlignment="1">
      <alignment horizontal="left" vertical="center"/>
    </xf>
    <xf numFmtId="0" fontId="6" fillId="0" borderId="37" xfId="0" applyFont="1" applyFill="1" applyBorder="1" applyAlignment="1">
      <alignment horizontal="left" vertical="center"/>
    </xf>
    <xf numFmtId="0" fontId="6" fillId="0" borderId="45" xfId="0" applyFont="1" applyFill="1" applyBorder="1" applyAlignment="1">
      <alignment horizontal="left" vertical="center"/>
    </xf>
    <xf numFmtId="0" fontId="11" fillId="0" borderId="0" xfId="2" applyNumberFormat="1" applyFont="1" applyFill="1" applyAlignment="1">
      <alignment vertical="center"/>
    </xf>
    <xf numFmtId="176" fontId="6" fillId="0" borderId="0" xfId="0" applyNumberFormat="1" applyFont="1" applyFill="1" applyAlignment="1">
      <alignment vertical="center"/>
    </xf>
    <xf numFmtId="0" fontId="6" fillId="0" borderId="37" xfId="0" applyFont="1" applyFill="1" applyBorder="1" applyAlignment="1">
      <alignment vertical="center"/>
    </xf>
    <xf numFmtId="178" fontId="6" fillId="0" borderId="0" xfId="0" applyNumberFormat="1" applyFont="1" applyFill="1" applyAlignment="1">
      <alignment horizontal="right" vertical="center"/>
    </xf>
    <xf numFmtId="0" fontId="6" fillId="0" borderId="115" xfId="0" applyNumberFormat="1" applyFont="1" applyFill="1" applyBorder="1" applyAlignment="1" applyProtection="1">
      <alignment horizontal="center" vertical="center"/>
      <protection locked="0"/>
    </xf>
    <xf numFmtId="176" fontId="6" fillId="0" borderId="116" xfId="19" applyNumberFormat="1" applyFont="1" applyFill="1" applyBorder="1" applyAlignment="1" applyProtection="1">
      <alignment vertical="center"/>
    </xf>
    <xf numFmtId="176" fontId="6" fillId="0" borderId="82" xfId="19" applyNumberFormat="1" applyFont="1" applyFill="1" applyBorder="1" applyAlignment="1" applyProtection="1">
      <alignment vertical="center"/>
    </xf>
    <xf numFmtId="176" fontId="6" fillId="0" borderId="117" xfId="19" applyNumberFormat="1" applyFont="1" applyFill="1" applyBorder="1" applyAlignment="1" applyProtection="1">
      <alignment vertical="center"/>
    </xf>
    <xf numFmtId="0" fontId="6" fillId="0" borderId="0" xfId="0" applyNumberFormat="1" applyFont="1" applyFill="1" applyBorder="1" applyAlignment="1" applyProtection="1">
      <alignment vertical="center"/>
      <protection locked="0"/>
    </xf>
    <xf numFmtId="0" fontId="6" fillId="0" borderId="44"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176" fontId="6" fillId="0" borderId="45" xfId="0" applyNumberFormat="1" applyFont="1" applyFill="1" applyBorder="1" applyAlignment="1">
      <alignment horizontal="right" vertical="center"/>
    </xf>
    <xf numFmtId="176" fontId="6" fillId="0" borderId="44" xfId="0" applyNumberFormat="1" applyFont="1" applyFill="1" applyBorder="1" applyAlignment="1">
      <alignment horizontal="right" vertical="center"/>
    </xf>
    <xf numFmtId="176" fontId="6" fillId="0" borderId="37" xfId="0" applyNumberFormat="1" applyFont="1" applyFill="1" applyBorder="1" applyAlignment="1">
      <alignment vertical="center"/>
    </xf>
    <xf numFmtId="176" fontId="6" fillId="0" borderId="38" xfId="0" applyNumberFormat="1" applyFont="1" applyFill="1" applyBorder="1" applyAlignment="1">
      <alignment vertical="center"/>
    </xf>
    <xf numFmtId="176" fontId="6" fillId="0" borderId="45" xfId="0" applyNumberFormat="1" applyFont="1" applyFill="1" applyBorder="1" applyAlignment="1">
      <alignment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0" fontId="6" fillId="0" borderId="1" xfId="0" applyFont="1" applyFill="1" applyBorder="1" applyAlignment="1" applyProtection="1">
      <alignment horizontal="center" vertical="center"/>
    </xf>
    <xf numFmtId="176" fontId="6" fillId="0" borderId="0" xfId="0" applyNumberFormat="1" applyFont="1" applyFill="1" applyBorder="1" applyAlignment="1">
      <alignment horizontal="right" vertical="center"/>
    </xf>
    <xf numFmtId="0" fontId="6" fillId="0" borderId="87" xfId="0" applyFont="1" applyFill="1" applyBorder="1" applyAlignment="1" applyProtection="1">
      <alignment vertical="center"/>
    </xf>
    <xf numFmtId="0" fontId="6" fillId="0" borderId="90" xfId="0" applyFont="1" applyFill="1" applyBorder="1" applyAlignment="1">
      <alignment horizontal="distributed" vertical="center" justifyLastLine="1"/>
    </xf>
    <xf numFmtId="178" fontId="6" fillId="0" borderId="87" xfId="0" applyNumberFormat="1" applyFont="1" applyFill="1" applyBorder="1" applyAlignment="1">
      <alignment vertical="center"/>
    </xf>
    <xf numFmtId="0" fontId="6" fillId="0" borderId="70" xfId="0" applyFont="1" applyFill="1" applyBorder="1" applyAlignment="1">
      <alignment horizontal="center" vertical="center"/>
    </xf>
    <xf numFmtId="0" fontId="6" fillId="0" borderId="69" xfId="0" applyFont="1" applyFill="1" applyBorder="1" applyAlignment="1">
      <alignment horizontal="center" vertical="center"/>
    </xf>
    <xf numFmtId="0" fontId="6" fillId="0" borderId="1" xfId="0" applyFont="1" applyFill="1" applyBorder="1" applyAlignment="1">
      <alignment horizontal="left" vertical="center"/>
    </xf>
    <xf numFmtId="0" fontId="6" fillId="0" borderId="10" xfId="0" applyFont="1" applyFill="1" applyBorder="1" applyAlignment="1">
      <alignment horizontal="left" vertical="center"/>
    </xf>
    <xf numFmtId="0" fontId="6" fillId="0" borderId="46" xfId="17" applyFont="1" applyFill="1" applyBorder="1" applyAlignment="1">
      <alignment horizontal="center" vertical="center"/>
    </xf>
    <xf numFmtId="176" fontId="6" fillId="0" borderId="0" xfId="0" applyNumberFormat="1" applyFont="1" applyFill="1" applyBorder="1" applyAlignment="1">
      <alignment horizontal="right" vertical="center"/>
    </xf>
    <xf numFmtId="0" fontId="6" fillId="0" borderId="38" xfId="0" applyFont="1" applyBorder="1" applyAlignment="1">
      <alignment horizontal="left" vertical="center"/>
    </xf>
    <xf numFmtId="0" fontId="6" fillId="0" borderId="37" xfId="0" applyFont="1" applyBorder="1" applyAlignment="1">
      <alignment horizontal="left" vertical="center"/>
    </xf>
    <xf numFmtId="0" fontId="6" fillId="0" borderId="90" xfId="17" applyFont="1" applyFill="1" applyBorder="1" applyAlignment="1">
      <alignment vertical="center"/>
    </xf>
    <xf numFmtId="176" fontId="6" fillId="0" borderId="92" xfId="17" applyNumberFormat="1" applyFont="1" applyFill="1" applyBorder="1" applyAlignment="1">
      <alignment vertical="center"/>
    </xf>
    <xf numFmtId="176" fontId="6" fillId="0" borderId="83" xfId="17" applyNumberFormat="1" applyFont="1" applyFill="1" applyBorder="1" applyAlignment="1">
      <alignment vertical="center"/>
    </xf>
    <xf numFmtId="186" fontId="6" fillId="0" borderId="83" xfId="17" applyNumberFormat="1" applyFont="1" applyFill="1" applyBorder="1" applyAlignment="1">
      <alignment vertical="center"/>
    </xf>
    <xf numFmtId="178" fontId="6" fillId="0" borderId="83" xfId="17" applyNumberFormat="1" applyFont="1" applyFill="1" applyBorder="1" applyAlignment="1">
      <alignment vertical="center"/>
    </xf>
    <xf numFmtId="178" fontId="6" fillId="0" borderId="83" xfId="17" applyNumberFormat="1" applyFont="1" applyFill="1" applyBorder="1" applyAlignment="1">
      <alignment horizontal="center" vertical="center"/>
    </xf>
    <xf numFmtId="0" fontId="6" fillId="0" borderId="38"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0" xfId="0" applyFont="1" applyBorder="1" applyAlignment="1">
      <alignment horizontal="right" vertical="center"/>
    </xf>
    <xf numFmtId="0" fontId="6" fillId="0" borderId="10" xfId="0" applyFont="1" applyFill="1" applyBorder="1" applyAlignment="1">
      <alignment horizontal="center" vertical="center"/>
    </xf>
    <xf numFmtId="176" fontId="6" fillId="0" borderId="38" xfId="0" applyNumberFormat="1" applyFont="1" applyFill="1" applyBorder="1" applyAlignment="1">
      <alignment horizontal="right" vertical="center"/>
    </xf>
    <xf numFmtId="176" fontId="6" fillId="0" borderId="39"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0" fontId="6" fillId="0" borderId="12" xfId="0" applyFont="1" applyBorder="1" applyAlignment="1">
      <alignment horizontal="center" vertical="center"/>
    </xf>
    <xf numFmtId="0" fontId="6" fillId="0" borderId="39" xfId="0" applyFont="1" applyBorder="1" applyAlignment="1">
      <alignment vertical="center"/>
    </xf>
    <xf numFmtId="0" fontId="6" fillId="0" borderId="39" xfId="0" applyFont="1" applyFill="1" applyBorder="1" applyAlignment="1">
      <alignment horizontal="left" vertical="center"/>
    </xf>
    <xf numFmtId="0" fontId="6" fillId="0" borderId="45" xfId="0" applyFont="1" applyBorder="1" applyAlignment="1">
      <alignment horizontal="center" vertical="center"/>
    </xf>
    <xf numFmtId="0" fontId="6" fillId="0" borderId="10" xfId="0" applyFont="1" applyBorder="1" applyAlignment="1">
      <alignment horizontal="center" vertical="center"/>
    </xf>
    <xf numFmtId="0" fontId="6" fillId="0" borderId="4" xfId="0" applyFont="1" applyBorder="1" applyAlignment="1">
      <alignment horizontal="center" vertical="center"/>
    </xf>
    <xf numFmtId="0" fontId="6" fillId="0" borderId="12"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39" xfId="0" applyFont="1" applyBorder="1" applyAlignment="1">
      <alignment horizontal="center" vertical="center"/>
    </xf>
    <xf numFmtId="0" fontId="6" fillId="0" borderId="14"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36" xfId="0" applyFont="1" applyFill="1" applyBorder="1" applyAlignment="1">
      <alignment horizontal="center" vertical="center"/>
    </xf>
    <xf numFmtId="0" fontId="6" fillId="0" borderId="46" xfId="0" applyFont="1" applyFill="1" applyBorder="1" applyAlignment="1">
      <alignment horizontal="center" vertical="center"/>
    </xf>
    <xf numFmtId="0" fontId="6" fillId="0" borderId="39" xfId="0" applyFont="1" applyFill="1" applyBorder="1" applyAlignment="1">
      <alignment horizontal="center" vertical="center"/>
    </xf>
    <xf numFmtId="0" fontId="6" fillId="0" borderId="0" xfId="0" applyFont="1" applyBorder="1" applyAlignment="1">
      <alignment horizontal="center" vertical="center"/>
    </xf>
    <xf numFmtId="0" fontId="6" fillId="0" borderId="37"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46" xfId="17" applyFont="1" applyFill="1" applyBorder="1" applyAlignment="1">
      <alignment horizontal="center" vertical="center"/>
    </xf>
    <xf numFmtId="0" fontId="6" fillId="0" borderId="4" xfId="17" applyFont="1" applyFill="1" applyBorder="1" applyAlignment="1">
      <alignment horizontal="center" vertical="center"/>
    </xf>
    <xf numFmtId="0" fontId="6" fillId="0" borderId="84" xfId="17" applyFont="1" applyFill="1" applyBorder="1" applyAlignment="1">
      <alignment horizontal="center" vertical="center" wrapText="1"/>
    </xf>
    <xf numFmtId="0" fontId="6" fillId="0" borderId="70" xfId="17" applyFont="1" applyFill="1" applyBorder="1" applyAlignment="1">
      <alignment horizontal="center" vertical="center"/>
    </xf>
    <xf numFmtId="0" fontId="6" fillId="0" borderId="72" xfId="17" applyFont="1" applyFill="1" applyBorder="1" applyAlignment="1">
      <alignment horizontal="center" vertical="center"/>
    </xf>
    <xf numFmtId="176" fontId="6" fillId="0" borderId="33"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38"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34" xfId="0" applyNumberFormat="1" applyFont="1" applyFill="1" applyBorder="1" applyAlignment="1">
      <alignment horizontal="right" vertical="center"/>
    </xf>
    <xf numFmtId="176" fontId="6" fillId="0" borderId="38" xfId="0" applyNumberFormat="1" applyFont="1" applyFill="1" applyBorder="1" applyAlignment="1">
      <alignment horizontal="right" vertical="center"/>
    </xf>
    <xf numFmtId="176" fontId="6" fillId="0" borderId="39" xfId="0" applyNumberFormat="1" applyFont="1" applyFill="1" applyBorder="1" applyAlignment="1">
      <alignment horizontal="right" vertical="center"/>
    </xf>
    <xf numFmtId="176" fontId="6" fillId="0" borderId="39" xfId="0" applyNumberFormat="1" applyFont="1" applyFill="1" applyBorder="1" applyAlignment="1">
      <alignment vertical="center"/>
    </xf>
    <xf numFmtId="176" fontId="6" fillId="0" borderId="45" xfId="0" applyNumberFormat="1" applyFont="1" applyFill="1" applyBorder="1" applyAlignment="1">
      <alignment horizontal="right" vertical="center"/>
    </xf>
    <xf numFmtId="176" fontId="6" fillId="0" borderId="37" xfId="0" applyNumberFormat="1" applyFont="1" applyFill="1" applyBorder="1" applyAlignment="1">
      <alignment vertical="center"/>
    </xf>
    <xf numFmtId="176" fontId="6" fillId="0" borderId="45" xfId="0" applyNumberFormat="1" applyFont="1" applyFill="1" applyBorder="1" applyAlignment="1">
      <alignment vertical="center"/>
    </xf>
    <xf numFmtId="176" fontId="6" fillId="0" borderId="19" xfId="0" applyNumberFormat="1" applyFont="1" applyFill="1" applyBorder="1" applyAlignment="1">
      <alignment vertical="center"/>
    </xf>
    <xf numFmtId="176" fontId="6" fillId="0" borderId="8" xfId="0" applyNumberFormat="1" applyFont="1" applyFill="1" applyBorder="1" applyAlignment="1">
      <alignment vertical="center"/>
    </xf>
    <xf numFmtId="176" fontId="6" fillId="0" borderId="44" xfId="0" applyNumberFormat="1" applyFont="1" applyFill="1" applyBorder="1" applyAlignment="1">
      <alignment horizontal="right" vertical="center"/>
    </xf>
    <xf numFmtId="176" fontId="6" fillId="0" borderId="36" xfId="0" applyNumberFormat="1" applyFont="1" applyFill="1" applyBorder="1" applyAlignment="1">
      <alignment vertical="center"/>
    </xf>
    <xf numFmtId="176" fontId="6" fillId="0" borderId="44" xfId="0" applyNumberFormat="1" applyFont="1" applyFill="1" applyBorder="1" applyAlignment="1">
      <alignment vertical="center"/>
    </xf>
    <xf numFmtId="0" fontId="6" fillId="0" borderId="12" xfId="0" applyFont="1" applyBorder="1" applyAlignment="1">
      <alignment horizontal="center" vertical="center"/>
    </xf>
    <xf numFmtId="0" fontId="6" fillId="0" borderId="8" xfId="0" applyFont="1" applyFill="1" applyBorder="1" applyAlignment="1">
      <alignment vertical="center"/>
    </xf>
    <xf numFmtId="0" fontId="6" fillId="0" borderId="87" xfId="0" applyFont="1" applyFill="1" applyBorder="1" applyAlignment="1">
      <alignment vertical="center"/>
    </xf>
    <xf numFmtId="0" fontId="6" fillId="0" borderId="87" xfId="0" applyFont="1" applyFill="1" applyBorder="1" applyAlignment="1">
      <alignment horizontal="center" vertical="center"/>
    </xf>
    <xf numFmtId="0" fontId="6" fillId="0" borderId="8" xfId="0" applyFont="1" applyFill="1" applyBorder="1" applyAlignment="1">
      <alignment horizontal="left" vertical="center"/>
    </xf>
    <xf numFmtId="0" fontId="6" fillId="0" borderId="69" xfId="17" applyFont="1" applyFill="1" applyBorder="1" applyAlignment="1">
      <alignment horizontal="center" vertical="center"/>
    </xf>
    <xf numFmtId="0" fontId="6" fillId="0" borderId="39" xfId="0" applyFont="1" applyFill="1" applyBorder="1" applyAlignment="1">
      <alignment horizontal="center" vertical="center" shrinkToFit="1"/>
    </xf>
    <xf numFmtId="0" fontId="6" fillId="0" borderId="26" xfId="0" applyFont="1" applyFill="1" applyBorder="1" applyAlignment="1">
      <alignment horizontal="center" vertical="center"/>
    </xf>
    <xf numFmtId="176" fontId="6" fillId="0" borderId="12" xfId="0" applyNumberFormat="1" applyFont="1" applyFill="1" applyBorder="1" applyAlignment="1">
      <alignment vertical="center"/>
    </xf>
    <xf numFmtId="176" fontId="6" fillId="0" borderId="26" xfId="0" applyNumberFormat="1" applyFont="1" applyFill="1" applyBorder="1" applyAlignment="1">
      <alignment vertical="center"/>
    </xf>
    <xf numFmtId="176" fontId="6" fillId="0" borderId="14" xfId="0" applyNumberFormat="1" applyFont="1" applyFill="1" applyBorder="1" applyAlignment="1">
      <alignment vertical="center"/>
    </xf>
    <xf numFmtId="0" fontId="6" fillId="0" borderId="37" xfId="0" applyFont="1" applyFill="1" applyBorder="1" applyAlignment="1">
      <alignment horizontal="center" vertical="center" wrapText="1" shrinkToFit="1"/>
    </xf>
    <xf numFmtId="179" fontId="6" fillId="0" borderId="46" xfId="0" applyNumberFormat="1" applyFont="1" applyFill="1" applyBorder="1" applyAlignment="1">
      <alignment vertical="center"/>
    </xf>
    <xf numFmtId="179" fontId="6" fillId="0" borderId="38" xfId="0" applyNumberFormat="1" applyFont="1" applyFill="1" applyBorder="1" applyAlignment="1">
      <alignment vertical="center"/>
    </xf>
    <xf numFmtId="176" fontId="6" fillId="0" borderId="44"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0" fontId="6" fillId="0" borderId="19" xfId="0" applyFont="1" applyFill="1" applyBorder="1" applyAlignment="1">
      <alignment horizontal="left" vertical="center"/>
    </xf>
    <xf numFmtId="0" fontId="6" fillId="0" borderId="39" xfId="0" applyFont="1" applyBorder="1" applyAlignment="1">
      <alignment vertical="center"/>
    </xf>
    <xf numFmtId="0" fontId="6" fillId="0" borderId="46" xfId="0" applyFont="1" applyFill="1" applyBorder="1" applyAlignment="1">
      <alignment horizontal="left" vertical="center" wrapText="1" shrinkToFit="1"/>
    </xf>
    <xf numFmtId="0" fontId="6" fillId="0" borderId="72" xfId="0" applyFont="1" applyFill="1" applyBorder="1" applyAlignment="1">
      <alignment horizontal="centerContinuous" vertical="center"/>
    </xf>
    <xf numFmtId="0" fontId="6" fillId="0" borderId="80" xfId="0" applyFont="1" applyFill="1" applyBorder="1" applyAlignment="1">
      <alignment horizontal="centerContinuous" vertical="center"/>
    </xf>
    <xf numFmtId="176" fontId="6" fillId="0" borderId="39" xfId="2" applyNumberFormat="1" applyFont="1" applyFill="1" applyBorder="1" applyAlignment="1" applyProtection="1">
      <alignment horizontal="right" vertical="center"/>
    </xf>
    <xf numFmtId="0" fontId="6" fillId="0" borderId="92" xfId="0" applyFont="1" applyBorder="1" applyAlignment="1">
      <alignment horizontal="center" vertical="center"/>
    </xf>
    <xf numFmtId="0" fontId="6" fillId="0" borderId="92" xfId="0" applyFont="1" applyFill="1" applyBorder="1" applyAlignment="1">
      <alignment vertical="center"/>
    </xf>
    <xf numFmtId="0" fontId="6" fillId="0" borderId="45" xfId="17" applyFont="1" applyFill="1" applyBorder="1" applyAlignment="1">
      <alignment vertical="center"/>
    </xf>
    <xf numFmtId="0" fontId="6" fillId="0" borderId="37" xfId="17" applyFont="1" applyFill="1" applyBorder="1" applyAlignment="1">
      <alignment vertical="center"/>
    </xf>
    <xf numFmtId="0" fontId="6" fillId="0" borderId="39" xfId="8" applyFont="1" applyFill="1" applyBorder="1" applyAlignment="1">
      <alignment horizontal="center" vertical="center"/>
    </xf>
    <xf numFmtId="178" fontId="6" fillId="0" borderId="38" xfId="2" applyNumberFormat="1" applyFont="1" applyFill="1" applyBorder="1" applyAlignment="1">
      <alignment horizontal="right" vertical="center" shrinkToFit="1"/>
    </xf>
    <xf numFmtId="0" fontId="5" fillId="0" borderId="118" xfId="0" applyNumberFormat="1" applyFont="1" applyFill="1" applyBorder="1" applyAlignment="1">
      <alignment horizontal="center" vertical="center"/>
    </xf>
    <xf numFmtId="0" fontId="5" fillId="0" borderId="47" xfId="0" applyFont="1" applyFill="1" applyBorder="1" applyAlignment="1">
      <alignment horizontal="distributed" vertical="center" indent="1"/>
    </xf>
    <xf numFmtId="49" fontId="5" fillId="0" borderId="119" xfId="0" applyNumberFormat="1" applyFont="1" applyFill="1" applyBorder="1" applyAlignment="1">
      <alignment horizontal="center" vertical="center"/>
    </xf>
    <xf numFmtId="49" fontId="5" fillId="0" borderId="55" xfId="0" applyNumberFormat="1" applyFont="1" applyFill="1" applyBorder="1" applyAlignment="1">
      <alignment horizontal="center" vertical="center" wrapText="1"/>
    </xf>
    <xf numFmtId="49" fontId="5" fillId="0" borderId="64" xfId="0" applyNumberFormat="1" applyFont="1" applyFill="1" applyBorder="1" applyAlignment="1">
      <alignment horizontal="center" vertical="center" wrapText="1"/>
    </xf>
    <xf numFmtId="49" fontId="5" fillId="0" borderId="120" xfId="0" applyNumberFormat="1" applyFont="1" applyFill="1" applyBorder="1" applyAlignment="1">
      <alignment horizontal="center" vertical="center"/>
    </xf>
    <xf numFmtId="184" fontId="6" fillId="0" borderId="36" xfId="0" applyNumberFormat="1" applyFont="1" applyFill="1" applyBorder="1" applyAlignment="1">
      <alignment horizontal="right" vertical="center"/>
    </xf>
    <xf numFmtId="0" fontId="6" fillId="0" borderId="19" xfId="30" applyFont="1" applyFill="1" applyBorder="1" applyAlignment="1">
      <alignment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44" xfId="0" applyNumberFormat="1" applyFont="1" applyFill="1" applyBorder="1" applyAlignment="1">
      <alignment horizontal="right" vertical="center"/>
    </xf>
    <xf numFmtId="176" fontId="6" fillId="0" borderId="36"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44" xfId="0" applyNumberFormat="1" applyFont="1" applyFill="1" applyBorder="1" applyAlignment="1">
      <alignment vertical="center"/>
    </xf>
    <xf numFmtId="176" fontId="6" fillId="0" borderId="0" xfId="0" applyNumberFormat="1" applyFont="1" applyFill="1" applyBorder="1" applyAlignment="1">
      <alignment horizontal="right" vertical="center"/>
    </xf>
    <xf numFmtId="176" fontId="6" fillId="0" borderId="44" xfId="0" applyNumberFormat="1" applyFont="1" applyFill="1" applyBorder="1" applyAlignment="1">
      <alignment horizontal="right" vertical="center"/>
    </xf>
    <xf numFmtId="176" fontId="6" fillId="0" borderId="0" xfId="0" applyNumberFormat="1" applyFont="1" applyFill="1" applyBorder="1" applyAlignment="1">
      <alignment vertical="center"/>
    </xf>
    <xf numFmtId="176" fontId="6" fillId="0" borderId="0" xfId="0" applyNumberFormat="1" applyFont="1" applyFill="1" applyBorder="1" applyAlignment="1">
      <alignment horizontal="right" vertical="center"/>
    </xf>
    <xf numFmtId="176" fontId="6" fillId="0" borderId="39" xfId="0" applyNumberFormat="1" applyFont="1" applyFill="1" applyBorder="1" applyAlignment="1">
      <alignment horizontal="right" vertical="center"/>
    </xf>
    <xf numFmtId="188" fontId="21" fillId="0" borderId="0" xfId="0" applyNumberFormat="1" applyFont="1" applyFill="1" applyBorder="1" applyAlignment="1">
      <alignment horizontal="right" vertical="center"/>
    </xf>
    <xf numFmtId="188" fontId="21" fillId="0" borderId="39" xfId="0" applyNumberFormat="1" applyFont="1" applyFill="1" applyBorder="1" applyAlignment="1">
      <alignment horizontal="right" vertical="center"/>
    </xf>
    <xf numFmtId="188" fontId="21" fillId="0" borderId="38" xfId="0" applyNumberFormat="1" applyFont="1" applyFill="1" applyBorder="1" applyAlignment="1">
      <alignment horizontal="right" vertical="center"/>
    </xf>
    <xf numFmtId="188" fontId="6" fillId="0" borderId="83" xfId="0" applyNumberFormat="1" applyFont="1" applyFill="1" applyBorder="1" applyAlignment="1">
      <alignment horizontal="right" vertical="center"/>
    </xf>
    <xf numFmtId="189" fontId="6" fillId="0" borderId="36" xfId="19" applyNumberFormat="1" applyFont="1" applyFill="1" applyBorder="1" applyAlignment="1">
      <alignment horizontal="right" vertical="center"/>
    </xf>
    <xf numFmtId="189" fontId="6" fillId="0" borderId="37" xfId="19" applyNumberFormat="1" applyFont="1" applyFill="1" applyBorder="1" applyAlignment="1">
      <alignment horizontal="right" vertical="center"/>
    </xf>
    <xf numFmtId="189" fontId="6" fillId="0" borderId="38" xfId="19" applyNumberFormat="1" applyFont="1" applyFill="1" applyBorder="1" applyAlignment="1">
      <alignment horizontal="right" vertical="center"/>
    </xf>
    <xf numFmtId="189" fontId="6" fillId="0" borderId="0" xfId="19" applyNumberFormat="1" applyFont="1" applyFill="1" applyBorder="1" applyAlignment="1">
      <alignment horizontal="right" vertical="center"/>
    </xf>
    <xf numFmtId="189" fontId="6" fillId="0" borderId="39" xfId="19" applyNumberFormat="1" applyFont="1" applyFill="1" applyBorder="1" applyAlignment="1">
      <alignment horizontal="right" vertical="center"/>
    </xf>
    <xf numFmtId="189" fontId="6" fillId="0" borderId="45" xfId="19" applyNumberFormat="1" applyFont="1" applyFill="1" applyBorder="1" applyAlignment="1">
      <alignment horizontal="right" vertical="center"/>
    </xf>
    <xf numFmtId="189" fontId="6" fillId="0" borderId="44" xfId="19" applyNumberFormat="1" applyFont="1" applyFill="1" applyBorder="1" applyAlignment="1">
      <alignment horizontal="right" vertical="center"/>
    </xf>
    <xf numFmtId="189" fontId="6" fillId="0" borderId="8" xfId="19" applyNumberFormat="1" applyFont="1" applyFill="1" applyBorder="1" applyAlignment="1">
      <alignment horizontal="right" vertical="center"/>
    </xf>
    <xf numFmtId="188" fontId="21" fillId="0" borderId="37" xfId="0" applyNumberFormat="1" applyFont="1" applyFill="1" applyBorder="1" applyAlignment="1">
      <alignment horizontal="right" vertical="center"/>
    </xf>
    <xf numFmtId="188" fontId="21" fillId="0" borderId="36" xfId="0" applyNumberFormat="1" applyFont="1" applyFill="1" applyBorder="1" applyAlignment="1">
      <alignment horizontal="right" vertical="center"/>
    </xf>
    <xf numFmtId="188" fontId="21" fillId="0" borderId="19" xfId="0" applyNumberFormat="1" applyFont="1" applyFill="1" applyBorder="1" applyAlignment="1">
      <alignment horizontal="right" vertical="center"/>
    </xf>
    <xf numFmtId="188" fontId="6" fillId="0" borderId="92" xfId="0" applyNumberFormat="1" applyFont="1" applyFill="1" applyBorder="1" applyAlignment="1">
      <alignment horizontal="right" vertical="center"/>
    </xf>
    <xf numFmtId="0" fontId="6" fillId="0" borderId="70" xfId="0" applyFont="1" applyBorder="1" applyAlignment="1">
      <alignment horizontal="center" vertical="center"/>
    </xf>
    <xf numFmtId="0" fontId="6" fillId="0" borderId="45" xfId="0" applyFont="1" applyFill="1" applyBorder="1" applyAlignment="1">
      <alignment horizontal="center" vertical="center"/>
    </xf>
    <xf numFmtId="0" fontId="6" fillId="0" borderId="81" xfId="0" applyFont="1" applyFill="1" applyBorder="1" applyAlignment="1">
      <alignment horizontal="center" vertical="center"/>
    </xf>
    <xf numFmtId="0" fontId="6" fillId="0" borderId="71" xfId="0" applyFont="1" applyFill="1" applyBorder="1" applyAlignment="1">
      <alignment horizontal="center" vertical="center"/>
    </xf>
    <xf numFmtId="176" fontId="6" fillId="0" borderId="0"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38" xfId="0" applyNumberFormat="1" applyFont="1" applyFill="1" applyBorder="1" applyAlignment="1">
      <alignment horizontal="right" vertical="center"/>
    </xf>
    <xf numFmtId="176" fontId="6" fillId="0" borderId="39" xfId="0" applyNumberFormat="1" applyFont="1" applyFill="1" applyBorder="1" applyAlignment="1">
      <alignment horizontal="right" vertical="center"/>
    </xf>
    <xf numFmtId="176" fontId="11" fillId="0" borderId="0" xfId="0" applyNumberFormat="1" applyFont="1" applyFill="1" applyAlignment="1">
      <alignment vertical="center"/>
    </xf>
    <xf numFmtId="0" fontId="6" fillId="0" borderId="0" xfId="0" applyFont="1" applyFill="1" applyBorder="1" applyAlignment="1">
      <alignment horizontal="left" vertical="center"/>
    </xf>
    <xf numFmtId="0" fontId="6" fillId="0" borderId="0" xfId="0" applyFont="1" applyFill="1" applyBorder="1" applyAlignment="1">
      <alignment horizontal="center" vertical="center"/>
    </xf>
    <xf numFmtId="176" fontId="6" fillId="0" borderId="0" xfId="0" applyNumberFormat="1" applyFont="1" applyFill="1" applyBorder="1" applyAlignment="1">
      <alignment horizontal="right" vertical="center"/>
    </xf>
    <xf numFmtId="0" fontId="6" fillId="0" borderId="0" xfId="0" applyFont="1" applyFill="1" applyBorder="1" applyAlignment="1">
      <alignment horizontal="center" vertical="center" textRotation="255"/>
    </xf>
    <xf numFmtId="0" fontId="6" fillId="0" borderId="36" xfId="0" applyFont="1" applyFill="1" applyBorder="1" applyAlignment="1">
      <alignment horizontal="center" vertical="center" shrinkToFit="1"/>
    </xf>
    <xf numFmtId="0" fontId="6" fillId="0" borderId="0" xfId="0" applyFont="1" applyFill="1" applyBorder="1" applyAlignment="1">
      <alignment horizontal="center" vertical="center" shrinkToFit="1"/>
    </xf>
    <xf numFmtId="0" fontId="6" fillId="0" borderId="36" xfId="0" applyFont="1" applyFill="1" applyBorder="1" applyAlignment="1">
      <alignment horizontal="left" vertical="center" shrinkToFit="1"/>
    </xf>
    <xf numFmtId="0" fontId="6" fillId="0" borderId="38" xfId="0" applyFont="1" applyFill="1" applyBorder="1" applyAlignment="1">
      <alignment horizontal="left" vertical="center" shrinkToFit="1"/>
    </xf>
    <xf numFmtId="0" fontId="6" fillId="0" borderId="0" xfId="0" applyFont="1" applyFill="1" applyBorder="1" applyAlignment="1">
      <alignment horizontal="left" vertical="center" shrinkToFit="1"/>
    </xf>
    <xf numFmtId="0" fontId="6" fillId="0" borderId="39" xfId="0" applyFont="1" applyFill="1" applyBorder="1" applyAlignment="1">
      <alignment horizontal="left" vertical="center" shrinkToFit="1"/>
    </xf>
    <xf numFmtId="0" fontId="6" fillId="0" borderId="36" xfId="0" applyFont="1" applyFill="1" applyBorder="1" applyAlignment="1">
      <alignment vertical="center" shrinkToFit="1"/>
    </xf>
    <xf numFmtId="49" fontId="6" fillId="0" borderId="36" xfId="0" applyNumberFormat="1" applyFont="1" applyFill="1" applyBorder="1" applyAlignment="1">
      <alignment horizontal="center" vertical="center" shrinkToFit="1"/>
    </xf>
    <xf numFmtId="0" fontId="6" fillId="0" borderId="12" xfId="0" applyFont="1" applyFill="1" applyBorder="1" applyAlignment="1">
      <alignment vertical="center" wrapText="1" shrinkToFit="1"/>
    </xf>
    <xf numFmtId="0" fontId="6" fillId="0" borderId="26" xfId="0" applyFont="1" applyFill="1" applyBorder="1" applyAlignment="1">
      <alignment vertical="center" wrapText="1" shrinkToFit="1"/>
    </xf>
    <xf numFmtId="0" fontId="6" fillId="0" borderId="14" xfId="0" applyFont="1" applyFill="1" applyBorder="1" applyAlignment="1">
      <alignment vertical="center" wrapText="1" shrinkToFit="1"/>
    </xf>
    <xf numFmtId="0" fontId="6" fillId="0" borderId="38" xfId="0" applyFont="1" applyFill="1" applyBorder="1" applyAlignment="1">
      <alignment horizontal="center" vertical="center" wrapText="1" shrinkToFit="1"/>
    </xf>
    <xf numFmtId="0" fontId="6" fillId="0" borderId="0" xfId="0" applyFont="1" applyFill="1" applyBorder="1" applyAlignment="1">
      <alignment horizontal="center" vertical="center" wrapText="1" shrinkToFit="1"/>
    </xf>
    <xf numFmtId="0" fontId="6" fillId="0" borderId="39" xfId="0" applyFont="1" applyFill="1" applyBorder="1" applyAlignment="1">
      <alignment horizontal="center" vertical="center" wrapText="1" shrinkToFit="1"/>
    </xf>
    <xf numFmtId="0" fontId="6" fillId="0" borderId="0" xfId="0" applyFont="1" applyFill="1" applyBorder="1" applyAlignment="1">
      <alignment vertical="center" shrinkToFit="1"/>
    </xf>
    <xf numFmtId="0" fontId="6" fillId="0" borderId="0" xfId="0" applyFont="1" applyFill="1" applyBorder="1" applyAlignment="1">
      <alignment horizontal="center" vertical="center" textRotation="255" shrinkToFit="1"/>
    </xf>
    <xf numFmtId="0" fontId="6" fillId="0" borderId="0" xfId="0" applyFont="1" applyFill="1" applyAlignment="1">
      <alignment horizontal="center" vertical="center" wrapText="1" shrinkToFit="1"/>
    </xf>
    <xf numFmtId="0" fontId="6" fillId="0" borderId="46" xfId="0" applyFont="1" applyFill="1" applyBorder="1" applyAlignment="1">
      <alignment vertical="center" textRotation="255"/>
    </xf>
    <xf numFmtId="177" fontId="21" fillId="0" borderId="0" xfId="0" applyNumberFormat="1" applyFont="1" applyFill="1" applyBorder="1" applyAlignment="1">
      <alignment horizontal="right" vertical="center"/>
    </xf>
    <xf numFmtId="0" fontId="21" fillId="0" borderId="83"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83" xfId="0" applyFont="1" applyFill="1" applyBorder="1" applyAlignment="1">
      <alignment horizontal="right" vertical="center"/>
    </xf>
    <xf numFmtId="188" fontId="21" fillId="0" borderId="81" xfId="0" applyNumberFormat="1" applyFont="1" applyFill="1" applyBorder="1" applyAlignment="1">
      <alignment horizontal="right" vertical="center"/>
    </xf>
    <xf numFmtId="0" fontId="21" fillId="0" borderId="0" xfId="0" applyFont="1" applyFill="1" applyBorder="1" applyAlignment="1">
      <alignment vertical="center" shrinkToFit="1"/>
    </xf>
    <xf numFmtId="0" fontId="6" fillId="0" borderId="0" xfId="0" applyFont="1" applyBorder="1" applyAlignment="1">
      <alignment horizontal="center" vertical="center"/>
    </xf>
    <xf numFmtId="176" fontId="6" fillId="0" borderId="0" xfId="0" applyNumberFormat="1" applyFont="1" applyFill="1" applyBorder="1" applyAlignment="1">
      <alignment vertical="center"/>
    </xf>
    <xf numFmtId="176" fontId="6" fillId="0" borderId="0" xfId="0" applyNumberFormat="1" applyFont="1" applyFill="1" applyBorder="1" applyAlignment="1">
      <alignment horizontal="right" vertical="center"/>
    </xf>
    <xf numFmtId="0" fontId="0" fillId="0" borderId="0" xfId="0" applyAlignment="1">
      <alignment horizontal="center"/>
    </xf>
    <xf numFmtId="0" fontId="0" fillId="0" borderId="10" xfId="0" applyBorder="1"/>
    <xf numFmtId="0" fontId="0" fillId="8" borderId="10" xfId="0" applyFill="1" applyBorder="1"/>
    <xf numFmtId="0" fontId="0" fillId="7" borderId="10" xfId="0" applyFill="1" applyBorder="1"/>
    <xf numFmtId="0" fontId="0" fillId="6" borderId="10" xfId="0" applyFill="1" applyBorder="1"/>
    <xf numFmtId="0" fontId="0" fillId="5" borderId="10" xfId="0" applyFill="1" applyBorder="1"/>
    <xf numFmtId="0" fontId="62" fillId="0" borderId="0" xfId="0" applyFont="1"/>
    <xf numFmtId="0" fontId="0" fillId="0" borderId="0" xfId="0" applyAlignment="1"/>
    <xf numFmtId="0" fontId="6" fillId="0" borderId="36" xfId="0" applyFont="1" applyFill="1" applyBorder="1" applyAlignment="1">
      <alignment vertical="center" wrapText="1" shrinkToFit="1"/>
    </xf>
    <xf numFmtId="0" fontId="6" fillId="0" borderId="0" xfId="0" applyFont="1" applyFill="1" applyBorder="1" applyAlignment="1">
      <alignment vertical="center" wrapText="1" shrinkToFit="1"/>
    </xf>
    <xf numFmtId="0" fontId="6" fillId="0" borderId="36" xfId="0" applyFont="1" applyFill="1" applyBorder="1" applyAlignment="1">
      <alignment horizontal="center" vertical="center" shrinkToFit="1"/>
    </xf>
    <xf numFmtId="0" fontId="6" fillId="0" borderId="0" xfId="0" applyFont="1" applyFill="1" applyBorder="1" applyAlignment="1">
      <alignment horizontal="center" vertical="center" shrinkToFit="1"/>
    </xf>
    <xf numFmtId="0" fontId="6" fillId="0" borderId="36" xfId="0" applyFont="1" applyFill="1" applyBorder="1" applyAlignment="1">
      <alignment vertical="center" shrinkToFit="1"/>
    </xf>
    <xf numFmtId="0" fontId="6" fillId="0" borderId="0" xfId="0" applyFont="1" applyFill="1" applyBorder="1" applyAlignment="1">
      <alignment vertical="center" shrinkToFit="1"/>
    </xf>
    <xf numFmtId="49" fontId="6" fillId="0" borderId="36" xfId="0" applyNumberFormat="1" applyFont="1" applyFill="1" applyBorder="1" applyAlignment="1">
      <alignment horizontal="center" vertical="center" shrinkToFit="1"/>
    </xf>
    <xf numFmtId="49" fontId="6" fillId="0" borderId="0" xfId="0" applyNumberFormat="1" applyFont="1" applyFill="1" applyBorder="1" applyAlignment="1">
      <alignment horizontal="center" vertical="center" shrinkToFit="1"/>
    </xf>
    <xf numFmtId="0" fontId="6" fillId="0" borderId="36" xfId="0" applyFont="1" applyFill="1" applyBorder="1" applyAlignment="1">
      <alignment horizontal="left" vertical="center" shrinkToFit="1"/>
    </xf>
    <xf numFmtId="0" fontId="6" fillId="0" borderId="0" xfId="0" applyFont="1" applyFill="1" applyBorder="1" applyAlignment="1">
      <alignment horizontal="left" vertical="center" shrinkToFit="1"/>
    </xf>
    <xf numFmtId="178" fontId="11" fillId="0" borderId="0" xfId="0" applyNumberFormat="1" applyFont="1" applyFill="1" applyBorder="1" applyAlignment="1">
      <alignment horizontal="right" vertical="center"/>
    </xf>
    <xf numFmtId="190" fontId="6" fillId="0" borderId="19" xfId="0" applyNumberFormat="1" applyFont="1" applyFill="1" applyBorder="1" applyAlignment="1">
      <alignment vertical="center"/>
    </xf>
    <xf numFmtId="0" fontId="6" fillId="0" borderId="36" xfId="0" applyFont="1" applyFill="1" applyBorder="1" applyAlignment="1">
      <alignment horizontal="center" vertical="center" textRotation="255" shrinkToFit="1"/>
    </xf>
    <xf numFmtId="0" fontId="6" fillId="0" borderId="12" xfId="0" applyFont="1" applyFill="1" applyBorder="1" applyAlignment="1">
      <alignment horizontal="center" vertical="center" textRotation="255"/>
    </xf>
    <xf numFmtId="176" fontId="6" fillId="0" borderId="37" xfId="0" applyNumberFormat="1" applyFont="1" applyBorder="1" applyAlignment="1" applyProtection="1">
      <alignment horizontal="right" vertical="center"/>
      <protection locked="0"/>
    </xf>
    <xf numFmtId="176" fontId="6" fillId="0" borderId="38" xfId="0" applyNumberFormat="1" applyFont="1" applyBorder="1" applyAlignment="1" applyProtection="1">
      <alignment horizontal="right" vertical="center"/>
      <protection locked="0"/>
    </xf>
    <xf numFmtId="176" fontId="6" fillId="0" borderId="45" xfId="0" applyNumberFormat="1" applyFont="1" applyBorder="1" applyAlignment="1" applyProtection="1">
      <alignment horizontal="right" vertical="center"/>
      <protection locked="0"/>
    </xf>
    <xf numFmtId="176" fontId="6" fillId="0" borderId="92" xfId="0" applyNumberFormat="1" applyFont="1" applyBorder="1" applyAlignment="1" applyProtection="1">
      <alignment horizontal="right" vertical="center"/>
      <protection locked="0"/>
    </xf>
    <xf numFmtId="3" fontId="0" fillId="0" borderId="0" xfId="0" applyNumberFormat="1" applyAlignment="1"/>
    <xf numFmtId="0" fontId="0" fillId="0" borderId="0" xfId="0" applyFont="1"/>
    <xf numFmtId="176" fontId="6" fillId="5" borderId="36" xfId="0" applyNumberFormat="1" applyFont="1" applyFill="1" applyBorder="1" applyAlignment="1" applyProtection="1">
      <alignment horizontal="right" vertical="center"/>
      <protection locked="0"/>
    </xf>
    <xf numFmtId="176" fontId="6" fillId="5" borderId="85" xfId="0" applyNumberFormat="1" applyFont="1" applyFill="1" applyBorder="1" applyAlignment="1" applyProtection="1">
      <alignment horizontal="right" vertical="center"/>
      <protection locked="0"/>
    </xf>
    <xf numFmtId="176" fontId="6" fillId="5" borderId="0" xfId="0" applyNumberFormat="1" applyFont="1" applyFill="1" applyBorder="1" applyAlignment="1">
      <alignment horizontal="right" vertical="center"/>
    </xf>
    <xf numFmtId="176" fontId="6" fillId="5" borderId="83" xfId="0" applyNumberFormat="1" applyFont="1" applyFill="1" applyBorder="1" applyAlignment="1">
      <alignment horizontal="right" vertical="center"/>
    </xf>
    <xf numFmtId="0" fontId="6" fillId="0" borderId="69" xfId="0" applyFont="1" applyBorder="1" applyAlignment="1">
      <alignment horizontal="center" vertical="center"/>
    </xf>
    <xf numFmtId="0" fontId="6" fillId="0" borderId="72" xfId="0" applyFont="1" applyBorder="1" applyAlignment="1">
      <alignment horizontal="center" vertical="center"/>
    </xf>
    <xf numFmtId="0" fontId="6" fillId="0" borderId="70" xfId="0" applyFont="1" applyBorder="1" applyAlignment="1">
      <alignment horizontal="center" vertical="center"/>
    </xf>
    <xf numFmtId="176" fontId="6" fillId="0" borderId="0" xfId="0" applyNumberFormat="1" applyFont="1" applyFill="1" applyBorder="1" applyAlignment="1">
      <alignment horizontal="right" vertical="center"/>
    </xf>
    <xf numFmtId="0" fontId="6" fillId="0" borderId="39" xfId="0" applyFont="1" applyBorder="1" applyAlignment="1">
      <alignment vertical="center"/>
    </xf>
    <xf numFmtId="0" fontId="6" fillId="0" borderId="0" xfId="0" applyFont="1" applyFill="1" applyBorder="1" applyAlignment="1">
      <alignment horizontal="left" vertical="center"/>
    </xf>
    <xf numFmtId="0" fontId="6" fillId="0" borderId="84" xfId="0" applyFont="1" applyFill="1" applyBorder="1" applyAlignment="1">
      <alignment horizontal="center" vertical="center"/>
    </xf>
    <xf numFmtId="0" fontId="6" fillId="0" borderId="78" xfId="0" applyFont="1" applyFill="1" applyBorder="1" applyAlignment="1">
      <alignment horizontal="center" vertical="center"/>
    </xf>
    <xf numFmtId="176" fontId="6" fillId="0" borderId="45" xfId="0" applyNumberFormat="1" applyFont="1" applyFill="1" applyBorder="1" applyAlignment="1">
      <alignment horizontal="right" vertical="center"/>
    </xf>
    <xf numFmtId="176" fontId="6" fillId="0" borderId="44" xfId="0" applyNumberFormat="1" applyFont="1" applyFill="1" applyBorder="1" applyAlignment="1">
      <alignment horizontal="right"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0" fontId="6" fillId="0" borderId="83" xfId="0" applyFont="1" applyFill="1" applyBorder="1" applyAlignment="1">
      <alignment vertical="center"/>
    </xf>
    <xf numFmtId="176" fontId="6" fillId="0" borderId="0" xfId="27" applyNumberFormat="1" applyFont="1" applyFill="1" applyBorder="1" applyAlignment="1">
      <alignment vertical="center"/>
    </xf>
    <xf numFmtId="178" fontId="6" fillId="0" borderId="26" xfId="0" applyNumberFormat="1" applyFont="1" applyFill="1" applyBorder="1" applyAlignment="1">
      <alignment vertical="center"/>
    </xf>
    <xf numFmtId="178" fontId="6" fillId="0" borderId="0" xfId="0" applyNumberFormat="1" applyFont="1" applyFill="1" applyAlignment="1">
      <alignment vertical="center"/>
    </xf>
    <xf numFmtId="178" fontId="6" fillId="0" borderId="85" xfId="0" applyNumberFormat="1" applyFont="1" applyFill="1" applyBorder="1" applyAlignment="1">
      <alignment vertical="center"/>
    </xf>
    <xf numFmtId="0" fontId="6" fillId="0" borderId="0" xfId="0" applyFont="1" applyFill="1" applyBorder="1" applyAlignment="1">
      <alignment horizontal="left" vertical="center"/>
    </xf>
    <xf numFmtId="0" fontId="6" fillId="0" borderId="39" xfId="0" applyFont="1" applyFill="1" applyBorder="1" applyAlignment="1">
      <alignment horizontal="left" vertical="center"/>
    </xf>
    <xf numFmtId="0" fontId="6" fillId="0" borderId="38" xfId="0" applyFont="1" applyFill="1" applyBorder="1" applyAlignment="1">
      <alignment horizontal="left" vertical="center"/>
    </xf>
    <xf numFmtId="176" fontId="6" fillId="0" borderId="0" xfId="0" applyNumberFormat="1" applyFont="1" applyFill="1" applyBorder="1" applyAlignment="1">
      <alignment horizontal="right" vertical="center"/>
    </xf>
    <xf numFmtId="176" fontId="6" fillId="0" borderId="0" xfId="0" applyNumberFormat="1" applyFont="1" applyFill="1" applyBorder="1" applyAlignment="1">
      <alignment vertical="center"/>
    </xf>
    <xf numFmtId="176" fontId="6" fillId="0" borderId="38" xfId="0" applyNumberFormat="1" applyFont="1" applyFill="1" applyBorder="1" applyAlignment="1">
      <alignment horizontal="right" vertical="center"/>
    </xf>
    <xf numFmtId="176" fontId="6" fillId="0" borderId="39" xfId="0" applyNumberFormat="1" applyFont="1" applyFill="1" applyBorder="1" applyAlignment="1">
      <alignment horizontal="right" vertical="center"/>
    </xf>
    <xf numFmtId="176" fontId="6" fillId="0" borderId="44" xfId="0" applyNumberFormat="1" applyFont="1" applyFill="1" applyBorder="1" applyAlignment="1">
      <alignment horizontal="right" vertical="center"/>
    </xf>
    <xf numFmtId="176" fontId="6" fillId="0" borderId="36" xfId="0" applyNumberFormat="1" applyFont="1" applyFill="1" applyBorder="1" applyAlignment="1">
      <alignment vertical="center"/>
    </xf>
    <xf numFmtId="176" fontId="6" fillId="0" borderId="44" xfId="0" applyNumberFormat="1" applyFont="1" applyFill="1" applyBorder="1" applyAlignment="1">
      <alignment vertical="center"/>
    </xf>
    <xf numFmtId="0" fontId="6" fillId="0" borderId="19" xfId="0" applyFont="1" applyFill="1" applyBorder="1" applyAlignment="1">
      <alignment vertical="center"/>
    </xf>
    <xf numFmtId="0" fontId="6" fillId="0" borderId="83" xfId="0" applyFont="1" applyFill="1" applyBorder="1" applyAlignment="1">
      <alignment vertical="center"/>
    </xf>
    <xf numFmtId="0" fontId="6" fillId="0" borderId="87" xfId="0" applyFont="1" applyFill="1" applyBorder="1" applyAlignment="1">
      <alignment vertical="center"/>
    </xf>
    <xf numFmtId="0" fontId="6" fillId="0" borderId="19" xfId="0" applyFont="1" applyFill="1" applyBorder="1" applyAlignment="1">
      <alignment horizontal="left" vertical="center"/>
    </xf>
    <xf numFmtId="176" fontId="6" fillId="0" borderId="26" xfId="0" applyNumberFormat="1" applyFont="1" applyFill="1" applyBorder="1" applyAlignment="1">
      <alignment vertical="center"/>
    </xf>
    <xf numFmtId="0" fontId="41" fillId="0" borderId="0" xfId="0" applyFont="1" applyAlignment="1">
      <alignment horizontal="center" vertical="center"/>
    </xf>
    <xf numFmtId="0" fontId="41" fillId="0" borderId="0" xfId="0" applyFont="1" applyFill="1" applyAlignment="1">
      <alignment horizontal="center" vertical="center"/>
    </xf>
    <xf numFmtId="0" fontId="42" fillId="0" borderId="0" xfId="0" applyFont="1" applyAlignment="1">
      <alignment horizontal="center" vertical="center"/>
    </xf>
    <xf numFmtId="0" fontId="42" fillId="0" borderId="0" xfId="0" applyFont="1" applyAlignment="1">
      <alignment horizontal="left" vertical="center" wrapText="1"/>
    </xf>
    <xf numFmtId="0" fontId="19" fillId="0" borderId="0" xfId="0" applyFont="1" applyAlignment="1">
      <alignment horizontal="left" vertical="center" wrapText="1"/>
    </xf>
    <xf numFmtId="0" fontId="47" fillId="0" borderId="0" xfId="0" applyFont="1" applyAlignment="1">
      <alignment horizontal="center" vertical="center"/>
    </xf>
    <xf numFmtId="0" fontId="19" fillId="0" borderId="0" xfId="0" applyFont="1" applyFill="1" applyAlignment="1">
      <alignment horizontal="left" vertical="center" wrapText="1"/>
    </xf>
    <xf numFmtId="0" fontId="47" fillId="0" borderId="0" xfId="28" applyNumberFormat="1" applyFont="1" applyFill="1" applyBorder="1" applyAlignment="1">
      <alignment horizontal="center" vertical="center"/>
    </xf>
    <xf numFmtId="49" fontId="6" fillId="0" borderId="77" xfId="0" applyNumberFormat="1" applyFont="1" applyFill="1" applyBorder="1" applyAlignment="1">
      <alignment horizontal="distributed" vertical="center" justifyLastLine="1"/>
    </xf>
    <xf numFmtId="49" fontId="6" fillId="0" borderId="73" xfId="0" applyNumberFormat="1" applyFont="1" applyFill="1" applyBorder="1" applyAlignment="1">
      <alignment horizontal="distributed" vertical="center" justifyLastLine="1"/>
    </xf>
    <xf numFmtId="49" fontId="6" fillId="0" borderId="74" xfId="0" applyNumberFormat="1" applyFont="1" applyFill="1" applyBorder="1" applyAlignment="1">
      <alignment horizontal="distributed" vertical="center" justifyLastLine="1"/>
    </xf>
    <xf numFmtId="49" fontId="6" fillId="0" borderId="78" xfId="0" applyNumberFormat="1" applyFont="1" applyFill="1" applyBorder="1" applyAlignment="1">
      <alignment horizontal="center" vertical="center" wrapText="1" justifyLastLine="1"/>
    </xf>
    <xf numFmtId="49" fontId="6" fillId="0" borderId="45" xfId="0" applyNumberFormat="1" applyFont="1" applyFill="1" applyBorder="1" applyAlignment="1">
      <alignment horizontal="center" vertical="center" justifyLastLine="1"/>
    </xf>
    <xf numFmtId="0" fontId="6" fillId="0" borderId="0" xfId="1" applyFont="1" applyFill="1" applyBorder="1" applyAlignment="1">
      <alignment horizontal="left" vertical="top" wrapText="1"/>
    </xf>
    <xf numFmtId="0" fontId="6" fillId="0" borderId="0" xfId="0" applyFont="1" applyFill="1" applyBorder="1" applyAlignment="1">
      <alignment horizontal="left" vertical="center"/>
    </xf>
    <xf numFmtId="0" fontId="6" fillId="0" borderId="39" xfId="0" applyFont="1" applyFill="1" applyBorder="1" applyAlignment="1">
      <alignment horizontal="left" vertical="center"/>
    </xf>
    <xf numFmtId="0" fontId="6" fillId="0" borderId="72" xfId="0" applyFont="1" applyFill="1" applyBorder="1" applyAlignment="1">
      <alignment horizontal="center" vertical="center" shrinkToFit="1"/>
    </xf>
    <xf numFmtId="0" fontId="6" fillId="0" borderId="70" xfId="0" applyFont="1" applyFill="1" applyBorder="1" applyAlignment="1">
      <alignment horizontal="center" vertical="center" shrinkToFit="1"/>
    </xf>
    <xf numFmtId="0" fontId="6" fillId="0" borderId="81" xfId="0" applyFont="1" applyFill="1" applyBorder="1" applyAlignment="1">
      <alignment horizontal="center" vertical="center"/>
    </xf>
    <xf numFmtId="0" fontId="6" fillId="0" borderId="44" xfId="0" applyFont="1" applyFill="1" applyBorder="1" applyAlignment="1">
      <alignment horizontal="center" vertical="center"/>
    </xf>
    <xf numFmtId="0" fontId="6" fillId="0" borderId="69" xfId="0" applyFont="1" applyFill="1" applyBorder="1" applyAlignment="1">
      <alignment horizontal="center" vertical="center" shrinkToFit="1"/>
    </xf>
    <xf numFmtId="0" fontId="6" fillId="0" borderId="70" xfId="0" applyFont="1" applyFill="1" applyBorder="1" applyAlignment="1">
      <alignment horizontal="center" vertical="center" wrapText="1" shrinkToFit="1"/>
    </xf>
    <xf numFmtId="0" fontId="6" fillId="0" borderId="12" xfId="0" applyFont="1" applyFill="1" applyBorder="1" applyAlignment="1">
      <alignment horizontal="center" vertical="center" wrapText="1" shrinkToFit="1"/>
    </xf>
    <xf numFmtId="0" fontId="6" fillId="0" borderId="69" xfId="0" applyFont="1" applyFill="1" applyBorder="1" applyAlignment="1">
      <alignment horizontal="center" vertical="center" wrapText="1" shrinkToFit="1"/>
    </xf>
    <xf numFmtId="0" fontId="6" fillId="0" borderId="10" xfId="0" applyFont="1" applyFill="1" applyBorder="1" applyAlignment="1">
      <alignment horizontal="center" vertical="center" wrapText="1" shrinkToFit="1"/>
    </xf>
    <xf numFmtId="0" fontId="6" fillId="0" borderId="14" xfId="0" applyFont="1" applyFill="1" applyBorder="1" applyAlignment="1">
      <alignment horizontal="center" vertical="center" shrinkToFit="1"/>
    </xf>
    <xf numFmtId="0" fontId="6" fillId="0" borderId="69" xfId="22" applyFont="1" applyFill="1" applyBorder="1" applyAlignment="1">
      <alignment horizontal="center" vertical="center"/>
    </xf>
    <xf numFmtId="0" fontId="6" fillId="0" borderId="70" xfId="22" applyFont="1" applyFill="1" applyBorder="1" applyAlignment="1">
      <alignment horizontal="center" vertical="center"/>
    </xf>
    <xf numFmtId="0" fontId="6" fillId="0" borderId="10" xfId="22" applyFont="1" applyFill="1" applyBorder="1" applyAlignment="1">
      <alignment horizontal="center" vertical="center"/>
    </xf>
    <xf numFmtId="0" fontId="6" fillId="0" borderId="12" xfId="22" applyFont="1" applyFill="1" applyBorder="1" applyAlignment="1">
      <alignment horizontal="center" vertical="center"/>
    </xf>
    <xf numFmtId="0" fontId="6" fillId="0" borderId="69" xfId="22" applyFont="1" applyFill="1" applyBorder="1" applyAlignment="1">
      <alignment horizontal="center" vertical="center" wrapText="1"/>
    </xf>
    <xf numFmtId="0" fontId="6" fillId="0" borderId="10" xfId="22" applyFont="1" applyFill="1" applyBorder="1" applyAlignment="1">
      <alignment horizontal="center" vertical="center" wrapText="1"/>
    </xf>
    <xf numFmtId="0" fontId="6" fillId="0" borderId="72" xfId="22" applyFont="1" applyFill="1" applyBorder="1" applyAlignment="1">
      <alignment horizontal="center" vertical="center"/>
    </xf>
    <xf numFmtId="0" fontId="6" fillId="0" borderId="14" xfId="22" applyFont="1" applyFill="1" applyBorder="1" applyAlignment="1">
      <alignment horizontal="center" vertical="center"/>
    </xf>
    <xf numFmtId="0" fontId="6" fillId="0" borderId="76" xfId="0" applyFont="1" applyBorder="1" applyAlignment="1">
      <alignment horizontal="center" vertical="center"/>
    </xf>
    <xf numFmtId="0" fontId="6" fillId="0" borderId="33" xfId="0" applyFont="1" applyBorder="1" applyAlignment="1">
      <alignment horizontal="center" vertical="center"/>
    </xf>
    <xf numFmtId="0" fontId="6" fillId="0" borderId="75" xfId="0" applyFont="1" applyBorder="1" applyAlignment="1">
      <alignment horizontal="center" vertical="center"/>
    </xf>
    <xf numFmtId="0" fontId="6" fillId="0" borderId="32" xfId="0" applyFont="1" applyBorder="1" applyAlignment="1">
      <alignment horizontal="center" vertical="center"/>
    </xf>
    <xf numFmtId="0" fontId="6" fillId="0" borderId="78" xfId="0" applyFont="1" applyBorder="1" applyAlignment="1">
      <alignment horizontal="center" vertical="center"/>
    </xf>
    <xf numFmtId="0" fontId="6" fillId="0" borderId="80" xfId="0" applyFont="1" applyBorder="1" applyAlignment="1">
      <alignment horizontal="center" vertical="center"/>
    </xf>
    <xf numFmtId="0" fontId="6" fillId="0" borderId="81" xfId="0" applyFont="1" applyBorder="1" applyAlignment="1">
      <alignment horizontal="center" vertical="center"/>
    </xf>
    <xf numFmtId="0" fontId="6" fillId="0" borderId="69" xfId="0" applyFont="1" applyBorder="1" applyAlignment="1">
      <alignment horizontal="center" vertical="center"/>
    </xf>
    <xf numFmtId="0" fontId="6" fillId="0" borderId="78" xfId="0" applyFont="1" applyBorder="1" applyAlignment="1">
      <alignment horizontal="center" vertical="center" wrapText="1"/>
    </xf>
    <xf numFmtId="0" fontId="6" fillId="0" borderId="38" xfId="0" applyFont="1" applyBorder="1" applyAlignment="1">
      <alignment horizontal="center" vertical="center"/>
    </xf>
    <xf numFmtId="0" fontId="6" fillId="0" borderId="45" xfId="0" applyFont="1" applyBorder="1" applyAlignment="1">
      <alignment horizontal="center" vertical="center"/>
    </xf>
    <xf numFmtId="0" fontId="6" fillId="0" borderId="72" xfId="0" applyFont="1" applyBorder="1" applyAlignment="1">
      <alignment horizontal="center" vertical="center"/>
    </xf>
    <xf numFmtId="0" fontId="6" fillId="0" borderId="14" xfId="0" applyFont="1" applyBorder="1" applyAlignment="1">
      <alignment horizontal="center" vertical="center"/>
    </xf>
    <xf numFmtId="0" fontId="6" fillId="0" borderId="69" xfId="0" applyFont="1" applyBorder="1" applyAlignment="1">
      <alignment horizontal="center" vertical="center" wrapText="1"/>
    </xf>
    <xf numFmtId="0" fontId="6" fillId="0" borderId="10" xfId="0" applyFont="1" applyBorder="1" applyAlignment="1">
      <alignment horizontal="center" vertical="center"/>
    </xf>
    <xf numFmtId="0" fontId="6" fillId="0" borderId="70" xfId="0" applyFont="1" applyBorder="1" applyAlignment="1">
      <alignment horizontal="center" vertical="center"/>
    </xf>
    <xf numFmtId="0" fontId="6" fillId="0" borderId="8" xfId="0" applyFont="1" applyBorder="1" applyAlignment="1">
      <alignment horizontal="center" vertical="center"/>
    </xf>
    <xf numFmtId="0" fontId="6" fillId="0" borderId="71" xfId="0" applyFont="1" applyBorder="1" applyAlignment="1">
      <alignment horizontal="center" vertical="center"/>
    </xf>
    <xf numFmtId="0" fontId="6" fillId="0" borderId="84" xfId="0" applyFont="1" applyBorder="1" applyAlignment="1">
      <alignment horizontal="center" vertical="center"/>
    </xf>
    <xf numFmtId="0" fontId="6" fillId="0" borderId="4" xfId="0" applyFont="1" applyBorder="1" applyAlignment="1">
      <alignment horizontal="center" vertical="center"/>
    </xf>
    <xf numFmtId="0" fontId="6" fillId="0" borderId="44" xfId="0" applyFont="1" applyBorder="1" applyAlignment="1">
      <alignment horizontal="center" vertical="center"/>
    </xf>
    <xf numFmtId="0" fontId="6" fillId="0" borderId="81"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6" fillId="0" borderId="44" xfId="0" applyFont="1" applyFill="1" applyBorder="1" applyAlignment="1" applyProtection="1">
      <alignment horizontal="center" vertical="center"/>
      <protection locked="0"/>
    </xf>
    <xf numFmtId="0" fontId="6" fillId="0" borderId="71" xfId="0" applyFont="1" applyFill="1" applyBorder="1" applyAlignment="1" applyProtection="1">
      <alignment horizontal="center" vertical="center" wrapText="1"/>
    </xf>
    <xf numFmtId="0" fontId="6" fillId="0" borderId="26" xfId="0" applyFont="1" applyFill="1" applyBorder="1" applyAlignment="1" applyProtection="1">
      <alignment horizontal="center" vertical="center" wrapText="1"/>
    </xf>
    <xf numFmtId="0" fontId="8" fillId="0" borderId="78"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8" fillId="0" borderId="45" xfId="0" applyFont="1" applyFill="1" applyBorder="1" applyAlignment="1">
      <alignment horizontal="center" vertical="center" wrapText="1"/>
    </xf>
    <xf numFmtId="0" fontId="6" fillId="0" borderId="70" xfId="0" applyFont="1" applyFill="1" applyBorder="1" applyAlignment="1" applyProtection="1">
      <alignment horizontal="center" vertical="center" wrapText="1"/>
    </xf>
    <xf numFmtId="0" fontId="6" fillId="0" borderId="45" xfId="0" applyFont="1" applyFill="1" applyBorder="1" applyAlignment="1" applyProtection="1">
      <alignment horizontal="center" vertical="center" wrapText="1"/>
    </xf>
    <xf numFmtId="0" fontId="6" fillId="0" borderId="12" xfId="0" applyFont="1" applyFill="1" applyBorder="1" applyAlignment="1" applyProtection="1">
      <alignment horizontal="center" vertical="center" wrapText="1"/>
    </xf>
    <xf numFmtId="0" fontId="6" fillId="0" borderId="14" xfId="0" applyFont="1" applyFill="1" applyBorder="1" applyAlignment="1" applyProtection="1">
      <alignment horizontal="center" vertical="center" wrapText="1"/>
    </xf>
    <xf numFmtId="0" fontId="6" fillId="0" borderId="70" xfId="0" applyFont="1" applyFill="1" applyBorder="1" applyAlignment="1" applyProtection="1">
      <alignment horizontal="center" vertical="center"/>
    </xf>
    <xf numFmtId="0" fontId="6" fillId="0" borderId="71" xfId="0" applyFont="1" applyFill="1" applyBorder="1" applyAlignment="1" applyProtection="1">
      <alignment horizontal="center" vertical="center"/>
    </xf>
    <xf numFmtId="0" fontId="6" fillId="0" borderId="72" xfId="0" applyFont="1" applyFill="1" applyBorder="1" applyAlignment="1" applyProtection="1">
      <alignment horizontal="center" vertical="center"/>
    </xf>
    <xf numFmtId="0" fontId="6" fillId="0" borderId="70" xfId="0" applyFont="1" applyFill="1" applyBorder="1" applyAlignment="1">
      <alignment horizontal="center" vertical="center" wrapText="1"/>
    </xf>
    <xf numFmtId="0" fontId="6" fillId="0" borderId="12" xfId="0" applyFont="1" applyFill="1" applyBorder="1" applyAlignment="1">
      <alignment horizontal="center" vertical="center"/>
    </xf>
    <xf numFmtId="0" fontId="6" fillId="0" borderId="84" xfId="0" applyFont="1" applyFill="1" applyBorder="1" applyAlignment="1" applyProtection="1">
      <alignment horizontal="center" vertical="center" wrapText="1"/>
      <protection locked="0"/>
    </xf>
    <xf numFmtId="0" fontId="6" fillId="0" borderId="46" xfId="0" applyFont="1" applyFill="1" applyBorder="1" applyAlignment="1" applyProtection="1">
      <alignment horizontal="center" vertical="center"/>
      <protection locked="0"/>
    </xf>
    <xf numFmtId="0" fontId="6" fillId="0" borderId="4" xfId="0" applyFont="1" applyFill="1" applyBorder="1" applyAlignment="1" applyProtection="1">
      <alignment horizontal="center" vertical="center"/>
      <protection locked="0"/>
    </xf>
    <xf numFmtId="0" fontId="8" fillId="0" borderId="84" xfId="0" applyFont="1" applyFill="1" applyBorder="1" applyAlignment="1">
      <alignment horizontal="center" vertical="center" wrapText="1"/>
    </xf>
    <xf numFmtId="0" fontId="8" fillId="0" borderId="46"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4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6" fillId="0" borderId="70" xfId="0" applyFont="1" applyFill="1" applyBorder="1" applyAlignment="1" applyProtection="1">
      <alignment horizontal="center" vertical="center" justifyLastLine="1"/>
    </xf>
    <xf numFmtId="0" fontId="6" fillId="0" borderId="72" xfId="0" applyFont="1" applyFill="1" applyBorder="1" applyAlignment="1" applyProtection="1">
      <alignment horizontal="center" vertical="center" justifyLastLine="1"/>
    </xf>
    <xf numFmtId="0" fontId="6" fillId="0" borderId="78" xfId="0" applyFont="1" applyFill="1" applyBorder="1" applyAlignment="1">
      <alignment horizontal="center" vertical="center" wrapText="1"/>
    </xf>
    <xf numFmtId="0" fontId="6" fillId="0" borderId="45" xfId="0" applyFont="1" applyFill="1" applyBorder="1" applyAlignment="1">
      <alignment horizontal="center" vertical="center"/>
    </xf>
    <xf numFmtId="0" fontId="6" fillId="0" borderId="4" xfId="0" applyFont="1" applyFill="1" applyBorder="1" applyAlignment="1" applyProtection="1">
      <alignment horizontal="center" vertical="center" wrapText="1"/>
      <protection locked="0"/>
    </xf>
    <xf numFmtId="0" fontId="6" fillId="0" borderId="84"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8" xfId="0" applyFont="1" applyFill="1" applyBorder="1" applyAlignment="1">
      <alignment horizontal="center" vertical="center"/>
    </xf>
    <xf numFmtId="0" fontId="6" fillId="0" borderId="84" xfId="0" applyFont="1" applyFill="1" applyBorder="1" applyAlignment="1">
      <alignment horizontal="center" vertical="center" wrapText="1"/>
    </xf>
    <xf numFmtId="0" fontId="6" fillId="0" borderId="70" xfId="0" applyFont="1" applyFill="1" applyBorder="1" applyAlignment="1">
      <alignment horizontal="center" vertical="center"/>
    </xf>
    <xf numFmtId="0" fontId="6" fillId="0" borderId="71" xfId="0" applyFont="1" applyFill="1" applyBorder="1" applyAlignment="1">
      <alignment horizontal="center" vertical="center"/>
    </xf>
    <xf numFmtId="0" fontId="6" fillId="0" borderId="80" xfId="0" applyNumberFormat="1" applyFont="1" applyFill="1" applyBorder="1" applyAlignment="1" applyProtection="1">
      <alignment horizontal="center" vertical="center"/>
      <protection locked="0"/>
    </xf>
    <xf numFmtId="0" fontId="6" fillId="0" borderId="8" xfId="0" applyNumberFormat="1" applyFont="1" applyFill="1" applyBorder="1" applyAlignment="1" applyProtection="1">
      <alignment horizontal="center" vertical="center"/>
      <protection locked="0"/>
    </xf>
    <xf numFmtId="0" fontId="6" fillId="0" borderId="19" xfId="0" applyFont="1" applyBorder="1" applyAlignment="1">
      <alignment horizontal="center" vertical="center" textRotation="255"/>
    </xf>
    <xf numFmtId="0" fontId="6" fillId="0" borderId="39" xfId="0" applyFont="1" applyBorder="1" applyAlignment="1">
      <alignment horizontal="center" vertical="center" textRotation="255"/>
    </xf>
    <xf numFmtId="0" fontId="6" fillId="0" borderId="87" xfId="0" applyFont="1" applyBorder="1" applyAlignment="1">
      <alignment horizontal="center" vertical="center" textRotation="255"/>
    </xf>
    <xf numFmtId="38" fontId="6" fillId="0" borderId="69" xfId="19" applyFont="1" applyFill="1" applyBorder="1" applyAlignment="1">
      <alignment horizontal="center" vertical="center"/>
    </xf>
    <xf numFmtId="38" fontId="6" fillId="0" borderId="70" xfId="19" applyFont="1" applyFill="1" applyBorder="1" applyAlignment="1">
      <alignment horizontal="center" vertical="center"/>
    </xf>
    <xf numFmtId="38" fontId="6" fillId="0" borderId="72" xfId="19" applyFont="1" applyFill="1" applyBorder="1" applyAlignment="1">
      <alignment horizontal="center" vertical="center"/>
    </xf>
    <xf numFmtId="0" fontId="6" fillId="0" borderId="19" xfId="0" applyFont="1" applyFill="1" applyBorder="1" applyAlignment="1">
      <alignment vertical="center" textRotation="255"/>
    </xf>
    <xf numFmtId="0" fontId="6" fillId="0" borderId="39" xfId="0" applyFont="1" applyBorder="1" applyAlignment="1">
      <alignment vertical="center" textRotation="255"/>
    </xf>
    <xf numFmtId="0" fontId="6" fillId="0" borderId="8" xfId="0" applyFont="1" applyBorder="1" applyAlignment="1">
      <alignment vertical="center" textRotation="255"/>
    </xf>
    <xf numFmtId="0" fontId="6" fillId="0" borderId="69"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0" xfId="0" applyFont="1" applyFill="1" applyBorder="1" applyAlignment="1">
      <alignment horizontal="center" vertical="center" wrapText="1"/>
    </xf>
    <xf numFmtId="3" fontId="6" fillId="0" borderId="69" xfId="0" applyNumberFormat="1" applyFont="1" applyFill="1" applyBorder="1" applyAlignment="1">
      <alignment horizontal="center" vertical="center" wrapText="1"/>
    </xf>
    <xf numFmtId="3" fontId="6" fillId="0" borderId="4" xfId="0" applyNumberFormat="1" applyFont="1" applyFill="1" applyBorder="1" applyAlignment="1">
      <alignment horizontal="center" vertical="center" wrapText="1"/>
    </xf>
    <xf numFmtId="3" fontId="6" fillId="0" borderId="10" xfId="0" applyNumberFormat="1" applyFont="1" applyFill="1" applyBorder="1" applyAlignment="1">
      <alignment horizontal="center" vertical="center" wrapText="1"/>
    </xf>
    <xf numFmtId="0" fontId="6" fillId="0" borderId="45" xfId="0" applyFont="1" applyFill="1" applyBorder="1" applyAlignment="1">
      <alignment horizontal="center" vertical="center" wrapText="1"/>
    </xf>
    <xf numFmtId="0" fontId="6" fillId="0" borderId="12" xfId="0" applyFont="1" applyFill="1" applyBorder="1" applyAlignment="1">
      <alignment horizontal="center" vertical="center" wrapText="1"/>
    </xf>
    <xf numFmtId="3" fontId="6" fillId="0" borderId="69" xfId="0" applyNumberFormat="1" applyFont="1" applyFill="1" applyBorder="1" applyAlignment="1">
      <alignment horizontal="center" vertical="center"/>
    </xf>
    <xf numFmtId="0" fontId="6" fillId="0" borderId="72"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4" xfId="0" applyFont="1" applyFill="1" applyBorder="1" applyAlignment="1">
      <alignment horizontal="center" vertical="center" wrapText="1"/>
    </xf>
    <xf numFmtId="3"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46" xfId="0" applyFont="1" applyFill="1" applyBorder="1" applyAlignment="1">
      <alignment horizontal="center" vertical="center" wrapText="1"/>
    </xf>
    <xf numFmtId="0" fontId="6" fillId="0" borderId="81" xfId="0" applyFont="1" applyFill="1" applyBorder="1" applyAlignment="1">
      <alignment horizontal="center" vertical="center" wrapText="1"/>
    </xf>
    <xf numFmtId="0" fontId="6" fillId="0" borderId="80" xfId="0" applyFont="1" applyFill="1" applyBorder="1" applyAlignment="1">
      <alignment horizontal="center" vertical="center" wrapText="1"/>
    </xf>
    <xf numFmtId="0" fontId="6" fillId="0" borderId="72" xfId="0" applyFont="1" applyFill="1" applyBorder="1" applyAlignment="1">
      <alignment horizontal="center" vertical="center"/>
    </xf>
    <xf numFmtId="0" fontId="6" fillId="0" borderId="38" xfId="0" applyFont="1" applyFill="1" applyBorder="1" applyAlignment="1">
      <alignment horizontal="center" vertical="center" wrapText="1"/>
    </xf>
    <xf numFmtId="0" fontId="6" fillId="0" borderId="39" xfId="0" applyFont="1" applyFill="1" applyBorder="1" applyAlignment="1">
      <alignment horizontal="center" vertical="center" wrapText="1"/>
    </xf>
    <xf numFmtId="0" fontId="6" fillId="0" borderId="39" xfId="0" applyFont="1" applyBorder="1" applyAlignment="1">
      <alignment horizontal="center" vertical="center" wrapText="1"/>
    </xf>
    <xf numFmtId="0" fontId="6" fillId="0" borderId="39" xfId="0" applyFont="1" applyBorder="1" applyAlignment="1">
      <alignment horizontal="center" vertical="center"/>
    </xf>
    <xf numFmtId="0" fontId="6" fillId="0" borderId="8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7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9" xfId="0" applyFont="1" applyBorder="1" applyAlignment="1">
      <alignment horizontal="center" vertical="center"/>
    </xf>
    <xf numFmtId="0" fontId="6" fillId="0" borderId="19" xfId="0" applyNumberFormat="1" applyFont="1" applyBorder="1" applyAlignment="1">
      <alignment horizontal="center" vertical="center"/>
    </xf>
    <xf numFmtId="0" fontId="6" fillId="0" borderId="39" xfId="0" applyNumberFormat="1" applyFont="1" applyBorder="1" applyAlignment="1">
      <alignment horizontal="center" vertical="center"/>
    </xf>
    <xf numFmtId="0" fontId="6" fillId="0" borderId="8" xfId="0" applyNumberFormat="1" applyFont="1" applyBorder="1" applyAlignment="1">
      <alignment horizontal="center" vertical="center"/>
    </xf>
    <xf numFmtId="0" fontId="15" fillId="0" borderId="70" xfId="20" applyNumberFormat="1" applyFont="1" applyFill="1" applyBorder="1" applyAlignment="1">
      <alignment horizontal="center" vertical="center"/>
    </xf>
    <xf numFmtId="0" fontId="15" fillId="0" borderId="71" xfId="20" applyNumberFormat="1" applyFont="1" applyFill="1" applyBorder="1" applyAlignment="1">
      <alignment horizontal="center" vertical="center"/>
    </xf>
    <xf numFmtId="0" fontId="15" fillId="0" borderId="72" xfId="20" applyNumberFormat="1" applyFont="1" applyFill="1" applyBorder="1" applyAlignment="1">
      <alignment horizontal="center" vertical="center"/>
    </xf>
    <xf numFmtId="0" fontId="6" fillId="0" borderId="69"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0" xfId="0" applyFont="1" applyFill="1" applyBorder="1" applyAlignment="1">
      <alignment horizontal="center" vertical="center"/>
    </xf>
    <xf numFmtId="0" fontId="15" fillId="0" borderId="69" xfId="20" applyNumberFormat="1" applyFont="1" applyFill="1" applyBorder="1" applyAlignment="1">
      <alignment horizontal="center" vertical="center"/>
    </xf>
    <xf numFmtId="0" fontId="6" fillId="0" borderId="36"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83" xfId="0" applyFont="1" applyFill="1" applyBorder="1" applyAlignment="1">
      <alignment horizontal="center" vertical="center"/>
    </xf>
    <xf numFmtId="0" fontId="6" fillId="0" borderId="78" xfId="0" applyFont="1" applyFill="1" applyBorder="1" applyAlignment="1">
      <alignment horizontal="left" vertical="center"/>
    </xf>
    <xf numFmtId="0" fontId="6" fillId="0" borderId="81" xfId="0" applyFont="1" applyFill="1" applyBorder="1" applyAlignment="1">
      <alignment horizontal="left" vertical="center"/>
    </xf>
    <xf numFmtId="0" fontId="6" fillId="0" borderId="80" xfId="0" applyFont="1" applyFill="1" applyBorder="1" applyAlignment="1">
      <alignment horizontal="left" vertical="center"/>
    </xf>
    <xf numFmtId="0" fontId="6" fillId="0" borderId="1" xfId="0" applyFont="1" applyFill="1" applyBorder="1" applyAlignment="1">
      <alignment horizontal="left" vertical="center"/>
    </xf>
    <xf numFmtId="0" fontId="6" fillId="0" borderId="10" xfId="0" applyFont="1" applyFill="1" applyBorder="1" applyAlignment="1">
      <alignment horizontal="left" vertical="center"/>
    </xf>
    <xf numFmtId="0" fontId="6" fillId="0" borderId="46" xfId="0" applyFont="1" applyFill="1" applyBorder="1" applyAlignment="1">
      <alignment horizontal="center" vertical="center"/>
    </xf>
    <xf numFmtId="0" fontId="6" fillId="0" borderId="1" xfId="0" applyFont="1" applyFill="1" applyBorder="1" applyAlignment="1">
      <alignment vertical="center"/>
    </xf>
    <xf numFmtId="0" fontId="6" fillId="0" borderId="10" xfId="0" applyFont="1" applyFill="1" applyBorder="1" applyAlignment="1">
      <alignment vertical="center"/>
    </xf>
    <xf numFmtId="0" fontId="6" fillId="0" borderId="84" xfId="0" applyFont="1" applyFill="1" applyBorder="1" applyAlignment="1">
      <alignment vertical="center"/>
    </xf>
    <xf numFmtId="0" fontId="6" fillId="0" borderId="69" xfId="0" applyFont="1" applyFill="1" applyBorder="1" applyAlignment="1">
      <alignment vertical="center"/>
    </xf>
    <xf numFmtId="0" fontId="6" fillId="0" borderId="26" xfId="0" applyFont="1" applyBorder="1" applyAlignment="1">
      <alignment horizontal="center" vertical="center"/>
    </xf>
    <xf numFmtId="0" fontId="6" fillId="2" borderId="70" xfId="0" applyFont="1" applyFill="1" applyBorder="1" applyAlignment="1">
      <alignment horizontal="center" vertical="center" wrapText="1"/>
    </xf>
    <xf numFmtId="0" fontId="6" fillId="2" borderId="72" xfId="0" applyFont="1" applyFill="1" applyBorder="1" applyAlignment="1">
      <alignment horizontal="center" vertical="center" wrapText="1"/>
    </xf>
    <xf numFmtId="0" fontId="6" fillId="2" borderId="84"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21" fillId="0" borderId="78" xfId="0" applyFont="1" applyBorder="1" applyAlignment="1">
      <alignment horizontal="center" vertical="center"/>
    </xf>
    <xf numFmtId="0" fontId="21" fillId="0" borderId="81" xfId="0" applyFont="1" applyBorder="1" applyAlignment="1">
      <alignment horizontal="center" vertical="center"/>
    </xf>
    <xf numFmtId="0" fontId="21" fillId="0" borderId="80" xfId="0" applyFont="1" applyBorder="1" applyAlignment="1">
      <alignment horizontal="center" vertical="center"/>
    </xf>
    <xf numFmtId="0" fontId="6" fillId="0" borderId="38" xfId="0" applyFont="1" applyFill="1" applyBorder="1" applyAlignment="1">
      <alignment horizontal="center" vertical="center"/>
    </xf>
    <xf numFmtId="0" fontId="6" fillId="0" borderId="38" xfId="0" applyFont="1" applyFill="1" applyBorder="1" applyAlignment="1">
      <alignment horizontal="left" vertical="center"/>
    </xf>
    <xf numFmtId="0" fontId="6" fillId="0" borderId="39" xfId="0" applyFont="1" applyFill="1" applyBorder="1" applyAlignment="1">
      <alignment horizontal="center" vertical="center"/>
    </xf>
    <xf numFmtId="0" fontId="6" fillId="0" borderId="8" xfId="0" applyFont="1" applyFill="1" applyBorder="1" applyAlignment="1">
      <alignment horizontal="center" vertical="center"/>
    </xf>
    <xf numFmtId="49" fontId="6" fillId="0" borderId="72" xfId="0" applyNumberFormat="1" applyFont="1" applyBorder="1" applyAlignment="1">
      <alignment horizontal="center" vertical="center"/>
    </xf>
    <xf numFmtId="49" fontId="6" fillId="0" borderId="14" xfId="0" applyNumberFormat="1" applyFont="1" applyBorder="1" applyAlignment="1">
      <alignment horizontal="center" vertical="center"/>
    </xf>
    <xf numFmtId="0" fontId="6" fillId="0" borderId="78" xfId="0" applyFont="1" applyFill="1" applyBorder="1" applyAlignment="1">
      <alignment horizontal="center" vertical="center" wrapText="1" shrinkToFit="1"/>
    </xf>
    <xf numFmtId="0" fontId="6" fillId="0" borderId="45" xfId="0" applyFont="1" applyFill="1" applyBorder="1" applyAlignment="1">
      <alignment horizontal="center" vertical="center" wrapText="1" shrinkToFit="1"/>
    </xf>
    <xf numFmtId="0" fontId="6" fillId="0" borderId="1" xfId="0" applyFont="1" applyFill="1" applyBorder="1" applyAlignment="1" applyProtection="1">
      <alignment horizontal="center" vertical="center" textRotation="255" wrapText="1"/>
    </xf>
    <xf numFmtId="0" fontId="6" fillId="0" borderId="4" xfId="0" applyFont="1" applyFill="1" applyBorder="1" applyAlignment="1" applyProtection="1">
      <alignment horizontal="center" vertical="center" textRotation="255" wrapText="1"/>
    </xf>
    <xf numFmtId="0" fontId="6" fillId="0" borderId="46" xfId="0" applyFont="1" applyFill="1" applyBorder="1" applyAlignment="1" applyProtection="1">
      <alignment horizontal="center" vertical="center" textRotation="255" wrapText="1"/>
    </xf>
    <xf numFmtId="0" fontId="6" fillId="0" borderId="90" xfId="0" applyFont="1" applyFill="1" applyBorder="1" applyAlignment="1" applyProtection="1">
      <alignment horizontal="center" vertical="center" textRotation="255" wrapText="1"/>
    </xf>
    <xf numFmtId="0" fontId="6" fillId="0" borderId="78" xfId="4" applyFont="1" applyFill="1" applyBorder="1" applyAlignment="1">
      <alignment horizontal="center" vertical="center" wrapText="1"/>
    </xf>
    <xf numFmtId="0" fontId="6" fillId="0" borderId="45" xfId="4" applyFont="1" applyFill="1" applyBorder="1" applyAlignment="1">
      <alignment horizontal="center" vertical="center" wrapText="1"/>
    </xf>
    <xf numFmtId="176" fontId="6" fillId="0" borderId="84" xfId="2" applyNumberFormat="1" applyFont="1" applyFill="1" applyBorder="1" applyAlignment="1">
      <alignment horizontal="center" vertical="center" wrapText="1"/>
    </xf>
    <xf numFmtId="176" fontId="6" fillId="0" borderId="4" xfId="2" applyNumberFormat="1" applyFont="1" applyFill="1" applyBorder="1" applyAlignment="1">
      <alignment horizontal="center" vertical="center" wrapText="1"/>
    </xf>
    <xf numFmtId="0" fontId="6" fillId="0" borderId="1" xfId="0" applyFont="1" applyBorder="1" applyAlignment="1" applyProtection="1">
      <alignment horizontal="center" vertical="center" textRotation="255" wrapText="1"/>
    </xf>
    <xf numFmtId="0" fontId="6" fillId="0" borderId="4" xfId="0" applyFont="1" applyBorder="1" applyAlignment="1" applyProtection="1">
      <alignment horizontal="center" vertical="center" textRotation="255" wrapText="1"/>
    </xf>
    <xf numFmtId="0" fontId="6" fillId="0" borderId="46" xfId="0" applyFont="1" applyBorder="1" applyAlignment="1" applyProtection="1">
      <alignment horizontal="center" vertical="center" textRotation="255" wrapText="1"/>
    </xf>
    <xf numFmtId="0" fontId="6" fillId="0" borderId="90" xfId="0" applyFont="1" applyBorder="1" applyAlignment="1" applyProtection="1">
      <alignment horizontal="center" vertical="center" textRotation="255" wrapText="1"/>
    </xf>
    <xf numFmtId="3" fontId="8" fillId="0" borderId="78" xfId="17" applyNumberFormat="1" applyFont="1" applyFill="1" applyBorder="1" applyAlignment="1">
      <alignment horizontal="center" vertical="center"/>
    </xf>
    <xf numFmtId="3" fontId="8" fillId="0" borderId="45" xfId="17" applyNumberFormat="1" applyFont="1" applyFill="1" applyBorder="1" applyAlignment="1">
      <alignment horizontal="center" vertical="center"/>
    </xf>
    <xf numFmtId="0" fontId="6" fillId="0" borderId="84"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Border="1" applyAlignment="1">
      <alignment horizontal="center" vertical="center"/>
    </xf>
    <xf numFmtId="0" fontId="6" fillId="0" borderId="80" xfId="0" applyFont="1" applyBorder="1" applyAlignment="1">
      <alignment horizontal="center" vertical="center" wrapText="1"/>
    </xf>
    <xf numFmtId="0" fontId="6" fillId="0" borderId="12" xfId="0" applyNumberFormat="1" applyFont="1" applyFill="1" applyBorder="1" applyAlignment="1">
      <alignment horizontal="center" vertical="center" wrapText="1"/>
    </xf>
    <xf numFmtId="0" fontId="6" fillId="0" borderId="14" xfId="0" applyNumberFormat="1" applyFont="1" applyFill="1" applyBorder="1" applyAlignment="1">
      <alignment horizontal="center" vertical="center" wrapText="1"/>
    </xf>
    <xf numFmtId="0" fontId="6" fillId="0" borderId="78" xfId="0" applyNumberFormat="1" applyFont="1" applyFill="1" applyBorder="1" applyAlignment="1">
      <alignment horizontal="center" vertical="center" wrapText="1"/>
    </xf>
    <xf numFmtId="0" fontId="6" fillId="0" borderId="38" xfId="0" applyNumberFormat="1" applyFont="1" applyFill="1" applyBorder="1" applyAlignment="1">
      <alignment horizontal="center" vertical="center" wrapText="1"/>
    </xf>
    <xf numFmtId="0" fontId="6" fillId="0" borderId="45" xfId="0" applyNumberFormat="1" applyFont="1" applyFill="1" applyBorder="1" applyAlignment="1">
      <alignment horizontal="center" vertical="center" wrapText="1"/>
    </xf>
    <xf numFmtId="0" fontId="6" fillId="0" borderId="44" xfId="0" applyFont="1" applyFill="1" applyBorder="1" applyAlignment="1">
      <alignment horizontal="center" vertical="center" wrapText="1"/>
    </xf>
    <xf numFmtId="0" fontId="6" fillId="0" borderId="12" xfId="0" applyNumberFormat="1" applyFont="1" applyFill="1" applyBorder="1" applyAlignment="1">
      <alignment horizontal="center" vertical="center"/>
    </xf>
    <xf numFmtId="0" fontId="6" fillId="0" borderId="14" xfId="0" applyNumberFormat="1" applyFont="1" applyFill="1" applyBorder="1" applyAlignment="1">
      <alignment horizontal="center" vertical="center"/>
    </xf>
    <xf numFmtId="0" fontId="6" fillId="0" borderId="26" xfId="0" applyNumberFormat="1" applyFont="1" applyFill="1" applyBorder="1" applyAlignment="1">
      <alignment horizontal="center" vertical="center"/>
    </xf>
    <xf numFmtId="0" fontId="6" fillId="0" borderId="26" xfId="0" applyNumberFormat="1" applyFont="1" applyFill="1" applyBorder="1" applyAlignment="1">
      <alignment horizontal="center" vertical="center" wrapText="1"/>
    </xf>
    <xf numFmtId="0" fontId="6" fillId="0" borderId="10" xfId="0" applyFont="1" applyBorder="1" applyAlignment="1">
      <alignment horizontal="center" vertical="center" wrapText="1" shrinkToFit="1"/>
    </xf>
    <xf numFmtId="0" fontId="6" fillId="0" borderId="14" xfId="0" applyFont="1" applyBorder="1" applyAlignment="1">
      <alignment horizontal="center" vertical="center" wrapText="1" shrinkToFit="1"/>
    </xf>
    <xf numFmtId="0" fontId="6" fillId="0" borderId="12" xfId="0" applyFont="1" applyBorder="1" applyAlignment="1">
      <alignment horizontal="center" vertical="center" wrapText="1" shrinkToFit="1"/>
    </xf>
    <xf numFmtId="38" fontId="6" fillId="0" borderId="44" xfId="2" applyFont="1" applyBorder="1" applyAlignment="1">
      <alignment horizontal="center" vertical="center"/>
    </xf>
    <xf numFmtId="38" fontId="6" fillId="0" borderId="8" xfId="2" applyFont="1" applyBorder="1" applyAlignment="1">
      <alignment horizontal="center" vertical="center"/>
    </xf>
    <xf numFmtId="0" fontId="6" fillId="0" borderId="0" xfId="0" applyFont="1" applyFill="1" applyBorder="1" applyAlignment="1">
      <alignment horizontal="left" vertical="center" wrapText="1"/>
    </xf>
    <xf numFmtId="49" fontId="6" fillId="0" borderId="1" xfId="0" applyNumberFormat="1" applyFont="1" applyFill="1" applyBorder="1" applyAlignment="1">
      <alignment horizontal="center" vertical="center" textRotation="255" justifyLastLine="1"/>
    </xf>
    <xf numFmtId="49" fontId="6" fillId="0" borderId="46" xfId="0" applyNumberFormat="1" applyFont="1" applyFill="1" applyBorder="1" applyAlignment="1">
      <alignment horizontal="center" vertical="center" textRotation="255" justifyLastLine="1"/>
    </xf>
    <xf numFmtId="49" fontId="6" fillId="0" borderId="4" xfId="0" applyNumberFormat="1" applyFont="1" applyFill="1" applyBorder="1" applyAlignment="1">
      <alignment horizontal="center" vertical="center" textRotation="255" justifyLastLine="1"/>
    </xf>
    <xf numFmtId="49" fontId="6" fillId="0" borderId="1" xfId="0" applyNumberFormat="1" applyFont="1" applyFill="1" applyBorder="1" applyAlignment="1">
      <alignment horizontal="center" vertical="center" textRotation="255"/>
    </xf>
    <xf numFmtId="49" fontId="6" fillId="0" borderId="4" xfId="0" applyNumberFormat="1" applyFont="1" applyFill="1" applyBorder="1" applyAlignment="1">
      <alignment horizontal="center" vertical="center" textRotation="255"/>
    </xf>
    <xf numFmtId="49" fontId="6" fillId="0" borderId="90" xfId="0" applyNumberFormat="1" applyFont="1" applyFill="1" applyBorder="1" applyAlignment="1">
      <alignment horizontal="center" vertical="center" textRotation="255" justifyLastLine="1"/>
    </xf>
    <xf numFmtId="49" fontId="6" fillId="0" borderId="1" xfId="0" applyNumberFormat="1" applyFont="1" applyBorder="1" applyAlignment="1">
      <alignment horizontal="center" vertical="center" textRotation="255"/>
    </xf>
    <xf numFmtId="49" fontId="6" fillId="0" borderId="4" xfId="0" applyNumberFormat="1" applyFont="1" applyBorder="1" applyAlignment="1">
      <alignment horizontal="center" vertical="center" textRotation="255"/>
    </xf>
    <xf numFmtId="49" fontId="6" fillId="0" borderId="1" xfId="0" applyNumberFormat="1" applyFont="1" applyBorder="1" applyAlignment="1">
      <alignment horizontal="center" vertical="center" textRotation="255" justifyLastLine="1"/>
    </xf>
    <xf numFmtId="49" fontId="6" fillId="0" borderId="46" xfId="0" applyNumberFormat="1" applyFont="1" applyBorder="1" applyAlignment="1">
      <alignment horizontal="center" vertical="center" textRotation="255" justifyLastLine="1"/>
    </xf>
    <xf numFmtId="49" fontId="6" fillId="0" borderId="90" xfId="0" applyNumberFormat="1" applyFont="1" applyBorder="1" applyAlignment="1">
      <alignment horizontal="center" vertical="center" textRotation="255" justifyLastLine="1"/>
    </xf>
    <xf numFmtId="0" fontId="6" fillId="0" borderId="36" xfId="0" applyFont="1" applyBorder="1" applyAlignment="1">
      <alignment horizontal="center" vertical="center"/>
    </xf>
    <xf numFmtId="49" fontId="6" fillId="0" borderId="4" xfId="0" applyNumberFormat="1" applyFont="1" applyBorder="1" applyAlignment="1">
      <alignment horizontal="center" vertical="center" textRotation="255" justifyLastLine="1"/>
    </xf>
    <xf numFmtId="49" fontId="6" fillId="0" borderId="81" xfId="45" applyNumberFormat="1" applyFont="1" applyFill="1" applyBorder="1" applyAlignment="1">
      <alignment horizontal="distributed" vertical="center" wrapText="1" justifyLastLine="1"/>
    </xf>
    <xf numFmtId="49" fontId="6" fillId="0" borderId="0" xfId="45" applyNumberFormat="1" applyFont="1" applyFill="1" applyBorder="1" applyAlignment="1">
      <alignment horizontal="distributed" vertical="center" wrapText="1" justifyLastLine="1"/>
    </xf>
    <xf numFmtId="0" fontId="6" fillId="0" borderId="70" xfId="45" applyNumberFormat="1" applyFont="1" applyBorder="1" applyAlignment="1">
      <alignment horizontal="center" vertical="center" wrapText="1"/>
    </xf>
    <xf numFmtId="0" fontId="6" fillId="0" borderId="71" xfId="45" applyNumberFormat="1" applyFont="1" applyBorder="1" applyAlignment="1">
      <alignment horizontal="center" vertical="center" wrapText="1"/>
    </xf>
    <xf numFmtId="0" fontId="6" fillId="0" borderId="72" xfId="45" applyNumberFormat="1" applyFont="1" applyBorder="1" applyAlignment="1">
      <alignment horizontal="center" vertical="center" wrapText="1"/>
    </xf>
    <xf numFmtId="0" fontId="6" fillId="0" borderId="70" xfId="45" applyNumberFormat="1" applyFont="1" applyBorder="1" applyAlignment="1">
      <alignment horizontal="center" vertical="center"/>
    </xf>
    <xf numFmtId="0" fontId="6" fillId="0" borderId="72" xfId="45" applyNumberFormat="1" applyFont="1" applyBorder="1" applyAlignment="1">
      <alignment horizontal="center" vertical="center"/>
    </xf>
    <xf numFmtId="0" fontId="6" fillId="0" borderId="19" xfId="45" applyNumberFormat="1" applyFont="1" applyFill="1" applyBorder="1" applyAlignment="1">
      <alignment horizontal="center" vertical="center"/>
    </xf>
    <xf numFmtId="0" fontId="6" fillId="0" borderId="8" xfId="45" applyNumberFormat="1" applyFont="1" applyBorder="1" applyAlignment="1">
      <alignment horizontal="center" vertical="center"/>
    </xf>
    <xf numFmtId="0" fontId="6" fillId="0" borderId="71" xfId="45" applyNumberFormat="1" applyFont="1" applyBorder="1" applyAlignment="1">
      <alignment horizontal="center" vertical="center"/>
    </xf>
    <xf numFmtId="0" fontId="6" fillId="0" borderId="78" xfId="45" applyNumberFormat="1" applyFont="1" applyBorder="1" applyAlignment="1">
      <alignment horizontal="center" vertical="center" wrapText="1" justifyLastLine="1"/>
    </xf>
    <xf numFmtId="0" fontId="6" fillId="0" borderId="80" xfId="45" applyNumberFormat="1" applyFont="1" applyBorder="1" applyAlignment="1">
      <alignment horizontal="center" vertical="center" wrapText="1" justifyLastLine="1"/>
    </xf>
    <xf numFmtId="0" fontId="6" fillId="0" borderId="38" xfId="45" applyNumberFormat="1" applyFont="1" applyBorder="1" applyAlignment="1">
      <alignment horizontal="center" vertical="center" wrapText="1" justifyLastLine="1"/>
    </xf>
    <xf numFmtId="0" fontId="6" fillId="0" borderId="39" xfId="45" applyNumberFormat="1" applyFont="1" applyBorder="1" applyAlignment="1">
      <alignment horizontal="center" vertical="center" wrapText="1" justifyLastLine="1"/>
    </xf>
    <xf numFmtId="0" fontId="6" fillId="0" borderId="81" xfId="45" applyNumberFormat="1" applyFont="1" applyBorder="1" applyAlignment="1">
      <alignment horizontal="center" vertical="center" wrapText="1" justifyLastLine="1"/>
    </xf>
    <xf numFmtId="0" fontId="6" fillId="0" borderId="0" xfId="45" applyNumberFormat="1" applyFont="1" applyBorder="1" applyAlignment="1">
      <alignment horizontal="center" vertical="center" wrapText="1" justifyLastLine="1"/>
    </xf>
    <xf numFmtId="0" fontId="6" fillId="0" borderId="1" xfId="45" applyNumberFormat="1" applyFont="1" applyFill="1" applyBorder="1" applyAlignment="1">
      <alignment horizontal="center" vertical="center"/>
    </xf>
    <xf numFmtId="0" fontId="6" fillId="0" borderId="4" xfId="45" applyNumberFormat="1" applyFont="1" applyBorder="1" applyAlignment="1">
      <alignment horizontal="center" vertical="center"/>
    </xf>
    <xf numFmtId="0" fontId="6" fillId="0" borderId="12" xfId="45" applyNumberFormat="1" applyFont="1" applyBorder="1" applyAlignment="1">
      <alignment horizontal="center" vertical="center"/>
    </xf>
    <xf numFmtId="0" fontId="6" fillId="0" borderId="14" xfId="45" applyNumberFormat="1" applyFont="1" applyBorder="1" applyAlignment="1">
      <alignment horizontal="center" vertical="center"/>
    </xf>
    <xf numFmtId="0" fontId="6" fillId="0" borderId="37"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37" xfId="0" applyFont="1" applyFill="1" applyBorder="1" applyAlignment="1">
      <alignment horizontal="center" vertical="center" wrapText="1"/>
    </xf>
    <xf numFmtId="0" fontId="6" fillId="0" borderId="80" xfId="0" applyFont="1" applyFill="1" applyBorder="1" applyAlignment="1">
      <alignment horizontal="center" vertical="center"/>
    </xf>
    <xf numFmtId="0" fontId="6" fillId="0" borderId="19" xfId="0" applyFont="1" applyFill="1" applyBorder="1" applyAlignment="1">
      <alignment horizontal="center" vertical="center"/>
    </xf>
    <xf numFmtId="0" fontId="49" fillId="0" borderId="12" xfId="8" applyFont="1" applyFill="1" applyBorder="1" applyAlignment="1">
      <alignment horizontal="center" vertical="center" wrapText="1" justifyLastLine="1"/>
    </xf>
    <xf numFmtId="0" fontId="8" fillId="0" borderId="10" xfId="8" applyFont="1" applyFill="1" applyBorder="1" applyAlignment="1">
      <alignment horizontal="center" vertical="center" wrapText="1" justifyLastLine="1"/>
    </xf>
    <xf numFmtId="0" fontId="8" fillId="0" borderId="70" xfId="8" applyFont="1" applyFill="1" applyBorder="1" applyAlignment="1">
      <alignment horizontal="center" vertical="center" wrapText="1" justifyLastLine="1"/>
    </xf>
    <xf numFmtId="0" fontId="8" fillId="0" borderId="71" xfId="8" applyFont="1" applyFill="1" applyBorder="1" applyAlignment="1">
      <alignment horizontal="center" vertical="center" wrapText="1" justifyLastLine="1"/>
    </xf>
    <xf numFmtId="0" fontId="49" fillId="0" borderId="10" xfId="8" applyFont="1" applyFill="1" applyBorder="1" applyAlignment="1">
      <alignment horizontal="center" vertical="center" wrapText="1" justifyLastLine="1"/>
    </xf>
    <xf numFmtId="0" fontId="49" fillId="0" borderId="10" xfId="8" applyFont="1" applyFill="1" applyBorder="1" applyAlignment="1">
      <alignment horizontal="center" vertical="center" wrapText="1"/>
    </xf>
    <xf numFmtId="0" fontId="8" fillId="0" borderId="69" xfId="0" applyFont="1" applyFill="1" applyBorder="1" applyAlignment="1">
      <alignment horizontal="center" vertical="center"/>
    </xf>
    <xf numFmtId="0" fontId="50" fillId="0" borderId="10" xfId="8" applyFont="1" applyFill="1" applyBorder="1" applyAlignment="1">
      <alignment horizontal="center" vertical="center" wrapText="1" justifyLastLine="1"/>
    </xf>
    <xf numFmtId="0" fontId="8" fillId="0" borderId="10" xfId="24" applyFont="1" applyFill="1" applyBorder="1" applyAlignment="1">
      <alignment horizontal="center" vertical="center" wrapText="1" justifyLastLine="1"/>
    </xf>
    <xf numFmtId="0" fontId="49" fillId="0" borderId="69" xfId="8" applyFont="1" applyFill="1" applyBorder="1" applyAlignment="1">
      <alignment horizontal="center" vertical="center" wrapText="1" justifyLastLine="1"/>
    </xf>
    <xf numFmtId="0" fontId="8" fillId="0" borderId="1" xfId="8" applyFont="1" applyFill="1" applyBorder="1" applyAlignment="1">
      <alignment horizontal="center" vertical="center" wrapText="1" justifyLastLine="1"/>
    </xf>
    <xf numFmtId="0" fontId="8" fillId="0" borderId="4" xfId="8" applyFont="1" applyFill="1" applyBorder="1" applyAlignment="1">
      <alignment horizontal="center" vertical="center" wrapText="1" justifyLastLine="1"/>
    </xf>
    <xf numFmtId="0" fontId="6" fillId="0" borderId="85" xfId="0" applyFont="1" applyBorder="1" applyAlignment="1" applyProtection="1">
      <alignment horizontal="left" vertical="center" wrapText="1"/>
      <protection locked="0"/>
    </xf>
    <xf numFmtId="0" fontId="6" fillId="0" borderId="86" xfId="0" applyFont="1" applyBorder="1" applyAlignment="1" applyProtection="1">
      <alignment horizontal="left" vertical="center" wrapText="1"/>
      <protection locked="0"/>
    </xf>
    <xf numFmtId="0" fontId="6" fillId="0" borderId="26" xfId="0" applyFont="1" applyBorder="1" applyAlignment="1" applyProtection="1">
      <alignment horizontal="left" vertical="center" wrapText="1"/>
      <protection locked="0"/>
    </xf>
    <xf numFmtId="0" fontId="6" fillId="0" borderId="14" xfId="0" applyFont="1" applyBorder="1" applyAlignment="1" applyProtection="1">
      <alignment horizontal="left" vertical="center" wrapText="1"/>
      <protection locked="0"/>
    </xf>
    <xf numFmtId="0" fontId="6" fillId="0" borderId="36" xfId="0" applyFont="1" applyBorder="1" applyAlignment="1" applyProtection="1">
      <alignment horizontal="center" vertical="center" textRotation="255"/>
      <protection locked="0"/>
    </xf>
    <xf numFmtId="0" fontId="6" fillId="0" borderId="0" xfId="0" applyFont="1" applyBorder="1" applyAlignment="1" applyProtection="1">
      <alignment horizontal="center" vertical="center" textRotation="255"/>
      <protection locked="0"/>
    </xf>
    <xf numFmtId="0" fontId="6" fillId="0" borderId="44" xfId="0" applyFont="1" applyBorder="1" applyAlignment="1" applyProtection="1">
      <alignment horizontal="center" vertical="center" textRotation="255"/>
      <protection locked="0"/>
    </xf>
    <xf numFmtId="0" fontId="6" fillId="0" borderId="83" xfId="0" applyFont="1" applyBorder="1" applyAlignment="1" applyProtection="1">
      <alignment horizontal="center" vertical="center" textRotation="255"/>
      <protection locked="0"/>
    </xf>
    <xf numFmtId="49" fontId="6" fillId="0" borderId="72" xfId="0" applyNumberFormat="1" applyFont="1" applyFill="1" applyBorder="1" applyAlignment="1">
      <alignment horizontal="center" vertical="center"/>
    </xf>
    <xf numFmtId="49" fontId="6" fillId="0" borderId="14" xfId="0" applyNumberFormat="1" applyFont="1" applyFill="1" applyBorder="1" applyAlignment="1">
      <alignment horizontal="center" vertical="center"/>
    </xf>
    <xf numFmtId="0" fontId="6" fillId="0" borderId="46"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39" xfId="0" applyFont="1" applyFill="1" applyBorder="1" applyAlignment="1">
      <alignment horizontal="center" vertical="center" textRotation="255"/>
    </xf>
    <xf numFmtId="0" fontId="6" fillId="0" borderId="87" xfId="0" applyFont="1" applyFill="1" applyBorder="1" applyAlignment="1">
      <alignment horizontal="center" vertical="center" textRotation="255"/>
    </xf>
    <xf numFmtId="0" fontId="6" fillId="0" borderId="84" xfId="17" applyFont="1" applyFill="1" applyBorder="1" applyAlignment="1">
      <alignment horizontal="center" vertical="center"/>
    </xf>
    <xf numFmtId="0" fontId="6" fillId="0" borderId="46" xfId="17" applyFont="1" applyFill="1" applyBorder="1" applyAlignment="1">
      <alignment horizontal="center" vertical="center"/>
    </xf>
    <xf numFmtId="0" fontId="6" fillId="0" borderId="4" xfId="17" applyFont="1" applyFill="1" applyBorder="1" applyAlignment="1">
      <alignment horizontal="center" vertical="center"/>
    </xf>
    <xf numFmtId="0" fontId="6" fillId="0" borderId="84" xfId="17" applyFont="1" applyFill="1" applyBorder="1" applyAlignment="1">
      <alignment horizontal="center" vertical="center" wrapText="1"/>
    </xf>
    <xf numFmtId="0" fontId="6" fillId="0" borderId="46" xfId="17" applyFont="1" applyFill="1" applyBorder="1" applyAlignment="1">
      <alignment horizontal="center" vertical="center" wrapText="1"/>
    </xf>
    <xf numFmtId="0" fontId="6" fillId="0" borderId="4" xfId="17" applyFont="1" applyFill="1" applyBorder="1" applyAlignment="1">
      <alignment horizontal="center" vertical="center" wrapText="1"/>
    </xf>
    <xf numFmtId="0" fontId="6" fillId="0" borderId="71" xfId="17" applyFont="1" applyFill="1" applyBorder="1" applyAlignment="1">
      <alignment horizontal="center" vertical="center"/>
    </xf>
    <xf numFmtId="0" fontId="6" fillId="0" borderId="70" xfId="17" applyFont="1" applyFill="1" applyBorder="1" applyAlignment="1">
      <alignment horizontal="center" vertical="center"/>
    </xf>
    <xf numFmtId="0" fontId="6" fillId="0" borderId="72" xfId="17" applyFont="1" applyFill="1" applyBorder="1" applyAlignment="1">
      <alignment horizontal="center" vertical="center"/>
    </xf>
    <xf numFmtId="0" fontId="6" fillId="0" borderId="71" xfId="17" applyFont="1" applyFill="1" applyBorder="1" applyAlignment="1">
      <alignment horizontal="center" vertical="center" wrapText="1"/>
    </xf>
    <xf numFmtId="0" fontId="6" fillId="0" borderId="72" xfId="17" applyFont="1" applyFill="1" applyBorder="1" applyAlignment="1">
      <alignment horizontal="center" vertical="center" wrapText="1"/>
    </xf>
    <xf numFmtId="0" fontId="6" fillId="0" borderId="10" xfId="0" applyFont="1" applyBorder="1" applyAlignment="1">
      <alignment horizontal="left" vertical="center"/>
    </xf>
    <xf numFmtId="0" fontId="6" fillId="0" borderId="1" xfId="0" applyFont="1" applyBorder="1" applyAlignment="1">
      <alignment horizontal="center" vertical="center" wrapText="1"/>
    </xf>
    <xf numFmtId="0" fontId="6" fillId="0" borderId="36" xfId="0" applyFont="1" applyBorder="1" applyAlignment="1">
      <alignment horizontal="left" vertical="center" indent="1"/>
    </xf>
    <xf numFmtId="0" fontId="6" fillId="0" borderId="19" xfId="0" applyFont="1" applyBorder="1" applyAlignment="1">
      <alignment horizontal="left" vertical="center" indent="1"/>
    </xf>
    <xf numFmtId="0" fontId="6" fillId="0" borderId="44" xfId="0" applyFont="1" applyBorder="1" applyAlignment="1">
      <alignment horizontal="left" vertical="center" indent="1"/>
    </xf>
    <xf numFmtId="0" fontId="6" fillId="0" borderId="8" xfId="0" applyFont="1" applyBorder="1" applyAlignment="1">
      <alignment horizontal="left" vertical="center" indent="1"/>
    </xf>
    <xf numFmtId="0" fontId="6" fillId="0" borderId="0" xfId="0" applyFont="1" applyAlignment="1">
      <alignment horizontal="left" vertical="center" indent="1"/>
    </xf>
    <xf numFmtId="0" fontId="6" fillId="0" borderId="39" xfId="0" applyFont="1" applyBorder="1" applyAlignment="1">
      <alignment horizontal="left" vertical="center" indent="1"/>
    </xf>
    <xf numFmtId="0" fontId="6" fillId="0" borderId="72" xfId="8" applyFont="1" applyBorder="1" applyAlignment="1">
      <alignment horizontal="center" vertical="center"/>
    </xf>
    <xf numFmtId="0" fontId="6" fillId="0" borderId="14" xfId="8" applyFont="1" applyBorder="1" applyAlignment="1">
      <alignment horizontal="center" vertical="center"/>
    </xf>
    <xf numFmtId="0" fontId="6" fillId="0" borderId="69" xfId="8" applyFont="1" applyFill="1" applyBorder="1" applyAlignment="1">
      <alignment horizontal="center" vertical="center"/>
    </xf>
    <xf numFmtId="0" fontId="6" fillId="0" borderId="70" xfId="8" applyFont="1" applyFill="1" applyBorder="1" applyAlignment="1">
      <alignment horizontal="center" vertical="center"/>
    </xf>
    <xf numFmtId="0" fontId="6" fillId="0" borderId="70" xfId="8" applyFont="1" applyBorder="1" applyAlignment="1">
      <alignment horizontal="center" vertical="center" wrapText="1" shrinkToFit="1"/>
    </xf>
    <xf numFmtId="0" fontId="6" fillId="0" borderId="12" xfId="8" applyFont="1" applyBorder="1" applyAlignment="1">
      <alignment horizontal="center" vertical="center" shrinkToFit="1"/>
    </xf>
    <xf numFmtId="0" fontId="6" fillId="0" borderId="78" xfId="8" applyFont="1" applyBorder="1" applyAlignment="1">
      <alignment horizontal="left" vertical="center" shrinkToFit="1"/>
    </xf>
    <xf numFmtId="0" fontId="6" fillId="0" borderId="71" xfId="8" applyFont="1" applyBorder="1" applyAlignment="1">
      <alignment horizontal="left" vertical="center" shrinkToFit="1"/>
    </xf>
    <xf numFmtId="0" fontId="6" fillId="0" borderId="72" xfId="8" applyFont="1" applyBorder="1" applyAlignment="1">
      <alignment horizontal="left" vertical="center" shrinkToFit="1"/>
    </xf>
    <xf numFmtId="0" fontId="6" fillId="0" borderId="57" xfId="8" applyFont="1" applyBorder="1" applyAlignment="1">
      <alignment horizontal="center" vertical="center" wrapText="1" justifyLastLine="1"/>
    </xf>
    <xf numFmtId="0" fontId="6" fillId="0" borderId="40" xfId="8" applyFont="1" applyBorder="1" applyAlignment="1">
      <alignment horizontal="center" vertical="center" wrapText="1" justifyLastLine="1"/>
    </xf>
    <xf numFmtId="6" fontId="6" fillId="0" borderId="71" xfId="9" applyFont="1" applyBorder="1" applyAlignment="1">
      <alignment horizontal="center" vertical="center" justifyLastLine="1"/>
    </xf>
    <xf numFmtId="6" fontId="6" fillId="0" borderId="26" xfId="9" applyFont="1" applyBorder="1" applyAlignment="1">
      <alignment horizontal="center" vertical="center" justifyLastLine="1"/>
    </xf>
    <xf numFmtId="0" fontId="6" fillId="0" borderId="85" xfId="0" applyFont="1" applyFill="1" applyBorder="1" applyAlignment="1">
      <alignment horizontal="center" vertical="center"/>
    </xf>
    <xf numFmtId="0" fontId="6" fillId="0" borderId="86" xfId="0" applyFont="1" applyFill="1" applyBorder="1" applyAlignment="1">
      <alignment horizontal="center" vertical="center"/>
    </xf>
    <xf numFmtId="176" fontId="6" fillId="0" borderId="33"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31" xfId="0" applyNumberFormat="1" applyFont="1" applyFill="1" applyBorder="1" applyAlignment="1">
      <alignment horizontal="right" vertical="center"/>
    </xf>
    <xf numFmtId="176" fontId="6" fillId="0" borderId="34" xfId="0" applyNumberFormat="1" applyFont="1" applyFill="1" applyBorder="1" applyAlignment="1">
      <alignment vertical="center"/>
    </xf>
    <xf numFmtId="176" fontId="6" fillId="0" borderId="38" xfId="0" applyNumberFormat="1" applyFont="1" applyFill="1" applyBorder="1" applyAlignment="1">
      <alignment vertical="center"/>
    </xf>
    <xf numFmtId="176" fontId="6" fillId="0" borderId="15" xfId="0" applyNumberFormat="1" applyFont="1" applyFill="1" applyBorder="1" applyAlignment="1">
      <alignment vertical="center"/>
    </xf>
    <xf numFmtId="176" fontId="6" fillId="0" borderId="33"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31" xfId="0" applyNumberFormat="1" applyFont="1" applyFill="1" applyBorder="1" applyAlignment="1">
      <alignment vertical="center"/>
    </xf>
    <xf numFmtId="176" fontId="6" fillId="0" borderId="34" xfId="0" applyNumberFormat="1" applyFont="1" applyFill="1" applyBorder="1" applyAlignment="1">
      <alignment horizontal="right" vertical="center"/>
    </xf>
    <xf numFmtId="176" fontId="6" fillId="0" borderId="38" xfId="0" applyNumberFormat="1" applyFont="1" applyFill="1" applyBorder="1" applyAlignment="1">
      <alignment horizontal="right" vertical="center"/>
    </xf>
    <xf numFmtId="176" fontId="6" fillId="0" borderId="15" xfId="0" applyNumberFormat="1" applyFont="1" applyFill="1" applyBorder="1" applyAlignment="1">
      <alignment horizontal="right" vertical="center"/>
    </xf>
    <xf numFmtId="176" fontId="6" fillId="0" borderId="35" xfId="0" applyNumberFormat="1" applyFont="1" applyFill="1" applyBorder="1" applyAlignment="1">
      <alignment horizontal="right" vertical="center"/>
    </xf>
    <xf numFmtId="176" fontId="6" fillId="0" borderId="39" xfId="0" applyNumberFormat="1" applyFont="1" applyFill="1" applyBorder="1" applyAlignment="1">
      <alignment horizontal="right" vertical="center"/>
    </xf>
    <xf numFmtId="176" fontId="6" fillId="0" borderId="17" xfId="0" applyNumberFormat="1" applyFont="1" applyFill="1" applyBorder="1" applyAlignment="1">
      <alignment horizontal="right" vertical="center"/>
    </xf>
    <xf numFmtId="176" fontId="6" fillId="0" borderId="35" xfId="0" applyNumberFormat="1" applyFont="1" applyFill="1" applyBorder="1" applyAlignment="1">
      <alignment vertical="center"/>
    </xf>
    <xf numFmtId="176" fontId="6" fillId="0" borderId="39" xfId="0" applyNumberFormat="1" applyFont="1" applyFill="1" applyBorder="1" applyAlignment="1">
      <alignment vertical="center"/>
    </xf>
    <xf numFmtId="176" fontId="6" fillId="0" borderId="17" xfId="0" applyNumberFormat="1" applyFont="1" applyFill="1" applyBorder="1" applyAlignment="1">
      <alignment vertical="center"/>
    </xf>
    <xf numFmtId="0" fontId="6" fillId="0" borderId="36" xfId="0" applyNumberFormat="1" applyFont="1" applyFill="1" applyBorder="1" applyAlignment="1">
      <alignment horizontal="center" vertical="center"/>
    </xf>
    <xf numFmtId="0" fontId="6" fillId="0" borderId="0" xfId="0" applyNumberFormat="1" applyFont="1" applyFill="1" applyBorder="1" applyAlignment="1">
      <alignment horizontal="center" vertical="center"/>
    </xf>
    <xf numFmtId="0" fontId="6" fillId="0" borderId="44" xfId="0" applyNumberFormat="1" applyFont="1" applyFill="1" applyBorder="1" applyAlignment="1">
      <alignment horizontal="center" vertical="center"/>
    </xf>
    <xf numFmtId="176" fontId="6" fillId="0" borderId="45" xfId="0" applyNumberFormat="1" applyFont="1" applyFill="1" applyBorder="1" applyAlignment="1">
      <alignment horizontal="right" vertical="center"/>
    </xf>
    <xf numFmtId="176" fontId="6" fillId="0" borderId="44" xfId="0" applyNumberFormat="1" applyFont="1" applyFill="1" applyBorder="1" applyAlignment="1">
      <alignment horizontal="right" vertical="center"/>
    </xf>
    <xf numFmtId="176" fontId="6" fillId="0" borderId="37" xfId="0" applyNumberFormat="1" applyFont="1" applyFill="1" applyBorder="1" applyAlignment="1">
      <alignment vertical="center"/>
    </xf>
    <xf numFmtId="176" fontId="6" fillId="0" borderId="45" xfId="0" applyNumberFormat="1" applyFont="1" applyFill="1" applyBorder="1" applyAlignment="1">
      <alignment vertical="center"/>
    </xf>
    <xf numFmtId="176" fontId="6" fillId="0" borderId="19" xfId="0" applyNumberFormat="1" applyFont="1" applyFill="1" applyBorder="1" applyAlignment="1">
      <alignment vertical="center"/>
    </xf>
    <xf numFmtId="176" fontId="6" fillId="0" borderId="8" xfId="0" applyNumberFormat="1" applyFont="1" applyFill="1" applyBorder="1" applyAlignment="1">
      <alignment vertical="center"/>
    </xf>
    <xf numFmtId="0" fontId="6" fillId="0" borderId="49" xfId="0" applyNumberFormat="1" applyFont="1" applyFill="1" applyBorder="1" applyAlignment="1">
      <alignment horizontal="left" vertical="center"/>
    </xf>
    <xf numFmtId="0" fontId="6" fillId="0" borderId="7" xfId="0" applyNumberFormat="1" applyFont="1" applyFill="1" applyBorder="1" applyAlignment="1">
      <alignment horizontal="left" vertical="center"/>
    </xf>
    <xf numFmtId="176" fontId="6" fillId="0" borderId="8" xfId="0" applyNumberFormat="1" applyFont="1" applyFill="1" applyBorder="1" applyAlignment="1">
      <alignment horizontal="right" vertical="center"/>
    </xf>
    <xf numFmtId="0" fontId="6" fillId="0" borderId="49" xfId="0" applyNumberFormat="1" applyFont="1" applyFill="1" applyBorder="1" applyAlignment="1">
      <alignment vertical="center"/>
    </xf>
    <xf numFmtId="0" fontId="6" fillId="0" borderId="50" xfId="0" applyNumberFormat="1" applyFont="1" applyFill="1" applyBorder="1" applyAlignment="1">
      <alignment vertical="center"/>
    </xf>
    <xf numFmtId="0" fontId="6" fillId="0" borderId="48" xfId="0" applyNumberFormat="1" applyFont="1" applyFill="1" applyBorder="1" applyAlignment="1">
      <alignment vertical="center"/>
    </xf>
    <xf numFmtId="0" fontId="6" fillId="0" borderId="49" xfId="0" applyNumberFormat="1" applyFont="1" applyFill="1" applyBorder="1" applyAlignment="1">
      <alignment horizontal="center" vertical="center"/>
    </xf>
    <xf numFmtId="0" fontId="6" fillId="0" borderId="50" xfId="0" applyNumberFormat="1" applyFont="1" applyFill="1" applyBorder="1" applyAlignment="1">
      <alignment horizontal="center" vertical="center"/>
    </xf>
    <xf numFmtId="0" fontId="6" fillId="0" borderId="48" xfId="0" applyNumberFormat="1" applyFont="1" applyFill="1" applyBorder="1" applyAlignment="1">
      <alignment horizontal="center" vertical="center"/>
    </xf>
    <xf numFmtId="176" fontId="6" fillId="0" borderId="36" xfId="0" applyNumberFormat="1" applyFont="1" applyFill="1" applyBorder="1" applyAlignment="1">
      <alignment vertical="center"/>
    </xf>
    <xf numFmtId="176" fontId="6" fillId="0" borderId="44" xfId="0" applyNumberFormat="1" applyFont="1" applyFill="1" applyBorder="1" applyAlignment="1">
      <alignment vertical="center"/>
    </xf>
    <xf numFmtId="38" fontId="6" fillId="0" borderId="19" xfId="2" applyFont="1" applyFill="1" applyBorder="1" applyAlignment="1">
      <alignment horizontal="center" vertical="center"/>
    </xf>
    <xf numFmtId="38" fontId="6" fillId="0" borderId="39" xfId="2" applyFont="1" applyFill="1" applyBorder="1" applyAlignment="1">
      <alignment horizontal="center" vertical="center"/>
    </xf>
    <xf numFmtId="38" fontId="6" fillId="0" borderId="87" xfId="2" applyFont="1" applyFill="1" applyBorder="1" applyAlignment="1">
      <alignment horizontal="center" vertical="center"/>
    </xf>
    <xf numFmtId="38" fontId="6" fillId="0" borderId="8" xfId="2" applyFont="1" applyFill="1" applyBorder="1" applyAlignment="1">
      <alignment horizontal="center" vertical="center"/>
    </xf>
    <xf numFmtId="0" fontId="6" fillId="0" borderId="36" xfId="0" applyFont="1" applyBorder="1" applyAlignment="1">
      <alignment horizontal="left" vertical="center" wrapText="1"/>
    </xf>
    <xf numFmtId="0" fontId="6" fillId="0" borderId="0" xfId="0" applyFont="1" applyBorder="1" applyAlignment="1">
      <alignment horizontal="left" vertical="center" wrapText="1"/>
    </xf>
    <xf numFmtId="0" fontId="6" fillId="0" borderId="44" xfId="0" applyFont="1" applyBorder="1" applyAlignment="1">
      <alignment horizontal="left" vertical="center" wrapText="1"/>
    </xf>
    <xf numFmtId="0" fontId="6" fillId="0" borderId="83" xfId="0" applyFont="1" applyBorder="1" applyAlignment="1">
      <alignment horizontal="left" vertical="center" wrapText="1"/>
    </xf>
    <xf numFmtId="0" fontId="6" fillId="0" borderId="71" xfId="0" applyFont="1" applyBorder="1" applyAlignment="1">
      <alignment horizontal="center" vertical="center" wrapText="1"/>
    </xf>
    <xf numFmtId="0" fontId="6" fillId="0" borderId="72" xfId="0" applyFont="1" applyBorder="1" applyAlignment="1">
      <alignment horizontal="center" vertical="center" wrapText="1"/>
    </xf>
    <xf numFmtId="0" fontId="6" fillId="0" borderId="0" xfId="0" applyFont="1" applyAlignment="1">
      <alignment horizontal="left" vertical="center" wrapText="1"/>
    </xf>
    <xf numFmtId="0" fontId="6" fillId="0" borderId="19" xfId="0" applyFont="1" applyBorder="1" applyAlignment="1">
      <alignment horizontal="left" vertical="center" wrapText="1"/>
    </xf>
    <xf numFmtId="0" fontId="6" fillId="0" borderId="39" xfId="0" applyFont="1" applyBorder="1" applyAlignment="1">
      <alignment horizontal="left" vertical="center" wrapText="1"/>
    </xf>
    <xf numFmtId="0" fontId="6" fillId="0" borderId="8" xfId="0" applyFont="1" applyBorder="1" applyAlignment="1">
      <alignment horizontal="left" vertical="center" wrapText="1"/>
    </xf>
    <xf numFmtId="0" fontId="6" fillId="0" borderId="87" xfId="0" applyFont="1" applyBorder="1" applyAlignment="1">
      <alignment horizontal="left"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12" xfId="0" applyFont="1" applyBorder="1" applyAlignment="1">
      <alignment horizontal="center" vertical="center"/>
    </xf>
    <xf numFmtId="0" fontId="6" fillId="0" borderId="8" xfId="0" applyFont="1" applyBorder="1" applyAlignment="1">
      <alignment horizontal="center" vertical="center" textRotation="255"/>
    </xf>
    <xf numFmtId="0" fontId="6" fillId="0" borderId="19" xfId="0" applyFont="1" applyFill="1" applyBorder="1" applyAlignment="1">
      <alignment vertical="center"/>
    </xf>
    <xf numFmtId="0" fontId="6" fillId="0" borderId="8" xfId="0" applyFont="1" applyFill="1" applyBorder="1" applyAlignment="1">
      <alignment vertical="center"/>
    </xf>
    <xf numFmtId="0" fontId="6" fillId="0" borderId="39" xfId="0" applyFont="1" applyFill="1" applyBorder="1" applyAlignment="1">
      <alignment horizontal="left" vertical="center" wrapText="1"/>
    </xf>
    <xf numFmtId="0" fontId="6" fillId="0" borderId="83" xfId="0" applyFont="1" applyFill="1" applyBorder="1" applyAlignment="1">
      <alignment vertical="center"/>
    </xf>
    <xf numFmtId="0" fontId="6" fillId="0" borderId="87" xfId="0" applyFont="1" applyFill="1" applyBorder="1" applyAlignment="1">
      <alignment vertical="center"/>
    </xf>
    <xf numFmtId="0" fontId="6" fillId="0" borderId="19" xfId="0" applyFont="1" applyFill="1" applyBorder="1" applyAlignment="1">
      <alignment horizontal="center" vertical="center" wrapText="1"/>
    </xf>
    <xf numFmtId="0" fontId="6" fillId="0" borderId="87" xfId="0" applyFont="1" applyFill="1" applyBorder="1" applyAlignment="1">
      <alignment horizontal="center" vertical="center" wrapText="1"/>
    </xf>
    <xf numFmtId="0" fontId="6" fillId="0" borderId="19" xfId="27" applyNumberFormat="1" applyFont="1" applyBorder="1" applyAlignment="1">
      <alignment vertical="center" textRotation="255"/>
    </xf>
    <xf numFmtId="0" fontId="6" fillId="0" borderId="36" xfId="27" applyNumberFormat="1" applyFont="1" applyBorder="1" applyAlignment="1">
      <alignment horizontal="center" vertical="center" textRotation="255"/>
    </xf>
    <xf numFmtId="0" fontId="6" fillId="0" borderId="0" xfId="27" applyNumberFormat="1" applyFont="1" applyBorder="1" applyAlignment="1">
      <alignment horizontal="center" vertical="center" textRotation="255"/>
    </xf>
    <xf numFmtId="0" fontId="6" fillId="0" borderId="83" xfId="27" applyNumberFormat="1" applyFont="1" applyBorder="1" applyAlignment="1">
      <alignment horizontal="center" vertical="center" textRotation="255"/>
    </xf>
    <xf numFmtId="0" fontId="6" fillId="0" borderId="19" xfId="0" applyFont="1" applyFill="1" applyBorder="1" applyAlignment="1">
      <alignment horizontal="left" vertical="center" wrapText="1"/>
    </xf>
    <xf numFmtId="0" fontId="6" fillId="0" borderId="87" xfId="0" applyFont="1" applyFill="1" applyBorder="1" applyAlignment="1">
      <alignment horizontal="left" vertical="center" wrapText="1"/>
    </xf>
    <xf numFmtId="0" fontId="6" fillId="0" borderId="8" xfId="0" applyFont="1" applyFill="1" applyBorder="1" applyAlignment="1">
      <alignment horizontal="left" vertical="center" wrapText="1"/>
    </xf>
    <xf numFmtId="41" fontId="8" fillId="0" borderId="84" xfId="0" applyNumberFormat="1" applyFont="1" applyFill="1" applyBorder="1" applyAlignment="1">
      <alignment horizontal="center" vertical="center" wrapText="1"/>
    </xf>
    <xf numFmtId="41" fontId="8" fillId="0" borderId="46" xfId="0" applyNumberFormat="1" applyFont="1" applyFill="1" applyBorder="1" applyAlignment="1">
      <alignment horizontal="center" vertical="center" wrapText="1"/>
    </xf>
    <xf numFmtId="41" fontId="8" fillId="0" borderId="4" xfId="0" applyNumberFormat="1" applyFont="1" applyFill="1" applyBorder="1" applyAlignment="1">
      <alignment horizontal="center" vertical="center" wrapText="1"/>
    </xf>
    <xf numFmtId="41" fontId="8" fillId="0" borderId="78" xfId="0" applyNumberFormat="1" applyFont="1" applyFill="1" applyBorder="1" applyAlignment="1">
      <alignment horizontal="center" vertical="center"/>
    </xf>
    <xf numFmtId="41" fontId="8" fillId="0" borderId="38" xfId="0" applyNumberFormat="1" applyFont="1" applyFill="1" applyBorder="1" applyAlignment="1">
      <alignment horizontal="center" vertical="center"/>
    </xf>
    <xf numFmtId="41" fontId="8" fillId="0" borderId="45" xfId="0" applyNumberFormat="1" applyFont="1" applyFill="1" applyBorder="1" applyAlignment="1">
      <alignment horizontal="center" vertical="center"/>
    </xf>
    <xf numFmtId="41" fontId="8" fillId="0" borderId="81" xfId="0" applyNumberFormat="1" applyFont="1" applyFill="1" applyBorder="1" applyAlignment="1">
      <alignment horizontal="center" vertical="center"/>
    </xf>
    <xf numFmtId="41" fontId="8" fillId="0" borderId="80" xfId="0" applyNumberFormat="1" applyFont="1" applyFill="1" applyBorder="1" applyAlignment="1">
      <alignment horizontal="center" vertical="center"/>
    </xf>
    <xf numFmtId="41" fontId="8" fillId="0" borderId="44" xfId="0" applyNumberFormat="1" applyFont="1" applyFill="1" applyBorder="1" applyAlignment="1">
      <alignment horizontal="center" vertical="center"/>
    </xf>
    <xf numFmtId="41" fontId="8" fillId="0" borderId="8" xfId="0" applyNumberFormat="1" applyFont="1" applyFill="1" applyBorder="1" applyAlignment="1">
      <alignment horizontal="center" vertical="center"/>
    </xf>
    <xf numFmtId="41" fontId="8" fillId="0" borderId="10" xfId="0" applyNumberFormat="1" applyFont="1" applyFill="1" applyBorder="1" applyAlignment="1">
      <alignment horizontal="center" vertical="center"/>
    </xf>
    <xf numFmtId="41" fontId="8" fillId="0" borderId="70" xfId="0" applyNumberFormat="1" applyFont="1" applyFill="1" applyBorder="1" applyAlignment="1">
      <alignment horizontal="center" vertical="center"/>
    </xf>
    <xf numFmtId="41" fontId="8" fillId="0" borderId="71" xfId="0" applyNumberFormat="1" applyFont="1" applyFill="1" applyBorder="1" applyAlignment="1">
      <alignment horizontal="center" vertical="center"/>
    </xf>
    <xf numFmtId="41" fontId="8" fillId="0" borderId="72" xfId="0" applyNumberFormat="1" applyFont="1" applyFill="1" applyBorder="1" applyAlignment="1">
      <alignment horizontal="center" vertical="center"/>
    </xf>
    <xf numFmtId="41" fontId="8" fillId="0" borderId="1" xfId="0" applyNumberFormat="1" applyFont="1" applyFill="1" applyBorder="1" applyAlignment="1">
      <alignment horizontal="center" vertical="center"/>
    </xf>
    <xf numFmtId="41" fontId="8" fillId="0" borderId="46" xfId="0" applyNumberFormat="1" applyFont="1" applyFill="1" applyBorder="1" applyAlignment="1">
      <alignment horizontal="center" vertical="center"/>
    </xf>
    <xf numFmtId="41" fontId="8" fillId="0" borderId="4" xfId="0" applyNumberFormat="1" applyFont="1" applyFill="1" applyBorder="1" applyAlignment="1">
      <alignment horizontal="center" vertical="center"/>
    </xf>
    <xf numFmtId="41" fontId="8" fillId="0" borderId="12" xfId="0" applyNumberFormat="1" applyFont="1" applyFill="1" applyBorder="1" applyAlignment="1">
      <alignment horizontal="center" vertical="center"/>
    </xf>
    <xf numFmtId="41" fontId="8" fillId="0" borderId="26" xfId="0" applyNumberFormat="1" applyFont="1" applyFill="1" applyBorder="1" applyAlignment="1">
      <alignment horizontal="center" vertical="center"/>
    </xf>
    <xf numFmtId="41" fontId="8" fillId="0" borderId="14" xfId="0" applyNumberFormat="1" applyFont="1" applyFill="1" applyBorder="1" applyAlignment="1">
      <alignment horizontal="center" vertical="center"/>
    </xf>
    <xf numFmtId="41" fontId="6" fillId="0" borderId="69" xfId="0" applyNumberFormat="1" applyFont="1" applyFill="1" applyBorder="1" applyAlignment="1">
      <alignment horizontal="center" vertical="center"/>
    </xf>
    <xf numFmtId="41" fontId="6" fillId="0" borderId="70" xfId="0" applyNumberFormat="1" applyFont="1" applyFill="1" applyBorder="1" applyAlignment="1">
      <alignment horizontal="center" vertical="center"/>
    </xf>
    <xf numFmtId="0" fontId="6" fillId="0" borderId="4" xfId="5" applyFont="1" applyFill="1" applyBorder="1" applyAlignment="1">
      <alignment horizontal="center" vertical="center" wrapText="1" justifyLastLine="1"/>
    </xf>
    <xf numFmtId="0" fontId="6" fillId="0" borderId="10" xfId="5" applyFont="1" applyFill="1" applyBorder="1" applyAlignment="1">
      <alignment horizontal="center" vertical="center" wrapText="1" justifyLastLine="1"/>
    </xf>
    <xf numFmtId="0" fontId="6" fillId="0" borderId="71" xfId="0" applyNumberFormat="1" applyFont="1" applyFill="1" applyBorder="1" applyAlignment="1">
      <alignment horizontal="center" vertical="center"/>
    </xf>
    <xf numFmtId="0" fontId="6" fillId="0" borderId="72" xfId="0" applyNumberFormat="1" applyFont="1" applyFill="1" applyBorder="1" applyAlignment="1">
      <alignment horizontal="center" vertical="center"/>
    </xf>
    <xf numFmtId="0" fontId="6" fillId="0" borderId="70" xfId="0" applyFont="1" applyBorder="1" applyAlignment="1">
      <alignment horizontal="center" vertical="center" wrapText="1" shrinkToFit="1"/>
    </xf>
    <xf numFmtId="0" fontId="6" fillId="0" borderId="71" xfId="0" applyFont="1" applyBorder="1" applyAlignment="1">
      <alignment horizontal="center" vertical="center" wrapText="1" shrinkToFit="1"/>
    </xf>
    <xf numFmtId="0" fontId="6" fillId="0" borderId="72" xfId="0" applyFont="1" applyBorder="1" applyAlignment="1">
      <alignment horizontal="center" vertical="center" wrapText="1" shrinkToFit="1"/>
    </xf>
    <xf numFmtId="0" fontId="6" fillId="0" borderId="71" xfId="0" applyFont="1" applyFill="1" applyBorder="1" applyAlignment="1">
      <alignment horizontal="center" vertical="center" wrapText="1" shrinkToFit="1"/>
    </xf>
    <xf numFmtId="0" fontId="6" fillId="0" borderId="72" xfId="0" applyFont="1" applyFill="1" applyBorder="1" applyAlignment="1">
      <alignment horizontal="center" vertical="center" wrapText="1" shrinkToFit="1"/>
    </xf>
    <xf numFmtId="0" fontId="6" fillId="0" borderId="85" xfId="0" applyFont="1" applyBorder="1" applyAlignment="1">
      <alignment horizontal="center" vertical="center"/>
    </xf>
    <xf numFmtId="0" fontId="6" fillId="0" borderId="86" xfId="0" applyFont="1" applyBorder="1" applyAlignment="1">
      <alignment horizontal="center" vertical="center"/>
    </xf>
    <xf numFmtId="0" fontId="6" fillId="0" borderId="36" xfId="0" applyFont="1" applyBorder="1" applyAlignment="1">
      <alignment horizontal="center" vertical="center" wrapText="1"/>
    </xf>
    <xf numFmtId="0" fontId="6" fillId="0" borderId="0" xfId="0" applyFont="1" applyBorder="1" applyAlignment="1">
      <alignment horizontal="center" vertical="center" wrapText="1"/>
    </xf>
    <xf numFmtId="0" fontId="6" fillId="0" borderId="83"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19" xfId="0" applyFont="1" applyFill="1" applyBorder="1" applyAlignment="1">
      <alignment horizontal="left" vertical="center"/>
    </xf>
    <xf numFmtId="0" fontId="6" fillId="0" borderId="8" xfId="0" applyFont="1" applyFill="1" applyBorder="1" applyAlignment="1">
      <alignment horizontal="left" vertical="center"/>
    </xf>
    <xf numFmtId="0" fontId="6" fillId="0" borderId="87" xfId="0" applyFont="1" applyFill="1" applyBorder="1" applyAlignment="1">
      <alignment horizontal="left" vertical="center"/>
    </xf>
    <xf numFmtId="38" fontId="6" fillId="0" borderId="71" xfId="2" applyFont="1" applyFill="1" applyBorder="1" applyAlignment="1">
      <alignment horizontal="left" vertical="center" justifyLastLine="1"/>
    </xf>
    <xf numFmtId="38" fontId="6" fillId="0" borderId="72" xfId="2" applyFont="1" applyFill="1" applyBorder="1" applyAlignment="1">
      <alignment horizontal="left" vertical="center" justifyLastLine="1"/>
    </xf>
    <xf numFmtId="38" fontId="6" fillId="0" borderId="19" xfId="2" applyFont="1" applyFill="1" applyBorder="1" applyAlignment="1">
      <alignment horizontal="center" vertical="center" textRotation="255"/>
    </xf>
    <xf numFmtId="38" fontId="6" fillId="0" borderId="39" xfId="2" applyFont="1" applyFill="1" applyBorder="1" applyAlignment="1">
      <alignment horizontal="center" vertical="center" textRotation="255"/>
    </xf>
    <xf numFmtId="38" fontId="6" fillId="0" borderId="87" xfId="2" applyFont="1" applyFill="1" applyBorder="1" applyAlignment="1">
      <alignment horizontal="center" vertical="center" textRotation="255"/>
    </xf>
    <xf numFmtId="0" fontId="6" fillId="0" borderId="84" xfId="0" applyFont="1" applyFill="1" applyBorder="1" applyAlignment="1" applyProtection="1">
      <alignment horizontal="center" vertical="center"/>
    </xf>
    <xf numFmtId="0" fontId="6" fillId="0" borderId="46" xfId="0" applyFont="1" applyFill="1" applyBorder="1" applyAlignment="1" applyProtection="1">
      <alignment horizontal="center" vertical="center"/>
    </xf>
    <xf numFmtId="0" fontId="6" fillId="0" borderId="4" xfId="0" applyFont="1" applyFill="1" applyBorder="1" applyAlignment="1" applyProtection="1">
      <alignment horizontal="center" vertical="center"/>
    </xf>
    <xf numFmtId="0" fontId="6" fillId="0" borderId="78" xfId="0" applyFont="1" applyFill="1" applyBorder="1" applyAlignment="1" applyProtection="1">
      <alignment horizontal="center" vertical="center" wrapText="1"/>
    </xf>
    <xf numFmtId="0" fontId="6" fillId="0" borderId="38" xfId="0" applyFont="1" applyFill="1" applyBorder="1" applyAlignment="1" applyProtection="1">
      <alignment horizontal="center" vertical="center" wrapText="1"/>
    </xf>
    <xf numFmtId="0" fontId="6" fillId="0" borderId="78" xfId="0" applyFont="1" applyFill="1" applyBorder="1" applyAlignment="1" applyProtection="1">
      <alignment horizontal="center" vertical="center"/>
    </xf>
    <xf numFmtId="0" fontId="6" fillId="0" borderId="81" xfId="0" applyFont="1" applyFill="1" applyBorder="1" applyAlignment="1" applyProtection="1">
      <alignment horizontal="center" vertical="center"/>
    </xf>
    <xf numFmtId="0" fontId="6" fillId="0" borderId="80" xfId="0" applyFont="1" applyFill="1" applyBorder="1" applyAlignment="1" applyProtection="1">
      <alignment horizontal="center" vertical="center"/>
    </xf>
    <xf numFmtId="0" fontId="6" fillId="0" borderId="12" xfId="0" applyFont="1" applyFill="1" applyBorder="1" applyAlignment="1" applyProtection="1">
      <alignment horizontal="center" vertical="center"/>
    </xf>
    <xf numFmtId="0" fontId="6" fillId="0" borderId="26" xfId="0" applyFont="1" applyFill="1" applyBorder="1" applyAlignment="1" applyProtection="1">
      <alignment horizontal="center" vertical="center"/>
    </xf>
    <xf numFmtId="0" fontId="6" fillId="0" borderId="45" xfId="0" applyFont="1" applyFill="1" applyBorder="1" applyAlignment="1" applyProtection="1">
      <alignment horizontal="center" vertical="center"/>
    </xf>
    <xf numFmtId="0" fontId="6" fillId="0" borderId="44" xfId="0" applyFont="1" applyFill="1" applyBorder="1" applyAlignment="1" applyProtection="1">
      <alignment horizontal="center" vertical="center"/>
    </xf>
    <xf numFmtId="0" fontId="6" fillId="0" borderId="8" xfId="0" applyFont="1" applyFill="1" applyBorder="1" applyAlignment="1" applyProtection="1">
      <alignment horizontal="center" vertical="center"/>
    </xf>
    <xf numFmtId="0" fontId="6" fillId="0" borderId="84" xfId="0" applyFont="1" applyFill="1" applyBorder="1" applyAlignment="1" applyProtection="1">
      <alignment horizontal="center" vertical="center" wrapText="1"/>
    </xf>
    <xf numFmtId="0" fontId="6" fillId="0" borderId="46"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xf>
    <xf numFmtId="0" fontId="6" fillId="0" borderId="0" xfId="0" applyFont="1" applyFill="1" applyBorder="1" applyAlignment="1">
      <alignment horizontal="center" vertical="center" wrapText="1"/>
    </xf>
    <xf numFmtId="0" fontId="6" fillId="0" borderId="81" xfId="0" applyFont="1" applyFill="1" applyBorder="1" applyAlignment="1" applyProtection="1">
      <alignment horizontal="center" vertical="center" wrapText="1"/>
    </xf>
    <xf numFmtId="0" fontId="6" fillId="0" borderId="80"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0" fontId="6" fillId="0" borderId="39" xfId="0" applyFont="1" applyFill="1" applyBorder="1" applyAlignment="1" applyProtection="1">
      <alignment horizontal="center" vertical="center" wrapText="1"/>
    </xf>
    <xf numFmtId="0" fontId="6" fillId="0" borderId="44" xfId="0" applyFont="1" applyFill="1" applyBorder="1" applyAlignment="1" applyProtection="1">
      <alignment horizontal="center" vertical="center" wrapText="1"/>
    </xf>
    <xf numFmtId="0" fontId="6" fillId="0" borderId="8" xfId="0" applyFont="1" applyFill="1" applyBorder="1" applyAlignment="1" applyProtection="1">
      <alignment horizontal="center" vertical="center" wrapText="1"/>
    </xf>
    <xf numFmtId="0" fontId="6" fillId="0" borderId="38" xfId="0" applyFont="1" applyFill="1" applyBorder="1" applyAlignment="1" applyProtection="1">
      <alignment horizontal="center" vertical="center"/>
    </xf>
    <xf numFmtId="0" fontId="6" fillId="0" borderId="0" xfId="0" applyFont="1" applyFill="1" applyBorder="1" applyAlignment="1" applyProtection="1">
      <alignment horizontal="center" vertical="center"/>
    </xf>
    <xf numFmtId="0" fontId="6" fillId="0" borderId="39" xfId="0" applyFont="1" applyFill="1" applyBorder="1" applyAlignment="1" applyProtection="1">
      <alignment horizontal="center" vertical="center"/>
    </xf>
    <xf numFmtId="0" fontId="8" fillId="0" borderId="80" xfId="17" applyFont="1" applyFill="1" applyBorder="1" applyAlignment="1">
      <alignment horizontal="center" vertical="center" wrapText="1"/>
    </xf>
    <xf numFmtId="0" fontId="8" fillId="0" borderId="39" xfId="17" applyFont="1" applyFill="1" applyBorder="1" applyAlignment="1">
      <alignment horizontal="center" vertical="center" wrapText="1"/>
    </xf>
    <xf numFmtId="0" fontId="8" fillId="0" borderId="8" xfId="17" applyFont="1" applyFill="1" applyBorder="1" applyAlignment="1">
      <alignment horizontal="center" vertical="center" wrapText="1"/>
    </xf>
    <xf numFmtId="0" fontId="8" fillId="0" borderId="84" xfId="17" applyFont="1" applyFill="1" applyBorder="1" applyAlignment="1">
      <alignment horizontal="center" vertical="center" wrapText="1"/>
    </xf>
    <xf numFmtId="0" fontId="8" fillId="0" borderId="46" xfId="17" applyFont="1" applyFill="1" applyBorder="1" applyAlignment="1">
      <alignment horizontal="center" vertical="center" wrapText="1"/>
    </xf>
    <xf numFmtId="0" fontId="8" fillId="0" borderId="4" xfId="17" applyFont="1" applyFill="1" applyBorder="1" applyAlignment="1">
      <alignment horizontal="center" vertical="center" wrapText="1"/>
    </xf>
    <xf numFmtId="0" fontId="8" fillId="0" borderId="78" xfId="0" applyFont="1" applyBorder="1" applyAlignment="1">
      <alignment horizontal="center" vertical="center" wrapText="1"/>
    </xf>
    <xf numFmtId="0" fontId="8" fillId="0" borderId="38" xfId="0" applyFont="1" applyBorder="1" applyAlignment="1">
      <alignment horizontal="center" vertical="center"/>
    </xf>
    <xf numFmtId="0" fontId="8" fillId="0" borderId="45" xfId="0" applyFont="1" applyBorder="1" applyAlignment="1">
      <alignment horizontal="center" vertical="center"/>
    </xf>
    <xf numFmtId="0" fontId="8" fillId="0" borderId="78" xfId="17" applyFont="1" applyFill="1" applyBorder="1" applyAlignment="1">
      <alignment horizontal="center" vertical="center" wrapText="1"/>
    </xf>
    <xf numFmtId="0" fontId="8" fillId="0" borderId="38" xfId="17" applyFont="1" applyFill="1" applyBorder="1" applyAlignment="1">
      <alignment horizontal="center" vertical="center" wrapText="1"/>
    </xf>
    <xf numFmtId="0" fontId="8" fillId="0" borderId="45" xfId="17" applyFont="1" applyFill="1" applyBorder="1" applyAlignment="1">
      <alignment horizontal="center" vertical="center" wrapText="1"/>
    </xf>
    <xf numFmtId="0" fontId="8" fillId="0" borderId="69" xfId="17" applyFont="1" applyFill="1" applyBorder="1" applyAlignment="1">
      <alignment horizontal="center" vertical="center" wrapText="1"/>
    </xf>
    <xf numFmtId="0" fontId="0" fillId="0" borderId="14" xfId="0" applyFill="1" applyBorder="1" applyAlignment="1">
      <alignment horizontal="center" vertical="center"/>
    </xf>
    <xf numFmtId="0" fontId="0" fillId="0" borderId="19" xfId="0" applyFill="1" applyBorder="1" applyAlignment="1">
      <alignment horizontal="center" vertical="center"/>
    </xf>
    <xf numFmtId="0" fontId="0" fillId="0" borderId="86" xfId="0" applyFill="1" applyBorder="1" applyAlignment="1">
      <alignment horizontal="center" vertical="center"/>
    </xf>
    <xf numFmtId="0" fontId="6" fillId="0" borderId="29" xfId="0" applyFont="1" applyFill="1" applyBorder="1" applyAlignment="1">
      <alignment horizontal="center" vertical="distributed" textRotation="255" justifyLastLine="1"/>
    </xf>
    <xf numFmtId="0" fontId="6" fillId="0" borderId="22" xfId="0" applyFont="1" applyFill="1" applyBorder="1" applyAlignment="1">
      <alignment horizontal="center" vertical="distributed" textRotation="255" justifyLastLine="1"/>
    </xf>
    <xf numFmtId="0" fontId="6" fillId="0" borderId="35" xfId="0" applyFont="1" applyFill="1" applyBorder="1" applyAlignment="1">
      <alignment horizontal="center" vertical="distributed" textRotation="255" justifyLastLine="1"/>
    </xf>
    <xf numFmtId="0" fontId="6" fillId="0" borderId="88" xfId="0" applyFont="1" applyFill="1" applyBorder="1" applyAlignment="1">
      <alignment horizontal="center" vertical="distributed" textRotation="255" justifyLastLine="1"/>
    </xf>
    <xf numFmtId="0" fontId="6" fillId="0" borderId="14" xfId="0" applyFont="1" applyFill="1" applyBorder="1" applyAlignment="1">
      <alignment horizontal="center" vertical="distributed" textRotation="255" justifyLastLine="1"/>
    </xf>
    <xf numFmtId="0" fontId="6" fillId="0" borderId="19" xfId="0" applyFont="1" applyFill="1" applyBorder="1" applyAlignment="1">
      <alignment horizontal="center" vertical="distributed" textRotation="255" justifyLastLine="1"/>
    </xf>
    <xf numFmtId="0" fontId="6" fillId="0" borderId="17" xfId="0" applyFont="1" applyFill="1" applyBorder="1" applyAlignment="1">
      <alignment horizontal="center" vertical="distributed" textRotation="255" justifyLastLine="1"/>
    </xf>
    <xf numFmtId="0" fontId="6" fillId="0" borderId="19" xfId="17" applyFont="1" applyFill="1" applyBorder="1" applyAlignment="1">
      <alignment horizontal="left" vertical="center" wrapText="1"/>
    </xf>
    <xf numFmtId="0" fontId="6" fillId="0" borderId="39" xfId="17" applyFont="1" applyFill="1" applyBorder="1" applyAlignment="1">
      <alignment horizontal="left" vertical="center" wrapText="1"/>
    </xf>
    <xf numFmtId="0" fontId="6" fillId="0" borderId="8" xfId="17" applyFont="1" applyFill="1" applyBorder="1" applyAlignment="1">
      <alignment horizontal="left" vertical="center" wrapText="1"/>
    </xf>
    <xf numFmtId="0" fontId="6" fillId="0" borderId="14" xfId="17" applyFont="1" applyFill="1" applyBorder="1" applyAlignment="1">
      <alignment horizontal="left" vertical="center" wrapText="1"/>
    </xf>
    <xf numFmtId="0" fontId="6" fillId="0" borderId="86" xfId="17" applyFont="1" applyFill="1" applyBorder="1" applyAlignment="1">
      <alignment horizontal="left" vertical="center" wrapText="1"/>
    </xf>
    <xf numFmtId="0" fontId="6" fillId="0" borderId="87" xfId="17" applyFont="1" applyFill="1" applyBorder="1" applyAlignment="1">
      <alignment horizontal="left" vertical="center" wrapText="1"/>
    </xf>
    <xf numFmtId="0" fontId="6" fillId="0" borderId="39" xfId="17" applyFont="1" applyFill="1" applyBorder="1" applyAlignment="1">
      <alignment horizontal="left" vertical="center"/>
    </xf>
    <xf numFmtId="0" fontId="6" fillId="0" borderId="8" xfId="17" applyFont="1" applyFill="1" applyBorder="1" applyAlignment="1">
      <alignment horizontal="left" vertical="center"/>
    </xf>
    <xf numFmtId="0" fontId="6" fillId="0" borderId="19" xfId="17" applyFont="1" applyFill="1" applyBorder="1" applyAlignment="1">
      <alignment horizontal="left" vertical="center"/>
    </xf>
    <xf numFmtId="0" fontId="6" fillId="0" borderId="36" xfId="0" applyFont="1" applyFill="1" applyBorder="1" applyAlignment="1">
      <alignment horizontal="center" vertical="center" textRotation="255"/>
    </xf>
    <xf numFmtId="0" fontId="6" fillId="0" borderId="0" xfId="0" applyFont="1" applyFill="1" applyBorder="1" applyAlignment="1">
      <alignment horizontal="center" vertical="center" textRotation="255"/>
    </xf>
    <xf numFmtId="0" fontId="6" fillId="0" borderId="83" xfId="0" applyFont="1" applyFill="1" applyBorder="1" applyAlignment="1">
      <alignment horizontal="center" vertical="center" textRotation="255"/>
    </xf>
    <xf numFmtId="0" fontId="6" fillId="0" borderId="37" xfId="0" applyFont="1" applyBorder="1" applyAlignment="1">
      <alignment horizontal="left" vertical="center"/>
    </xf>
    <xf numFmtId="0" fontId="6" fillId="0" borderId="19" xfId="0" applyFont="1" applyBorder="1" applyAlignment="1">
      <alignment horizontal="left" vertical="center"/>
    </xf>
    <xf numFmtId="0" fontId="6" fillId="0" borderId="38" xfId="0" applyFont="1" applyBorder="1" applyAlignment="1">
      <alignment horizontal="left" vertical="center"/>
    </xf>
    <xf numFmtId="0" fontId="6" fillId="0" borderId="39" xfId="0" applyFont="1" applyBorder="1" applyAlignment="1">
      <alignment horizontal="left" vertical="center"/>
    </xf>
    <xf numFmtId="0" fontId="6" fillId="0" borderId="69" xfId="17" applyFont="1" applyFill="1" applyBorder="1" applyAlignment="1">
      <alignment horizontal="center" vertical="center"/>
    </xf>
    <xf numFmtId="0" fontId="6" fillId="0" borderId="87" xfId="17" applyFont="1" applyFill="1" applyBorder="1" applyAlignment="1">
      <alignment horizontal="left" vertical="center"/>
    </xf>
    <xf numFmtId="0" fontId="6" fillId="0" borderId="69" xfId="26" applyFont="1" applyFill="1" applyBorder="1" applyAlignment="1">
      <alignment horizontal="center" vertical="center"/>
    </xf>
    <xf numFmtId="0" fontId="6" fillId="0" borderId="70" xfId="26" applyFont="1" applyFill="1" applyBorder="1" applyAlignment="1">
      <alignment horizontal="center" vertical="center"/>
    </xf>
    <xf numFmtId="0" fontId="6" fillId="0" borderId="84" xfId="26" applyFont="1" applyFill="1" applyBorder="1" applyAlignment="1">
      <alignment horizontal="center" vertical="center" shrinkToFit="1"/>
    </xf>
    <xf numFmtId="0" fontId="6" fillId="0" borderId="4" xfId="26" applyFont="1" applyFill="1" applyBorder="1" applyAlignment="1">
      <alignment horizontal="center" vertical="center" shrinkToFit="1"/>
    </xf>
    <xf numFmtId="0" fontId="6" fillId="0" borderId="19" xfId="0" applyFont="1" applyFill="1" applyBorder="1" applyAlignment="1">
      <alignment horizontal="center" vertical="center" textRotation="255"/>
    </xf>
    <xf numFmtId="0" fontId="6" fillId="0" borderId="39" xfId="0" applyFont="1" applyBorder="1" applyAlignment="1">
      <alignment vertical="center"/>
    </xf>
    <xf numFmtId="0" fontId="6" fillId="0" borderId="8" xfId="0" applyFont="1" applyBorder="1" applyAlignment="1">
      <alignment vertical="center"/>
    </xf>
    <xf numFmtId="0" fontId="6" fillId="0" borderId="0"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46" xfId="0" applyFont="1" applyBorder="1" applyAlignment="1">
      <alignment horizontal="center" vertical="center" textRotation="255"/>
    </xf>
    <xf numFmtId="0" fontId="6" fillId="0" borderId="4" xfId="0" applyFont="1" applyBorder="1" applyAlignment="1">
      <alignment horizontal="center" vertical="center" textRotation="255"/>
    </xf>
    <xf numFmtId="49" fontId="6" fillId="0" borderId="71" xfId="0" applyNumberFormat="1" applyFont="1" applyBorder="1" applyAlignment="1">
      <alignment horizontal="center" vertical="center"/>
    </xf>
    <xf numFmtId="0" fontId="6" fillId="0" borderId="29"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35" xfId="0" applyFont="1" applyFill="1" applyBorder="1" applyAlignment="1">
      <alignment horizontal="center" vertical="center"/>
    </xf>
    <xf numFmtId="0" fontId="6" fillId="0" borderId="88" xfId="0" applyFont="1" applyFill="1" applyBorder="1" applyAlignment="1">
      <alignment horizontal="center" vertical="center"/>
    </xf>
    <xf numFmtId="0" fontId="6" fillId="0" borderId="25"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80" xfId="0" applyFont="1" applyFill="1" applyBorder="1" applyAlignment="1">
      <alignment horizontal="center" vertical="center" justifyLastLine="1"/>
    </xf>
    <xf numFmtId="0" fontId="6" fillId="0" borderId="84" xfId="0" applyFont="1" applyFill="1" applyBorder="1" applyAlignment="1">
      <alignment horizontal="center" vertical="center" justifyLastLine="1"/>
    </xf>
    <xf numFmtId="0" fontId="6" fillId="0" borderId="30" xfId="0" applyFont="1" applyFill="1" applyBorder="1" applyAlignment="1">
      <alignment vertical="center" wrapText="1"/>
    </xf>
    <xf numFmtId="0" fontId="6" fillId="0" borderId="28" xfId="0" applyFont="1" applyFill="1" applyBorder="1" applyAlignment="1">
      <alignment vertical="center"/>
    </xf>
    <xf numFmtId="0" fontId="6" fillId="0" borderId="27" xfId="0" applyFont="1" applyFill="1" applyBorder="1" applyAlignment="1">
      <alignment vertical="center"/>
    </xf>
    <xf numFmtId="0" fontId="6" fillId="0" borderId="26" xfId="0" applyFont="1" applyFill="1" applyBorder="1" applyAlignment="1">
      <alignment horizontal="left" vertical="center" indent="1"/>
    </xf>
    <xf numFmtId="0" fontId="6" fillId="0" borderId="14" xfId="0" applyFont="1" applyFill="1" applyBorder="1" applyAlignment="1">
      <alignment horizontal="left" vertical="center" indent="1"/>
    </xf>
    <xf numFmtId="0" fontId="6" fillId="0" borderId="36" xfId="0" applyFont="1" applyFill="1" applyBorder="1" applyAlignment="1">
      <alignment horizontal="left" vertical="center" indent="1"/>
    </xf>
    <xf numFmtId="0" fontId="6" fillId="0" borderId="19" xfId="0" applyFont="1" applyFill="1" applyBorder="1" applyAlignment="1">
      <alignment horizontal="left" vertical="center" indent="1"/>
    </xf>
    <xf numFmtId="0" fontId="6" fillId="0" borderId="83" xfId="0" applyFont="1" applyFill="1" applyBorder="1" applyAlignment="1">
      <alignment horizontal="left" vertical="center" indent="1"/>
    </xf>
    <xf numFmtId="0" fontId="6" fillId="0" borderId="87" xfId="0" applyFont="1" applyFill="1" applyBorder="1" applyAlignment="1">
      <alignment horizontal="left" vertical="center" indent="1"/>
    </xf>
    <xf numFmtId="0" fontId="6" fillId="0" borderId="72" xfId="0" applyFont="1" applyFill="1" applyBorder="1" applyAlignment="1">
      <alignment horizontal="center"/>
    </xf>
    <xf numFmtId="0" fontId="6" fillId="0" borderId="14" xfId="0" applyFont="1" applyFill="1" applyBorder="1" applyAlignment="1">
      <alignment horizontal="center"/>
    </xf>
    <xf numFmtId="0" fontId="6" fillId="0" borderId="71" xfId="0" applyFont="1" applyFill="1" applyBorder="1" applyAlignment="1">
      <alignment horizontal="center"/>
    </xf>
    <xf numFmtId="0" fontId="6" fillId="0" borderId="26" xfId="0" applyFont="1" applyFill="1" applyBorder="1" applyAlignment="1">
      <alignment horizontal="center"/>
    </xf>
    <xf numFmtId="0" fontId="6" fillId="0" borderId="1" xfId="0" applyFont="1" applyFill="1" applyBorder="1" applyAlignment="1">
      <alignment horizontal="center" vertical="center" textRotation="255"/>
    </xf>
    <xf numFmtId="0" fontId="6" fillId="0" borderId="46" xfId="0" applyFont="1" applyFill="1" applyBorder="1" applyAlignment="1">
      <alignment horizontal="center" vertical="center" textRotation="255"/>
    </xf>
    <xf numFmtId="0" fontId="6" fillId="0" borderId="4" xfId="0" applyFont="1" applyFill="1" applyBorder="1" applyAlignment="1">
      <alignment horizontal="center" vertical="center" textRotation="255"/>
    </xf>
    <xf numFmtId="0" fontId="6" fillId="0" borderId="90" xfId="0" applyFont="1" applyFill="1" applyBorder="1" applyAlignment="1">
      <alignment horizontal="center" vertical="center" textRotation="255"/>
    </xf>
    <xf numFmtId="0" fontId="6" fillId="0" borderId="72" xfId="0" applyFont="1" applyFill="1" applyBorder="1" applyAlignment="1">
      <alignment horizontal="left" vertical="center"/>
    </xf>
    <xf numFmtId="0" fontId="6" fillId="0" borderId="69" xfId="0" applyFont="1" applyFill="1" applyBorder="1" applyAlignment="1">
      <alignment horizontal="left" vertical="center"/>
    </xf>
    <xf numFmtId="0" fontId="6" fillId="0" borderId="14" xfId="0" applyFont="1" applyFill="1" applyBorder="1" applyAlignment="1">
      <alignment horizontal="center" vertical="center" textRotation="255"/>
    </xf>
    <xf numFmtId="0" fontId="6" fillId="0" borderId="86" xfId="0" applyFont="1" applyFill="1" applyBorder="1" applyAlignment="1">
      <alignment horizontal="center" vertical="center" textRotation="255"/>
    </xf>
    <xf numFmtId="0" fontId="6" fillId="0" borderId="72" xfId="0" applyFont="1" applyFill="1" applyBorder="1" applyAlignment="1">
      <alignment horizontal="distributed" vertical="center"/>
    </xf>
    <xf numFmtId="0" fontId="6" fillId="0" borderId="14" xfId="0" applyFont="1" applyFill="1" applyBorder="1" applyAlignment="1">
      <alignment horizontal="distributed" vertical="center"/>
    </xf>
    <xf numFmtId="0" fontId="6" fillId="0" borderId="84"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0" fontId="6" fillId="0" borderId="19" xfId="0" applyFont="1" applyBorder="1" applyAlignment="1">
      <alignment horizontal="center" vertical="center" textRotation="255" justifyLastLine="1"/>
    </xf>
    <xf numFmtId="0" fontId="6" fillId="0" borderId="39" xfId="0" applyFont="1" applyBorder="1" applyAlignment="1">
      <alignment horizontal="center" vertical="center" textRotation="255" justifyLastLine="1"/>
    </xf>
    <xf numFmtId="0" fontId="6" fillId="0" borderId="8" xfId="0" applyFont="1" applyBorder="1" applyAlignment="1">
      <alignment horizontal="center" vertical="center" textRotation="255" justifyLastLine="1"/>
    </xf>
    <xf numFmtId="49" fontId="6" fillId="0" borderId="85" xfId="0" applyNumberFormat="1" applyFont="1" applyBorder="1" applyAlignment="1">
      <alignment horizontal="distributed" vertical="center" indent="1"/>
    </xf>
    <xf numFmtId="49" fontId="6" fillId="0" borderId="86" xfId="0" applyNumberFormat="1" applyFont="1" applyBorder="1" applyAlignment="1">
      <alignment horizontal="distributed" vertical="center" indent="1"/>
    </xf>
    <xf numFmtId="0" fontId="5" fillId="0" borderId="111" xfId="0" applyFont="1" applyFill="1" applyBorder="1" applyAlignment="1">
      <alignment horizontal="center" vertical="center"/>
    </xf>
    <xf numFmtId="0" fontId="5" fillId="0" borderId="113" xfId="0" applyFont="1" applyFill="1" applyBorder="1" applyAlignment="1">
      <alignment horizontal="center" vertical="center"/>
    </xf>
    <xf numFmtId="0" fontId="5" fillId="0" borderId="69" xfId="0" applyFont="1" applyFill="1" applyBorder="1" applyAlignment="1">
      <alignment horizontal="center" vertical="center"/>
    </xf>
    <xf numFmtId="0" fontId="5" fillId="0" borderId="112" xfId="0" applyFont="1" applyFill="1" applyBorder="1" applyAlignment="1">
      <alignment horizontal="center" vertical="center"/>
    </xf>
    <xf numFmtId="0" fontId="6" fillId="0" borderId="12" xfId="0" applyFont="1" applyFill="1" applyBorder="1" applyAlignment="1">
      <alignment horizontal="left" vertical="center" shrinkToFit="1"/>
    </xf>
    <xf numFmtId="0" fontId="6" fillId="0" borderId="26" xfId="0" applyFont="1" applyFill="1" applyBorder="1" applyAlignment="1">
      <alignment horizontal="left" vertical="center" shrinkToFit="1"/>
    </xf>
    <xf numFmtId="0" fontId="6" fillId="0" borderId="14" xfId="0" applyFont="1" applyFill="1" applyBorder="1" applyAlignment="1">
      <alignment horizontal="left" vertical="center" shrinkToFit="1"/>
    </xf>
    <xf numFmtId="0" fontId="6" fillId="0" borderId="12" xfId="0" applyFont="1" applyFill="1" applyBorder="1" applyAlignment="1">
      <alignment vertical="center" wrapText="1" shrinkToFit="1"/>
    </xf>
    <xf numFmtId="0" fontId="6" fillId="0" borderId="26" xfId="0" applyFont="1" applyFill="1" applyBorder="1" applyAlignment="1">
      <alignment vertical="center" wrapText="1" shrinkToFit="1"/>
    </xf>
    <xf numFmtId="0" fontId="6" fillId="0" borderId="14" xfId="0" applyFont="1" applyFill="1" applyBorder="1" applyAlignment="1">
      <alignment vertical="center" wrapText="1" shrinkToFit="1"/>
    </xf>
    <xf numFmtId="0" fontId="6" fillId="0" borderId="12" xfId="0" applyFont="1" applyFill="1" applyBorder="1" applyAlignment="1">
      <alignment horizontal="center" vertical="center" shrinkToFit="1"/>
    </xf>
    <xf numFmtId="0" fontId="6" fillId="0" borderId="26" xfId="0" applyFont="1" applyFill="1" applyBorder="1" applyAlignment="1">
      <alignment horizontal="center" vertical="center" shrinkToFit="1"/>
    </xf>
    <xf numFmtId="49" fontId="6" fillId="0" borderId="12" xfId="0" applyNumberFormat="1" applyFont="1" applyFill="1" applyBorder="1" applyAlignment="1">
      <alignment horizontal="center" vertical="center" shrinkToFit="1"/>
    </xf>
    <xf numFmtId="49" fontId="6" fillId="0" borderId="26" xfId="0" applyNumberFormat="1" applyFont="1" applyFill="1" applyBorder="1" applyAlignment="1">
      <alignment horizontal="center" vertical="center" shrinkToFit="1"/>
    </xf>
    <xf numFmtId="49" fontId="6" fillId="0" borderId="14" xfId="0" applyNumberFormat="1" applyFont="1" applyFill="1" applyBorder="1" applyAlignment="1">
      <alignment horizontal="center" vertical="center" shrinkToFit="1"/>
    </xf>
    <xf numFmtId="0" fontId="6" fillId="0" borderId="10" xfId="0" applyFont="1" applyFill="1" applyBorder="1" applyAlignment="1">
      <alignment vertical="center" wrapText="1" shrinkToFit="1"/>
    </xf>
    <xf numFmtId="0" fontId="6" fillId="0" borderId="10" xfId="0" applyFont="1" applyFill="1" applyBorder="1" applyAlignment="1">
      <alignment horizontal="center" vertical="center" shrinkToFit="1"/>
    </xf>
    <xf numFmtId="0" fontId="6" fillId="0" borderId="10" xfId="0" applyFont="1" applyFill="1" applyBorder="1" applyAlignment="1">
      <alignment vertical="center" shrinkToFit="1"/>
    </xf>
    <xf numFmtId="49" fontId="6" fillId="0" borderId="10" xfId="0" applyNumberFormat="1" applyFont="1" applyFill="1" applyBorder="1" applyAlignment="1">
      <alignment horizontal="center" vertical="center" shrinkToFit="1"/>
    </xf>
    <xf numFmtId="0" fontId="6" fillId="0" borderId="37" xfId="0" applyFont="1" applyFill="1" applyBorder="1" applyAlignment="1">
      <alignment horizontal="left" vertical="center" shrinkToFit="1"/>
    </xf>
    <xf numFmtId="0" fontId="6" fillId="0" borderId="36" xfId="0" applyFont="1" applyFill="1" applyBorder="1" applyAlignment="1">
      <alignment horizontal="left" vertical="center" shrinkToFit="1"/>
    </xf>
    <xf numFmtId="0" fontId="6" fillId="0" borderId="19" xfId="0" applyFont="1" applyFill="1" applyBorder="1" applyAlignment="1">
      <alignment horizontal="left" vertical="center" shrinkToFit="1"/>
    </xf>
    <xf numFmtId="0" fontId="6" fillId="0" borderId="38" xfId="0" applyFont="1" applyFill="1" applyBorder="1" applyAlignment="1">
      <alignment horizontal="left" vertical="center" shrinkToFit="1"/>
    </xf>
    <xf numFmtId="0" fontId="6" fillId="0" borderId="0" xfId="0" applyFont="1" applyFill="1" applyBorder="1" applyAlignment="1">
      <alignment horizontal="left" vertical="center" shrinkToFit="1"/>
    </xf>
    <xf numFmtId="0" fontId="6" fillId="0" borderId="39" xfId="0" applyFont="1" applyFill="1" applyBorder="1" applyAlignment="1">
      <alignment horizontal="left" vertical="center" shrinkToFit="1"/>
    </xf>
    <xf numFmtId="0" fontId="6" fillId="0" borderId="45" xfId="0" applyFont="1" applyFill="1" applyBorder="1" applyAlignment="1">
      <alignment horizontal="left" vertical="center" shrinkToFit="1"/>
    </xf>
    <xf numFmtId="0" fontId="6" fillId="0" borderId="44" xfId="0" applyFont="1" applyFill="1" applyBorder="1" applyAlignment="1">
      <alignment horizontal="left" vertical="center" shrinkToFit="1"/>
    </xf>
    <xf numFmtId="0" fontId="6" fillId="0" borderId="8" xfId="0" applyFont="1" applyFill="1" applyBorder="1" applyAlignment="1">
      <alignment horizontal="left" vertical="center" shrinkToFit="1"/>
    </xf>
    <xf numFmtId="0" fontId="40" fillId="0" borderId="0" xfId="0" applyFont="1" applyFill="1" applyBorder="1" applyAlignment="1">
      <alignment horizontal="right" vertical="center"/>
    </xf>
    <xf numFmtId="0" fontId="6" fillId="0" borderId="37" xfId="0" applyFont="1" applyFill="1" applyBorder="1" applyAlignment="1">
      <alignment horizontal="center" vertical="center" shrinkToFit="1"/>
    </xf>
    <xf numFmtId="0" fontId="6" fillId="0" borderId="36"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0" fontId="6" fillId="0" borderId="38" xfId="0" applyFont="1" applyFill="1" applyBorder="1" applyAlignment="1">
      <alignment horizontal="center" vertical="center" shrinkToFit="1"/>
    </xf>
    <xf numFmtId="0" fontId="6" fillId="0" borderId="0" xfId="0" applyFont="1" applyFill="1" applyBorder="1" applyAlignment="1">
      <alignment horizontal="center" vertical="center" shrinkToFit="1"/>
    </xf>
    <xf numFmtId="0" fontId="6" fillId="0" borderId="39" xfId="0" applyFont="1" applyFill="1" applyBorder="1" applyAlignment="1">
      <alignment horizontal="center" vertical="center" shrinkToFit="1"/>
    </xf>
    <xf numFmtId="0" fontId="6" fillId="0" borderId="45" xfId="0" applyFont="1" applyFill="1" applyBorder="1" applyAlignment="1">
      <alignment horizontal="center" vertical="center" shrinkToFit="1"/>
    </xf>
    <xf numFmtId="0" fontId="6" fillId="0" borderId="44" xfId="0" applyFont="1" applyFill="1" applyBorder="1" applyAlignment="1">
      <alignment horizontal="center" vertical="center" shrinkToFit="1"/>
    </xf>
    <xf numFmtId="0" fontId="6" fillId="0" borderId="8" xfId="0" applyFont="1" applyFill="1" applyBorder="1" applyAlignment="1">
      <alignment horizontal="center" vertical="center" shrinkToFit="1"/>
    </xf>
    <xf numFmtId="0" fontId="6" fillId="0" borderId="1" xfId="0" applyFont="1" applyFill="1" applyBorder="1" applyAlignment="1">
      <alignment horizontal="center" vertical="center" textRotation="255" shrinkToFit="1"/>
    </xf>
    <xf numFmtId="0" fontId="6" fillId="0" borderId="46" xfId="0" applyFont="1" applyFill="1" applyBorder="1" applyAlignment="1">
      <alignment horizontal="center" vertical="center" textRotation="255" shrinkToFit="1"/>
    </xf>
    <xf numFmtId="0" fontId="6" fillId="0" borderId="4" xfId="0" applyFont="1" applyFill="1" applyBorder="1" applyAlignment="1">
      <alignment horizontal="center" vertical="center" textRotation="255" shrinkToFit="1"/>
    </xf>
    <xf numFmtId="0" fontId="6" fillId="0" borderId="37" xfId="0" applyFont="1" applyFill="1" applyBorder="1" applyAlignment="1">
      <alignment vertical="center" shrinkToFit="1"/>
    </xf>
    <xf numFmtId="0" fontId="6" fillId="0" borderId="36" xfId="0" applyFont="1" applyFill="1" applyBorder="1" applyAlignment="1">
      <alignment vertical="center" shrinkToFit="1"/>
    </xf>
    <xf numFmtId="0" fontId="6" fillId="0" borderId="19" xfId="0" applyFont="1" applyFill="1" applyBorder="1" applyAlignment="1">
      <alignment vertical="center" shrinkToFit="1"/>
    </xf>
    <xf numFmtId="0" fontId="6" fillId="0" borderId="38" xfId="0" applyFont="1" applyFill="1" applyBorder="1" applyAlignment="1">
      <alignment vertical="center" shrinkToFit="1"/>
    </xf>
    <xf numFmtId="0" fontId="6" fillId="0" borderId="0" xfId="0" applyFont="1" applyFill="1" applyBorder="1" applyAlignment="1">
      <alignment vertical="center" shrinkToFit="1"/>
    </xf>
    <xf numFmtId="0" fontId="6" fillId="0" borderId="39" xfId="0" applyFont="1" applyFill="1" applyBorder="1" applyAlignment="1">
      <alignment vertical="center" shrinkToFit="1"/>
    </xf>
    <xf numFmtId="0" fontId="6" fillId="0" borderId="45" xfId="0" applyFont="1" applyFill="1" applyBorder="1" applyAlignment="1">
      <alignment vertical="center" shrinkToFit="1"/>
    </xf>
    <xf numFmtId="0" fontId="6" fillId="0" borderId="44" xfId="0" applyFont="1" applyFill="1" applyBorder="1" applyAlignment="1">
      <alignment vertical="center" shrinkToFit="1"/>
    </xf>
    <xf numFmtId="0" fontId="6" fillId="0" borderId="8" xfId="0" applyFont="1" applyFill="1" applyBorder="1" applyAlignment="1">
      <alignment vertical="center" shrinkToFit="1"/>
    </xf>
    <xf numFmtId="0" fontId="6" fillId="0" borderId="1" xfId="0" applyFont="1" applyFill="1" applyBorder="1" applyAlignment="1">
      <alignment horizontal="center" vertical="center" textRotation="255" wrapText="1" shrinkToFit="1"/>
    </xf>
    <xf numFmtId="0" fontId="6" fillId="0" borderId="46" xfId="0" applyFont="1" applyFill="1" applyBorder="1" applyAlignment="1">
      <alignment horizontal="center" vertical="center" textRotation="255" wrapText="1" shrinkToFit="1"/>
    </xf>
    <xf numFmtId="0" fontId="6" fillId="0" borderId="4" xfId="0" applyFont="1" applyFill="1" applyBorder="1" applyAlignment="1">
      <alignment horizontal="center" vertical="center" textRotation="255" wrapText="1" shrinkToFit="1"/>
    </xf>
    <xf numFmtId="0" fontId="6" fillId="0" borderId="12" xfId="0" applyFont="1" applyFill="1" applyBorder="1" applyAlignment="1">
      <alignment vertical="center" shrinkToFit="1"/>
    </xf>
    <xf numFmtId="0" fontId="6" fillId="0" borderId="26" xfId="0" applyFont="1" applyFill="1" applyBorder="1" applyAlignment="1">
      <alignment vertical="center" shrinkToFit="1"/>
    </xf>
    <xf numFmtId="0" fontId="6" fillId="0" borderId="14" xfId="0" applyFont="1" applyFill="1" applyBorder="1" applyAlignment="1">
      <alignment vertical="center" shrinkToFit="1"/>
    </xf>
    <xf numFmtId="0" fontId="6" fillId="0" borderId="36" xfId="0" applyFont="1" applyFill="1" applyBorder="1" applyAlignment="1">
      <alignment horizontal="center" vertical="center" wrapText="1"/>
    </xf>
    <xf numFmtId="49" fontId="6" fillId="0" borderId="37" xfId="0" applyNumberFormat="1" applyFont="1" applyFill="1" applyBorder="1" applyAlignment="1">
      <alignment horizontal="center" vertical="center" shrinkToFit="1"/>
    </xf>
    <xf numFmtId="49" fontId="6" fillId="0" borderId="36" xfId="0" applyNumberFormat="1" applyFont="1" applyFill="1" applyBorder="1" applyAlignment="1">
      <alignment horizontal="center" vertical="center" shrinkToFit="1"/>
    </xf>
    <xf numFmtId="49" fontId="6" fillId="0" borderId="19" xfId="0" applyNumberFormat="1" applyFont="1" applyFill="1" applyBorder="1" applyAlignment="1">
      <alignment horizontal="center" vertical="center" shrinkToFit="1"/>
    </xf>
    <xf numFmtId="49" fontId="6" fillId="0" borderId="38" xfId="0" applyNumberFormat="1" applyFont="1" applyFill="1" applyBorder="1" applyAlignment="1">
      <alignment horizontal="center" vertical="center" shrinkToFit="1"/>
    </xf>
    <xf numFmtId="49" fontId="6" fillId="0" borderId="0" xfId="0" applyNumberFormat="1" applyFont="1" applyFill="1" applyBorder="1" applyAlignment="1">
      <alignment horizontal="center" vertical="center" shrinkToFit="1"/>
    </xf>
    <xf numFmtId="49" fontId="6" fillId="0" borderId="39" xfId="0" applyNumberFormat="1" applyFont="1" applyFill="1" applyBorder="1" applyAlignment="1">
      <alignment horizontal="center" vertical="center" shrinkToFit="1"/>
    </xf>
    <xf numFmtId="49" fontId="6" fillId="0" borderId="45" xfId="0" applyNumberFormat="1" applyFont="1" applyFill="1" applyBorder="1" applyAlignment="1">
      <alignment horizontal="center" vertical="center" shrinkToFit="1"/>
    </xf>
    <xf numFmtId="49" fontId="6" fillId="0" borderId="44" xfId="0" applyNumberFormat="1" applyFont="1" applyFill="1" applyBorder="1" applyAlignment="1">
      <alignment horizontal="center" vertical="center" shrinkToFit="1"/>
    </xf>
    <xf numFmtId="49" fontId="6" fillId="0" borderId="8" xfId="0" applyNumberFormat="1" applyFont="1" applyFill="1" applyBorder="1" applyAlignment="1">
      <alignment horizontal="center" vertical="center" shrinkToFit="1"/>
    </xf>
    <xf numFmtId="0" fontId="6" fillId="0" borderId="37" xfId="0" applyFont="1" applyFill="1" applyBorder="1" applyAlignment="1">
      <alignment horizontal="left" vertical="center" wrapText="1" shrinkToFit="1"/>
    </xf>
    <xf numFmtId="0" fontId="6" fillId="0" borderId="36" xfId="0" applyFont="1" applyFill="1" applyBorder="1" applyAlignment="1">
      <alignment horizontal="left" vertical="center" wrapText="1" shrinkToFit="1"/>
    </xf>
    <xf numFmtId="0" fontId="6" fillId="0" borderId="19" xfId="0" applyFont="1" applyFill="1" applyBorder="1" applyAlignment="1">
      <alignment horizontal="left" vertical="center" wrapText="1" shrinkToFit="1"/>
    </xf>
    <xf numFmtId="0" fontId="6" fillId="0" borderId="38" xfId="0" applyFont="1" applyFill="1" applyBorder="1" applyAlignment="1">
      <alignment horizontal="left" vertical="center" wrapText="1" shrinkToFit="1"/>
    </xf>
    <xf numFmtId="0" fontId="6" fillId="0" borderId="0" xfId="0" applyFont="1" applyFill="1" applyBorder="1" applyAlignment="1">
      <alignment horizontal="left" vertical="center" wrapText="1" shrinkToFit="1"/>
    </xf>
    <xf numFmtId="0" fontId="6" fillId="0" borderId="39" xfId="0" applyFont="1" applyFill="1" applyBorder="1" applyAlignment="1">
      <alignment horizontal="left" vertical="center" wrapText="1" shrinkToFit="1"/>
    </xf>
    <xf numFmtId="0" fontId="6" fillId="0" borderId="45" xfId="0" applyFont="1" applyFill="1" applyBorder="1" applyAlignment="1">
      <alignment horizontal="left" vertical="center" wrapText="1" shrinkToFit="1"/>
    </xf>
    <xf numFmtId="0" fontId="6" fillId="0" borderId="44" xfId="0" applyFont="1" applyFill="1" applyBorder="1" applyAlignment="1">
      <alignment horizontal="left" vertical="center" wrapText="1" shrinkToFit="1"/>
    </xf>
    <xf numFmtId="0" fontId="6" fillId="0" borderId="8" xfId="0" applyFont="1" applyFill="1" applyBorder="1" applyAlignment="1">
      <alignment horizontal="left" vertical="center" wrapText="1" shrinkToFit="1"/>
    </xf>
    <xf numFmtId="0" fontId="61" fillId="0" borderId="37" xfId="0" applyFont="1" applyFill="1" applyBorder="1" applyAlignment="1">
      <alignment horizontal="center" vertical="center" wrapText="1" shrinkToFit="1"/>
    </xf>
    <xf numFmtId="0" fontId="61" fillId="0" borderId="36" xfId="0" applyFont="1" applyFill="1" applyBorder="1" applyAlignment="1">
      <alignment horizontal="center" vertical="center" wrapText="1" shrinkToFit="1"/>
    </xf>
    <xf numFmtId="0" fontId="61" fillId="0" borderId="19" xfId="0" applyFont="1" applyFill="1" applyBorder="1" applyAlignment="1">
      <alignment horizontal="center" vertical="center" wrapText="1" shrinkToFit="1"/>
    </xf>
    <xf numFmtId="0" fontId="61" fillId="0" borderId="38" xfId="0" applyFont="1" applyFill="1" applyBorder="1" applyAlignment="1">
      <alignment horizontal="center" vertical="center" wrapText="1" shrinkToFit="1"/>
    </xf>
    <xf numFmtId="0" fontId="61" fillId="0" borderId="0" xfId="0" applyFont="1" applyFill="1" applyBorder="1" applyAlignment="1">
      <alignment horizontal="center" vertical="center" wrapText="1" shrinkToFit="1"/>
    </xf>
    <xf numFmtId="0" fontId="61" fillId="0" borderId="39" xfId="0" applyFont="1" applyFill="1" applyBorder="1" applyAlignment="1">
      <alignment horizontal="center" vertical="center" wrapText="1" shrinkToFit="1"/>
    </xf>
    <xf numFmtId="0" fontId="61" fillId="0" borderId="45" xfId="0" applyFont="1" applyFill="1" applyBorder="1" applyAlignment="1">
      <alignment horizontal="center" vertical="center" wrapText="1" shrinkToFit="1"/>
    </xf>
    <xf numFmtId="0" fontId="61" fillId="0" borderId="44" xfId="0" applyFont="1" applyFill="1" applyBorder="1" applyAlignment="1">
      <alignment horizontal="center" vertical="center" wrapText="1" shrinkToFit="1"/>
    </xf>
    <xf numFmtId="0" fontId="61" fillId="0" borderId="8" xfId="0" applyFont="1" applyFill="1" applyBorder="1" applyAlignment="1">
      <alignment horizontal="center" vertical="center" wrapText="1" shrinkToFit="1"/>
    </xf>
    <xf numFmtId="0" fontId="6" fillId="0" borderId="26" xfId="0" applyFont="1" applyFill="1" applyBorder="1" applyAlignment="1">
      <alignment horizontal="center" vertical="center" wrapText="1"/>
    </xf>
    <xf numFmtId="0" fontId="6" fillId="0" borderId="12" xfId="0" applyFont="1" applyFill="1" applyBorder="1" applyAlignment="1">
      <alignment horizontal="left" vertical="center" wrapText="1" shrinkToFit="1"/>
    </xf>
    <xf numFmtId="0" fontId="6" fillId="0" borderId="26" xfId="0" applyFont="1" applyFill="1" applyBorder="1" applyAlignment="1">
      <alignment horizontal="left" vertical="center" wrapText="1" shrinkToFit="1"/>
    </xf>
    <xf numFmtId="0" fontId="6" fillId="0" borderId="14" xfId="0" applyFont="1" applyFill="1" applyBorder="1" applyAlignment="1">
      <alignment horizontal="left" vertical="center" wrapText="1" shrinkToFit="1"/>
    </xf>
    <xf numFmtId="0" fontId="6" fillId="0" borderId="37" xfId="0" applyFont="1" applyFill="1" applyBorder="1" applyAlignment="1">
      <alignment vertical="center" wrapText="1" shrinkToFit="1"/>
    </xf>
    <xf numFmtId="0" fontId="6" fillId="0" borderId="36" xfId="0" applyFont="1" applyFill="1" applyBorder="1" applyAlignment="1">
      <alignment vertical="center" wrapText="1" shrinkToFit="1"/>
    </xf>
    <xf numFmtId="0" fontId="6" fillId="0" borderId="19" xfId="0" applyFont="1" applyFill="1" applyBorder="1" applyAlignment="1">
      <alignment vertical="center" wrapText="1" shrinkToFit="1"/>
    </xf>
    <xf numFmtId="0" fontId="6" fillId="0" borderId="45" xfId="0" applyFont="1" applyFill="1" applyBorder="1" applyAlignment="1">
      <alignment vertical="center" wrapText="1" shrinkToFit="1"/>
    </xf>
    <xf numFmtId="0" fontId="6" fillId="0" borderId="44" xfId="0" applyFont="1" applyFill="1" applyBorder="1" applyAlignment="1">
      <alignment vertical="center" wrapText="1" shrinkToFit="1"/>
    </xf>
    <xf numFmtId="0" fontId="6" fillId="0" borderId="8" xfId="0" applyFont="1" applyFill="1" applyBorder="1" applyAlignment="1">
      <alignment vertical="center" wrapText="1" shrinkToFit="1"/>
    </xf>
    <xf numFmtId="0" fontId="6" fillId="0" borderId="10" xfId="0" applyFont="1" applyFill="1" applyBorder="1" applyAlignment="1">
      <alignment horizontal="left" vertical="center" shrinkToFit="1"/>
    </xf>
    <xf numFmtId="0" fontId="6" fillId="0" borderId="26" xfId="0" applyFont="1" applyFill="1" applyBorder="1" applyAlignment="1">
      <alignment horizontal="center" vertical="center" wrapText="1" shrinkToFit="1"/>
    </xf>
    <xf numFmtId="0" fontId="6" fillId="0" borderId="14" xfId="0" applyFont="1" applyFill="1" applyBorder="1" applyAlignment="1">
      <alignment horizontal="center" vertical="center" wrapText="1" shrinkToFit="1"/>
    </xf>
    <xf numFmtId="176" fontId="6" fillId="0" borderId="26" xfId="0" applyNumberFormat="1" applyFont="1" applyFill="1" applyBorder="1" applyAlignment="1">
      <alignment horizontal="center" vertical="center"/>
    </xf>
    <xf numFmtId="176" fontId="6" fillId="0" borderId="14" xfId="0" applyNumberFormat="1" applyFont="1" applyFill="1" applyBorder="1" applyAlignment="1">
      <alignment horizontal="center" vertical="center"/>
    </xf>
    <xf numFmtId="176" fontId="6" fillId="0" borderId="12" xfId="0" applyNumberFormat="1" applyFont="1" applyFill="1" applyBorder="1" applyAlignment="1">
      <alignment horizontal="center" vertical="center" shrinkToFit="1"/>
    </xf>
    <xf numFmtId="176" fontId="6" fillId="0" borderId="26" xfId="0" applyNumberFormat="1" applyFont="1" applyFill="1" applyBorder="1" applyAlignment="1">
      <alignment horizontal="center" vertical="center" shrinkToFit="1"/>
    </xf>
    <xf numFmtId="176" fontId="6" fillId="0" borderId="14" xfId="0" applyNumberFormat="1" applyFont="1" applyFill="1" applyBorder="1" applyAlignment="1">
      <alignment horizontal="center" vertical="center" shrinkToFit="1"/>
    </xf>
    <xf numFmtId="176" fontId="6" fillId="0" borderId="12" xfId="0" applyNumberFormat="1" applyFont="1" applyFill="1" applyBorder="1" applyAlignment="1">
      <alignment horizontal="center" vertical="center"/>
    </xf>
    <xf numFmtId="0" fontId="6" fillId="0" borderId="10" xfId="0" applyFont="1" applyFill="1" applyBorder="1" applyAlignment="1">
      <alignment vertical="center" textRotation="255"/>
    </xf>
    <xf numFmtId="176" fontId="6" fillId="0" borderId="12" xfId="0" applyNumberFormat="1" applyFont="1" applyFill="1" applyBorder="1" applyAlignment="1">
      <alignment vertical="center"/>
    </xf>
    <xf numFmtId="176" fontId="6" fillId="0" borderId="26" xfId="0" applyNumberFormat="1" applyFont="1" applyFill="1" applyBorder="1" applyAlignment="1">
      <alignment vertical="center"/>
    </xf>
    <xf numFmtId="176" fontId="6" fillId="0" borderId="14" xfId="0" applyNumberFormat="1" applyFont="1" applyFill="1" applyBorder="1" applyAlignment="1">
      <alignment vertical="center"/>
    </xf>
    <xf numFmtId="0" fontId="6" fillId="0" borderId="37" xfId="0" applyFont="1" applyFill="1" applyBorder="1" applyAlignment="1">
      <alignment horizontal="center" vertical="center" textRotation="255"/>
    </xf>
    <xf numFmtId="0" fontId="6" fillId="0" borderId="45" xfId="0" applyFont="1" applyFill="1" applyBorder="1" applyAlignment="1">
      <alignment horizontal="center" vertical="center" textRotation="255"/>
    </xf>
    <xf numFmtId="0" fontId="6" fillId="0" borderId="8" xfId="0" applyFont="1" applyFill="1" applyBorder="1" applyAlignment="1">
      <alignment horizontal="center" vertical="center" textRotation="255"/>
    </xf>
    <xf numFmtId="0" fontId="6" fillId="0" borderId="26" xfId="0" applyFont="1" applyFill="1" applyBorder="1" applyAlignment="1">
      <alignment horizontal="center" vertical="center"/>
    </xf>
    <xf numFmtId="0" fontId="6" fillId="0" borderId="37" xfId="0" applyFont="1" applyFill="1" applyBorder="1" applyAlignment="1">
      <alignment horizontal="center" vertical="top" textRotation="255" shrinkToFit="1"/>
    </xf>
    <xf numFmtId="0" fontId="6" fillId="0" borderId="19" xfId="0" applyFont="1" applyFill="1" applyBorder="1" applyAlignment="1">
      <alignment horizontal="center" vertical="top" textRotation="255" shrinkToFit="1"/>
    </xf>
    <xf numFmtId="0" fontId="6" fillId="0" borderId="38" xfId="0" applyFont="1" applyFill="1" applyBorder="1" applyAlignment="1">
      <alignment horizontal="center" vertical="top" textRotation="255" shrinkToFit="1"/>
    </xf>
    <xf numFmtId="0" fontId="6" fillId="0" borderId="39" xfId="0" applyFont="1" applyFill="1" applyBorder="1" applyAlignment="1">
      <alignment horizontal="center" vertical="top" textRotation="255" shrinkToFit="1"/>
    </xf>
    <xf numFmtId="0" fontId="6" fillId="0" borderId="45" xfId="0" applyFont="1" applyFill="1" applyBorder="1" applyAlignment="1">
      <alignment horizontal="center" vertical="top" textRotation="255" shrinkToFit="1"/>
    </xf>
    <xf numFmtId="0" fontId="6" fillId="0" borderId="8" xfId="0" applyFont="1" applyFill="1" applyBorder="1" applyAlignment="1">
      <alignment horizontal="center" vertical="top" textRotation="255" shrinkToFit="1"/>
    </xf>
    <xf numFmtId="0" fontId="6" fillId="0" borderId="38" xfId="0" applyFont="1" applyFill="1" applyBorder="1" applyAlignment="1">
      <alignment horizontal="center" vertical="center" textRotation="255"/>
    </xf>
    <xf numFmtId="0" fontId="6" fillId="0" borderId="44" xfId="0" applyFont="1" applyFill="1" applyBorder="1" applyAlignment="1">
      <alignment horizontal="center" vertical="center" textRotation="255"/>
    </xf>
    <xf numFmtId="0" fontId="6" fillId="0" borderId="36" xfId="0" applyFont="1" applyFill="1" applyBorder="1" applyAlignment="1">
      <alignment horizontal="center" vertical="top" textRotation="255" shrinkToFit="1"/>
    </xf>
    <xf numFmtId="0" fontId="6" fillId="0" borderId="0" xfId="0" applyFont="1" applyFill="1" applyBorder="1" applyAlignment="1">
      <alignment horizontal="center" vertical="top" textRotation="255" shrinkToFit="1"/>
    </xf>
    <xf numFmtId="0" fontId="6" fillId="0" borderId="44" xfId="0" applyFont="1" applyFill="1" applyBorder="1" applyAlignment="1">
      <alignment horizontal="center" vertical="top" textRotation="255" shrinkToFit="1"/>
    </xf>
    <xf numFmtId="176" fontId="6" fillId="0" borderId="37" xfId="0" applyNumberFormat="1" applyFont="1" applyFill="1" applyBorder="1" applyAlignment="1">
      <alignment horizontal="center" vertical="center" textRotation="255"/>
    </xf>
    <xf numFmtId="176" fontId="6" fillId="0" borderId="19" xfId="0" applyNumberFormat="1" applyFont="1" applyFill="1" applyBorder="1" applyAlignment="1">
      <alignment horizontal="center" vertical="center" textRotation="255"/>
    </xf>
    <xf numFmtId="176" fontId="6" fillId="0" borderId="38" xfId="0" applyNumberFormat="1" applyFont="1" applyFill="1" applyBorder="1" applyAlignment="1">
      <alignment horizontal="center" vertical="center" textRotation="255"/>
    </xf>
    <xf numFmtId="176" fontId="6" fillId="0" borderId="39" xfId="0" applyNumberFormat="1" applyFont="1" applyFill="1" applyBorder="1" applyAlignment="1">
      <alignment horizontal="center" vertical="center" textRotation="255"/>
    </xf>
    <xf numFmtId="176" fontId="6" fillId="0" borderId="45" xfId="0" applyNumberFormat="1" applyFont="1" applyFill="1" applyBorder="1" applyAlignment="1">
      <alignment horizontal="center" vertical="center" textRotation="255"/>
    </xf>
    <xf numFmtId="176" fontId="6" fillId="0" borderId="8" xfId="0" applyNumberFormat="1" applyFont="1" applyFill="1" applyBorder="1" applyAlignment="1">
      <alignment horizontal="center" vertical="center" textRotation="255"/>
    </xf>
    <xf numFmtId="176" fontId="6" fillId="0" borderId="37" xfId="0" applyNumberFormat="1" applyFont="1" applyFill="1" applyBorder="1" applyAlignment="1">
      <alignment horizontal="center" vertical="top" textRotation="255" shrinkToFit="1"/>
    </xf>
    <xf numFmtId="176" fontId="6" fillId="0" borderId="36" xfId="0" applyNumberFormat="1" applyFont="1" applyFill="1" applyBorder="1" applyAlignment="1">
      <alignment horizontal="center" vertical="top" textRotation="255" shrinkToFit="1"/>
    </xf>
    <xf numFmtId="176" fontId="6" fillId="0" borderId="38" xfId="0" applyNumberFormat="1" applyFont="1" applyFill="1" applyBorder="1" applyAlignment="1">
      <alignment horizontal="center" vertical="top" textRotation="255" shrinkToFit="1"/>
    </xf>
    <xf numFmtId="176" fontId="6" fillId="0" borderId="0" xfId="0" applyNumberFormat="1" applyFont="1" applyFill="1" applyBorder="1" applyAlignment="1">
      <alignment horizontal="center" vertical="top" textRotation="255" shrinkToFit="1"/>
    </xf>
    <xf numFmtId="176" fontId="6" fillId="0" borderId="45" xfId="0" applyNumberFormat="1" applyFont="1" applyFill="1" applyBorder="1" applyAlignment="1">
      <alignment horizontal="center" vertical="top" textRotation="255" shrinkToFit="1"/>
    </xf>
    <xf numFmtId="176" fontId="6" fillId="0" borderId="44" xfId="0" applyNumberFormat="1" applyFont="1" applyFill="1" applyBorder="1" applyAlignment="1">
      <alignment horizontal="center" vertical="top" textRotation="255" shrinkToFit="1"/>
    </xf>
    <xf numFmtId="176" fontId="6" fillId="0" borderId="19" xfId="0" applyNumberFormat="1" applyFont="1" applyFill="1" applyBorder="1" applyAlignment="1">
      <alignment horizontal="center" vertical="top" textRotation="255" shrinkToFit="1"/>
    </xf>
    <xf numFmtId="176" fontId="6" fillId="0" borderId="39" xfId="0" applyNumberFormat="1" applyFont="1" applyFill="1" applyBorder="1" applyAlignment="1">
      <alignment horizontal="center" vertical="top" textRotation="255" shrinkToFit="1"/>
    </xf>
    <xf numFmtId="176" fontId="6" fillId="0" borderId="8" xfId="0" applyNumberFormat="1" applyFont="1" applyFill="1" applyBorder="1" applyAlignment="1">
      <alignment horizontal="center" vertical="top" textRotation="255" shrinkToFit="1"/>
    </xf>
    <xf numFmtId="176" fontId="6" fillId="0" borderId="37" xfId="0" applyNumberFormat="1" applyFont="1" applyFill="1" applyBorder="1" applyAlignment="1">
      <alignment horizontal="center" vertical="top" textRotation="255"/>
    </xf>
    <xf numFmtId="176" fontId="6" fillId="0" borderId="36" xfId="0" applyNumberFormat="1" applyFont="1" applyFill="1" applyBorder="1" applyAlignment="1">
      <alignment horizontal="center" vertical="top" textRotation="255"/>
    </xf>
    <xf numFmtId="176" fontId="6" fillId="0" borderId="38" xfId="0" applyNumberFormat="1" applyFont="1" applyFill="1" applyBorder="1" applyAlignment="1">
      <alignment horizontal="center" vertical="top" textRotation="255"/>
    </xf>
    <xf numFmtId="176" fontId="6" fillId="0" borderId="0" xfId="0" applyNumberFormat="1" applyFont="1" applyFill="1" applyBorder="1" applyAlignment="1">
      <alignment horizontal="center" vertical="top" textRotation="255"/>
    </xf>
    <xf numFmtId="176" fontId="6" fillId="0" borderId="45" xfId="0" applyNumberFormat="1" applyFont="1" applyFill="1" applyBorder="1" applyAlignment="1">
      <alignment horizontal="center" vertical="top" textRotation="255"/>
    </xf>
    <xf numFmtId="176" fontId="6" fillId="0" borderId="44" xfId="0" applyNumberFormat="1" applyFont="1" applyFill="1" applyBorder="1" applyAlignment="1">
      <alignment horizontal="center" vertical="top" textRotation="255"/>
    </xf>
    <xf numFmtId="176" fontId="6" fillId="0" borderId="19" xfId="0" applyNumberFormat="1" applyFont="1" applyFill="1" applyBorder="1" applyAlignment="1">
      <alignment horizontal="center" vertical="top" textRotation="255"/>
    </xf>
    <xf numFmtId="176" fontId="6" fillId="0" borderId="39" xfId="0" applyNumberFormat="1" applyFont="1" applyFill="1" applyBorder="1" applyAlignment="1">
      <alignment horizontal="center" vertical="top" textRotation="255"/>
    </xf>
    <xf numFmtId="176" fontId="6" fillId="0" borderId="8" xfId="0" applyNumberFormat="1" applyFont="1" applyFill="1" applyBorder="1" applyAlignment="1">
      <alignment horizontal="center" vertical="top" textRotation="255"/>
    </xf>
    <xf numFmtId="4" fontId="6" fillId="0" borderId="10" xfId="0" applyNumberFormat="1" applyFont="1" applyFill="1" applyBorder="1" applyAlignment="1">
      <alignment horizontal="center" vertical="center" shrinkToFit="1"/>
    </xf>
    <xf numFmtId="0" fontId="6" fillId="0" borderId="1" xfId="0" applyFont="1" applyFill="1" applyBorder="1" applyAlignment="1">
      <alignment horizontal="left" vertical="center" wrapText="1" shrinkToFit="1"/>
    </xf>
    <xf numFmtId="0" fontId="6" fillId="0" borderId="46" xfId="0" applyFont="1" applyFill="1" applyBorder="1" applyAlignment="1">
      <alignment horizontal="left" vertical="center" wrapText="1" shrinkToFit="1"/>
    </xf>
    <xf numFmtId="0" fontId="6" fillId="0" borderId="4" xfId="0" applyFont="1" applyFill="1" applyBorder="1" applyAlignment="1">
      <alignment horizontal="left" vertical="center" wrapText="1" shrinkToFit="1"/>
    </xf>
    <xf numFmtId="0" fontId="6" fillId="0" borderId="37" xfId="0" applyFont="1" applyFill="1" applyBorder="1" applyAlignment="1">
      <alignment horizontal="center" vertical="center" wrapText="1" shrinkToFit="1"/>
    </xf>
    <xf numFmtId="0" fontId="6" fillId="0" borderId="36" xfId="0" applyFont="1" applyFill="1" applyBorder="1" applyAlignment="1">
      <alignment horizontal="center" vertical="center" wrapText="1" shrinkToFit="1"/>
    </xf>
    <xf numFmtId="0" fontId="6" fillId="0" borderId="19" xfId="0" applyFont="1" applyFill="1" applyBorder="1" applyAlignment="1">
      <alignment horizontal="center" vertical="center" wrapText="1" shrinkToFit="1"/>
    </xf>
    <xf numFmtId="0" fontId="6" fillId="0" borderId="38" xfId="0" applyFont="1" applyFill="1" applyBorder="1" applyAlignment="1">
      <alignment horizontal="center" vertical="center" wrapText="1" shrinkToFit="1"/>
    </xf>
    <xf numFmtId="0" fontId="6" fillId="0" borderId="0" xfId="0" applyFont="1" applyFill="1" applyBorder="1" applyAlignment="1">
      <alignment horizontal="center" vertical="center" wrapText="1" shrinkToFit="1"/>
    </xf>
    <xf numFmtId="0" fontId="6" fillId="0" borderId="39" xfId="0" applyFont="1" applyFill="1" applyBorder="1" applyAlignment="1">
      <alignment horizontal="center" vertical="center" wrapText="1" shrinkToFit="1"/>
    </xf>
    <xf numFmtId="38" fontId="6" fillId="0" borderId="12" xfId="19" applyFont="1" applyFill="1" applyBorder="1" applyAlignment="1">
      <alignment horizontal="center" vertical="center" shrinkToFit="1"/>
    </xf>
    <xf numFmtId="38" fontId="6" fillId="0" borderId="26" xfId="19" applyFont="1" applyFill="1" applyBorder="1" applyAlignment="1">
      <alignment horizontal="center" vertical="center" shrinkToFit="1"/>
    </xf>
    <xf numFmtId="38" fontId="6" fillId="0" borderId="14" xfId="19" applyFont="1" applyFill="1" applyBorder="1" applyAlignment="1">
      <alignment horizontal="center" vertical="center" shrinkToFit="1"/>
    </xf>
    <xf numFmtId="0" fontId="6" fillId="0" borderId="44" xfId="0" applyFont="1" applyFill="1" applyBorder="1" applyAlignment="1">
      <alignment horizontal="center" vertical="center" wrapText="1" shrinkToFit="1"/>
    </xf>
    <xf numFmtId="0" fontId="6" fillId="0" borderId="8" xfId="0" applyFont="1" applyFill="1" applyBorder="1" applyAlignment="1">
      <alignment horizontal="center" vertical="center" wrapText="1" shrinkToFit="1"/>
    </xf>
    <xf numFmtId="0" fontId="6" fillId="0" borderId="38" xfId="0" applyFont="1" applyFill="1" applyBorder="1" applyAlignment="1">
      <alignment vertical="center" wrapText="1" shrinkToFit="1"/>
    </xf>
    <xf numFmtId="0" fontId="6" fillId="0" borderId="0" xfId="0" applyFont="1" applyFill="1" applyBorder="1" applyAlignment="1">
      <alignment vertical="center" wrapText="1" shrinkToFit="1"/>
    </xf>
    <xf numFmtId="0" fontId="6" fillId="0" borderId="39" xfId="0" applyFont="1" applyFill="1" applyBorder="1" applyAlignment="1">
      <alignment vertical="center" wrapText="1" shrinkToFit="1"/>
    </xf>
    <xf numFmtId="0" fontId="44" fillId="0" borderId="0" xfId="0" applyFont="1" applyBorder="1" applyAlignment="1">
      <alignment horizontal="center" vertical="center"/>
    </xf>
    <xf numFmtId="0" fontId="5" fillId="0" borderId="0" xfId="0" applyFont="1" applyAlignment="1">
      <alignment horizontal="left" vertical="center" wrapText="1"/>
    </xf>
    <xf numFmtId="0" fontId="5" fillId="0" borderId="83" xfId="0" applyFont="1" applyBorder="1" applyAlignment="1">
      <alignment horizontal="left" vertical="center" wrapText="1"/>
    </xf>
  </cellXfs>
  <cellStyles count="54">
    <cellStyle name="パーセント" xfId="51" builtinId="5"/>
    <cellStyle name="ハイパーリンク" xfId="3" builtinId="8"/>
    <cellStyle name="桁区切り" xfId="19" builtinId="6"/>
    <cellStyle name="桁区切り 2" xfId="2"/>
    <cellStyle name="桁区切り 2 2" xfId="18"/>
    <cellStyle name="桁区切り 3" xfId="49"/>
    <cellStyle name="通貨" xfId="25" builtinId="7"/>
    <cellStyle name="通貨 2" xfId="9"/>
    <cellStyle name="通貨 2 2" xfId="52"/>
    <cellStyle name="通貨 3" xfId="53"/>
    <cellStyle name="標準" xfId="0" builtinId="0"/>
    <cellStyle name="標準 2" xfId="5"/>
    <cellStyle name="標準 2 2" xfId="17"/>
    <cellStyle name="標準 2 2 2" xfId="30"/>
    <cellStyle name="標準 2 2 2 2" xfId="34"/>
    <cellStyle name="標準 2 2_4-1" xfId="43"/>
    <cellStyle name="標準 2_11-12" xfId="28"/>
    <cellStyle name="標準 2_4-1" xfId="42"/>
    <cellStyle name="標準 2_4-2" xfId="44"/>
    <cellStyle name="標準 2_４検討分" xfId="31"/>
    <cellStyle name="標準 2_4検討分②" xfId="32"/>
    <cellStyle name="標準 2_Sheet2" xfId="46"/>
    <cellStyle name="標準 2_耕作放棄地" xfId="37"/>
    <cellStyle name="標準 3" xfId="22"/>
    <cellStyle name="標準 4" xfId="24"/>
    <cellStyle name="標準 5" xfId="27"/>
    <cellStyle name="標準 6" xfId="50"/>
    <cellStyle name="標準 8" xfId="47"/>
    <cellStyle name="標準_03累年要覧分（経済）" xfId="4"/>
    <cellStyle name="標準_05林業" xfId="23"/>
    <cellStyle name="標準_07累年要覧分（居住）" xfId="10"/>
    <cellStyle name="標準_07累年要覧分（居住）_道路実延長（県道）" xfId="11"/>
    <cellStyle name="標準_08社会保障" xfId="12"/>
    <cellStyle name="標準_08累年要覧分（福祉）" xfId="13"/>
    <cellStyle name="標準_120" xfId="7"/>
    <cellStyle name="標準_13sicho2" xfId="6"/>
    <cellStyle name="標準_16.観光" xfId="26"/>
    <cellStyle name="標準_2　沿革" xfId="1"/>
    <cellStyle name="標準_2010結果表・一覧表様式集（農林業経営体調査）扉・本文（印刷後の修正100713）" xfId="29"/>
    <cellStyle name="標準_4-2" xfId="33"/>
    <cellStyle name="標準_4-3" xfId="41"/>
    <cellStyle name="標準_８" xfId="48"/>
    <cellStyle name="標準_hyoto" xfId="35"/>
    <cellStyle name="標準_hyoto_03_表頭（林業経営）#2_様式集修正箇所（林業受託）" xfId="38"/>
    <cellStyle name="標準_JB16" xfId="20"/>
    <cellStyle name="標準_s_bunpai" xfId="16"/>
    <cellStyle name="標準_Sheet1" xfId="8"/>
    <cellStyle name="標準_Sheet2" xfId="45"/>
    <cellStyle name="標準_Sheet6" xfId="14"/>
    <cellStyle name="標準_ﾊﾛｰﾜｰｸ" xfId="15"/>
    <cellStyle name="標準_耕作放棄地" xfId="36"/>
    <cellStyle name="標準_耕作放棄地_1" xfId="39"/>
    <cellStyle name="標準_産業大分類別就業人口" xfId="21"/>
    <cellStyle name="標準_表頭（農林業経営）#2_13 _集計論理_客体名簿(501-514)" xfId="4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styles" Target="style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sharedStrings" Target="sharedString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spPr>
            <a:solidFill>
              <a:srgbClr val="FFFFFF"/>
            </a:solidFill>
            <a:ln w="12700">
              <a:solidFill>
                <a:srgbClr val="000000"/>
              </a:solidFill>
              <a:prstDash val="solid"/>
            </a:ln>
          </c:spPr>
          <c:dLbls>
            <c:dLbl>
              <c:idx val="0"/>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60C6-4372-ABB4-1CA214583842}"/>
                </c:ext>
              </c:extLst>
            </c:dLbl>
            <c:dLbl>
              <c:idx val="1"/>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0C6-4372-ABB4-1CA214583842}"/>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0C6-4372-ABB4-1CA214583842}"/>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60C6-4372-ABB4-1CA214583842}"/>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60C6-4372-ABB4-1CA214583842}"/>
                </c:ext>
              </c:extLst>
            </c:dLbl>
            <c:dLbl>
              <c:idx val="5"/>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0C6-4372-ABB4-1CA214583842}"/>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60C6-4372-ABB4-1CA214583842}"/>
                </c:ext>
              </c:extLst>
            </c:dLbl>
            <c:dLbl>
              <c:idx val="7"/>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60C6-4372-ABB4-1CA214583842}"/>
                </c:ext>
              </c:extLst>
            </c:dLbl>
            <c:numFmt formatCode="0.0%" sourceLinked="0"/>
            <c:spPr>
              <a:noFill/>
              <a:ln w="25400">
                <a:noFill/>
              </a:ln>
            </c:spPr>
            <c:txPr>
              <a:bodyPr/>
              <a:lstStyle/>
              <a:p>
                <a:pPr>
                  <a:defRPr sz="150" b="0" i="0" u="none" strike="noStrike" baseline="0">
                    <a:solidFill>
                      <a:srgbClr val="000000"/>
                    </a:solidFill>
                    <a:latin typeface="ＭＳ 明朝"/>
                    <a:ea typeface="ＭＳ 明朝"/>
                    <a:cs typeface="ＭＳ 明朝"/>
                  </a:defRPr>
                </a:pPr>
                <a:endParaRPr lang="ja-JP"/>
              </a:p>
            </c:txPr>
            <c:showLegendKey val="0"/>
            <c:showVal val="0"/>
            <c:showCatName val="1"/>
            <c:showSerName val="0"/>
            <c:showPercent val="1"/>
            <c:showBubbleSize val="0"/>
            <c:showLeaderLines val="1"/>
            <c:extLst>
              <c:ext xmlns:c15="http://schemas.microsoft.com/office/drawing/2012/chart" uri="{CE6537A1-D6FC-4f65-9D91-7224C49458BB}"/>
            </c:extLst>
          </c:dLbls>
          <c:val>
            <c:numRef>
              <c:f>'L:\経営企画課\統計係\04 統計資料\統計ダイジェスト関連\2015(H27）_作成中\統計ダイジェスト用データ\2. 人口\[２.人口・世帯.xls]2-1'!#REF!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'L:\経営企画課\統計係\04 統計資料\統計ダイジェスト関連\2015(H27）_作成中\統計ダイジェスト用データ\2. 人口\[２.人口・世帯.xls]2-1'!#REF!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60C6-4372-ABB4-1CA214583842}"/>
            </c:ext>
          </c:extLst>
        </c:ser>
        <c:dLbls>
          <c:showLegendKey val="0"/>
          <c:showVal val="0"/>
          <c:showCatName val="1"/>
          <c:showSerName val="0"/>
          <c:showPercent val="1"/>
          <c:showBubbleSize val="0"/>
          <c:showLeaderLines val="1"/>
        </c:dLbls>
        <c:firstSliceAng val="0"/>
      </c:pieChart>
      <c:spPr>
        <a:noFill/>
        <a:ln w="25400">
          <a:noFill/>
        </a:ln>
      </c:spPr>
    </c:plotArea>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spPr>
            <a:solidFill>
              <a:srgbClr val="FFFFFF"/>
            </a:solidFill>
            <a:ln w="12700">
              <a:solidFill>
                <a:srgbClr val="000000"/>
              </a:solidFill>
              <a:prstDash val="solid"/>
            </a:ln>
          </c:spPr>
          <c:dLbls>
            <c:dLbl>
              <c:idx val="0"/>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B9AE-464C-A10C-9446C4607ABB}"/>
                </c:ext>
              </c:extLst>
            </c:dLbl>
            <c:dLbl>
              <c:idx val="1"/>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B9AE-464C-A10C-9446C4607ABB}"/>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B9AE-464C-A10C-9446C4607ABB}"/>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B9AE-464C-A10C-9446C4607ABB}"/>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B9AE-464C-A10C-9446C4607ABB}"/>
                </c:ext>
              </c:extLst>
            </c:dLbl>
            <c:dLbl>
              <c:idx val="5"/>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B9AE-464C-A10C-9446C4607ABB}"/>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B9AE-464C-A10C-9446C4607ABB}"/>
                </c:ext>
              </c:extLst>
            </c:dLbl>
            <c:dLbl>
              <c:idx val="7"/>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B9AE-464C-A10C-9446C4607ABB}"/>
                </c:ext>
              </c:extLst>
            </c:dLbl>
            <c:numFmt formatCode="0.0%" sourceLinked="0"/>
            <c:spPr>
              <a:noFill/>
              <a:ln w="25400">
                <a:noFill/>
              </a:ln>
            </c:spPr>
            <c:txPr>
              <a:bodyPr/>
              <a:lstStyle/>
              <a:p>
                <a:pPr>
                  <a:defRPr sz="150" b="0" i="0" u="none" strike="noStrike" baseline="0">
                    <a:solidFill>
                      <a:srgbClr val="000000"/>
                    </a:solidFill>
                    <a:latin typeface="ＭＳ 明朝"/>
                    <a:ea typeface="ＭＳ 明朝"/>
                    <a:cs typeface="ＭＳ 明朝"/>
                  </a:defRPr>
                </a:pPr>
                <a:endParaRPr lang="ja-JP"/>
              </a:p>
            </c:txPr>
            <c:showLegendKey val="0"/>
            <c:showVal val="0"/>
            <c:showCatName val="1"/>
            <c:showSerName val="0"/>
            <c:showPercent val="1"/>
            <c:showBubbleSize val="0"/>
            <c:showLeaderLines val="1"/>
            <c:extLst>
              <c:ext xmlns:c15="http://schemas.microsoft.com/office/drawing/2012/chart" uri="{CE6537A1-D6FC-4f65-9D91-7224C49458BB}"/>
            </c:extLst>
          </c:dLbls>
          <c:val>
            <c:numRef>
              <c:f>'L:\経営企画課\統計係\04 統計資料\統計ダイジェスト関連\2015(H27）_作成中\統計ダイジェスト用データ\2. 人口\[２.人口・世帯.xls]2-1'!#REF!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'L:\経営企画課\統計係\04 統計資料\統計ダイジェスト関連\2015(H27）_作成中\統計ダイジェスト用データ\2. 人口\[２.人口・世帯.xls]2-1'!#REF!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B9AE-464C-A10C-9446C4607ABB}"/>
            </c:ext>
          </c:extLst>
        </c:ser>
        <c:dLbls>
          <c:showLegendKey val="0"/>
          <c:showVal val="0"/>
          <c:showCatName val="1"/>
          <c:showSerName val="0"/>
          <c:showPercent val="1"/>
          <c:showBubbleSize val="0"/>
          <c:showLeaderLines val="1"/>
        </c:dLbls>
        <c:firstSliceAng val="0"/>
      </c:pieChart>
      <c:spPr>
        <a:noFill/>
        <a:ln w="25400">
          <a:noFill/>
        </a:ln>
      </c:spPr>
    </c:plotArea>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gif"/></Relationships>
</file>

<file path=xl/drawings/_rels/drawing16.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2.xml"/></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180976</xdr:colOff>
      <xdr:row>5</xdr:row>
      <xdr:rowOff>265938</xdr:rowOff>
    </xdr:from>
    <xdr:to>
      <xdr:col>5</xdr:col>
      <xdr:colOff>504826</xdr:colOff>
      <xdr:row>6</xdr:row>
      <xdr:rowOff>628650</xdr:rowOff>
    </xdr:to>
    <xdr:pic>
      <xdr:nvPicPr>
        <xdr:cNvPr id="3" name="図 2" descr="C:\Users\13466\Desktop\191.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2651" y="4075938"/>
          <a:ext cx="1638300" cy="1124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409574</xdr:colOff>
      <xdr:row>9</xdr:row>
      <xdr:rowOff>142875</xdr:rowOff>
    </xdr:from>
    <xdr:to>
      <xdr:col>3</xdr:col>
      <xdr:colOff>638174</xdr:colOff>
      <xdr:row>24</xdr:row>
      <xdr:rowOff>48578</xdr:rowOff>
    </xdr:to>
    <xdr:pic>
      <xdr:nvPicPr>
        <xdr:cNvPr id="3" name="図 2"/>
        <xdr:cNvPicPr>
          <a:picLocks noChangeAspect="1"/>
        </xdr:cNvPicPr>
      </xdr:nvPicPr>
      <xdr:blipFill>
        <a:blip xmlns:r="http://schemas.openxmlformats.org/officeDocument/2006/relationships" r:embed="rId1">
          <a:grayscl/>
          <a:extLst>
            <a:ext uri="{28A0092B-C50C-407E-A947-70E740481C1C}">
              <a14:useLocalDpi xmlns:a14="http://schemas.microsoft.com/office/drawing/2010/main" val="0"/>
            </a:ext>
          </a:extLst>
        </a:blip>
        <a:stretch>
          <a:fillRect/>
        </a:stretch>
      </xdr:blipFill>
      <xdr:spPr>
        <a:xfrm>
          <a:off x="409574" y="2371725"/>
          <a:ext cx="5172075" cy="3620453"/>
        </a:xfrm>
        <a:prstGeom prst="rect">
          <a:avLst/>
        </a:prstGeom>
        <a:gradFill>
          <a:gsLst>
            <a:gs pos="0">
              <a:schemeClr val="bg1">
                <a:lumMod val="8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xdr:spPr>
    </xdr:pic>
    <xdr:clientData/>
  </xdr:twoCellAnchor>
  <xdr:twoCellAnchor editAs="oneCell">
    <xdr:from>
      <xdr:col>0</xdr:col>
      <xdr:colOff>685801</xdr:colOff>
      <xdr:row>26</xdr:row>
      <xdr:rowOff>47626</xdr:rowOff>
    </xdr:from>
    <xdr:to>
      <xdr:col>3</xdr:col>
      <xdr:colOff>619125</xdr:colOff>
      <xdr:row>38</xdr:row>
      <xdr:rowOff>219075</xdr:rowOff>
    </xdr:to>
    <xdr:pic>
      <xdr:nvPicPr>
        <xdr:cNvPr id="4" name="図 3"/>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5801" y="6486526"/>
          <a:ext cx="4876799" cy="3143249"/>
        </a:xfrm>
        <a:prstGeom prst="rect">
          <a:avLst/>
        </a:prstGeom>
        <a:noFill/>
        <a:ln>
          <a:solidFill>
            <a:schemeClr val="bg1"/>
          </a:solidFill>
        </a:ln>
      </xdr:spPr>
    </xdr:pic>
    <xdr:clientData/>
  </xdr:twoCellAnchor>
  <xdr:twoCellAnchor>
    <xdr:from>
      <xdr:col>0</xdr:col>
      <xdr:colOff>152400</xdr:colOff>
      <xdr:row>24</xdr:row>
      <xdr:rowOff>219075</xdr:rowOff>
    </xdr:from>
    <xdr:to>
      <xdr:col>3</xdr:col>
      <xdr:colOff>1266824</xdr:colOff>
      <xdr:row>39</xdr:row>
      <xdr:rowOff>114300</xdr:rowOff>
    </xdr:to>
    <xdr:sp macro="" textlink="">
      <xdr:nvSpPr>
        <xdr:cNvPr id="6" name="角丸四角形 5"/>
        <xdr:cNvSpPr/>
      </xdr:nvSpPr>
      <xdr:spPr>
        <a:xfrm>
          <a:off x="152400" y="6162675"/>
          <a:ext cx="6057899" cy="36099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133350</xdr:colOff>
      <xdr:row>24</xdr:row>
      <xdr:rowOff>19050</xdr:rowOff>
    </xdr:from>
    <xdr:to>
      <xdr:col>2</xdr:col>
      <xdr:colOff>380999</xdr:colOff>
      <xdr:row>25</xdr:row>
      <xdr:rowOff>209550</xdr:rowOff>
    </xdr:to>
    <xdr:sp macro="" textlink="">
      <xdr:nvSpPr>
        <xdr:cNvPr id="2" name="正方形/長方形 1"/>
        <xdr:cNvSpPr/>
      </xdr:nvSpPr>
      <xdr:spPr>
        <a:xfrm>
          <a:off x="133350" y="5962650"/>
          <a:ext cx="3848099" cy="438150"/>
        </a:xfrm>
        <a:prstGeom prst="rect">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t>　地域振興局・市民センター・出張所の位置</a:t>
          </a:r>
        </a:p>
      </xdr:txBody>
    </xdr:sp>
    <xdr:clientData/>
  </xdr:twoCellAnchor>
  <xdr:twoCellAnchor>
    <xdr:from>
      <xdr:col>2</xdr:col>
      <xdr:colOff>784742</xdr:colOff>
      <xdr:row>20</xdr:row>
      <xdr:rowOff>104775</xdr:rowOff>
    </xdr:from>
    <xdr:to>
      <xdr:col>2</xdr:col>
      <xdr:colOff>1219200</xdr:colOff>
      <xdr:row>25</xdr:row>
      <xdr:rowOff>152400</xdr:rowOff>
    </xdr:to>
    <xdr:sp macro="" textlink="">
      <xdr:nvSpPr>
        <xdr:cNvPr id="10" name="曲折矢印 9"/>
        <xdr:cNvSpPr/>
      </xdr:nvSpPr>
      <xdr:spPr>
        <a:xfrm rot="5400000">
          <a:off x="3959483" y="5235834"/>
          <a:ext cx="1285875" cy="434458"/>
        </a:xfrm>
        <a:prstGeom prst="bentArrow">
          <a:avLst>
            <a:gd name="adj1" fmla="val 25000"/>
            <a:gd name="adj2" fmla="val 25308"/>
            <a:gd name="adj3" fmla="val 25000"/>
            <a:gd name="adj4" fmla="val 43750"/>
          </a:avLst>
        </a:prstGeom>
        <a:solidFill>
          <a:schemeClr val="tx1">
            <a:lumMod val="50000"/>
            <a:lumOff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5</xdr:row>
      <xdr:rowOff>0</xdr:rowOff>
    </xdr:from>
    <xdr:to>
      <xdr:col>3</xdr:col>
      <xdr:colOff>0</xdr:colOff>
      <xdr:row>5</xdr:row>
      <xdr:rowOff>0</xdr:rowOff>
    </xdr:to>
    <xdr:sp macro="" textlink="">
      <xdr:nvSpPr>
        <xdr:cNvPr id="2" name="AutoShape 1"/>
        <xdr:cNvSpPr>
          <a:spLocks/>
        </xdr:cNvSpPr>
      </xdr:nvSpPr>
      <xdr:spPr bwMode="auto">
        <a:xfrm>
          <a:off x="2581275" y="12192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4</xdr:row>
      <xdr:rowOff>0</xdr:rowOff>
    </xdr:from>
    <xdr:to>
      <xdr:col>6</xdr:col>
      <xdr:colOff>0</xdr:colOff>
      <xdr:row>4</xdr:row>
      <xdr:rowOff>0</xdr:rowOff>
    </xdr:to>
    <xdr:sp macro="" textlink="">
      <xdr:nvSpPr>
        <xdr:cNvPr id="2" name="AutoShape 1"/>
        <xdr:cNvSpPr>
          <a:spLocks/>
        </xdr:cNvSpPr>
      </xdr:nvSpPr>
      <xdr:spPr bwMode="auto">
        <a:xfrm>
          <a:off x="6581775" y="78105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0</xdr:colOff>
      <xdr:row>4</xdr:row>
      <xdr:rowOff>0</xdr:rowOff>
    </xdr:from>
    <xdr:to>
      <xdr:col>9</xdr:col>
      <xdr:colOff>0</xdr:colOff>
      <xdr:row>4</xdr:row>
      <xdr:rowOff>0</xdr:rowOff>
    </xdr:to>
    <xdr:sp macro="" textlink="">
      <xdr:nvSpPr>
        <xdr:cNvPr id="3" name="AutoShape 4"/>
        <xdr:cNvSpPr>
          <a:spLocks/>
        </xdr:cNvSpPr>
      </xdr:nvSpPr>
      <xdr:spPr bwMode="auto">
        <a:xfrm>
          <a:off x="6629400" y="552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9</xdr:col>
      <xdr:colOff>0</xdr:colOff>
      <xdr:row>40</xdr:row>
      <xdr:rowOff>0</xdr:rowOff>
    </xdr:from>
    <xdr:to>
      <xdr:col>9</xdr:col>
      <xdr:colOff>0</xdr:colOff>
      <xdr:row>40</xdr:row>
      <xdr:rowOff>0</xdr:rowOff>
    </xdr:to>
    <xdr:sp macro="" textlink="">
      <xdr:nvSpPr>
        <xdr:cNvPr id="4" name="AutoShape 5"/>
        <xdr:cNvSpPr>
          <a:spLocks/>
        </xdr:cNvSpPr>
      </xdr:nvSpPr>
      <xdr:spPr bwMode="auto">
        <a:xfrm>
          <a:off x="6629400" y="5800725"/>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9</xdr:col>
      <xdr:colOff>0</xdr:colOff>
      <xdr:row>4</xdr:row>
      <xdr:rowOff>0</xdr:rowOff>
    </xdr:from>
    <xdr:to>
      <xdr:col>9</xdr:col>
      <xdr:colOff>0</xdr:colOff>
      <xdr:row>4</xdr:row>
      <xdr:rowOff>0</xdr:rowOff>
    </xdr:to>
    <xdr:sp macro="" textlink="">
      <xdr:nvSpPr>
        <xdr:cNvPr id="5" name="AutoShape 4"/>
        <xdr:cNvSpPr>
          <a:spLocks/>
        </xdr:cNvSpPr>
      </xdr:nvSpPr>
      <xdr:spPr bwMode="auto">
        <a:xfrm>
          <a:off x="5724525" y="9906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0</xdr:colOff>
      <xdr:row>2</xdr:row>
      <xdr:rowOff>0</xdr:rowOff>
    </xdr:to>
    <xdr:sp macro="" textlink="">
      <xdr:nvSpPr>
        <xdr:cNvPr id="2" name="AutoShape 3"/>
        <xdr:cNvSpPr>
          <a:spLocks/>
        </xdr:cNvSpPr>
      </xdr:nvSpPr>
      <xdr:spPr bwMode="auto">
        <a:xfrm>
          <a:off x="6581775" y="4191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 name="AutoShape 3"/>
        <xdr:cNvSpPr>
          <a:spLocks/>
        </xdr:cNvSpPr>
      </xdr:nvSpPr>
      <xdr:spPr bwMode="auto">
        <a:xfrm>
          <a:off x="6581775" y="4191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AutoShape 1"/>
        <xdr:cNvSpPr>
          <a:spLocks/>
        </xdr:cNvSpPr>
      </xdr:nvSpPr>
      <xdr:spPr bwMode="auto">
        <a:xfrm>
          <a:off x="356235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0</xdr:colOff>
      <xdr:row>0</xdr:row>
      <xdr:rowOff>0</xdr:rowOff>
    </xdr:to>
    <xdr:sp macro="" textlink="">
      <xdr:nvSpPr>
        <xdr:cNvPr id="2" name="AutoShape 1"/>
        <xdr:cNvSpPr>
          <a:spLocks/>
        </xdr:cNvSpPr>
      </xdr:nvSpPr>
      <xdr:spPr bwMode="auto">
        <a:xfrm>
          <a:off x="285750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AutoShape 1"/>
        <xdr:cNvSpPr>
          <a:spLocks/>
        </xdr:cNvSpPr>
      </xdr:nvSpPr>
      <xdr:spPr bwMode="auto">
        <a:xfrm>
          <a:off x="771525"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AutoShape 2"/>
        <xdr:cNvSpPr>
          <a:spLocks/>
        </xdr:cNvSpPr>
      </xdr:nvSpPr>
      <xdr:spPr bwMode="auto">
        <a:xfrm>
          <a:off x="771525"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3</xdr:col>
      <xdr:colOff>0</xdr:colOff>
      <xdr:row>0</xdr:row>
      <xdr:rowOff>0</xdr:rowOff>
    </xdr:from>
    <xdr:to>
      <xdr:col>3</xdr:col>
      <xdr:colOff>0</xdr:colOff>
      <xdr:row>0</xdr:row>
      <xdr:rowOff>0</xdr:rowOff>
    </xdr:to>
    <xdr:sp macro="" textlink="">
      <xdr:nvSpPr>
        <xdr:cNvPr id="4" name="AutoShape 3"/>
        <xdr:cNvSpPr>
          <a:spLocks/>
        </xdr:cNvSpPr>
      </xdr:nvSpPr>
      <xdr:spPr bwMode="auto">
        <a:xfrm>
          <a:off x="2571750"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0</xdr:col>
      <xdr:colOff>0</xdr:colOff>
      <xdr:row>2</xdr:row>
      <xdr:rowOff>0</xdr:rowOff>
    </xdr:from>
    <xdr:to>
      <xdr:col>0</xdr:col>
      <xdr:colOff>0</xdr:colOff>
      <xdr:row>2</xdr:row>
      <xdr:rowOff>0</xdr:rowOff>
    </xdr:to>
    <xdr:sp macro="" textlink="">
      <xdr:nvSpPr>
        <xdr:cNvPr id="5" name="AutoShape 4"/>
        <xdr:cNvSpPr>
          <a:spLocks/>
        </xdr:cNvSpPr>
      </xdr:nvSpPr>
      <xdr:spPr bwMode="auto">
        <a:xfrm>
          <a:off x="1895475" y="200025"/>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3</xdr:col>
      <xdr:colOff>0</xdr:colOff>
      <xdr:row>0</xdr:row>
      <xdr:rowOff>0</xdr:rowOff>
    </xdr:from>
    <xdr:to>
      <xdr:col>3</xdr:col>
      <xdr:colOff>0</xdr:colOff>
      <xdr:row>0</xdr:row>
      <xdr:rowOff>0</xdr:rowOff>
    </xdr:to>
    <xdr:sp macro="" textlink="">
      <xdr:nvSpPr>
        <xdr:cNvPr id="6" name="AutoShape 5"/>
        <xdr:cNvSpPr>
          <a:spLocks/>
        </xdr:cNvSpPr>
      </xdr:nvSpPr>
      <xdr:spPr bwMode="auto">
        <a:xfrm>
          <a:off x="2571750"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0</xdr:col>
      <xdr:colOff>0</xdr:colOff>
      <xdr:row>2</xdr:row>
      <xdr:rowOff>0</xdr:rowOff>
    </xdr:from>
    <xdr:to>
      <xdr:col>0</xdr:col>
      <xdr:colOff>0</xdr:colOff>
      <xdr:row>2</xdr:row>
      <xdr:rowOff>0</xdr:rowOff>
    </xdr:to>
    <xdr:sp macro="" textlink="">
      <xdr:nvSpPr>
        <xdr:cNvPr id="7" name="AutoShape 6"/>
        <xdr:cNvSpPr>
          <a:spLocks/>
        </xdr:cNvSpPr>
      </xdr:nvSpPr>
      <xdr:spPr bwMode="auto">
        <a:xfrm>
          <a:off x="1895475" y="200025"/>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AutoShape 1"/>
        <xdr:cNvSpPr>
          <a:spLocks/>
        </xdr:cNvSpPr>
      </xdr:nvSpPr>
      <xdr:spPr bwMode="auto">
        <a:xfrm>
          <a:off x="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AutoShape 1"/>
        <xdr:cNvSpPr>
          <a:spLocks/>
        </xdr:cNvSpPr>
      </xdr:nvSpPr>
      <xdr:spPr bwMode="auto">
        <a:xfrm>
          <a:off x="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2" name="AutoShape 1"/>
        <xdr:cNvSpPr>
          <a:spLocks/>
        </xdr:cNvSpPr>
      </xdr:nvSpPr>
      <xdr:spPr bwMode="auto">
        <a:xfrm>
          <a:off x="1114425"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2" name="AutoShape 1025"/>
        <xdr:cNvSpPr>
          <a:spLocks/>
        </xdr:cNvSpPr>
      </xdr:nvSpPr>
      <xdr:spPr bwMode="auto">
        <a:xfrm>
          <a:off x="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0</xdr:colOff>
      <xdr:row>2</xdr:row>
      <xdr:rowOff>0</xdr:rowOff>
    </xdr:to>
    <xdr:sp macro="" textlink="">
      <xdr:nvSpPr>
        <xdr:cNvPr id="2" name="AutoShape 1"/>
        <xdr:cNvSpPr>
          <a:spLocks/>
        </xdr:cNvSpPr>
      </xdr:nvSpPr>
      <xdr:spPr bwMode="auto">
        <a:xfrm>
          <a:off x="5543550" y="2000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0</xdr:colOff>
      <xdr:row>2</xdr:row>
      <xdr:rowOff>0</xdr:rowOff>
    </xdr:to>
    <xdr:sp macro="" textlink="">
      <xdr:nvSpPr>
        <xdr:cNvPr id="2" name="AutoShape 1"/>
        <xdr:cNvSpPr>
          <a:spLocks/>
        </xdr:cNvSpPr>
      </xdr:nvSpPr>
      <xdr:spPr bwMode="auto">
        <a:xfrm>
          <a:off x="0" y="495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12</xdr:row>
      <xdr:rowOff>0</xdr:rowOff>
    </xdr:from>
    <xdr:to>
      <xdr:col>1</xdr:col>
      <xdr:colOff>0</xdr:colOff>
      <xdr:row>12</xdr:row>
      <xdr:rowOff>0</xdr:rowOff>
    </xdr:to>
    <xdr:sp macro="" textlink="">
      <xdr:nvSpPr>
        <xdr:cNvPr id="2" name="AutoShape 1"/>
        <xdr:cNvSpPr>
          <a:spLocks/>
        </xdr:cNvSpPr>
      </xdr:nvSpPr>
      <xdr:spPr bwMode="auto">
        <a:xfrm>
          <a:off x="1114425" y="27432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 name="AutoShape 2"/>
        <xdr:cNvSpPr>
          <a:spLocks/>
        </xdr:cNvSpPr>
      </xdr:nvSpPr>
      <xdr:spPr bwMode="auto">
        <a:xfrm>
          <a:off x="1114425" y="228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graphicFrame macro="">
      <xdr:nvGraphicFramePr>
        <xdr:cNvPr id="4"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6</xdr:row>
      <xdr:rowOff>0</xdr:rowOff>
    </xdr:from>
    <xdr:to>
      <xdr:col>1</xdr:col>
      <xdr:colOff>0</xdr:colOff>
      <xdr:row>6</xdr:row>
      <xdr:rowOff>0</xdr:rowOff>
    </xdr:to>
    <xdr:sp macro="" textlink="">
      <xdr:nvSpPr>
        <xdr:cNvPr id="5" name="AutoShape 9"/>
        <xdr:cNvSpPr>
          <a:spLocks/>
        </xdr:cNvSpPr>
      </xdr:nvSpPr>
      <xdr:spPr bwMode="auto">
        <a:xfrm>
          <a:off x="2200275"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6" name="AutoShape 9"/>
        <xdr:cNvSpPr>
          <a:spLocks/>
        </xdr:cNvSpPr>
      </xdr:nvSpPr>
      <xdr:spPr bwMode="auto">
        <a:xfrm>
          <a:off x="60007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7" name="AutoShape 9"/>
        <xdr:cNvSpPr>
          <a:spLocks/>
        </xdr:cNvSpPr>
      </xdr:nvSpPr>
      <xdr:spPr bwMode="auto">
        <a:xfrm>
          <a:off x="38290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8" name="AutoShape 9"/>
        <xdr:cNvSpPr>
          <a:spLocks/>
        </xdr:cNvSpPr>
      </xdr:nvSpPr>
      <xdr:spPr bwMode="auto">
        <a:xfrm>
          <a:off x="8134350" y="15240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12</xdr:row>
      <xdr:rowOff>0</xdr:rowOff>
    </xdr:from>
    <xdr:to>
      <xdr:col>1</xdr:col>
      <xdr:colOff>0</xdr:colOff>
      <xdr:row>12</xdr:row>
      <xdr:rowOff>0</xdr:rowOff>
    </xdr:to>
    <xdr:sp macro="" textlink="">
      <xdr:nvSpPr>
        <xdr:cNvPr id="9" name="AutoShape 1"/>
        <xdr:cNvSpPr>
          <a:spLocks/>
        </xdr:cNvSpPr>
      </xdr:nvSpPr>
      <xdr:spPr bwMode="auto">
        <a:xfrm>
          <a:off x="1419225" y="29718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6</xdr:row>
      <xdr:rowOff>0</xdr:rowOff>
    </xdr:from>
    <xdr:to>
      <xdr:col>1</xdr:col>
      <xdr:colOff>0</xdr:colOff>
      <xdr:row>6</xdr:row>
      <xdr:rowOff>0</xdr:rowOff>
    </xdr:to>
    <xdr:sp macro="" textlink="">
      <xdr:nvSpPr>
        <xdr:cNvPr id="10" name="AutoShape 9"/>
        <xdr:cNvSpPr>
          <a:spLocks/>
        </xdr:cNvSpPr>
      </xdr:nvSpPr>
      <xdr:spPr bwMode="auto">
        <a:xfrm>
          <a:off x="1419225"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11"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3"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4"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5"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6"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7"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8"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9"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11</xdr:row>
      <xdr:rowOff>0</xdr:rowOff>
    </xdr:from>
    <xdr:to>
      <xdr:col>2</xdr:col>
      <xdr:colOff>0</xdr:colOff>
      <xdr:row>11</xdr:row>
      <xdr:rowOff>0</xdr:rowOff>
    </xdr:to>
    <xdr:sp macro="" textlink="">
      <xdr:nvSpPr>
        <xdr:cNvPr id="2" name="AutoShape 1"/>
        <xdr:cNvSpPr>
          <a:spLocks/>
        </xdr:cNvSpPr>
      </xdr:nvSpPr>
      <xdr:spPr bwMode="auto">
        <a:xfrm>
          <a:off x="1114425" y="2838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xdr:row>
      <xdr:rowOff>0</xdr:rowOff>
    </xdr:from>
    <xdr:to>
      <xdr:col>2</xdr:col>
      <xdr:colOff>0</xdr:colOff>
      <xdr:row>2</xdr:row>
      <xdr:rowOff>0</xdr:rowOff>
    </xdr:to>
    <xdr:sp macro="" textlink="">
      <xdr:nvSpPr>
        <xdr:cNvPr id="3" name="AutoShape 2"/>
        <xdr:cNvSpPr>
          <a:spLocks/>
        </xdr:cNvSpPr>
      </xdr:nvSpPr>
      <xdr:spPr bwMode="auto">
        <a:xfrm>
          <a:off x="1114425" y="3238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xdr:row>
      <xdr:rowOff>0</xdr:rowOff>
    </xdr:from>
    <xdr:to>
      <xdr:col>2</xdr:col>
      <xdr:colOff>0</xdr:colOff>
      <xdr:row>2</xdr:row>
      <xdr:rowOff>0</xdr:rowOff>
    </xdr:to>
    <xdr:graphicFrame macro="">
      <xdr:nvGraphicFramePr>
        <xdr:cNvPr id="4"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5</xdr:row>
      <xdr:rowOff>0</xdr:rowOff>
    </xdr:from>
    <xdr:to>
      <xdr:col>2</xdr:col>
      <xdr:colOff>0</xdr:colOff>
      <xdr:row>5</xdr:row>
      <xdr:rowOff>0</xdr:rowOff>
    </xdr:to>
    <xdr:sp macro="" textlink="">
      <xdr:nvSpPr>
        <xdr:cNvPr id="5" name="AutoShape 9"/>
        <xdr:cNvSpPr>
          <a:spLocks/>
        </xdr:cNvSpPr>
      </xdr:nvSpPr>
      <xdr:spPr bwMode="auto">
        <a:xfrm>
          <a:off x="1114425"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6" name="AutoShape 9"/>
        <xdr:cNvSpPr>
          <a:spLocks/>
        </xdr:cNvSpPr>
      </xdr:nvSpPr>
      <xdr:spPr bwMode="auto">
        <a:xfrm>
          <a:off x="6858000"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5</xdr:row>
      <xdr:rowOff>0</xdr:rowOff>
    </xdr:from>
    <xdr:to>
      <xdr:col>4</xdr:col>
      <xdr:colOff>0</xdr:colOff>
      <xdr:row>5</xdr:row>
      <xdr:rowOff>0</xdr:rowOff>
    </xdr:to>
    <xdr:sp macro="" textlink="">
      <xdr:nvSpPr>
        <xdr:cNvPr id="7" name="AutoShape 9"/>
        <xdr:cNvSpPr>
          <a:spLocks/>
        </xdr:cNvSpPr>
      </xdr:nvSpPr>
      <xdr:spPr bwMode="auto">
        <a:xfrm>
          <a:off x="3028950"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8" name="AutoShape 9"/>
        <xdr:cNvSpPr>
          <a:spLocks/>
        </xdr:cNvSpPr>
      </xdr:nvSpPr>
      <xdr:spPr bwMode="auto">
        <a:xfrm>
          <a:off x="5581650"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17</xdr:row>
      <xdr:rowOff>0</xdr:rowOff>
    </xdr:from>
    <xdr:to>
      <xdr:col>2</xdr:col>
      <xdr:colOff>0</xdr:colOff>
      <xdr:row>17</xdr:row>
      <xdr:rowOff>0</xdr:rowOff>
    </xdr:to>
    <xdr:sp macro="" textlink="">
      <xdr:nvSpPr>
        <xdr:cNvPr id="10" name="AutoShape 9"/>
        <xdr:cNvSpPr>
          <a:spLocks/>
        </xdr:cNvSpPr>
      </xdr:nvSpPr>
      <xdr:spPr bwMode="auto">
        <a:xfrm>
          <a:off x="111442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11" name="AutoShape 9"/>
        <xdr:cNvSpPr>
          <a:spLocks/>
        </xdr:cNvSpPr>
      </xdr:nvSpPr>
      <xdr:spPr bwMode="auto">
        <a:xfrm>
          <a:off x="496252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17</xdr:row>
      <xdr:rowOff>0</xdr:rowOff>
    </xdr:from>
    <xdr:to>
      <xdr:col>4</xdr:col>
      <xdr:colOff>0</xdr:colOff>
      <xdr:row>17</xdr:row>
      <xdr:rowOff>0</xdr:rowOff>
    </xdr:to>
    <xdr:sp macro="" textlink="">
      <xdr:nvSpPr>
        <xdr:cNvPr id="12" name="AutoShape 9"/>
        <xdr:cNvSpPr>
          <a:spLocks/>
        </xdr:cNvSpPr>
      </xdr:nvSpPr>
      <xdr:spPr bwMode="auto">
        <a:xfrm>
          <a:off x="303847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13" name="AutoShape 9"/>
        <xdr:cNvSpPr>
          <a:spLocks/>
        </xdr:cNvSpPr>
      </xdr:nvSpPr>
      <xdr:spPr bwMode="auto">
        <a:xfrm>
          <a:off x="496252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23</xdr:row>
      <xdr:rowOff>0</xdr:rowOff>
    </xdr:from>
    <xdr:to>
      <xdr:col>2</xdr:col>
      <xdr:colOff>0</xdr:colOff>
      <xdr:row>23</xdr:row>
      <xdr:rowOff>0</xdr:rowOff>
    </xdr:to>
    <xdr:sp macro="" textlink="">
      <xdr:nvSpPr>
        <xdr:cNvPr id="18" name="AutoShape 9"/>
        <xdr:cNvSpPr>
          <a:spLocks/>
        </xdr:cNvSpPr>
      </xdr:nvSpPr>
      <xdr:spPr bwMode="auto">
        <a:xfrm>
          <a:off x="100965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19" name="AutoShape 9"/>
        <xdr:cNvSpPr>
          <a:spLocks/>
        </xdr:cNvSpPr>
      </xdr:nvSpPr>
      <xdr:spPr bwMode="auto">
        <a:xfrm>
          <a:off x="485775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20" name="AutoShape 9"/>
        <xdr:cNvSpPr>
          <a:spLocks/>
        </xdr:cNvSpPr>
      </xdr:nvSpPr>
      <xdr:spPr bwMode="auto">
        <a:xfrm>
          <a:off x="293370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21" name="AutoShape 9"/>
        <xdr:cNvSpPr>
          <a:spLocks/>
        </xdr:cNvSpPr>
      </xdr:nvSpPr>
      <xdr:spPr bwMode="auto">
        <a:xfrm>
          <a:off x="485775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11</xdr:row>
      <xdr:rowOff>0</xdr:rowOff>
    </xdr:from>
    <xdr:to>
      <xdr:col>2</xdr:col>
      <xdr:colOff>0</xdr:colOff>
      <xdr:row>11</xdr:row>
      <xdr:rowOff>0</xdr:rowOff>
    </xdr:to>
    <xdr:sp macro="" textlink="">
      <xdr:nvSpPr>
        <xdr:cNvPr id="17" name="AutoShape 1"/>
        <xdr:cNvSpPr>
          <a:spLocks/>
        </xdr:cNvSpPr>
      </xdr:nvSpPr>
      <xdr:spPr bwMode="auto">
        <a:xfrm>
          <a:off x="3067050" y="2895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5</xdr:row>
      <xdr:rowOff>0</xdr:rowOff>
    </xdr:from>
    <xdr:to>
      <xdr:col>2</xdr:col>
      <xdr:colOff>0</xdr:colOff>
      <xdr:row>5</xdr:row>
      <xdr:rowOff>0</xdr:rowOff>
    </xdr:to>
    <xdr:sp macro="" textlink="">
      <xdr:nvSpPr>
        <xdr:cNvPr id="22" name="AutoShape 9"/>
        <xdr:cNvSpPr>
          <a:spLocks/>
        </xdr:cNvSpPr>
      </xdr:nvSpPr>
      <xdr:spPr bwMode="auto">
        <a:xfrm>
          <a:off x="30670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23" name="AutoShape 9"/>
        <xdr:cNvSpPr>
          <a:spLocks/>
        </xdr:cNvSpPr>
      </xdr:nvSpPr>
      <xdr:spPr bwMode="auto">
        <a:xfrm>
          <a:off x="56959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5</xdr:row>
      <xdr:rowOff>0</xdr:rowOff>
    </xdr:from>
    <xdr:to>
      <xdr:col>4</xdr:col>
      <xdr:colOff>0</xdr:colOff>
      <xdr:row>5</xdr:row>
      <xdr:rowOff>0</xdr:rowOff>
    </xdr:to>
    <xdr:sp macro="" textlink="">
      <xdr:nvSpPr>
        <xdr:cNvPr id="24" name="AutoShape 9"/>
        <xdr:cNvSpPr>
          <a:spLocks/>
        </xdr:cNvSpPr>
      </xdr:nvSpPr>
      <xdr:spPr bwMode="auto">
        <a:xfrm>
          <a:off x="438150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25" name="AutoShape 9"/>
        <xdr:cNvSpPr>
          <a:spLocks/>
        </xdr:cNvSpPr>
      </xdr:nvSpPr>
      <xdr:spPr bwMode="auto">
        <a:xfrm>
          <a:off x="56959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17</xdr:row>
      <xdr:rowOff>0</xdr:rowOff>
    </xdr:from>
    <xdr:to>
      <xdr:col>2</xdr:col>
      <xdr:colOff>0</xdr:colOff>
      <xdr:row>17</xdr:row>
      <xdr:rowOff>0</xdr:rowOff>
    </xdr:to>
    <xdr:sp macro="" textlink="">
      <xdr:nvSpPr>
        <xdr:cNvPr id="26" name="AutoShape 9"/>
        <xdr:cNvSpPr>
          <a:spLocks/>
        </xdr:cNvSpPr>
      </xdr:nvSpPr>
      <xdr:spPr bwMode="auto">
        <a:xfrm>
          <a:off x="30670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27" name="AutoShape 9"/>
        <xdr:cNvSpPr>
          <a:spLocks/>
        </xdr:cNvSpPr>
      </xdr:nvSpPr>
      <xdr:spPr bwMode="auto">
        <a:xfrm>
          <a:off x="56959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17</xdr:row>
      <xdr:rowOff>0</xdr:rowOff>
    </xdr:from>
    <xdr:to>
      <xdr:col>4</xdr:col>
      <xdr:colOff>0</xdr:colOff>
      <xdr:row>17</xdr:row>
      <xdr:rowOff>0</xdr:rowOff>
    </xdr:to>
    <xdr:sp macro="" textlink="">
      <xdr:nvSpPr>
        <xdr:cNvPr id="28" name="AutoShape 9"/>
        <xdr:cNvSpPr>
          <a:spLocks/>
        </xdr:cNvSpPr>
      </xdr:nvSpPr>
      <xdr:spPr bwMode="auto">
        <a:xfrm>
          <a:off x="438150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29" name="AutoShape 9"/>
        <xdr:cNvSpPr>
          <a:spLocks/>
        </xdr:cNvSpPr>
      </xdr:nvSpPr>
      <xdr:spPr bwMode="auto">
        <a:xfrm>
          <a:off x="56959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23</xdr:row>
      <xdr:rowOff>0</xdr:rowOff>
    </xdr:from>
    <xdr:to>
      <xdr:col>2</xdr:col>
      <xdr:colOff>0</xdr:colOff>
      <xdr:row>23</xdr:row>
      <xdr:rowOff>0</xdr:rowOff>
    </xdr:to>
    <xdr:sp macro="" textlink="">
      <xdr:nvSpPr>
        <xdr:cNvPr id="30" name="AutoShape 9"/>
        <xdr:cNvSpPr>
          <a:spLocks/>
        </xdr:cNvSpPr>
      </xdr:nvSpPr>
      <xdr:spPr bwMode="auto">
        <a:xfrm>
          <a:off x="306705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31" name="AutoShape 9"/>
        <xdr:cNvSpPr>
          <a:spLocks/>
        </xdr:cNvSpPr>
      </xdr:nvSpPr>
      <xdr:spPr bwMode="auto">
        <a:xfrm>
          <a:off x="569595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 name="AutoShape 9"/>
        <xdr:cNvSpPr>
          <a:spLocks/>
        </xdr:cNvSpPr>
      </xdr:nvSpPr>
      <xdr:spPr bwMode="auto">
        <a:xfrm>
          <a:off x="438150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33" name="AutoShape 9"/>
        <xdr:cNvSpPr>
          <a:spLocks/>
        </xdr:cNvSpPr>
      </xdr:nvSpPr>
      <xdr:spPr bwMode="auto">
        <a:xfrm>
          <a:off x="5695950" y="626745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0</xdr:colOff>
      <xdr:row>11</xdr:row>
      <xdr:rowOff>0</xdr:rowOff>
    </xdr:from>
    <xdr:to>
      <xdr:col>1</xdr:col>
      <xdr:colOff>0</xdr:colOff>
      <xdr:row>11</xdr:row>
      <xdr:rowOff>0</xdr:rowOff>
    </xdr:to>
    <xdr:sp macro="" textlink="">
      <xdr:nvSpPr>
        <xdr:cNvPr id="2" name="AutoShape 1"/>
        <xdr:cNvSpPr>
          <a:spLocks/>
        </xdr:cNvSpPr>
      </xdr:nvSpPr>
      <xdr:spPr bwMode="auto">
        <a:xfrm>
          <a:off x="1571625" y="2514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 name="AutoShape 2"/>
        <xdr:cNvSpPr>
          <a:spLocks/>
        </xdr:cNvSpPr>
      </xdr:nvSpPr>
      <xdr:spPr bwMode="auto">
        <a:xfrm>
          <a:off x="1571625" y="228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6" name="AutoShape 9"/>
        <xdr:cNvSpPr>
          <a:spLocks/>
        </xdr:cNvSpPr>
      </xdr:nvSpPr>
      <xdr:spPr bwMode="auto">
        <a:xfrm>
          <a:off x="61150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7" name="AutoShape 9"/>
        <xdr:cNvSpPr>
          <a:spLocks/>
        </xdr:cNvSpPr>
      </xdr:nvSpPr>
      <xdr:spPr bwMode="auto">
        <a:xfrm>
          <a:off x="40957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8" name="AutoShape 9"/>
        <xdr:cNvSpPr>
          <a:spLocks/>
        </xdr:cNvSpPr>
      </xdr:nvSpPr>
      <xdr:spPr bwMode="auto">
        <a:xfrm>
          <a:off x="85344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11</xdr:row>
      <xdr:rowOff>0</xdr:rowOff>
    </xdr:from>
    <xdr:to>
      <xdr:col>1</xdr:col>
      <xdr:colOff>0</xdr:colOff>
      <xdr:row>11</xdr:row>
      <xdr:rowOff>0</xdr:rowOff>
    </xdr:to>
    <xdr:sp macro="" textlink="">
      <xdr:nvSpPr>
        <xdr:cNvPr id="9" name="AutoShape 1"/>
        <xdr:cNvSpPr>
          <a:spLocks/>
        </xdr:cNvSpPr>
      </xdr:nvSpPr>
      <xdr:spPr bwMode="auto">
        <a:xfrm>
          <a:off x="1419225" y="27241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10"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2"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3"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4"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5"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6"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7"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8"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6</xdr:row>
      <xdr:rowOff>0</xdr:rowOff>
    </xdr:from>
    <xdr:to>
      <xdr:col>2</xdr:col>
      <xdr:colOff>0</xdr:colOff>
      <xdr:row>6</xdr:row>
      <xdr:rowOff>0</xdr:rowOff>
    </xdr:to>
    <xdr:sp macro="" textlink="">
      <xdr:nvSpPr>
        <xdr:cNvPr id="2" name="AutoShape 1"/>
        <xdr:cNvSpPr>
          <a:spLocks/>
        </xdr:cNvSpPr>
      </xdr:nvSpPr>
      <xdr:spPr bwMode="auto">
        <a:xfrm>
          <a:off x="0" y="342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3" name="AutoShape 1"/>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4" name="AutoShape 1"/>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5" name="AutoShape 1"/>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0</xdr:colOff>
      <xdr:row>3</xdr:row>
      <xdr:rowOff>0</xdr:rowOff>
    </xdr:to>
    <xdr:sp macro="" textlink="">
      <xdr:nvSpPr>
        <xdr:cNvPr id="2" name="AutoShape 4"/>
        <xdr:cNvSpPr>
          <a:spLocks/>
        </xdr:cNvSpPr>
      </xdr:nvSpPr>
      <xdr:spPr bwMode="auto">
        <a:xfrm>
          <a:off x="0" y="828675"/>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462654</xdr:colOff>
      <xdr:row>8</xdr:row>
      <xdr:rowOff>272158</xdr:rowOff>
    </xdr:from>
    <xdr:to>
      <xdr:col>5</xdr:col>
      <xdr:colOff>606247</xdr:colOff>
      <xdr:row>13</xdr:row>
      <xdr:rowOff>265528</xdr:rowOff>
    </xdr:to>
    <xdr:pic>
      <xdr:nvPicPr>
        <xdr:cNvPr id="2" name="図 1" descr="C:\Users\60408\Desktop\基本ポーズ（正面白）.jpg"/>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565083" y="3102444"/>
          <a:ext cx="1259378" cy="1762298"/>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2:N15"/>
  <sheetViews>
    <sheetView workbookViewId="0">
      <selection activeCell="F2" sqref="F2"/>
    </sheetView>
  </sheetViews>
  <sheetFormatPr defaultRowHeight="13.5" x14ac:dyDescent="0.15"/>
  <cols>
    <col min="9" max="9" width="9" style="61"/>
    <col min="14" max="14" width="21.5" bestFit="1" customWidth="1"/>
  </cols>
  <sheetData>
    <row r="2" spans="1:14" s="61" customFormat="1" x14ac:dyDescent="0.15">
      <c r="B2" s="61" t="s">
        <v>5168</v>
      </c>
      <c r="I2" s="61" t="s">
        <v>5569</v>
      </c>
    </row>
    <row r="3" spans="1:14" x14ac:dyDescent="0.15">
      <c r="J3" s="2944"/>
      <c r="K3" s="2944"/>
      <c r="L3" s="2944"/>
      <c r="M3" s="2944"/>
    </row>
    <row r="4" spans="1:14" x14ac:dyDescent="0.15">
      <c r="J4" s="2944" t="s">
        <v>5565</v>
      </c>
      <c r="K4" s="2944" t="s">
        <v>5563</v>
      </c>
      <c r="L4" s="2944" t="s">
        <v>5562</v>
      </c>
      <c r="M4" s="2944"/>
      <c r="N4" s="2944" t="s">
        <v>5564</v>
      </c>
    </row>
    <row r="5" spans="1:14" x14ac:dyDescent="0.15">
      <c r="A5" s="2945"/>
      <c r="B5" t="s">
        <v>5568</v>
      </c>
      <c r="I5" s="2944"/>
      <c r="J5" s="61"/>
    </row>
    <row r="6" spans="1:14" x14ac:dyDescent="0.15">
      <c r="I6" s="2944"/>
      <c r="J6" s="61"/>
    </row>
    <row r="7" spans="1:14" x14ac:dyDescent="0.15">
      <c r="A7" s="2946"/>
      <c r="B7" t="s">
        <v>5155</v>
      </c>
      <c r="I7" s="2944" t="s">
        <v>5566</v>
      </c>
      <c r="J7" s="61">
        <v>40</v>
      </c>
      <c r="K7">
        <v>40</v>
      </c>
      <c r="L7">
        <f>SUM(J7-K7)</f>
        <v>0</v>
      </c>
    </row>
    <row r="8" spans="1:14" x14ac:dyDescent="0.15">
      <c r="I8" s="2944"/>
      <c r="J8" s="61"/>
      <c r="L8" s="61"/>
    </row>
    <row r="9" spans="1:14" x14ac:dyDescent="0.15">
      <c r="A9" s="2947"/>
      <c r="B9" t="s">
        <v>5156</v>
      </c>
      <c r="I9" s="2944" t="s">
        <v>5566</v>
      </c>
      <c r="J9" s="61">
        <v>66</v>
      </c>
      <c r="K9">
        <v>66</v>
      </c>
      <c r="L9" s="2971">
        <f t="shared" ref="L9:L13" si="0">SUM(J9-K9)</f>
        <v>0</v>
      </c>
      <c r="M9" s="2951"/>
      <c r="N9" s="2970"/>
    </row>
    <row r="10" spans="1:14" x14ac:dyDescent="0.15">
      <c r="I10" s="2944"/>
      <c r="J10" s="61"/>
      <c r="L10" s="61"/>
    </row>
    <row r="11" spans="1:14" x14ac:dyDescent="0.15">
      <c r="A11" s="2948"/>
      <c r="B11" t="s">
        <v>5157</v>
      </c>
      <c r="I11" s="2944" t="s">
        <v>5567</v>
      </c>
      <c r="J11" s="61">
        <v>11</v>
      </c>
      <c r="K11">
        <v>11</v>
      </c>
      <c r="L11" s="61">
        <f t="shared" si="0"/>
        <v>0</v>
      </c>
      <c r="N11" s="61" t="s">
        <v>5570</v>
      </c>
    </row>
    <row r="12" spans="1:14" x14ac:dyDescent="0.15">
      <c r="I12" s="2944"/>
      <c r="J12" s="61"/>
      <c r="L12" s="61"/>
    </row>
    <row r="13" spans="1:14" x14ac:dyDescent="0.15">
      <c r="A13" s="2949"/>
      <c r="B13" t="s">
        <v>5158</v>
      </c>
      <c r="I13" s="2944" t="s">
        <v>5566</v>
      </c>
      <c r="J13" s="61">
        <v>37</v>
      </c>
      <c r="K13">
        <v>37</v>
      </c>
      <c r="L13" s="2950">
        <f t="shared" si="0"/>
        <v>0</v>
      </c>
      <c r="N13" t="s">
        <v>5624</v>
      </c>
    </row>
    <row r="15" spans="1:14" x14ac:dyDescent="0.15">
      <c r="J15">
        <f>SUM(J7,J9,J11,J13)</f>
        <v>154</v>
      </c>
      <c r="K15">
        <f>SUM(K7,K9,K11,K13)</f>
        <v>154</v>
      </c>
      <c r="L15" s="2950">
        <f>SUM(L7,L9,L11,L13)</f>
        <v>0</v>
      </c>
    </row>
  </sheetData>
  <phoneticPr fontId="3"/>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3:I13"/>
  <sheetViews>
    <sheetView tabSelected="1" zoomScaleNormal="100" workbookViewId="0">
      <selection activeCell="A3" sqref="A3:I3"/>
    </sheetView>
  </sheetViews>
  <sheetFormatPr defaultColWidth="8.625" defaultRowHeight="60" customHeight="1" x14ac:dyDescent="0.15"/>
  <cols>
    <col min="1" max="16384" width="8.625" style="1748"/>
  </cols>
  <sheetData>
    <row r="3" spans="1:9" ht="60" customHeight="1" x14ac:dyDescent="0.15">
      <c r="A3" s="3009" t="s">
        <v>5042</v>
      </c>
      <c r="B3" s="3009"/>
      <c r="C3" s="3009"/>
      <c r="D3" s="3009"/>
      <c r="E3" s="3009"/>
      <c r="F3" s="3009"/>
      <c r="G3" s="3009"/>
      <c r="H3" s="3009"/>
      <c r="I3" s="3009"/>
    </row>
    <row r="4" spans="1:9" ht="60" customHeight="1" x14ac:dyDescent="0.15">
      <c r="A4" s="3008" t="s">
        <v>3659</v>
      </c>
      <c r="B4" s="3008"/>
      <c r="C4" s="3008"/>
      <c r="D4" s="3008"/>
      <c r="E4" s="3008"/>
      <c r="F4" s="3008"/>
      <c r="G4" s="3008"/>
      <c r="H4" s="3008"/>
      <c r="I4" s="3008"/>
    </row>
    <row r="7" spans="1:9" ht="60" customHeight="1" x14ac:dyDescent="0.15">
      <c r="F7" s="1749"/>
    </row>
    <row r="8" spans="1:9" ht="20.100000000000001" customHeight="1" x14ac:dyDescent="0.15">
      <c r="A8" s="3010" t="s">
        <v>3878</v>
      </c>
      <c r="B8" s="3010"/>
      <c r="C8" s="3010"/>
      <c r="D8" s="3010"/>
      <c r="E8" s="3010"/>
      <c r="F8" s="3010"/>
      <c r="G8" s="3010"/>
      <c r="H8" s="3010"/>
      <c r="I8" s="3010"/>
    </row>
    <row r="9" spans="1:9" ht="20.100000000000001" customHeight="1" x14ac:dyDescent="0.15"/>
    <row r="10" spans="1:9" ht="60" customHeight="1" x14ac:dyDescent="0.15">
      <c r="B10" s="1750"/>
      <c r="C10" s="3011" t="s">
        <v>3877</v>
      </c>
      <c r="D10" s="3011"/>
      <c r="E10" s="3011"/>
      <c r="F10" s="3011"/>
      <c r="G10" s="3011"/>
      <c r="H10" s="1750"/>
      <c r="I10" s="1750"/>
    </row>
    <row r="11" spans="1:9" ht="60" customHeight="1" x14ac:dyDescent="0.15">
      <c r="C11" s="3011"/>
      <c r="D11" s="3011"/>
      <c r="E11" s="3011"/>
      <c r="F11" s="3011"/>
      <c r="G11" s="3011"/>
    </row>
    <row r="13" spans="1:9" ht="60" customHeight="1" x14ac:dyDescent="0.15">
      <c r="A13" s="3008" t="s">
        <v>3658</v>
      </c>
      <c r="B13" s="3008"/>
      <c r="C13" s="3008"/>
      <c r="D13" s="3008"/>
      <c r="E13" s="3008"/>
      <c r="F13" s="3008"/>
      <c r="G13" s="3008"/>
      <c r="H13" s="3008"/>
      <c r="I13" s="3008"/>
    </row>
  </sheetData>
  <mergeCells count="5">
    <mergeCell ref="A13:I13"/>
    <mergeCell ref="A4:I4"/>
    <mergeCell ref="A3:I3"/>
    <mergeCell ref="A8:I8"/>
    <mergeCell ref="C10:G11"/>
  </mergeCells>
  <phoneticPr fontId="3"/>
  <pageMargins left="0.98425196850393704" right="0.98425196850393704" top="0.78740157480314965" bottom="0.78740157480314965"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J24"/>
  <sheetViews>
    <sheetView workbookViewId="0">
      <selection activeCell="B1" sqref="B1:J1"/>
    </sheetView>
  </sheetViews>
  <sheetFormatPr defaultColWidth="9.625" defaultRowHeight="29.1" customHeight="1" x14ac:dyDescent="0.15"/>
  <cols>
    <col min="1" max="1" width="3" style="1278" customWidth="1"/>
    <col min="2" max="10" width="8.625" style="1278" customWidth="1"/>
    <col min="11" max="16384" width="9.625" style="1278"/>
  </cols>
  <sheetData>
    <row r="1" spans="2:10" ht="29.1" customHeight="1" x14ac:dyDescent="0.15">
      <c r="B1" s="3013" t="s">
        <v>3869</v>
      </c>
      <c r="C1" s="3013"/>
      <c r="D1" s="3013"/>
      <c r="E1" s="3013"/>
      <c r="F1" s="3013"/>
      <c r="G1" s="3013"/>
      <c r="H1" s="3013"/>
      <c r="I1" s="3013"/>
      <c r="J1" s="3013"/>
    </row>
    <row r="3" spans="2:10" ht="29.1" customHeight="1" x14ac:dyDescent="0.15">
      <c r="B3" s="3012" t="s">
        <v>4580</v>
      </c>
      <c r="C3" s="3012"/>
      <c r="D3" s="3012"/>
      <c r="E3" s="3012"/>
      <c r="F3" s="3012"/>
      <c r="G3" s="3012"/>
      <c r="H3" s="3012"/>
      <c r="I3" s="3012"/>
      <c r="J3" s="3012"/>
    </row>
    <row r="4" spans="2:10" ht="29.1" customHeight="1" x14ac:dyDescent="0.15">
      <c r="B4" s="3012"/>
      <c r="C4" s="3012"/>
      <c r="D4" s="3012"/>
      <c r="E4" s="3012"/>
      <c r="F4" s="3012"/>
      <c r="G4" s="3012"/>
      <c r="H4" s="3012"/>
      <c r="I4" s="3012"/>
      <c r="J4" s="3012"/>
    </row>
    <row r="5" spans="2:10" ht="29.1" customHeight="1" x14ac:dyDescent="0.15">
      <c r="B5" s="3014" t="s">
        <v>5043</v>
      </c>
      <c r="C5" s="3014"/>
      <c r="D5" s="3014"/>
      <c r="E5" s="3014"/>
      <c r="F5" s="3014"/>
      <c r="G5" s="3014"/>
      <c r="H5" s="3014"/>
      <c r="I5" s="3014"/>
      <c r="J5" s="3014"/>
    </row>
    <row r="6" spans="2:10" ht="29.1" customHeight="1" x14ac:dyDescent="0.15">
      <c r="B6" s="3014"/>
      <c r="C6" s="3014"/>
      <c r="D6" s="3014"/>
      <c r="E6" s="3014"/>
      <c r="F6" s="3014"/>
      <c r="G6" s="3014"/>
      <c r="H6" s="3014"/>
      <c r="I6" s="3014"/>
      <c r="J6" s="3014"/>
    </row>
    <row r="7" spans="2:10" ht="29.1" customHeight="1" x14ac:dyDescent="0.15">
      <c r="B7" s="3012" t="s">
        <v>4582</v>
      </c>
      <c r="C7" s="3012"/>
      <c r="D7" s="3012"/>
      <c r="E7" s="3012"/>
      <c r="F7" s="3012"/>
      <c r="G7" s="3012"/>
      <c r="H7" s="3012"/>
      <c r="I7" s="3012"/>
      <c r="J7" s="3012"/>
    </row>
    <row r="8" spans="2:10" ht="29.1" customHeight="1" x14ac:dyDescent="0.15">
      <c r="B8" s="3012"/>
      <c r="C8" s="3012"/>
      <c r="D8" s="3012"/>
      <c r="E8" s="3012"/>
      <c r="F8" s="3012"/>
      <c r="G8" s="3012"/>
      <c r="H8" s="3012"/>
      <c r="I8" s="3012"/>
      <c r="J8" s="3012"/>
    </row>
    <row r="9" spans="2:10" ht="29.1" customHeight="1" x14ac:dyDescent="0.15">
      <c r="B9" s="3012" t="s">
        <v>4715</v>
      </c>
      <c r="C9" s="3012"/>
      <c r="D9" s="3012"/>
      <c r="E9" s="3012"/>
      <c r="F9" s="3012"/>
      <c r="G9" s="3012"/>
      <c r="H9" s="3012"/>
      <c r="I9" s="3012"/>
      <c r="J9" s="3012"/>
    </row>
    <row r="10" spans="2:10" ht="29.1" customHeight="1" x14ac:dyDescent="0.15">
      <c r="B10" s="3012"/>
      <c r="C10" s="3012"/>
      <c r="D10" s="3012"/>
      <c r="E10" s="3012"/>
      <c r="F10" s="3012"/>
      <c r="G10" s="3012"/>
      <c r="H10" s="3012"/>
      <c r="I10" s="3012"/>
      <c r="J10" s="3012"/>
    </row>
    <row r="11" spans="2:10" ht="29.1" customHeight="1" x14ac:dyDescent="0.15">
      <c r="B11" s="3012" t="s">
        <v>4581</v>
      </c>
      <c r="C11" s="3012"/>
      <c r="D11" s="3012"/>
      <c r="E11" s="3012"/>
      <c r="F11" s="3012"/>
      <c r="G11" s="3012"/>
      <c r="H11" s="3012"/>
      <c r="I11" s="3012"/>
      <c r="J11" s="3012"/>
    </row>
    <row r="12" spans="2:10" ht="29.1" customHeight="1" x14ac:dyDescent="0.15">
      <c r="B12" s="3012"/>
      <c r="C12" s="3012"/>
      <c r="D12" s="3012"/>
      <c r="E12" s="3012"/>
      <c r="F12" s="3012"/>
      <c r="G12" s="3012"/>
      <c r="H12" s="3012"/>
      <c r="I12" s="3012"/>
      <c r="J12" s="3012"/>
    </row>
    <row r="13" spans="2:10" ht="29.1" customHeight="1" x14ac:dyDescent="0.15">
      <c r="B13" s="1786" t="s">
        <v>3870</v>
      </c>
      <c r="C13" s="1786"/>
      <c r="D13" s="1786"/>
      <c r="E13" s="1786"/>
      <c r="F13" s="1786"/>
      <c r="G13" s="1786"/>
      <c r="H13" s="1786"/>
      <c r="I13" s="1786"/>
      <c r="J13" s="1786"/>
    </row>
    <row r="14" spans="2:10" ht="29.1" customHeight="1" x14ac:dyDescent="0.15">
      <c r="B14" s="1786"/>
      <c r="C14" s="1786" t="s">
        <v>3871</v>
      </c>
      <c r="D14" s="1786"/>
      <c r="E14" s="1786"/>
      <c r="F14" s="1786"/>
      <c r="G14" s="1786"/>
      <c r="H14" s="1786"/>
      <c r="I14" s="1786"/>
      <c r="J14" s="1786"/>
    </row>
    <row r="15" spans="2:10" ht="29.1" customHeight="1" x14ac:dyDescent="0.15">
      <c r="B15" s="1786"/>
      <c r="C15" s="1786" t="s">
        <v>3872</v>
      </c>
      <c r="D15" s="1786"/>
      <c r="E15" s="1786"/>
      <c r="F15" s="1786"/>
      <c r="G15" s="1786"/>
      <c r="H15" s="1786"/>
      <c r="I15" s="1786"/>
      <c r="J15" s="1786"/>
    </row>
    <row r="16" spans="2:10" ht="29.1" customHeight="1" x14ac:dyDescent="0.15">
      <c r="B16" s="1786"/>
      <c r="C16" s="1786" t="s">
        <v>3873</v>
      </c>
      <c r="D16" s="1786"/>
      <c r="E16" s="1786"/>
      <c r="F16" s="1786"/>
      <c r="G16" s="1786"/>
      <c r="H16" s="1786"/>
      <c r="I16" s="1786"/>
      <c r="J16" s="1786"/>
    </row>
    <row r="17" spans="2:10" ht="29.1" customHeight="1" x14ac:dyDescent="0.15">
      <c r="B17" s="1786"/>
      <c r="C17" s="1786" t="s">
        <v>3874</v>
      </c>
      <c r="D17" s="1786"/>
      <c r="E17" s="1786"/>
      <c r="F17" s="1786"/>
      <c r="G17" s="1786"/>
      <c r="H17" s="1786"/>
      <c r="I17" s="1786"/>
      <c r="J17" s="1786"/>
    </row>
    <row r="18" spans="2:10" ht="29.1" customHeight="1" x14ac:dyDescent="0.15">
      <c r="B18" s="1786"/>
      <c r="C18" s="1786" t="s">
        <v>3875</v>
      </c>
      <c r="D18" s="1786"/>
      <c r="E18" s="1786"/>
      <c r="F18" s="1786"/>
      <c r="G18" s="1786"/>
      <c r="H18" s="1786"/>
      <c r="I18" s="1786"/>
      <c r="J18" s="1786"/>
    </row>
    <row r="19" spans="2:10" ht="29.1" customHeight="1" x14ac:dyDescent="0.15">
      <c r="B19" s="3012" t="s">
        <v>3930</v>
      </c>
      <c r="C19" s="3012"/>
      <c r="D19" s="3012"/>
      <c r="E19" s="3012"/>
      <c r="F19" s="3012"/>
      <c r="G19" s="3012"/>
      <c r="H19" s="3012"/>
      <c r="I19" s="3012"/>
      <c r="J19" s="3012"/>
    </row>
    <row r="20" spans="2:10" ht="29.1" customHeight="1" x14ac:dyDescent="0.15">
      <c r="B20" s="3012"/>
      <c r="C20" s="3012"/>
      <c r="D20" s="3012"/>
      <c r="E20" s="3012"/>
      <c r="F20" s="3012"/>
      <c r="G20" s="3012"/>
      <c r="H20" s="3012"/>
      <c r="I20" s="3012"/>
      <c r="J20" s="3012"/>
    </row>
    <row r="21" spans="2:10" ht="29.1" customHeight="1" x14ac:dyDescent="0.15">
      <c r="B21" s="3012" t="s">
        <v>3931</v>
      </c>
      <c r="C21" s="3012"/>
      <c r="D21" s="3012"/>
      <c r="E21" s="3012"/>
      <c r="F21" s="3012"/>
      <c r="G21" s="3012"/>
      <c r="H21" s="3012"/>
      <c r="I21" s="3012"/>
      <c r="J21" s="3012"/>
    </row>
    <row r="22" spans="2:10" ht="29.1" customHeight="1" x14ac:dyDescent="0.15">
      <c r="B22" s="3012"/>
      <c r="C22" s="3012"/>
      <c r="D22" s="3012"/>
      <c r="E22" s="3012"/>
      <c r="F22" s="3012"/>
      <c r="G22" s="3012"/>
      <c r="H22" s="3012"/>
      <c r="I22" s="3012"/>
      <c r="J22" s="3012"/>
    </row>
    <row r="23" spans="2:10" ht="29.1" customHeight="1" x14ac:dyDescent="0.15">
      <c r="B23" s="3012" t="s">
        <v>3932</v>
      </c>
      <c r="C23" s="3012"/>
      <c r="D23" s="3012"/>
      <c r="E23" s="3012"/>
      <c r="F23" s="3012"/>
      <c r="G23" s="3012"/>
      <c r="H23" s="3012"/>
      <c r="I23" s="3012"/>
      <c r="J23" s="3012"/>
    </row>
    <row r="24" spans="2:10" ht="29.1" customHeight="1" x14ac:dyDescent="0.15">
      <c r="B24" s="3012"/>
      <c r="C24" s="3012"/>
      <c r="D24" s="3012"/>
      <c r="E24" s="3012"/>
      <c r="F24" s="3012"/>
      <c r="G24" s="3012"/>
      <c r="H24" s="3012"/>
      <c r="I24" s="3012"/>
      <c r="J24" s="3012"/>
    </row>
  </sheetData>
  <mergeCells count="9">
    <mergeCell ref="B21:J22"/>
    <mergeCell ref="B1:J1"/>
    <mergeCell ref="B23:J24"/>
    <mergeCell ref="B3:J4"/>
    <mergeCell ref="B5:J6"/>
    <mergeCell ref="B7:J8"/>
    <mergeCell ref="B9:J10"/>
    <mergeCell ref="B11:J12"/>
    <mergeCell ref="B19:J20"/>
  </mergeCells>
  <phoneticPr fontId="3"/>
  <pageMargins left="0.98425196850393704" right="0.98425196850393704"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E22"/>
  <sheetViews>
    <sheetView workbookViewId="0">
      <selection sqref="A1:E1"/>
    </sheetView>
  </sheetViews>
  <sheetFormatPr defaultRowHeight="36" customHeight="1" x14ac:dyDescent="0.15"/>
  <cols>
    <col min="1" max="1" width="6.625" style="1759" customWidth="1"/>
    <col min="2" max="2" width="8.625" style="1762" customWidth="1"/>
    <col min="3" max="3" width="32.625" style="1759" customWidth="1"/>
    <col min="4" max="4" width="18.625" style="1759" customWidth="1"/>
    <col min="5" max="5" width="8.625" style="1762" customWidth="1"/>
    <col min="6" max="6" width="6.625" style="1759" customWidth="1"/>
    <col min="7" max="16384" width="9" style="1759"/>
  </cols>
  <sheetData>
    <row r="1" spans="1:5" s="1758" customFormat="1" ht="36" customHeight="1" x14ac:dyDescent="0.15">
      <c r="A1" s="3015" t="s">
        <v>3889</v>
      </c>
      <c r="B1" s="3015"/>
      <c r="C1" s="3015"/>
      <c r="D1" s="3015"/>
      <c r="E1" s="3015"/>
    </row>
    <row r="2" spans="1:5" s="1758" customFormat="1" ht="36" customHeight="1" x14ac:dyDescent="0.15">
      <c r="B2" s="1761"/>
      <c r="C2" s="1756"/>
      <c r="D2" s="1757"/>
      <c r="E2" s="1761"/>
    </row>
    <row r="3" spans="1:5" s="1760" customFormat="1" ht="36" customHeight="1" x14ac:dyDescent="0.15">
      <c r="B3" s="1787" t="s">
        <v>3890</v>
      </c>
      <c r="C3" s="1788" t="s">
        <v>3910</v>
      </c>
      <c r="D3" s="1789" t="s">
        <v>3928</v>
      </c>
      <c r="E3" s="1787" t="s">
        <v>3983</v>
      </c>
    </row>
    <row r="4" spans="1:5" s="1760" customFormat="1" ht="36" customHeight="1" x14ac:dyDescent="0.15">
      <c r="B4" s="1787" t="s">
        <v>3891</v>
      </c>
      <c r="C4" s="1788" t="s">
        <v>3911</v>
      </c>
      <c r="D4" s="1789" t="s">
        <v>3928</v>
      </c>
      <c r="E4" s="1787" t="s">
        <v>3984</v>
      </c>
    </row>
    <row r="5" spans="1:5" s="1760" customFormat="1" ht="36" customHeight="1" x14ac:dyDescent="0.15">
      <c r="B5" s="1787" t="s">
        <v>3892</v>
      </c>
      <c r="C5" s="1788" t="s">
        <v>3912</v>
      </c>
      <c r="D5" s="1789" t="s">
        <v>3928</v>
      </c>
      <c r="E5" s="1787" t="s">
        <v>3985</v>
      </c>
    </row>
    <row r="6" spans="1:5" s="1760" customFormat="1" ht="36" customHeight="1" x14ac:dyDescent="0.15">
      <c r="B6" s="1787" t="s">
        <v>3893</v>
      </c>
      <c r="C6" s="1788" t="s">
        <v>772</v>
      </c>
      <c r="D6" s="1789" t="s">
        <v>3928</v>
      </c>
      <c r="E6" s="1787" t="s">
        <v>3986</v>
      </c>
    </row>
    <row r="7" spans="1:5" s="1760" customFormat="1" ht="36" customHeight="1" x14ac:dyDescent="0.15">
      <c r="B7" s="1787" t="s">
        <v>3894</v>
      </c>
      <c r="C7" s="1788" t="s">
        <v>3913</v>
      </c>
      <c r="D7" s="1789" t="s">
        <v>3928</v>
      </c>
      <c r="E7" s="1787" t="s">
        <v>3987</v>
      </c>
    </row>
    <row r="8" spans="1:5" s="1760" customFormat="1" ht="36" customHeight="1" x14ac:dyDescent="0.15">
      <c r="B8" s="1787" t="s">
        <v>3895</v>
      </c>
      <c r="C8" s="1788" t="s">
        <v>3914</v>
      </c>
      <c r="D8" s="1789" t="s">
        <v>3928</v>
      </c>
      <c r="E8" s="1787" t="s">
        <v>3988</v>
      </c>
    </row>
    <row r="9" spans="1:5" s="1760" customFormat="1" ht="36" customHeight="1" x14ac:dyDescent="0.15">
      <c r="B9" s="1787" t="s">
        <v>3896</v>
      </c>
      <c r="C9" s="1788" t="s">
        <v>3915</v>
      </c>
      <c r="D9" s="1789" t="s">
        <v>3928</v>
      </c>
      <c r="E9" s="1787" t="s">
        <v>3989</v>
      </c>
    </row>
    <row r="10" spans="1:5" s="1760" customFormat="1" ht="36" customHeight="1" x14ac:dyDescent="0.15">
      <c r="B10" s="1787" t="s">
        <v>3897</v>
      </c>
      <c r="C10" s="1790" t="s">
        <v>3916</v>
      </c>
      <c r="D10" s="1789" t="s">
        <v>3928</v>
      </c>
      <c r="E10" s="1787" t="s">
        <v>3990</v>
      </c>
    </row>
    <row r="11" spans="1:5" s="1760" customFormat="1" ht="36" customHeight="1" x14ac:dyDescent="0.15">
      <c r="B11" s="1787" t="s">
        <v>3898</v>
      </c>
      <c r="C11" s="1790" t="s">
        <v>4543</v>
      </c>
      <c r="D11" s="1789" t="s">
        <v>3928</v>
      </c>
      <c r="E11" s="1787" t="s">
        <v>3991</v>
      </c>
    </row>
    <row r="12" spans="1:5" s="1760" customFormat="1" ht="36" customHeight="1" x14ac:dyDescent="0.15">
      <c r="B12" s="1787" t="s">
        <v>3899</v>
      </c>
      <c r="C12" s="1790" t="s">
        <v>3917</v>
      </c>
      <c r="D12" s="1789" t="s">
        <v>3928</v>
      </c>
      <c r="E12" s="1787" t="s">
        <v>4510</v>
      </c>
    </row>
    <row r="13" spans="1:5" s="1760" customFormat="1" ht="36" customHeight="1" x14ac:dyDescent="0.15">
      <c r="B13" s="1787" t="s">
        <v>3900</v>
      </c>
      <c r="C13" s="1790" t="s">
        <v>3918</v>
      </c>
      <c r="D13" s="1789" t="s">
        <v>3928</v>
      </c>
      <c r="E13" s="1787" t="s">
        <v>4511</v>
      </c>
    </row>
    <row r="14" spans="1:5" s="1760" customFormat="1" ht="36" customHeight="1" x14ac:dyDescent="0.15">
      <c r="B14" s="1787" t="s">
        <v>3901</v>
      </c>
      <c r="C14" s="1790" t="s">
        <v>3919</v>
      </c>
      <c r="D14" s="1789" t="s">
        <v>3928</v>
      </c>
      <c r="E14" s="1787" t="s">
        <v>4512</v>
      </c>
    </row>
    <row r="15" spans="1:5" s="1760" customFormat="1" ht="36" customHeight="1" x14ac:dyDescent="0.15">
      <c r="B15" s="1787" t="s">
        <v>3902</v>
      </c>
      <c r="C15" s="1788" t="s">
        <v>3920</v>
      </c>
      <c r="D15" s="1789" t="s">
        <v>3928</v>
      </c>
      <c r="E15" s="1787" t="s">
        <v>4513</v>
      </c>
    </row>
    <row r="16" spans="1:5" s="1760" customFormat="1" ht="36" customHeight="1" x14ac:dyDescent="0.15">
      <c r="B16" s="1787" t="s">
        <v>3903</v>
      </c>
      <c r="C16" s="1790" t="s">
        <v>3921</v>
      </c>
      <c r="D16" s="1789" t="s">
        <v>3928</v>
      </c>
      <c r="E16" s="1787" t="s">
        <v>4514</v>
      </c>
    </row>
    <row r="17" spans="2:5" s="1760" customFormat="1" ht="36" customHeight="1" x14ac:dyDescent="0.15">
      <c r="B17" s="1787" t="s">
        <v>3904</v>
      </c>
      <c r="C17" s="1790" t="s">
        <v>3922</v>
      </c>
      <c r="D17" s="1789" t="s">
        <v>3928</v>
      </c>
      <c r="E17" s="1787" t="s">
        <v>4515</v>
      </c>
    </row>
    <row r="18" spans="2:5" s="1760" customFormat="1" ht="36" customHeight="1" x14ac:dyDescent="0.15">
      <c r="B18" s="1787" t="s">
        <v>3905</v>
      </c>
      <c r="C18" s="1790" t="s">
        <v>3923</v>
      </c>
      <c r="D18" s="1789" t="s">
        <v>3928</v>
      </c>
      <c r="E18" s="1787" t="s">
        <v>4765</v>
      </c>
    </row>
    <row r="19" spans="2:5" s="1760" customFormat="1" ht="36" customHeight="1" x14ac:dyDescent="0.15">
      <c r="B19" s="1787" t="s">
        <v>3906</v>
      </c>
      <c r="C19" s="1790" t="s">
        <v>3924</v>
      </c>
      <c r="D19" s="1789" t="s">
        <v>3928</v>
      </c>
      <c r="E19" s="1787" t="s">
        <v>4766</v>
      </c>
    </row>
    <row r="20" spans="2:5" s="1760" customFormat="1" ht="36" customHeight="1" x14ac:dyDescent="0.15">
      <c r="B20" s="1787" t="s">
        <v>3907</v>
      </c>
      <c r="C20" s="1788" t="s">
        <v>3925</v>
      </c>
      <c r="D20" s="1789" t="s">
        <v>3928</v>
      </c>
      <c r="E20" s="1787" t="s">
        <v>4767</v>
      </c>
    </row>
    <row r="21" spans="2:5" s="1760" customFormat="1" ht="36" customHeight="1" x14ac:dyDescent="0.15">
      <c r="B21" s="1787" t="s">
        <v>3908</v>
      </c>
      <c r="C21" s="1788" t="s">
        <v>3926</v>
      </c>
      <c r="D21" s="1789" t="s">
        <v>3928</v>
      </c>
      <c r="E21" s="1787" t="s">
        <v>4768</v>
      </c>
    </row>
    <row r="22" spans="2:5" s="1760" customFormat="1" ht="36" customHeight="1" x14ac:dyDescent="0.15">
      <c r="B22" s="1787" t="s">
        <v>3909</v>
      </c>
      <c r="C22" s="1788" t="s">
        <v>3927</v>
      </c>
      <c r="D22" s="1789" t="s">
        <v>3928</v>
      </c>
      <c r="E22" s="1787" t="s">
        <v>4769</v>
      </c>
    </row>
  </sheetData>
  <mergeCells count="1">
    <mergeCell ref="A1:E1"/>
  </mergeCells>
  <phoneticPr fontId="3"/>
  <pageMargins left="0.98425196850393704" right="0.98425196850393704"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J203"/>
  <sheetViews>
    <sheetView zoomScale="80" zoomScaleNormal="80" workbookViewId="0">
      <selection sqref="A1:I1"/>
    </sheetView>
  </sheetViews>
  <sheetFormatPr defaultRowHeight="30" customHeight="1" x14ac:dyDescent="0.15"/>
  <cols>
    <col min="1" max="1" width="5.625" style="1772" customWidth="1"/>
    <col min="2" max="2" width="5.625" style="1765" customWidth="1"/>
    <col min="3" max="3" width="38.625" style="1766" customWidth="1"/>
    <col min="4" max="4" width="6.625" style="1815" customWidth="1"/>
    <col min="5" max="5" width="3.125" style="1763" customWidth="1"/>
    <col min="6" max="6" width="5.625" style="1772" customWidth="1"/>
    <col min="7" max="7" width="5.625" style="1765" customWidth="1"/>
    <col min="8" max="8" width="38.625" style="1766" customWidth="1"/>
    <col min="9" max="9" width="6.625" style="1815" customWidth="1"/>
    <col min="10" max="16384" width="9" style="1765"/>
  </cols>
  <sheetData>
    <row r="1" spans="1:9" s="1763" customFormat="1" ht="30" customHeight="1" x14ac:dyDescent="0.15">
      <c r="A1" s="3015" t="s">
        <v>3888</v>
      </c>
      <c r="B1" s="3015"/>
      <c r="C1" s="3015"/>
      <c r="D1" s="3015"/>
      <c r="E1" s="3015"/>
      <c r="F1" s="3015"/>
      <c r="G1" s="3015"/>
      <c r="H1" s="3015"/>
      <c r="I1" s="3015"/>
    </row>
    <row r="2" spans="1:9" s="1763" customFormat="1" ht="30" customHeight="1" x14ac:dyDescent="0.15">
      <c r="A2" s="1771"/>
      <c r="C2" s="1764"/>
      <c r="D2" s="1814"/>
      <c r="F2" s="1771"/>
      <c r="H2" s="1764"/>
      <c r="I2" s="1814"/>
    </row>
    <row r="3" spans="1:9" ht="30" customHeight="1" x14ac:dyDescent="0.15">
      <c r="A3" s="2360" t="s">
        <v>3660</v>
      </c>
      <c r="F3" s="2360" t="s">
        <v>3707</v>
      </c>
      <c r="G3" s="1767"/>
      <c r="H3" s="1768"/>
      <c r="I3" s="1817"/>
    </row>
    <row r="4" spans="1:9" ht="30" customHeight="1" x14ac:dyDescent="0.15">
      <c r="A4" s="2343">
        <v>1</v>
      </c>
      <c r="B4" s="2344" t="s">
        <v>3661</v>
      </c>
      <c r="C4" s="2345" t="s">
        <v>3662</v>
      </c>
      <c r="D4" s="2346">
        <v>1</v>
      </c>
      <c r="F4" s="2343">
        <v>32</v>
      </c>
      <c r="G4" s="2344" t="s">
        <v>3708</v>
      </c>
      <c r="H4" s="2345" t="s">
        <v>4653</v>
      </c>
      <c r="I4" s="2346">
        <v>47</v>
      </c>
    </row>
    <row r="5" spans="1:9" ht="30" customHeight="1" x14ac:dyDescent="0.15">
      <c r="A5" s="2343">
        <v>2</v>
      </c>
      <c r="B5" s="2344" t="s">
        <v>3663</v>
      </c>
      <c r="C5" s="2345" t="s">
        <v>3664</v>
      </c>
      <c r="D5" s="2346">
        <v>2</v>
      </c>
      <c r="F5" s="2343">
        <v>33</v>
      </c>
      <c r="G5" s="2344" t="s">
        <v>3709</v>
      </c>
      <c r="H5" s="2345" t="s">
        <v>4657</v>
      </c>
      <c r="I5" s="2346">
        <v>48</v>
      </c>
    </row>
    <row r="6" spans="1:9" ht="30" customHeight="1" x14ac:dyDescent="0.15">
      <c r="A6" s="2343">
        <v>3</v>
      </c>
      <c r="B6" s="2344" t="s">
        <v>3665</v>
      </c>
      <c r="C6" s="2345" t="s">
        <v>3666</v>
      </c>
      <c r="D6" s="2346">
        <v>3</v>
      </c>
      <c r="F6" s="2343">
        <v>34</v>
      </c>
      <c r="G6" s="2344" t="s">
        <v>3710</v>
      </c>
      <c r="H6" s="2345" t="s">
        <v>4549</v>
      </c>
      <c r="I6" s="2346">
        <v>49</v>
      </c>
    </row>
    <row r="7" spans="1:9" ht="30" customHeight="1" x14ac:dyDescent="0.15">
      <c r="A7" s="2343">
        <v>4</v>
      </c>
      <c r="B7" s="2344" t="s">
        <v>3667</v>
      </c>
      <c r="C7" s="2345" t="s">
        <v>3668</v>
      </c>
      <c r="D7" s="2346">
        <v>4</v>
      </c>
      <c r="F7" s="2343">
        <v>35</v>
      </c>
      <c r="G7" s="2344" t="s">
        <v>3711</v>
      </c>
      <c r="H7" s="2349" t="s">
        <v>4550</v>
      </c>
      <c r="I7" s="2346">
        <v>50</v>
      </c>
    </row>
    <row r="8" spans="1:9" ht="30" customHeight="1" x14ac:dyDescent="0.15">
      <c r="D8" s="1816"/>
      <c r="F8" s="2343">
        <v>36</v>
      </c>
      <c r="G8" s="2344" t="s">
        <v>3712</v>
      </c>
      <c r="H8" s="2349" t="s">
        <v>4658</v>
      </c>
      <c r="I8" s="2346">
        <v>51</v>
      </c>
    </row>
    <row r="9" spans="1:9" ht="30" customHeight="1" x14ac:dyDescent="0.15">
      <c r="A9" s="2360" t="s">
        <v>3669</v>
      </c>
      <c r="D9" s="1816"/>
      <c r="F9" s="2343">
        <v>37</v>
      </c>
      <c r="G9" s="2344" t="s">
        <v>3713</v>
      </c>
      <c r="H9" s="2349" t="s">
        <v>4659</v>
      </c>
      <c r="I9" s="2346">
        <v>52</v>
      </c>
    </row>
    <row r="10" spans="1:9" ht="30" customHeight="1" x14ac:dyDescent="0.15">
      <c r="A10" s="2343">
        <v>5</v>
      </c>
      <c r="B10" s="2344" t="s">
        <v>3670</v>
      </c>
      <c r="C10" s="2345" t="s">
        <v>3671</v>
      </c>
      <c r="D10" s="2346">
        <v>5</v>
      </c>
      <c r="F10" s="2343">
        <v>38</v>
      </c>
      <c r="G10" s="2344" t="s">
        <v>3714</v>
      </c>
      <c r="H10" s="2345" t="s">
        <v>4660</v>
      </c>
      <c r="I10" s="2346">
        <v>53</v>
      </c>
    </row>
    <row r="11" spans="1:9" ht="30" customHeight="1" x14ac:dyDescent="0.15">
      <c r="A11" s="2343">
        <v>6</v>
      </c>
      <c r="B11" s="2344" t="s">
        <v>3672</v>
      </c>
      <c r="C11" s="2345" t="s">
        <v>3673</v>
      </c>
      <c r="D11" s="2346">
        <v>6</v>
      </c>
      <c r="F11" s="2343">
        <v>39</v>
      </c>
      <c r="G11" s="2344" t="s">
        <v>3715</v>
      </c>
      <c r="H11" s="2345" t="s">
        <v>4661</v>
      </c>
      <c r="I11" s="2346">
        <v>54</v>
      </c>
    </row>
    <row r="12" spans="1:9" ht="30" customHeight="1" x14ac:dyDescent="0.15">
      <c r="A12" s="2343">
        <v>7</v>
      </c>
      <c r="B12" s="2344" t="s">
        <v>3674</v>
      </c>
      <c r="C12" s="2345" t="s">
        <v>3675</v>
      </c>
      <c r="D12" s="2346">
        <v>7</v>
      </c>
      <c r="F12" s="2343">
        <v>40</v>
      </c>
      <c r="G12" s="2344" t="s">
        <v>3716</v>
      </c>
      <c r="H12" s="2345" t="s">
        <v>4662</v>
      </c>
      <c r="I12" s="2346">
        <v>55</v>
      </c>
    </row>
    <row r="13" spans="1:9" ht="30" customHeight="1" x14ac:dyDescent="0.15">
      <c r="A13" s="2343">
        <v>8</v>
      </c>
      <c r="B13" s="2344" t="s">
        <v>3676</v>
      </c>
      <c r="C13" s="2345" t="s">
        <v>4647</v>
      </c>
      <c r="D13" s="2346">
        <v>8</v>
      </c>
      <c r="F13" s="2343">
        <v>41</v>
      </c>
      <c r="G13" s="2344" t="s">
        <v>3717</v>
      </c>
      <c r="H13" s="2349" t="s">
        <v>4663</v>
      </c>
      <c r="I13" s="2346">
        <v>56</v>
      </c>
    </row>
    <row r="14" spans="1:9" ht="30" customHeight="1" x14ac:dyDescent="0.15">
      <c r="A14" s="2343">
        <v>9</v>
      </c>
      <c r="B14" s="2344" t="s">
        <v>3677</v>
      </c>
      <c r="C14" s="2345" t="s">
        <v>4516</v>
      </c>
      <c r="D14" s="2346">
        <v>11</v>
      </c>
      <c r="F14" s="2343">
        <v>42</v>
      </c>
      <c r="G14" s="2344" t="s">
        <v>3718</v>
      </c>
      <c r="H14" s="2345" t="s">
        <v>4664</v>
      </c>
      <c r="I14" s="2346">
        <v>57</v>
      </c>
    </row>
    <row r="15" spans="1:9" ht="30" customHeight="1" x14ac:dyDescent="0.15">
      <c r="A15" s="2347">
        <v>10</v>
      </c>
      <c r="B15" s="2348" t="s">
        <v>3678</v>
      </c>
      <c r="C15" s="2349" t="s">
        <v>3679</v>
      </c>
      <c r="D15" s="2346">
        <v>12</v>
      </c>
      <c r="F15" s="2343">
        <v>43</v>
      </c>
      <c r="G15" s="2344" t="s">
        <v>3719</v>
      </c>
      <c r="H15" s="2345" t="s">
        <v>3720</v>
      </c>
      <c r="I15" s="2346">
        <v>58</v>
      </c>
    </row>
    <row r="16" spans="1:9" ht="30" customHeight="1" x14ac:dyDescent="0.15">
      <c r="A16" s="2347">
        <v>11</v>
      </c>
      <c r="B16" s="2348" t="s">
        <v>3680</v>
      </c>
      <c r="C16" s="2349" t="s">
        <v>3681</v>
      </c>
      <c r="D16" s="2346">
        <v>13</v>
      </c>
      <c r="F16" s="2343">
        <v>44</v>
      </c>
      <c r="G16" s="2344" t="s">
        <v>3721</v>
      </c>
      <c r="H16" s="2345" t="s">
        <v>3722</v>
      </c>
      <c r="I16" s="2346">
        <v>59</v>
      </c>
    </row>
    <row r="17" spans="1:10" ht="30" customHeight="1" x14ac:dyDescent="0.15">
      <c r="A17" s="2347">
        <v>12</v>
      </c>
      <c r="B17" s="2348" t="s">
        <v>3682</v>
      </c>
      <c r="C17" s="2349" t="s">
        <v>3683</v>
      </c>
      <c r="D17" s="2346">
        <v>14</v>
      </c>
      <c r="F17" s="2343">
        <v>45</v>
      </c>
      <c r="G17" s="2344" t="s">
        <v>3723</v>
      </c>
      <c r="H17" s="2345" t="s">
        <v>4665</v>
      </c>
      <c r="I17" s="2346">
        <v>60</v>
      </c>
    </row>
    <row r="18" spans="1:10" ht="30" customHeight="1" x14ac:dyDescent="0.15">
      <c r="A18" s="2347">
        <v>13</v>
      </c>
      <c r="B18" s="2348" t="s">
        <v>3684</v>
      </c>
      <c r="C18" s="2349" t="s">
        <v>3685</v>
      </c>
      <c r="D18" s="2346">
        <v>15</v>
      </c>
      <c r="F18" s="2343">
        <v>46</v>
      </c>
      <c r="G18" s="2344" t="s">
        <v>3724</v>
      </c>
      <c r="H18" s="2345" t="s">
        <v>4666</v>
      </c>
      <c r="I18" s="2346">
        <v>61</v>
      </c>
    </row>
    <row r="19" spans="1:10" ht="30" customHeight="1" x14ac:dyDescent="0.15">
      <c r="A19" s="2343">
        <v>14</v>
      </c>
      <c r="B19" s="2344" t="s">
        <v>3686</v>
      </c>
      <c r="C19" s="2349" t="s">
        <v>4648</v>
      </c>
      <c r="D19" s="2346">
        <v>22</v>
      </c>
      <c r="F19" s="2343">
        <v>47</v>
      </c>
      <c r="G19" s="2344" t="s">
        <v>3725</v>
      </c>
      <c r="H19" s="2345" t="s">
        <v>3726</v>
      </c>
      <c r="I19" s="2346">
        <v>62</v>
      </c>
    </row>
    <row r="20" spans="1:10" ht="30" customHeight="1" x14ac:dyDescent="0.15">
      <c r="A20" s="2347">
        <v>15</v>
      </c>
      <c r="B20" s="2348" t="s">
        <v>3687</v>
      </c>
      <c r="C20" s="2349" t="s">
        <v>4595</v>
      </c>
      <c r="D20" s="2346">
        <v>23</v>
      </c>
      <c r="F20" s="2343">
        <v>48</v>
      </c>
      <c r="G20" s="2344" t="s">
        <v>3727</v>
      </c>
      <c r="H20" s="2349" t="s">
        <v>4667</v>
      </c>
      <c r="I20" s="2346">
        <v>63</v>
      </c>
    </row>
    <row r="21" spans="1:10" ht="30" customHeight="1" x14ac:dyDescent="0.15">
      <c r="A21" s="2347">
        <v>16</v>
      </c>
      <c r="B21" s="2348" t="s">
        <v>3688</v>
      </c>
      <c r="C21" s="2349" t="s">
        <v>4642</v>
      </c>
      <c r="D21" s="2346">
        <v>24</v>
      </c>
      <c r="H21" s="1764"/>
      <c r="I21" s="1816"/>
    </row>
    <row r="22" spans="1:10" ht="30" customHeight="1" x14ac:dyDescent="0.15">
      <c r="A22" s="2347">
        <v>17</v>
      </c>
      <c r="B22" s="2348" t="s">
        <v>3689</v>
      </c>
      <c r="C22" s="2349" t="s">
        <v>4643</v>
      </c>
      <c r="D22" s="2346">
        <v>25</v>
      </c>
      <c r="F22" s="2360" t="s">
        <v>3728</v>
      </c>
      <c r="G22" s="1767"/>
      <c r="H22" s="1768"/>
      <c r="I22" s="1817"/>
    </row>
    <row r="23" spans="1:10" ht="30" customHeight="1" x14ac:dyDescent="0.15">
      <c r="A23" s="2343">
        <v>18</v>
      </c>
      <c r="B23" s="2344" t="s">
        <v>3690</v>
      </c>
      <c r="C23" s="2349" t="s">
        <v>4644</v>
      </c>
      <c r="D23" s="2346">
        <v>26</v>
      </c>
      <c r="F23" s="2343">
        <v>49</v>
      </c>
      <c r="G23" s="2344" t="s">
        <v>3729</v>
      </c>
      <c r="H23" s="2345" t="s">
        <v>4668</v>
      </c>
      <c r="I23" s="2346">
        <v>64</v>
      </c>
    </row>
    <row r="24" spans="1:10" ht="30" customHeight="1" x14ac:dyDescent="0.15">
      <c r="A24" s="2347">
        <v>19</v>
      </c>
      <c r="B24" s="2348" t="s">
        <v>3691</v>
      </c>
      <c r="C24" s="2349" t="s">
        <v>4645</v>
      </c>
      <c r="D24" s="2346">
        <v>27</v>
      </c>
      <c r="F24" s="2343">
        <v>50</v>
      </c>
      <c r="G24" s="2344" t="s">
        <v>3730</v>
      </c>
      <c r="H24" s="2345" t="s">
        <v>3731</v>
      </c>
      <c r="I24" s="2346">
        <v>65</v>
      </c>
    </row>
    <row r="25" spans="1:10" ht="30" customHeight="1" x14ac:dyDescent="0.15">
      <c r="A25" s="2347">
        <v>20</v>
      </c>
      <c r="B25" s="2348" t="s">
        <v>3693</v>
      </c>
      <c r="C25" s="2349" t="s">
        <v>3692</v>
      </c>
      <c r="D25" s="2346">
        <v>28</v>
      </c>
      <c r="F25" s="2343">
        <v>51</v>
      </c>
      <c r="G25" s="2344" t="s">
        <v>3732</v>
      </c>
      <c r="H25" s="2345" t="s">
        <v>4669</v>
      </c>
      <c r="I25" s="2346">
        <v>66</v>
      </c>
    </row>
    <row r="26" spans="1:10" ht="30" customHeight="1" x14ac:dyDescent="0.15">
      <c r="A26" s="2343">
        <v>21</v>
      </c>
      <c r="B26" s="2344" t="s">
        <v>3694</v>
      </c>
      <c r="C26" s="2349" t="s">
        <v>4646</v>
      </c>
      <c r="D26" s="2346">
        <v>29</v>
      </c>
      <c r="I26" s="1816"/>
    </row>
    <row r="27" spans="1:10" ht="30" customHeight="1" x14ac:dyDescent="0.15">
      <c r="A27" s="2343">
        <v>22</v>
      </c>
      <c r="B27" s="2344" t="s">
        <v>3695</v>
      </c>
      <c r="C27" s="2349" t="s">
        <v>4650</v>
      </c>
      <c r="D27" s="2346">
        <v>30</v>
      </c>
      <c r="F27" s="2360" t="s">
        <v>3733</v>
      </c>
      <c r="G27" s="1767"/>
      <c r="H27" s="1769"/>
      <c r="I27" s="1817"/>
    </row>
    <row r="28" spans="1:10" ht="30" customHeight="1" x14ac:dyDescent="0.15">
      <c r="A28" s="2343">
        <v>23</v>
      </c>
      <c r="B28" s="2344" t="s">
        <v>3696</v>
      </c>
      <c r="C28" s="2349" t="s">
        <v>4649</v>
      </c>
      <c r="D28" s="2346">
        <v>33</v>
      </c>
      <c r="E28" s="1775"/>
      <c r="F28" s="2343">
        <v>52</v>
      </c>
      <c r="G28" s="2344" t="s">
        <v>3734</v>
      </c>
      <c r="H28" s="2349" t="s">
        <v>4670</v>
      </c>
      <c r="I28" s="2346">
        <v>70</v>
      </c>
    </row>
    <row r="29" spans="1:10" ht="30" customHeight="1" x14ac:dyDescent="0.15">
      <c r="A29" s="2343">
        <v>24</v>
      </c>
      <c r="B29" s="2344" t="s">
        <v>3697</v>
      </c>
      <c r="C29" s="2349" t="s">
        <v>4651</v>
      </c>
      <c r="D29" s="2346">
        <v>34</v>
      </c>
      <c r="F29" s="2343">
        <v>53</v>
      </c>
      <c r="G29" s="2344" t="s">
        <v>3735</v>
      </c>
      <c r="H29" s="2349" t="s">
        <v>4671</v>
      </c>
      <c r="I29" s="2346">
        <v>71</v>
      </c>
    </row>
    <row r="30" spans="1:10" ht="30" customHeight="1" x14ac:dyDescent="0.15">
      <c r="A30" s="2343">
        <v>25</v>
      </c>
      <c r="B30" s="2344" t="s">
        <v>3698</v>
      </c>
      <c r="C30" s="2349" t="s">
        <v>4544</v>
      </c>
      <c r="D30" s="2346">
        <v>35</v>
      </c>
      <c r="H30" s="1764"/>
      <c r="I30" s="1816"/>
    </row>
    <row r="31" spans="1:10" ht="30" customHeight="1" x14ac:dyDescent="0.15">
      <c r="A31" s="2347">
        <v>26</v>
      </c>
      <c r="B31" s="2348" t="s">
        <v>3699</v>
      </c>
      <c r="C31" s="2349" t="s">
        <v>4652</v>
      </c>
      <c r="D31" s="2346">
        <v>36</v>
      </c>
      <c r="F31" s="2360" t="s">
        <v>3736</v>
      </c>
      <c r="G31" s="1767"/>
      <c r="H31" s="1768"/>
      <c r="I31" s="1817"/>
      <c r="J31" s="1763"/>
    </row>
    <row r="32" spans="1:10" ht="30" customHeight="1" x14ac:dyDescent="0.15">
      <c r="A32" s="2343">
        <v>27</v>
      </c>
      <c r="B32" s="2344" t="s">
        <v>3700</v>
      </c>
      <c r="C32" s="2349" t="s">
        <v>3701</v>
      </c>
      <c r="D32" s="2346">
        <v>37</v>
      </c>
      <c r="F32" s="2343">
        <v>54</v>
      </c>
      <c r="G32" s="2344" t="s">
        <v>3737</v>
      </c>
      <c r="H32" s="2345" t="s">
        <v>4672</v>
      </c>
      <c r="I32" s="2346">
        <v>72</v>
      </c>
      <c r="J32" s="1763"/>
    </row>
    <row r="33" spans="1:10" ht="30" customHeight="1" x14ac:dyDescent="0.15">
      <c r="C33" s="1764"/>
      <c r="D33" s="1816"/>
      <c r="E33" s="1775"/>
      <c r="F33" s="2343">
        <v>55</v>
      </c>
      <c r="G33" s="2344" t="s">
        <v>3738</v>
      </c>
      <c r="H33" s="2345" t="s">
        <v>4673</v>
      </c>
      <c r="I33" s="2346">
        <v>73</v>
      </c>
      <c r="J33" s="1763"/>
    </row>
    <row r="34" spans="1:10" s="1767" customFormat="1" ht="30" customHeight="1" x14ac:dyDescent="0.15">
      <c r="A34" s="2360" t="s">
        <v>3702</v>
      </c>
      <c r="C34" s="1768"/>
      <c r="D34" s="1817"/>
      <c r="E34" s="1770"/>
      <c r="F34" s="2343">
        <v>56</v>
      </c>
      <c r="G34" s="2344" t="s">
        <v>3739</v>
      </c>
      <c r="H34" s="2345" t="s">
        <v>4674</v>
      </c>
      <c r="I34" s="2346">
        <v>74</v>
      </c>
      <c r="J34" s="1763"/>
    </row>
    <row r="35" spans="1:10" ht="30" customHeight="1" x14ac:dyDescent="0.15">
      <c r="A35" s="2347">
        <v>28</v>
      </c>
      <c r="B35" s="2348" t="s">
        <v>3703</v>
      </c>
      <c r="C35" s="2349" t="s">
        <v>4654</v>
      </c>
      <c r="D35" s="2346">
        <v>38</v>
      </c>
      <c r="E35" s="1770"/>
      <c r="F35" s="2343">
        <v>57</v>
      </c>
      <c r="G35" s="2344" t="s">
        <v>3740</v>
      </c>
      <c r="H35" s="2349" t="s">
        <v>4675</v>
      </c>
      <c r="I35" s="2346">
        <v>75</v>
      </c>
      <c r="J35" s="1763"/>
    </row>
    <row r="36" spans="1:10" ht="30" customHeight="1" x14ac:dyDescent="0.15">
      <c r="A36" s="2347">
        <v>29</v>
      </c>
      <c r="B36" s="2348" t="s">
        <v>3704</v>
      </c>
      <c r="C36" s="2349" t="s">
        <v>4655</v>
      </c>
      <c r="D36" s="2346">
        <v>39</v>
      </c>
      <c r="E36" s="1770"/>
      <c r="F36" s="2347">
        <v>58</v>
      </c>
      <c r="G36" s="2348" t="s">
        <v>3741</v>
      </c>
      <c r="H36" s="2349" t="s">
        <v>3742</v>
      </c>
      <c r="I36" s="2346">
        <v>76</v>
      </c>
      <c r="J36" s="1763"/>
    </row>
    <row r="37" spans="1:10" ht="30" customHeight="1" x14ac:dyDescent="0.15">
      <c r="A37" s="2347">
        <v>30</v>
      </c>
      <c r="B37" s="2348" t="s">
        <v>3705</v>
      </c>
      <c r="C37" s="2349" t="s">
        <v>4656</v>
      </c>
      <c r="D37" s="2346">
        <v>40</v>
      </c>
      <c r="E37" s="1770"/>
      <c r="F37" s="2343">
        <v>59</v>
      </c>
      <c r="G37" s="2348" t="s">
        <v>3743</v>
      </c>
      <c r="H37" s="2349" t="s">
        <v>4553</v>
      </c>
      <c r="I37" s="2346">
        <v>77</v>
      </c>
      <c r="J37" s="1763"/>
    </row>
    <row r="38" spans="1:10" ht="30" customHeight="1" x14ac:dyDescent="0.15">
      <c r="A38" s="2347">
        <v>31</v>
      </c>
      <c r="B38" s="2348" t="s">
        <v>3706</v>
      </c>
      <c r="C38" s="2349" t="s">
        <v>4545</v>
      </c>
      <c r="D38" s="2346">
        <v>41</v>
      </c>
      <c r="H38" s="1764"/>
      <c r="I38" s="1816"/>
    </row>
    <row r="39" spans="1:10" ht="30" customHeight="1" x14ac:dyDescent="0.15">
      <c r="C39" s="1765"/>
      <c r="D39" s="1818"/>
      <c r="H39" s="1764"/>
      <c r="I39" s="1816"/>
    </row>
    <row r="40" spans="1:10" ht="30" customHeight="1" x14ac:dyDescent="0.15">
      <c r="C40" s="1765"/>
      <c r="D40" s="1818"/>
      <c r="H40" s="1764"/>
      <c r="I40" s="1816"/>
    </row>
    <row r="41" spans="1:10" ht="30" customHeight="1" x14ac:dyDescent="0.15">
      <c r="A41" s="2361" t="s">
        <v>3261</v>
      </c>
      <c r="B41" s="1770"/>
      <c r="C41" s="1768"/>
      <c r="D41" s="1817"/>
      <c r="F41" s="2361" t="s">
        <v>3771</v>
      </c>
      <c r="G41" s="1770"/>
      <c r="H41" s="1769"/>
      <c r="I41" s="1817"/>
      <c r="J41" s="1770"/>
    </row>
    <row r="42" spans="1:10" ht="30" customHeight="1" x14ac:dyDescent="0.15">
      <c r="A42" s="2343">
        <v>60</v>
      </c>
      <c r="B42" s="2344" t="s">
        <v>3744</v>
      </c>
      <c r="C42" s="2345" t="s">
        <v>4676</v>
      </c>
      <c r="D42" s="2346">
        <v>79</v>
      </c>
      <c r="F42" s="2343">
        <v>82</v>
      </c>
      <c r="G42" s="2344" t="s">
        <v>3772</v>
      </c>
      <c r="H42" s="2345" t="s">
        <v>3773</v>
      </c>
      <c r="I42" s="2346">
        <v>109</v>
      </c>
      <c r="J42" s="1763"/>
    </row>
    <row r="43" spans="1:10" ht="30" customHeight="1" x14ac:dyDescent="0.15">
      <c r="A43" s="2343">
        <v>61</v>
      </c>
      <c r="B43" s="2344" t="s">
        <v>3745</v>
      </c>
      <c r="C43" s="2345" t="s">
        <v>4677</v>
      </c>
      <c r="D43" s="2346">
        <v>80</v>
      </c>
      <c r="F43" s="2343">
        <v>83</v>
      </c>
      <c r="G43" s="2344" t="s">
        <v>3774</v>
      </c>
      <c r="H43" s="2345" t="s">
        <v>3775</v>
      </c>
      <c r="I43" s="2346">
        <v>110</v>
      </c>
      <c r="J43" s="1763"/>
    </row>
    <row r="44" spans="1:10" ht="30" customHeight="1" x14ac:dyDescent="0.15">
      <c r="A44" s="2343">
        <v>62</v>
      </c>
      <c r="B44" s="2344" t="s">
        <v>3746</v>
      </c>
      <c r="C44" s="2345" t="s">
        <v>4678</v>
      </c>
      <c r="D44" s="2346">
        <v>81</v>
      </c>
      <c r="F44" s="2343">
        <v>84</v>
      </c>
      <c r="G44" s="2344" t="s">
        <v>3776</v>
      </c>
      <c r="H44" s="2345" t="s">
        <v>4688</v>
      </c>
      <c r="I44" s="2346">
        <v>111</v>
      </c>
      <c r="J44" s="1763"/>
    </row>
    <row r="45" spans="1:10" ht="30" customHeight="1" x14ac:dyDescent="0.15">
      <c r="A45" s="2343">
        <v>63</v>
      </c>
      <c r="B45" s="2344" t="s">
        <v>3747</v>
      </c>
      <c r="C45" s="2345" t="s">
        <v>4679</v>
      </c>
      <c r="D45" s="2346">
        <v>82</v>
      </c>
      <c r="F45" s="2347">
        <v>85</v>
      </c>
      <c r="G45" s="2348" t="s">
        <v>3777</v>
      </c>
      <c r="H45" s="2349" t="s">
        <v>4551</v>
      </c>
      <c r="I45" s="2346">
        <v>115</v>
      </c>
      <c r="J45" s="1763"/>
    </row>
    <row r="46" spans="1:10" ht="30" customHeight="1" x14ac:dyDescent="0.15">
      <c r="A46" s="2343">
        <v>64</v>
      </c>
      <c r="B46" s="2344" t="s">
        <v>3748</v>
      </c>
      <c r="C46" s="2345" t="s">
        <v>4680</v>
      </c>
      <c r="D46" s="2346">
        <v>83</v>
      </c>
      <c r="F46" s="2347">
        <v>86</v>
      </c>
      <c r="G46" s="2348" t="s">
        <v>3778</v>
      </c>
      <c r="H46" s="2349" t="s">
        <v>4689</v>
      </c>
      <c r="I46" s="2346">
        <v>116</v>
      </c>
      <c r="J46" s="1763"/>
    </row>
    <row r="47" spans="1:10" ht="30" customHeight="1" x14ac:dyDescent="0.15">
      <c r="A47" s="2343">
        <v>65</v>
      </c>
      <c r="B47" s="2344" t="s">
        <v>3749</v>
      </c>
      <c r="C47" s="2345" t="s">
        <v>3750</v>
      </c>
      <c r="D47" s="2346">
        <v>84</v>
      </c>
      <c r="F47" s="2347">
        <v>87</v>
      </c>
      <c r="G47" s="2348" t="s">
        <v>3779</v>
      </c>
      <c r="H47" s="2349" t="s">
        <v>3780</v>
      </c>
      <c r="I47" s="2346">
        <v>117</v>
      </c>
      <c r="J47" s="1763"/>
    </row>
    <row r="48" spans="1:10" ht="30" customHeight="1" x14ac:dyDescent="0.15">
      <c r="A48" s="2343">
        <v>66</v>
      </c>
      <c r="B48" s="2344" t="s">
        <v>3751</v>
      </c>
      <c r="C48" s="2345" t="s">
        <v>3752</v>
      </c>
      <c r="D48" s="2346">
        <v>85</v>
      </c>
      <c r="F48" s="2347">
        <v>88</v>
      </c>
      <c r="G48" s="2344" t="s">
        <v>3781</v>
      </c>
      <c r="H48" s="2349" t="s">
        <v>4518</v>
      </c>
      <c r="I48" s="2346">
        <v>118</v>
      </c>
      <c r="J48" s="1763"/>
    </row>
    <row r="49" spans="1:10" ht="30" customHeight="1" x14ac:dyDescent="0.15">
      <c r="A49" s="2343">
        <v>67</v>
      </c>
      <c r="B49" s="2344" t="s">
        <v>3753</v>
      </c>
      <c r="C49" s="2345" t="s">
        <v>3754</v>
      </c>
      <c r="D49" s="2346">
        <v>86</v>
      </c>
      <c r="F49" s="2343">
        <v>89</v>
      </c>
      <c r="G49" s="2344" t="s">
        <v>3782</v>
      </c>
      <c r="H49" s="2345" t="s">
        <v>3783</v>
      </c>
      <c r="I49" s="2346">
        <v>121</v>
      </c>
      <c r="J49" s="1763"/>
    </row>
    <row r="50" spans="1:10" ht="30" customHeight="1" x14ac:dyDescent="0.15">
      <c r="A50" s="2343">
        <v>68</v>
      </c>
      <c r="B50" s="2344" t="s">
        <v>3755</v>
      </c>
      <c r="C50" s="2345" t="s">
        <v>4546</v>
      </c>
      <c r="D50" s="2346">
        <v>87</v>
      </c>
      <c r="F50" s="2343">
        <v>90</v>
      </c>
      <c r="G50" s="2344" t="s">
        <v>3784</v>
      </c>
      <c r="H50" s="2345" t="s">
        <v>4690</v>
      </c>
      <c r="I50" s="2346">
        <v>122</v>
      </c>
      <c r="J50" s="1763"/>
    </row>
    <row r="51" spans="1:10" s="1767" customFormat="1" ht="30" customHeight="1" x14ac:dyDescent="0.15">
      <c r="A51" s="2343">
        <v>69</v>
      </c>
      <c r="B51" s="2344" t="s">
        <v>3756</v>
      </c>
      <c r="C51" s="2345" t="s">
        <v>4547</v>
      </c>
      <c r="D51" s="2346">
        <v>88</v>
      </c>
      <c r="E51" s="1763"/>
      <c r="F51" s="2343">
        <v>91</v>
      </c>
      <c r="G51" s="2344" t="s">
        <v>3785</v>
      </c>
      <c r="H51" s="2345" t="s">
        <v>3786</v>
      </c>
      <c r="I51" s="2346">
        <v>123</v>
      </c>
      <c r="J51" s="1763"/>
    </row>
    <row r="52" spans="1:10" ht="30" customHeight="1" x14ac:dyDescent="0.15">
      <c r="A52" s="2347">
        <v>70</v>
      </c>
      <c r="B52" s="2348" t="s">
        <v>3757</v>
      </c>
      <c r="C52" s="2349" t="s">
        <v>4681</v>
      </c>
      <c r="D52" s="2346">
        <v>89</v>
      </c>
      <c r="E52" s="1770"/>
      <c r="F52" s="2343">
        <v>92</v>
      </c>
      <c r="G52" s="2344" t="s">
        <v>3787</v>
      </c>
      <c r="H52" s="2345" t="s">
        <v>4691</v>
      </c>
      <c r="I52" s="2346">
        <v>124</v>
      </c>
      <c r="J52" s="1763"/>
    </row>
    <row r="53" spans="1:10" ht="30" customHeight="1" x14ac:dyDescent="0.15">
      <c r="A53" s="1773"/>
      <c r="B53" s="1763"/>
      <c r="C53" s="1764"/>
      <c r="D53" s="1816"/>
      <c r="F53" s="2343">
        <v>93</v>
      </c>
      <c r="G53" s="2344" t="s">
        <v>3788</v>
      </c>
      <c r="H53" s="2345" t="s">
        <v>4692</v>
      </c>
      <c r="I53" s="2346">
        <v>125</v>
      </c>
      <c r="J53" s="1763"/>
    </row>
    <row r="54" spans="1:10" ht="30" customHeight="1" x14ac:dyDescent="0.15">
      <c r="A54" s="2361" t="s">
        <v>4517</v>
      </c>
      <c r="B54" s="1770"/>
      <c r="C54" s="1768"/>
      <c r="D54" s="1817"/>
      <c r="I54" s="1816"/>
      <c r="J54" s="1763"/>
    </row>
    <row r="55" spans="1:10" ht="30" customHeight="1" x14ac:dyDescent="0.15">
      <c r="A55" s="2347">
        <v>71</v>
      </c>
      <c r="B55" s="2350" t="s">
        <v>4417</v>
      </c>
      <c r="C55" s="2349" t="s">
        <v>4682</v>
      </c>
      <c r="D55" s="2346">
        <v>98</v>
      </c>
      <c r="F55" s="2361" t="s">
        <v>3789</v>
      </c>
      <c r="G55" s="1770"/>
      <c r="H55" s="1769"/>
      <c r="I55" s="1817"/>
    </row>
    <row r="56" spans="1:10" ht="30" customHeight="1" x14ac:dyDescent="0.15">
      <c r="A56" s="2343">
        <v>72</v>
      </c>
      <c r="B56" s="2344" t="s">
        <v>4418</v>
      </c>
      <c r="C56" s="2345" t="s">
        <v>3758</v>
      </c>
      <c r="D56" s="2346">
        <v>99</v>
      </c>
      <c r="F56" s="2343">
        <v>94</v>
      </c>
      <c r="G56" s="2344" t="s">
        <v>3790</v>
      </c>
      <c r="H56" s="2349" t="s">
        <v>3791</v>
      </c>
      <c r="I56" s="2346">
        <v>126</v>
      </c>
    </row>
    <row r="57" spans="1:10" ht="30" customHeight="1" x14ac:dyDescent="0.15">
      <c r="A57" s="2343">
        <v>73</v>
      </c>
      <c r="B57" s="2344" t="s">
        <v>4419</v>
      </c>
      <c r="C57" s="2345" t="s">
        <v>4683</v>
      </c>
      <c r="D57" s="2346">
        <v>100</v>
      </c>
      <c r="F57" s="2347">
        <v>95</v>
      </c>
      <c r="G57" s="2348" t="s">
        <v>3792</v>
      </c>
      <c r="H57" s="2349" t="s">
        <v>3793</v>
      </c>
      <c r="I57" s="2346">
        <v>127</v>
      </c>
    </row>
    <row r="58" spans="1:10" ht="30" customHeight="1" x14ac:dyDescent="0.15">
      <c r="D58" s="1816"/>
      <c r="E58" s="1770"/>
      <c r="F58" s="2343">
        <v>96</v>
      </c>
      <c r="G58" s="2344" t="s">
        <v>3794</v>
      </c>
      <c r="H58" s="2349" t="s">
        <v>3795</v>
      </c>
      <c r="I58" s="2346">
        <v>128</v>
      </c>
    </row>
    <row r="59" spans="1:10" ht="30" customHeight="1" x14ac:dyDescent="0.15">
      <c r="A59" s="2361" t="s">
        <v>3759</v>
      </c>
      <c r="B59" s="1770"/>
      <c r="C59" s="1769"/>
      <c r="D59" s="1817"/>
      <c r="E59" s="1765"/>
      <c r="F59" s="2347">
        <v>97</v>
      </c>
      <c r="G59" s="2348" t="s">
        <v>3796</v>
      </c>
      <c r="H59" s="2349" t="s">
        <v>3797</v>
      </c>
      <c r="I59" s="2346">
        <v>129</v>
      </c>
    </row>
    <row r="60" spans="1:10" ht="30" customHeight="1" x14ac:dyDescent="0.15">
      <c r="A60" s="2347">
        <v>74</v>
      </c>
      <c r="B60" s="2348" t="s">
        <v>3760</v>
      </c>
      <c r="C60" s="2349" t="s">
        <v>3761</v>
      </c>
      <c r="D60" s="2346">
        <v>101</v>
      </c>
      <c r="E60" s="1770"/>
      <c r="F60" s="1773"/>
      <c r="G60" s="1763"/>
      <c r="H60" s="1764"/>
      <c r="I60" s="1816"/>
    </row>
    <row r="61" spans="1:10" ht="30" customHeight="1" x14ac:dyDescent="0.15">
      <c r="A61" s="2347">
        <v>75</v>
      </c>
      <c r="B61" s="2348" t="s">
        <v>3762</v>
      </c>
      <c r="C61" s="2349" t="s">
        <v>4684</v>
      </c>
      <c r="D61" s="2346">
        <v>102</v>
      </c>
      <c r="F61" s="2360" t="s">
        <v>3798</v>
      </c>
      <c r="G61" s="1767"/>
      <c r="H61" s="1768"/>
      <c r="I61" s="1817"/>
    </row>
    <row r="62" spans="1:10" ht="30" customHeight="1" x14ac:dyDescent="0.15">
      <c r="A62" s="2347">
        <v>76</v>
      </c>
      <c r="B62" s="2348" t="s">
        <v>3763</v>
      </c>
      <c r="C62" s="2349" t="s">
        <v>4685</v>
      </c>
      <c r="D62" s="2346">
        <v>103</v>
      </c>
      <c r="F62" s="2343">
        <v>98</v>
      </c>
      <c r="G62" s="2344" t="s">
        <v>3799</v>
      </c>
      <c r="H62" s="2345" t="s">
        <v>4693</v>
      </c>
      <c r="I62" s="2346">
        <v>130</v>
      </c>
    </row>
    <row r="63" spans="1:10" ht="30" customHeight="1" x14ac:dyDescent="0.15">
      <c r="A63" s="2347">
        <v>77</v>
      </c>
      <c r="B63" s="2348" t="s">
        <v>3764</v>
      </c>
      <c r="C63" s="2349" t="s">
        <v>3765</v>
      </c>
      <c r="D63" s="2346">
        <v>104</v>
      </c>
      <c r="F63" s="2343">
        <v>99</v>
      </c>
      <c r="G63" s="2344" t="s">
        <v>3800</v>
      </c>
      <c r="H63" s="2345" t="s">
        <v>4694</v>
      </c>
      <c r="I63" s="2346">
        <v>131</v>
      </c>
    </row>
    <row r="64" spans="1:10" ht="30" customHeight="1" x14ac:dyDescent="0.15">
      <c r="A64" s="2343">
        <v>78</v>
      </c>
      <c r="B64" s="2348" t="s">
        <v>3766</v>
      </c>
      <c r="C64" s="2345" t="s">
        <v>4686</v>
      </c>
      <c r="D64" s="2346">
        <v>105</v>
      </c>
      <c r="F64" s="2343">
        <v>100</v>
      </c>
      <c r="G64" s="2344" t="s">
        <v>3801</v>
      </c>
      <c r="H64" s="2345" t="s">
        <v>3802</v>
      </c>
      <c r="I64" s="2346">
        <v>132</v>
      </c>
    </row>
    <row r="65" spans="1:10" ht="30" customHeight="1" x14ac:dyDescent="0.15">
      <c r="A65" s="2343">
        <v>79</v>
      </c>
      <c r="B65" s="2348" t="s">
        <v>3767</v>
      </c>
      <c r="C65" s="2345" t="s">
        <v>4687</v>
      </c>
      <c r="D65" s="2346">
        <v>106</v>
      </c>
      <c r="F65" s="2343">
        <v>101</v>
      </c>
      <c r="G65" s="2344" t="s">
        <v>3803</v>
      </c>
      <c r="H65" s="2345" t="s">
        <v>4695</v>
      </c>
      <c r="I65" s="2346">
        <v>133</v>
      </c>
    </row>
    <row r="66" spans="1:10" ht="30" customHeight="1" x14ac:dyDescent="0.15">
      <c r="A66" s="2343">
        <v>80</v>
      </c>
      <c r="B66" s="2348" t="s">
        <v>3768</v>
      </c>
      <c r="C66" s="2349" t="s">
        <v>3769</v>
      </c>
      <c r="D66" s="2346">
        <v>107</v>
      </c>
      <c r="E66" s="1770"/>
      <c r="F66" s="2343">
        <v>102</v>
      </c>
      <c r="G66" s="2344" t="s">
        <v>3804</v>
      </c>
      <c r="H66" s="2345" t="s">
        <v>3805</v>
      </c>
      <c r="I66" s="2346">
        <v>134</v>
      </c>
    </row>
    <row r="67" spans="1:10" ht="30" customHeight="1" x14ac:dyDescent="0.15">
      <c r="A67" s="2347">
        <v>81</v>
      </c>
      <c r="B67" s="2348" t="s">
        <v>3770</v>
      </c>
      <c r="C67" s="2349" t="s">
        <v>4548</v>
      </c>
      <c r="D67" s="2346">
        <v>108</v>
      </c>
      <c r="F67" s="2343">
        <v>103</v>
      </c>
      <c r="G67" s="2344" t="s">
        <v>3806</v>
      </c>
      <c r="H67" s="2345" t="s">
        <v>4696</v>
      </c>
      <c r="I67" s="2346">
        <v>135</v>
      </c>
    </row>
    <row r="68" spans="1:10" ht="30" customHeight="1" x14ac:dyDescent="0.15">
      <c r="A68" s="1773"/>
      <c r="B68" s="1763"/>
      <c r="C68" s="1764"/>
      <c r="D68" s="1816"/>
      <c r="F68" s="2343">
        <v>104</v>
      </c>
      <c r="G68" s="2344" t="s">
        <v>3807</v>
      </c>
      <c r="H68" s="2345" t="s">
        <v>3808</v>
      </c>
      <c r="I68" s="2346">
        <v>136</v>
      </c>
    </row>
    <row r="69" spans="1:10" ht="30" customHeight="1" x14ac:dyDescent="0.15">
      <c r="A69" s="1773"/>
      <c r="B69" s="1763"/>
      <c r="C69" s="1764"/>
      <c r="D69" s="1816"/>
      <c r="F69" s="2343">
        <v>105</v>
      </c>
      <c r="G69" s="2344" t="s">
        <v>3809</v>
      </c>
      <c r="H69" s="2345" t="s">
        <v>4697</v>
      </c>
      <c r="I69" s="2346">
        <v>137</v>
      </c>
    </row>
    <row r="70" spans="1:10" s="1767" customFormat="1" ht="30" customHeight="1" x14ac:dyDescent="0.15">
      <c r="A70" s="1772"/>
      <c r="B70" s="1765"/>
      <c r="C70" s="1765"/>
      <c r="D70" s="1818"/>
      <c r="E70" s="1763"/>
      <c r="F70" s="2343">
        <v>106</v>
      </c>
      <c r="G70" s="2344" t="s">
        <v>3810</v>
      </c>
      <c r="H70" s="2345" t="s">
        <v>4552</v>
      </c>
      <c r="I70" s="2346">
        <v>138</v>
      </c>
    </row>
    <row r="71" spans="1:10" ht="30" customHeight="1" x14ac:dyDescent="0.15">
      <c r="A71" s="1773"/>
      <c r="B71" s="1763"/>
      <c r="C71" s="1764"/>
      <c r="D71" s="1816"/>
      <c r="F71" s="2343">
        <v>107</v>
      </c>
      <c r="G71" s="2344" t="s">
        <v>3811</v>
      </c>
      <c r="H71" s="2345" t="s">
        <v>4698</v>
      </c>
      <c r="I71" s="2346">
        <v>139</v>
      </c>
    </row>
    <row r="72" spans="1:10" ht="30" customHeight="1" x14ac:dyDescent="0.15">
      <c r="A72" s="1773"/>
      <c r="B72" s="1763"/>
      <c r="C72" s="1764"/>
      <c r="D72" s="1816"/>
      <c r="F72" s="2343">
        <v>108</v>
      </c>
      <c r="G72" s="2344" t="s">
        <v>3812</v>
      </c>
      <c r="H72" s="2345" t="s">
        <v>4699</v>
      </c>
      <c r="I72" s="2346">
        <v>140</v>
      </c>
    </row>
    <row r="73" spans="1:10" ht="30" customHeight="1" x14ac:dyDescent="0.15">
      <c r="B73" s="1763"/>
      <c r="D73" s="1816"/>
      <c r="F73" s="2343">
        <v>109</v>
      </c>
      <c r="G73" s="2344" t="s">
        <v>3813</v>
      </c>
      <c r="H73" s="2345" t="s">
        <v>4700</v>
      </c>
      <c r="I73" s="2346">
        <v>141</v>
      </c>
    </row>
    <row r="74" spans="1:10" ht="30" customHeight="1" x14ac:dyDescent="0.15">
      <c r="B74" s="1763"/>
      <c r="D74" s="1816"/>
      <c r="F74" s="2343">
        <v>110</v>
      </c>
      <c r="G74" s="2344" t="s">
        <v>3814</v>
      </c>
      <c r="H74" s="2345" t="s">
        <v>4701</v>
      </c>
      <c r="I74" s="2346">
        <v>142</v>
      </c>
    </row>
    <row r="75" spans="1:10" s="1767" customFormat="1" ht="30" customHeight="1" x14ac:dyDescent="0.15">
      <c r="A75" s="1772"/>
      <c r="B75" s="1763"/>
      <c r="C75" s="1764"/>
      <c r="D75" s="1816"/>
      <c r="E75" s="1763"/>
      <c r="F75" s="1772"/>
      <c r="G75" s="1765"/>
      <c r="H75" s="1766"/>
      <c r="I75" s="1816"/>
    </row>
    <row r="76" spans="1:10" ht="30" customHeight="1" x14ac:dyDescent="0.15">
      <c r="A76" s="1773"/>
      <c r="B76" s="1763"/>
      <c r="C76" s="1764"/>
      <c r="D76" s="1816"/>
      <c r="F76" s="1773"/>
      <c r="G76" s="1763"/>
      <c r="H76" s="1764"/>
      <c r="I76" s="1816"/>
    </row>
    <row r="77" spans="1:10" ht="30" customHeight="1" x14ac:dyDescent="0.15">
      <c r="A77" s="1773"/>
      <c r="B77" s="1763"/>
      <c r="C77" s="1764"/>
      <c r="D77" s="1816"/>
      <c r="F77" s="1773"/>
      <c r="G77" s="1763"/>
      <c r="H77" s="1764"/>
      <c r="I77" s="1816"/>
    </row>
    <row r="78" spans="1:10" ht="30" customHeight="1" x14ac:dyDescent="0.15">
      <c r="C78" s="1765"/>
      <c r="D78" s="1818"/>
      <c r="F78" s="1773"/>
      <c r="G78" s="1763"/>
      <c r="H78" s="1764"/>
      <c r="I78" s="1816"/>
    </row>
    <row r="79" spans="1:10" s="1767" customFormat="1" ht="30" customHeight="1" x14ac:dyDescent="0.15">
      <c r="A79" s="2361" t="s">
        <v>3815</v>
      </c>
      <c r="B79" s="1770"/>
      <c r="C79" s="1769"/>
      <c r="D79" s="1817"/>
      <c r="E79" s="1763"/>
      <c r="F79" s="2361" t="s">
        <v>3839</v>
      </c>
      <c r="G79" s="1770"/>
      <c r="H79" s="1769"/>
      <c r="I79" s="2346"/>
      <c r="J79" s="1770"/>
    </row>
    <row r="80" spans="1:10" ht="30" customHeight="1" x14ac:dyDescent="0.15">
      <c r="A80" s="2343">
        <v>111</v>
      </c>
      <c r="B80" s="2344" t="s">
        <v>3816</v>
      </c>
      <c r="C80" s="2345" t="s">
        <v>5040</v>
      </c>
      <c r="D80" s="2346">
        <v>143</v>
      </c>
      <c r="F80" s="2343">
        <v>136</v>
      </c>
      <c r="G80" s="2344" t="s">
        <v>3840</v>
      </c>
      <c r="H80" s="2349" t="s">
        <v>5036</v>
      </c>
      <c r="I80" s="2346">
        <v>169</v>
      </c>
      <c r="J80" s="1763"/>
    </row>
    <row r="81" spans="1:10" ht="30" customHeight="1" x14ac:dyDescent="0.15">
      <c r="A81" s="2347">
        <v>112</v>
      </c>
      <c r="B81" s="2348" t="s">
        <v>3817</v>
      </c>
      <c r="C81" s="2349" t="s">
        <v>3818</v>
      </c>
      <c r="D81" s="2346">
        <v>144</v>
      </c>
      <c r="E81" s="1770"/>
      <c r="F81" s="2343">
        <v>137</v>
      </c>
      <c r="G81" s="2344" t="s">
        <v>4770</v>
      </c>
      <c r="H81" s="2349" t="s">
        <v>5037</v>
      </c>
      <c r="I81" s="2346">
        <v>170</v>
      </c>
      <c r="J81" s="1763"/>
    </row>
    <row r="82" spans="1:10" ht="30" customHeight="1" x14ac:dyDescent="0.15">
      <c r="A82" s="2343">
        <v>113</v>
      </c>
      <c r="B82" s="2344" t="s">
        <v>3819</v>
      </c>
      <c r="C82" s="2345" t="s">
        <v>4702</v>
      </c>
      <c r="D82" s="2346">
        <v>145</v>
      </c>
      <c r="F82" s="2343">
        <v>138</v>
      </c>
      <c r="G82" s="2344" t="s">
        <v>4771</v>
      </c>
      <c r="H82" s="2349" t="s">
        <v>5038</v>
      </c>
      <c r="I82" s="2346">
        <v>171</v>
      </c>
      <c r="J82" s="1763"/>
    </row>
    <row r="83" spans="1:10" ht="30" customHeight="1" x14ac:dyDescent="0.15">
      <c r="A83" s="2347">
        <v>114</v>
      </c>
      <c r="B83" s="2348" t="s">
        <v>3820</v>
      </c>
      <c r="C83" s="2349" t="s">
        <v>3821</v>
      </c>
      <c r="D83" s="2346">
        <v>146</v>
      </c>
      <c r="F83" s="2343">
        <v>139</v>
      </c>
      <c r="G83" s="2344" t="s">
        <v>4772</v>
      </c>
      <c r="H83" s="2349" t="s">
        <v>3841</v>
      </c>
      <c r="I83" s="2346">
        <v>172</v>
      </c>
      <c r="J83" s="1770"/>
    </row>
    <row r="84" spans="1:10" ht="30" customHeight="1" x14ac:dyDescent="0.15">
      <c r="A84" s="2347">
        <v>115</v>
      </c>
      <c r="B84" s="2348" t="s">
        <v>3822</v>
      </c>
      <c r="C84" s="2349" t="s">
        <v>3823</v>
      </c>
      <c r="D84" s="2346">
        <v>147</v>
      </c>
      <c r="F84" s="2343">
        <v>140</v>
      </c>
      <c r="G84" s="2344" t="s">
        <v>4773</v>
      </c>
      <c r="H84" s="2349" t="s">
        <v>5041</v>
      </c>
      <c r="I84" s="2346">
        <v>173</v>
      </c>
      <c r="J84" s="1767"/>
    </row>
    <row r="85" spans="1:10" ht="30" customHeight="1" x14ac:dyDescent="0.15">
      <c r="A85" s="1773"/>
      <c r="B85" s="1763"/>
      <c r="C85" s="1764"/>
      <c r="D85" s="1816"/>
      <c r="F85" s="2343"/>
      <c r="G85" s="2344"/>
      <c r="H85" s="2349"/>
      <c r="I85" s="1816"/>
    </row>
    <row r="86" spans="1:10" ht="30" customHeight="1" x14ac:dyDescent="0.15">
      <c r="A86" s="2361" t="s">
        <v>3824</v>
      </c>
      <c r="B86" s="1770"/>
      <c r="C86" s="1769"/>
      <c r="D86" s="1817"/>
      <c r="F86" s="2360" t="s">
        <v>3842</v>
      </c>
      <c r="G86" s="1767"/>
      <c r="H86" s="1768"/>
      <c r="I86" s="1817"/>
    </row>
    <row r="87" spans="1:10" s="1767" customFormat="1" ht="30" customHeight="1" x14ac:dyDescent="0.15">
      <c r="A87" s="2343">
        <v>116</v>
      </c>
      <c r="B87" s="2344" t="s">
        <v>3825</v>
      </c>
      <c r="C87" s="2345" t="s">
        <v>3826</v>
      </c>
      <c r="D87" s="2346">
        <v>148</v>
      </c>
      <c r="E87" s="1763"/>
      <c r="F87" s="2343">
        <v>141</v>
      </c>
      <c r="G87" s="2344" t="s">
        <v>3843</v>
      </c>
      <c r="H87" s="2345" t="s">
        <v>4711</v>
      </c>
      <c r="I87" s="2346">
        <v>174</v>
      </c>
      <c r="J87" s="1765"/>
    </row>
    <row r="88" spans="1:10" ht="30" customHeight="1" x14ac:dyDescent="0.15">
      <c r="A88" s="2343">
        <v>117</v>
      </c>
      <c r="B88" s="2344" t="s">
        <v>3827</v>
      </c>
      <c r="C88" s="2345" t="s">
        <v>4703</v>
      </c>
      <c r="D88" s="2346">
        <v>149</v>
      </c>
      <c r="E88" s="1770"/>
      <c r="F88" s="2343">
        <v>142</v>
      </c>
      <c r="G88" s="2344" t="s">
        <v>3844</v>
      </c>
      <c r="H88" s="2349" t="s">
        <v>3845</v>
      </c>
      <c r="I88" s="2346">
        <v>175</v>
      </c>
    </row>
    <row r="89" spans="1:10" ht="30" customHeight="1" x14ac:dyDescent="0.15">
      <c r="A89" s="2343">
        <v>118</v>
      </c>
      <c r="B89" s="2344" t="s">
        <v>3828</v>
      </c>
      <c r="C89" s="2345" t="s">
        <v>3829</v>
      </c>
      <c r="D89" s="2346">
        <v>150</v>
      </c>
      <c r="F89" s="2343">
        <v>143</v>
      </c>
      <c r="G89" s="2344" t="s">
        <v>3846</v>
      </c>
      <c r="H89" s="2349" t="s">
        <v>3847</v>
      </c>
      <c r="I89" s="2346">
        <v>176</v>
      </c>
    </row>
    <row r="90" spans="1:10" ht="30" customHeight="1" x14ac:dyDescent="0.15">
      <c r="A90" s="2343">
        <v>119</v>
      </c>
      <c r="B90" s="2344" t="s">
        <v>3830</v>
      </c>
      <c r="C90" s="2345" t="s">
        <v>3831</v>
      </c>
      <c r="D90" s="2346">
        <v>151</v>
      </c>
      <c r="F90" s="2343">
        <v>144</v>
      </c>
      <c r="G90" s="2344" t="s">
        <v>3848</v>
      </c>
      <c r="H90" s="2345" t="s">
        <v>3849</v>
      </c>
      <c r="I90" s="2346">
        <v>177</v>
      </c>
    </row>
    <row r="91" spans="1:10" ht="30" customHeight="1" x14ac:dyDescent="0.15">
      <c r="A91" s="2343">
        <v>120</v>
      </c>
      <c r="B91" s="2344" t="s">
        <v>3832</v>
      </c>
      <c r="C91" s="2345" t="s">
        <v>3833</v>
      </c>
      <c r="D91" s="2346">
        <v>152</v>
      </c>
      <c r="F91" s="2343">
        <v>145</v>
      </c>
      <c r="G91" s="2348" t="s">
        <v>3850</v>
      </c>
      <c r="H91" s="2349" t="s">
        <v>3851</v>
      </c>
      <c r="I91" s="2346">
        <v>178</v>
      </c>
    </row>
    <row r="92" spans="1:10" ht="30" customHeight="1" x14ac:dyDescent="0.15">
      <c r="A92" s="2347">
        <v>121</v>
      </c>
      <c r="B92" s="2348" t="s">
        <v>3834</v>
      </c>
      <c r="C92" s="2349" t="s">
        <v>4704</v>
      </c>
      <c r="D92" s="2346">
        <v>153</v>
      </c>
      <c r="F92" s="2343">
        <v>146</v>
      </c>
      <c r="G92" s="2344" t="s">
        <v>3852</v>
      </c>
      <c r="H92" s="2345" t="s">
        <v>4712</v>
      </c>
      <c r="I92" s="2346">
        <v>179</v>
      </c>
      <c r="J92" s="1767"/>
    </row>
    <row r="93" spans="1:10" ht="30" customHeight="1" x14ac:dyDescent="0.15">
      <c r="A93" s="2347">
        <v>122</v>
      </c>
      <c r="B93" s="2348" t="s">
        <v>3835</v>
      </c>
      <c r="C93" s="2349" t="s">
        <v>4705</v>
      </c>
      <c r="D93" s="2346">
        <v>154</v>
      </c>
      <c r="F93" s="2343">
        <v>147</v>
      </c>
      <c r="G93" s="2344" t="s">
        <v>3853</v>
      </c>
      <c r="H93" s="2345" t="s">
        <v>4713</v>
      </c>
      <c r="I93" s="2346">
        <v>180</v>
      </c>
    </row>
    <row r="94" spans="1:10" ht="30" customHeight="1" x14ac:dyDescent="0.15">
      <c r="A94" s="2347">
        <v>123</v>
      </c>
      <c r="B94" s="2348" t="s">
        <v>3836</v>
      </c>
      <c r="C94" s="2349" t="s">
        <v>3837</v>
      </c>
      <c r="D94" s="2346">
        <v>156</v>
      </c>
      <c r="F94" s="2343">
        <v>148</v>
      </c>
      <c r="G94" s="2344" t="s">
        <v>3854</v>
      </c>
      <c r="H94" s="2345" t="s">
        <v>3855</v>
      </c>
      <c r="I94" s="2346">
        <v>181</v>
      </c>
    </row>
    <row r="95" spans="1:10" ht="30" customHeight="1" x14ac:dyDescent="0.15">
      <c r="A95" s="2347">
        <v>124</v>
      </c>
      <c r="B95" s="2348" t="s">
        <v>4762</v>
      </c>
      <c r="C95" s="2349" t="s">
        <v>4763</v>
      </c>
      <c r="D95" s="2346">
        <v>157</v>
      </c>
      <c r="I95" s="1816"/>
    </row>
    <row r="96" spans="1:10" ht="30" customHeight="1" x14ac:dyDescent="0.15">
      <c r="A96" s="1773"/>
      <c r="B96" s="1763"/>
      <c r="C96" s="1764"/>
      <c r="D96" s="1817"/>
      <c r="F96" s="2360" t="s">
        <v>3856</v>
      </c>
      <c r="G96" s="1767"/>
      <c r="H96" s="1768"/>
      <c r="I96" s="1817"/>
    </row>
    <row r="97" spans="1:10" ht="30" customHeight="1" x14ac:dyDescent="0.15">
      <c r="A97" s="2361" t="s">
        <v>3838</v>
      </c>
      <c r="B97" s="1770"/>
      <c r="C97" s="1768"/>
      <c r="D97" s="2346"/>
      <c r="F97" s="2343">
        <v>149</v>
      </c>
      <c r="G97" s="2344" t="s">
        <v>3857</v>
      </c>
      <c r="H97" s="2345" t="s">
        <v>3858</v>
      </c>
      <c r="I97" s="2346">
        <v>182</v>
      </c>
    </row>
    <row r="98" spans="1:10" ht="30" customHeight="1" x14ac:dyDescent="0.15">
      <c r="A98" s="2343">
        <v>125</v>
      </c>
      <c r="B98" s="2344" t="s">
        <v>4426</v>
      </c>
      <c r="C98" s="2345" t="s">
        <v>4706</v>
      </c>
      <c r="D98" s="2346">
        <v>158</v>
      </c>
      <c r="E98" s="1770"/>
      <c r="F98" s="2343">
        <v>150</v>
      </c>
      <c r="G98" s="2344" t="s">
        <v>3859</v>
      </c>
      <c r="H98" s="2345" t="s">
        <v>3860</v>
      </c>
      <c r="I98" s="2346">
        <v>183</v>
      </c>
    </row>
    <row r="99" spans="1:10" ht="30" customHeight="1" x14ac:dyDescent="0.15">
      <c r="A99" s="2343">
        <v>126</v>
      </c>
      <c r="B99" s="2344" t="s">
        <v>4427</v>
      </c>
      <c r="C99" s="2345" t="s">
        <v>4428</v>
      </c>
      <c r="D99" s="2346">
        <v>159</v>
      </c>
      <c r="F99" s="2343">
        <v>151</v>
      </c>
      <c r="G99" s="2344" t="s">
        <v>3861</v>
      </c>
      <c r="H99" s="2345" t="s">
        <v>3862</v>
      </c>
      <c r="I99" s="2346">
        <v>184</v>
      </c>
    </row>
    <row r="100" spans="1:10" s="1767" customFormat="1" ht="30" customHeight="1" x14ac:dyDescent="0.15">
      <c r="A100" s="2343">
        <v>127</v>
      </c>
      <c r="B100" s="2344" t="s">
        <v>4429</v>
      </c>
      <c r="C100" s="2345" t="s">
        <v>4430</v>
      </c>
      <c r="D100" s="2346">
        <v>160</v>
      </c>
      <c r="E100" s="1763"/>
      <c r="F100" s="1772"/>
      <c r="G100" s="1765"/>
      <c r="H100" s="1766"/>
      <c r="I100" s="1816"/>
      <c r="J100" s="1765"/>
    </row>
    <row r="101" spans="1:10" ht="30" customHeight="1" x14ac:dyDescent="0.15">
      <c r="A101" s="2343">
        <v>128</v>
      </c>
      <c r="B101" s="2344" t="s">
        <v>4431</v>
      </c>
      <c r="C101" s="2349" t="s">
        <v>4707</v>
      </c>
      <c r="D101" s="2346">
        <v>161</v>
      </c>
      <c r="F101" s="2360" t="s">
        <v>3863</v>
      </c>
      <c r="G101" s="1767"/>
      <c r="H101" s="1768"/>
      <c r="I101" s="1817"/>
    </row>
    <row r="102" spans="1:10" ht="30" customHeight="1" x14ac:dyDescent="0.15">
      <c r="A102" s="2343">
        <v>129</v>
      </c>
      <c r="B102" s="2344" t="s">
        <v>4432</v>
      </c>
      <c r="C102" s="2345" t="s">
        <v>4708</v>
      </c>
      <c r="D102" s="2346">
        <v>162</v>
      </c>
      <c r="F102" s="2343">
        <v>152</v>
      </c>
      <c r="G102" s="2344" t="s">
        <v>3864</v>
      </c>
      <c r="H102" s="2345" t="s">
        <v>3865</v>
      </c>
      <c r="I102" s="2346">
        <v>185</v>
      </c>
    </row>
    <row r="103" spans="1:10" ht="30" customHeight="1" x14ac:dyDescent="0.15">
      <c r="A103" s="2343">
        <v>130</v>
      </c>
      <c r="B103" s="2344" t="s">
        <v>4433</v>
      </c>
      <c r="C103" s="2345" t="s">
        <v>4434</v>
      </c>
      <c r="D103" s="2346">
        <v>163</v>
      </c>
      <c r="F103" s="2343">
        <v>153</v>
      </c>
      <c r="G103" s="2344" t="s">
        <v>3866</v>
      </c>
      <c r="H103" s="2345" t="s">
        <v>3867</v>
      </c>
      <c r="I103" s="2346">
        <v>186</v>
      </c>
    </row>
    <row r="104" spans="1:10" ht="30" customHeight="1" x14ac:dyDescent="0.15">
      <c r="A104" s="2343">
        <v>131</v>
      </c>
      <c r="B104" s="2344" t="s">
        <v>4435</v>
      </c>
      <c r="C104" s="2345" t="s">
        <v>4436</v>
      </c>
      <c r="D104" s="2346">
        <v>164</v>
      </c>
      <c r="F104" s="2343">
        <v>154</v>
      </c>
      <c r="G104" s="2344" t="s">
        <v>3868</v>
      </c>
      <c r="H104" s="2345" t="s">
        <v>4714</v>
      </c>
      <c r="I104" s="2346">
        <v>187</v>
      </c>
    </row>
    <row r="105" spans="1:10" ht="30" customHeight="1" x14ac:dyDescent="0.15">
      <c r="A105" s="2343">
        <v>132</v>
      </c>
      <c r="B105" s="2344" t="s">
        <v>4437</v>
      </c>
      <c r="C105" s="2345" t="s">
        <v>4709</v>
      </c>
      <c r="D105" s="2346">
        <v>165</v>
      </c>
      <c r="J105" s="1767"/>
    </row>
    <row r="106" spans="1:10" s="1767" customFormat="1" ht="30" customHeight="1" x14ac:dyDescent="0.15">
      <c r="A106" s="2343">
        <v>133</v>
      </c>
      <c r="B106" s="2344" t="s">
        <v>4438</v>
      </c>
      <c r="C106" s="2345" t="s">
        <v>4710</v>
      </c>
      <c r="D106" s="2346">
        <v>166</v>
      </c>
      <c r="E106" s="1763"/>
      <c r="F106" s="1772"/>
      <c r="G106" s="1765"/>
      <c r="H106" s="1766"/>
      <c r="I106" s="1815"/>
      <c r="J106" s="1765"/>
    </row>
    <row r="107" spans="1:10" ht="30" customHeight="1" x14ac:dyDescent="0.15">
      <c r="A107" s="2343">
        <v>134</v>
      </c>
      <c r="B107" s="2344" t="s">
        <v>4439</v>
      </c>
      <c r="C107" s="2345" t="s">
        <v>4440</v>
      </c>
      <c r="D107" s="2346">
        <v>167</v>
      </c>
    </row>
    <row r="108" spans="1:10" ht="30" customHeight="1" x14ac:dyDescent="0.15">
      <c r="A108" s="2343">
        <v>135</v>
      </c>
      <c r="B108" s="2350" t="s">
        <v>4441</v>
      </c>
      <c r="C108" s="2345" t="s">
        <v>4442</v>
      </c>
      <c r="D108" s="2346">
        <v>168</v>
      </c>
    </row>
    <row r="109" spans="1:10" ht="30" customHeight="1" x14ac:dyDescent="0.15">
      <c r="D109" s="1817"/>
    </row>
    <row r="111" spans="1:10" ht="30" customHeight="1" x14ac:dyDescent="0.15">
      <c r="J111" s="1767"/>
    </row>
    <row r="115" spans="1:10" ht="30" customHeight="1" x14ac:dyDescent="0.15">
      <c r="D115" s="1816"/>
    </row>
    <row r="116" spans="1:10" s="1767" customFormat="1" ht="30" customHeight="1" x14ac:dyDescent="0.15">
      <c r="A116" s="1772"/>
      <c r="B116" s="1765"/>
      <c r="C116" s="1766"/>
      <c r="D116" s="1816"/>
      <c r="E116" s="1763"/>
      <c r="F116" s="1772"/>
      <c r="G116" s="1765"/>
      <c r="H116" s="1766"/>
      <c r="I116" s="1815"/>
      <c r="J116" s="1765"/>
    </row>
    <row r="117" spans="1:10" ht="30" customHeight="1" x14ac:dyDescent="0.15">
      <c r="C117" s="1764"/>
      <c r="D117" s="1816"/>
    </row>
    <row r="118" spans="1:10" ht="30" customHeight="1" x14ac:dyDescent="0.15">
      <c r="D118" s="1816"/>
    </row>
    <row r="119" spans="1:10" ht="30" customHeight="1" x14ac:dyDescent="0.15">
      <c r="D119" s="1816"/>
    </row>
    <row r="120" spans="1:10" ht="30" customHeight="1" x14ac:dyDescent="0.15">
      <c r="D120" s="1816"/>
    </row>
    <row r="121" spans="1:10" ht="30" customHeight="1" x14ac:dyDescent="0.15">
      <c r="D121" s="1816"/>
      <c r="J121" s="1767"/>
    </row>
    <row r="122" spans="1:10" ht="30" customHeight="1" x14ac:dyDescent="0.15">
      <c r="D122" s="1816"/>
    </row>
    <row r="123" spans="1:10" ht="30" customHeight="1" x14ac:dyDescent="0.15">
      <c r="D123" s="1816"/>
      <c r="E123" s="1770"/>
    </row>
    <row r="124" spans="1:10" ht="30" customHeight="1" x14ac:dyDescent="0.15">
      <c r="D124" s="1817"/>
    </row>
    <row r="125" spans="1:10" ht="30" customHeight="1" x14ac:dyDescent="0.15">
      <c r="A125" s="1771"/>
      <c r="B125" s="1770"/>
      <c r="C125" s="1769"/>
      <c r="D125" s="1816"/>
    </row>
    <row r="126" spans="1:10" ht="30" customHeight="1" x14ac:dyDescent="0.15">
      <c r="C126" s="1764"/>
      <c r="D126" s="1816"/>
    </row>
    <row r="127" spans="1:10" ht="30" customHeight="1" x14ac:dyDescent="0.15">
      <c r="C127" s="1764"/>
      <c r="D127" s="1816"/>
    </row>
    <row r="128" spans="1:10" ht="30" customHeight="1" x14ac:dyDescent="0.15">
      <c r="C128" s="1764"/>
      <c r="D128" s="1817"/>
      <c r="E128" s="1770"/>
    </row>
    <row r="129" spans="1:10" ht="30" customHeight="1" x14ac:dyDescent="0.15">
      <c r="A129" s="1774"/>
      <c r="B129" s="1767"/>
      <c r="C129" s="1768"/>
      <c r="D129" s="1816"/>
    </row>
    <row r="130" spans="1:10" s="1767" customFormat="1" ht="30" customHeight="1" x14ac:dyDescent="0.15">
      <c r="A130" s="1772"/>
      <c r="B130" s="1765"/>
      <c r="C130" s="1766"/>
      <c r="D130" s="1816"/>
      <c r="E130" s="1763"/>
      <c r="F130" s="1772"/>
      <c r="G130" s="1765"/>
      <c r="H130" s="1766"/>
      <c r="I130" s="1815"/>
      <c r="J130" s="1765"/>
    </row>
    <row r="131" spans="1:10" ht="30" customHeight="1" x14ac:dyDescent="0.15">
      <c r="C131" s="1764"/>
      <c r="D131" s="1816"/>
    </row>
    <row r="132" spans="1:10" ht="30" customHeight="1" x14ac:dyDescent="0.15">
      <c r="C132" s="1764"/>
      <c r="D132" s="1816"/>
    </row>
    <row r="133" spans="1:10" ht="30" customHeight="1" x14ac:dyDescent="0.15">
      <c r="D133" s="1816"/>
    </row>
    <row r="134" spans="1:10" ht="30" customHeight="1" x14ac:dyDescent="0.15">
      <c r="A134" s="1773"/>
      <c r="B134" s="1763"/>
      <c r="C134" s="1764"/>
      <c r="D134" s="1816"/>
    </row>
    <row r="135" spans="1:10" ht="30" customHeight="1" x14ac:dyDescent="0.15">
      <c r="D135" s="1816"/>
      <c r="J135" s="1767"/>
    </row>
    <row r="136" spans="1:10" s="1767" customFormat="1" ht="30" customHeight="1" x14ac:dyDescent="0.15">
      <c r="A136" s="1772"/>
      <c r="B136" s="1765"/>
      <c r="C136" s="1766"/>
      <c r="D136" s="1816"/>
      <c r="E136" s="1763"/>
      <c r="F136" s="1772"/>
      <c r="G136" s="1765"/>
      <c r="H136" s="1766"/>
      <c r="I136" s="1815"/>
      <c r="J136" s="1765"/>
    </row>
    <row r="137" spans="1:10" ht="30" customHeight="1" x14ac:dyDescent="0.15">
      <c r="D137" s="1817"/>
    </row>
    <row r="138" spans="1:10" ht="30" customHeight="1" x14ac:dyDescent="0.15">
      <c r="A138" s="1774"/>
      <c r="B138" s="1767"/>
      <c r="C138" s="1768"/>
      <c r="D138" s="1816"/>
    </row>
    <row r="139" spans="1:10" ht="30" customHeight="1" x14ac:dyDescent="0.15">
      <c r="D139" s="1816"/>
    </row>
    <row r="140" spans="1:10" ht="30" customHeight="1" x14ac:dyDescent="0.15">
      <c r="D140" s="1816"/>
    </row>
    <row r="141" spans="1:10" ht="30" customHeight="1" x14ac:dyDescent="0.15">
      <c r="D141" s="1816"/>
      <c r="J141" s="1767"/>
    </row>
    <row r="142" spans="1:10" ht="30" customHeight="1" x14ac:dyDescent="0.15">
      <c r="D142" s="1817"/>
    </row>
    <row r="143" spans="1:10" ht="30" customHeight="1" x14ac:dyDescent="0.15">
      <c r="A143" s="1774"/>
      <c r="B143" s="1767"/>
      <c r="C143" s="1768"/>
      <c r="D143" s="1816"/>
    </row>
    <row r="144" spans="1:10" ht="30" customHeight="1" x14ac:dyDescent="0.15">
      <c r="D144" s="1816"/>
    </row>
    <row r="145" spans="1:10" ht="30" customHeight="1" x14ac:dyDescent="0.15">
      <c r="D145" s="1816"/>
    </row>
    <row r="151" spans="1:10" s="1767" customFormat="1" ht="30" customHeight="1" x14ac:dyDescent="0.15">
      <c r="A151" s="1772"/>
      <c r="B151" s="1765"/>
      <c r="C151" s="1766"/>
      <c r="D151" s="1815"/>
      <c r="E151" s="1763"/>
      <c r="F151" s="1772"/>
      <c r="G151" s="1765"/>
      <c r="H151" s="1766"/>
      <c r="I151" s="1815"/>
      <c r="J151" s="1765"/>
    </row>
    <row r="156" spans="1:10" ht="30" customHeight="1" x14ac:dyDescent="0.15">
      <c r="J156" s="1767"/>
    </row>
    <row r="158" spans="1:10" s="1767" customFormat="1" ht="30" customHeight="1" x14ac:dyDescent="0.15">
      <c r="A158" s="1772"/>
      <c r="B158" s="1765"/>
      <c r="C158" s="1766"/>
      <c r="D158" s="1815"/>
      <c r="E158" s="1763"/>
      <c r="F158" s="1772"/>
      <c r="G158" s="1765"/>
      <c r="H158" s="1766"/>
      <c r="I158" s="1815"/>
      <c r="J158" s="1765"/>
    </row>
    <row r="163" spans="1:10" ht="30" customHeight="1" x14ac:dyDescent="0.15">
      <c r="J163" s="1767"/>
    </row>
    <row r="168" spans="1:10" s="1767" customFormat="1" ht="30" customHeight="1" x14ac:dyDescent="0.15">
      <c r="A168" s="1772"/>
      <c r="B168" s="1765"/>
      <c r="C168" s="1766"/>
      <c r="D168" s="1815"/>
      <c r="E168" s="1763"/>
      <c r="F168" s="1772"/>
      <c r="G168" s="1765"/>
      <c r="H168" s="1766"/>
      <c r="I168" s="1815"/>
      <c r="J168" s="1765"/>
    </row>
    <row r="173" spans="1:10" ht="30" customHeight="1" x14ac:dyDescent="0.15">
      <c r="J173" s="1767"/>
    </row>
    <row r="180" spans="1:10" s="1767" customFormat="1" ht="30" customHeight="1" x14ac:dyDescent="0.15">
      <c r="A180" s="1772"/>
      <c r="B180" s="1765"/>
      <c r="C180" s="1766"/>
      <c r="D180" s="1815"/>
      <c r="E180" s="1763"/>
      <c r="F180" s="1772"/>
      <c r="G180" s="1765"/>
      <c r="H180" s="1766"/>
      <c r="I180" s="1815"/>
      <c r="J180" s="1765"/>
    </row>
    <row r="184" spans="1:10" s="1767" customFormat="1" ht="30" customHeight="1" x14ac:dyDescent="0.15">
      <c r="A184" s="1772"/>
      <c r="B184" s="1765"/>
      <c r="C184" s="1766"/>
      <c r="D184" s="1815"/>
      <c r="E184" s="1763"/>
      <c r="F184" s="1772"/>
      <c r="G184" s="1765"/>
      <c r="H184" s="1766"/>
      <c r="I184" s="1815"/>
      <c r="J184" s="1765"/>
    </row>
    <row r="185" spans="1:10" ht="30" customHeight="1" x14ac:dyDescent="0.15">
      <c r="J185" s="1767"/>
    </row>
    <row r="189" spans="1:10" ht="30" customHeight="1" x14ac:dyDescent="0.15">
      <c r="J189" s="1767"/>
    </row>
    <row r="193" spans="1:10" s="1767" customFormat="1" ht="30" customHeight="1" x14ac:dyDescent="0.15">
      <c r="A193" s="1772"/>
      <c r="B193" s="1765"/>
      <c r="C193" s="1766"/>
      <c r="D193" s="1815"/>
      <c r="E193" s="1763"/>
      <c r="F193" s="1772"/>
      <c r="G193" s="1765"/>
      <c r="H193" s="1766"/>
      <c r="I193" s="1815"/>
      <c r="J193" s="1765"/>
    </row>
    <row r="198" spans="1:10" s="1767" customFormat="1" ht="30" customHeight="1" x14ac:dyDescent="0.15">
      <c r="A198" s="1772"/>
      <c r="B198" s="1765"/>
      <c r="C198" s="1766"/>
      <c r="D198" s="1815"/>
      <c r="E198" s="1763"/>
      <c r="F198" s="1772"/>
      <c r="G198" s="1765"/>
      <c r="H198" s="1766"/>
      <c r="I198" s="1815"/>
    </row>
    <row r="203" spans="1:10" ht="30" customHeight="1" x14ac:dyDescent="0.15">
      <c r="J203" s="1767"/>
    </row>
  </sheetData>
  <mergeCells count="1">
    <mergeCell ref="A1:I1"/>
  </mergeCells>
  <phoneticPr fontId="3"/>
  <pageMargins left="0.98425196850393704" right="0.98425196850393704" top="0.78740157480314965" bottom="0.78740157480314965" header="0.31496062992125984" footer="0.31496062992125984"/>
  <pageSetup paperSize="9" scale="7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FFFF00"/>
    <pageSetUpPr fitToPage="1"/>
  </sheetPr>
  <dimension ref="A1:D9"/>
  <sheetViews>
    <sheetView showGridLines="0" workbookViewId="0"/>
  </sheetViews>
  <sheetFormatPr defaultRowHeight="20.100000000000001" customHeight="1" x14ac:dyDescent="0.15"/>
  <cols>
    <col min="1" max="1" width="28.625" style="1" customWidth="1"/>
    <col min="2" max="4" width="17.625" style="1" customWidth="1"/>
    <col min="5" max="16384" width="9" style="1"/>
  </cols>
  <sheetData>
    <row r="1" spans="1:4" ht="20.100000000000001" customHeight="1" x14ac:dyDescent="0.15">
      <c r="A1" s="925" t="s">
        <v>2944</v>
      </c>
      <c r="D1" s="925">
        <v>1</v>
      </c>
    </row>
    <row r="3" spans="1:4" ht="20.100000000000001" customHeight="1" thickBot="1" x14ac:dyDescent="0.2">
      <c r="A3" s="39" t="s">
        <v>0</v>
      </c>
    </row>
    <row r="4" spans="1:4" ht="20.100000000000001" customHeight="1" x14ac:dyDescent="0.15">
      <c r="A4" s="3016" t="s">
        <v>1</v>
      </c>
      <c r="B4" s="3017"/>
      <c r="C4" s="3018"/>
      <c r="D4" s="3019" t="s">
        <v>5044</v>
      </c>
    </row>
    <row r="5" spans="1:4" ht="20.100000000000001" customHeight="1" x14ac:dyDescent="0.15">
      <c r="A5" s="641" t="s">
        <v>2</v>
      </c>
      <c r="B5" s="642" t="s">
        <v>3</v>
      </c>
      <c r="C5" s="643" t="s">
        <v>4</v>
      </c>
      <c r="D5" s="3020"/>
    </row>
    <row r="6" spans="1:4" ht="20.100000000000001" customHeight="1" thickBot="1" x14ac:dyDescent="0.2">
      <c r="A6" s="644" t="s">
        <v>5</v>
      </c>
      <c r="B6" s="645" t="s">
        <v>6</v>
      </c>
      <c r="C6" s="646" t="s">
        <v>7</v>
      </c>
      <c r="D6" s="647" t="s">
        <v>4723</v>
      </c>
    </row>
    <row r="7" spans="1:4" ht="20.100000000000001" customHeight="1" x14ac:dyDescent="0.15">
      <c r="A7" s="41" t="s">
        <v>2865</v>
      </c>
    </row>
    <row r="8" spans="1:4" ht="20.100000000000001" customHeight="1" x14ac:dyDescent="0.15">
      <c r="A8" s="8"/>
    </row>
    <row r="9" spans="1:4" ht="20.100000000000001" customHeight="1" x14ac:dyDescent="0.15">
      <c r="A9" s="1" t="s">
        <v>980</v>
      </c>
    </row>
  </sheetData>
  <mergeCells count="2">
    <mergeCell ref="A4:C4"/>
    <mergeCell ref="D4:D5"/>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0070C0"/>
    <pageSetUpPr fitToPage="1"/>
  </sheetPr>
  <dimension ref="A1:B42"/>
  <sheetViews>
    <sheetView showGridLines="0" zoomScaleNormal="100" workbookViewId="0"/>
  </sheetViews>
  <sheetFormatPr defaultRowHeight="18.95" customHeight="1" x14ac:dyDescent="0.15"/>
  <cols>
    <col min="1" max="1" width="18.625" style="658" customWidth="1"/>
    <col min="2" max="2" width="58.625" style="658" customWidth="1"/>
    <col min="3" max="16384" width="9" style="658"/>
  </cols>
  <sheetData>
    <row r="1" spans="1:2" s="1181" customFormat="1" ht="18.95" customHeight="1" x14ac:dyDescent="0.15">
      <c r="A1" s="22" t="s">
        <v>3213</v>
      </c>
      <c r="B1" s="1180">
        <v>2</v>
      </c>
    </row>
    <row r="2" spans="1:2" s="648" customFormat="1" ht="18.95" customHeight="1" x14ac:dyDescent="0.15">
      <c r="A2" s="663"/>
      <c r="B2" s="652"/>
    </row>
    <row r="3" spans="1:2" s="648" customFormat="1" ht="18.95" customHeight="1" thickBot="1" x14ac:dyDescent="0.2">
      <c r="A3" s="1182" t="s">
        <v>978</v>
      </c>
      <c r="B3" s="652"/>
    </row>
    <row r="4" spans="1:2" s="648" customFormat="1" ht="18.95" customHeight="1" x14ac:dyDescent="0.15">
      <c r="A4" s="664"/>
      <c r="B4" s="665"/>
    </row>
    <row r="5" spans="1:2" s="648" customFormat="1" ht="18.95" customHeight="1" x14ac:dyDescent="0.15">
      <c r="A5" s="651" t="s">
        <v>92</v>
      </c>
      <c r="B5" s="649" t="s">
        <v>91</v>
      </c>
    </row>
    <row r="6" spans="1:2" s="648" customFormat="1" ht="18.95" customHeight="1" x14ac:dyDescent="0.15">
      <c r="B6" s="652"/>
    </row>
    <row r="7" spans="1:2" s="648" customFormat="1" ht="18.95" customHeight="1" x14ac:dyDescent="0.15">
      <c r="A7" s="650" t="s">
        <v>90</v>
      </c>
      <c r="B7" s="652"/>
    </row>
    <row r="8" spans="1:2" s="648" customFormat="1" ht="18.95" customHeight="1" x14ac:dyDescent="0.15">
      <c r="A8" s="651" t="s">
        <v>89</v>
      </c>
      <c r="B8" s="652" t="s">
        <v>88</v>
      </c>
    </row>
    <row r="9" spans="1:2" s="648" customFormat="1" ht="18.95" customHeight="1" x14ac:dyDescent="0.15">
      <c r="A9" s="651" t="s">
        <v>87</v>
      </c>
      <c r="B9" s="652" t="s">
        <v>86</v>
      </c>
    </row>
    <row r="10" spans="1:2" s="648" customFormat="1" ht="18.95" customHeight="1" x14ac:dyDescent="0.15">
      <c r="A10" s="651" t="s">
        <v>85</v>
      </c>
      <c r="B10" s="652" t="s">
        <v>84</v>
      </c>
    </row>
    <row r="11" spans="1:2" s="648" customFormat="1" ht="18.95" customHeight="1" x14ac:dyDescent="0.15">
      <c r="A11" s="651" t="s">
        <v>83</v>
      </c>
      <c r="B11" s="652" t="s">
        <v>82</v>
      </c>
    </row>
    <row r="12" spans="1:2" s="648" customFormat="1" ht="18.95" customHeight="1" x14ac:dyDescent="0.15">
      <c r="A12" s="651" t="s">
        <v>81</v>
      </c>
      <c r="B12" s="652" t="s">
        <v>80</v>
      </c>
    </row>
    <row r="13" spans="1:2" s="648" customFormat="1" ht="18.95" customHeight="1" x14ac:dyDescent="0.15">
      <c r="A13" s="651" t="s">
        <v>52</v>
      </c>
      <c r="B13" s="652" t="s">
        <v>79</v>
      </c>
    </row>
    <row r="14" spans="1:2" s="648" customFormat="1" ht="18.95" customHeight="1" x14ac:dyDescent="0.15">
      <c r="A14" s="651" t="s">
        <v>78</v>
      </c>
      <c r="B14" s="652" t="s">
        <v>77</v>
      </c>
    </row>
    <row r="15" spans="1:2" s="648" customFormat="1" ht="18.95" customHeight="1" x14ac:dyDescent="0.15">
      <c r="A15" s="651" t="s">
        <v>76</v>
      </c>
      <c r="B15" s="652" t="s">
        <v>75</v>
      </c>
    </row>
    <row r="16" spans="1:2" s="648" customFormat="1" ht="18.95" customHeight="1" x14ac:dyDescent="0.15">
      <c r="A16" s="651" t="s">
        <v>74</v>
      </c>
      <c r="B16" s="652" t="s">
        <v>73</v>
      </c>
    </row>
    <row r="17" spans="1:2" s="648" customFormat="1" ht="18.95" customHeight="1" x14ac:dyDescent="0.15">
      <c r="A17" s="651" t="s">
        <v>72</v>
      </c>
      <c r="B17" s="652" t="s">
        <v>71</v>
      </c>
    </row>
    <row r="18" spans="1:2" s="648" customFormat="1" ht="18.95" customHeight="1" x14ac:dyDescent="0.15">
      <c r="A18" s="651" t="s">
        <v>60</v>
      </c>
      <c r="B18" s="652" t="s">
        <v>70</v>
      </c>
    </row>
    <row r="19" spans="1:2" s="648" customFormat="1" ht="18.95" customHeight="1" x14ac:dyDescent="0.15">
      <c r="A19" s="651" t="s">
        <v>69</v>
      </c>
      <c r="B19" s="652" t="s">
        <v>68</v>
      </c>
    </row>
    <row r="20" spans="1:2" s="648" customFormat="1" ht="18.95" customHeight="1" x14ac:dyDescent="0.15">
      <c r="A20" s="651" t="s">
        <v>67</v>
      </c>
      <c r="B20" s="652" t="s">
        <v>66</v>
      </c>
    </row>
    <row r="21" spans="1:2" s="648" customFormat="1" ht="18.95" customHeight="1" x14ac:dyDescent="0.15">
      <c r="A21" s="651"/>
      <c r="B21" s="652"/>
    </row>
    <row r="22" spans="1:2" s="648" customFormat="1" ht="18.95" customHeight="1" x14ac:dyDescent="0.15">
      <c r="A22" s="650" t="s">
        <v>65</v>
      </c>
      <c r="B22" s="652"/>
    </row>
    <row r="23" spans="1:2" s="648" customFormat="1" ht="18.95" customHeight="1" x14ac:dyDescent="0.15">
      <c r="A23" s="653" t="s">
        <v>48</v>
      </c>
      <c r="B23" s="3021" t="s">
        <v>64</v>
      </c>
    </row>
    <row r="24" spans="1:2" s="648" customFormat="1" ht="18.95" customHeight="1" x14ac:dyDescent="0.15">
      <c r="A24" s="653"/>
      <c r="B24" s="3021"/>
    </row>
    <row r="25" spans="1:2" s="648" customFormat="1" ht="18.95" customHeight="1" x14ac:dyDescent="0.15">
      <c r="A25" s="654" t="s">
        <v>60</v>
      </c>
      <c r="B25" s="3021" t="s">
        <v>63</v>
      </c>
    </row>
    <row r="26" spans="1:2" s="648" customFormat="1" ht="18.95" customHeight="1" x14ac:dyDescent="0.15">
      <c r="A26" s="654"/>
      <c r="B26" s="3021"/>
    </row>
    <row r="27" spans="1:2" s="648" customFormat="1" ht="18.95" customHeight="1" x14ac:dyDescent="0.15">
      <c r="A27" s="650" t="s">
        <v>62</v>
      </c>
      <c r="B27" s="652"/>
    </row>
    <row r="28" spans="1:2" s="648" customFormat="1" ht="18.95" customHeight="1" x14ac:dyDescent="0.15">
      <c r="A28" s="651" t="s">
        <v>48</v>
      </c>
      <c r="B28" s="652" t="s">
        <v>61</v>
      </c>
    </row>
    <row r="29" spans="1:2" s="648" customFormat="1" ht="18.95" customHeight="1" x14ac:dyDescent="0.15">
      <c r="A29" s="655" t="s">
        <v>60</v>
      </c>
      <c r="B29" s="652" t="s">
        <v>59</v>
      </c>
    </row>
    <row r="30" spans="1:2" s="648" customFormat="1" ht="18.95" customHeight="1" x14ac:dyDescent="0.15">
      <c r="A30" s="655" t="s">
        <v>58</v>
      </c>
      <c r="B30" s="652" t="s">
        <v>57</v>
      </c>
    </row>
    <row r="31" spans="1:2" s="648" customFormat="1" ht="18.95" customHeight="1" x14ac:dyDescent="0.15">
      <c r="A31" s="655"/>
      <c r="B31" s="652"/>
    </row>
    <row r="32" spans="1:2" s="648" customFormat="1" ht="18.95" customHeight="1" x14ac:dyDescent="0.15">
      <c r="A32" s="650" t="s">
        <v>56</v>
      </c>
    </row>
    <row r="33" spans="1:2" s="648" customFormat="1" ht="18.95" customHeight="1" x14ac:dyDescent="0.15">
      <c r="A33" s="651" t="s">
        <v>48</v>
      </c>
      <c r="B33" s="652" t="s">
        <v>55</v>
      </c>
    </row>
    <row r="34" spans="1:2" s="648" customFormat="1" ht="18.95" customHeight="1" x14ac:dyDescent="0.15">
      <c r="A34" s="655" t="s">
        <v>54</v>
      </c>
      <c r="B34" s="652" t="s">
        <v>53</v>
      </c>
    </row>
    <row r="35" spans="1:2" s="648" customFormat="1" ht="18.95" customHeight="1" x14ac:dyDescent="0.15">
      <c r="A35" s="655" t="s">
        <v>52</v>
      </c>
      <c r="B35" s="652" t="s">
        <v>51</v>
      </c>
    </row>
    <row r="36" spans="1:2" s="648" customFormat="1" ht="18.95" customHeight="1" x14ac:dyDescent="0.15">
      <c r="A36" s="655" t="s">
        <v>46</v>
      </c>
      <c r="B36" s="652" t="s">
        <v>50</v>
      </c>
    </row>
    <row r="37" spans="1:2" s="648" customFormat="1" ht="18.95" customHeight="1" x14ac:dyDescent="0.15">
      <c r="A37" s="655"/>
      <c r="B37" s="652"/>
    </row>
    <row r="38" spans="1:2" s="648" customFormat="1" ht="18.95" customHeight="1" x14ac:dyDescent="0.15">
      <c r="A38" s="650" t="s">
        <v>49</v>
      </c>
    </row>
    <row r="39" spans="1:2" s="648" customFormat="1" ht="18.95" customHeight="1" x14ac:dyDescent="0.15">
      <c r="A39" s="651" t="s">
        <v>48</v>
      </c>
      <c r="B39" s="652" t="s">
        <v>47</v>
      </c>
    </row>
    <row r="40" spans="1:2" s="648" customFormat="1" ht="18.95" customHeight="1" x14ac:dyDescent="0.15">
      <c r="A40" s="655" t="s">
        <v>46</v>
      </c>
      <c r="B40" s="652" t="s">
        <v>45</v>
      </c>
    </row>
    <row r="41" spans="1:2" s="648" customFormat="1" ht="18.95" customHeight="1" thickBot="1" x14ac:dyDescent="0.2">
      <c r="A41" s="656"/>
      <c r="B41" s="657"/>
    </row>
    <row r="42" spans="1:2" s="648" customFormat="1" ht="18.95" customHeight="1" x14ac:dyDescent="0.15">
      <c r="A42" s="779" t="s">
        <v>2868</v>
      </c>
    </row>
  </sheetData>
  <mergeCells count="2">
    <mergeCell ref="B23:B24"/>
    <mergeCell ref="B25:B26"/>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FF0000"/>
    <pageSetUpPr fitToPage="1"/>
  </sheetPr>
  <dimension ref="A1:G24"/>
  <sheetViews>
    <sheetView showGridLines="0" zoomScaleNormal="100" workbookViewId="0"/>
  </sheetViews>
  <sheetFormatPr defaultRowHeight="20.100000000000001" customHeight="1" x14ac:dyDescent="0.15"/>
  <cols>
    <col min="1" max="1" width="19.625" style="5" customWidth="1"/>
    <col min="2" max="4" width="11.625" style="5" customWidth="1"/>
    <col min="5" max="5" width="11.625" style="1109" customWidth="1"/>
    <col min="6" max="6" width="11.625" style="5" customWidth="1"/>
    <col min="7" max="7" width="9.75" style="5" bestFit="1" customWidth="1"/>
    <col min="8" max="16384" width="9" style="5"/>
  </cols>
  <sheetData>
    <row r="1" spans="1:7" s="76" customFormat="1" ht="20.100000000000001" customHeight="1" x14ac:dyDescent="0.15">
      <c r="A1" s="22" t="s">
        <v>2944</v>
      </c>
      <c r="E1" s="1205"/>
      <c r="F1" s="76">
        <v>3</v>
      </c>
    </row>
    <row r="3" spans="1:7" ht="20.100000000000001" customHeight="1" thickBot="1" x14ac:dyDescent="0.2">
      <c r="A3" s="1183" t="s">
        <v>1278</v>
      </c>
      <c r="E3" s="2796"/>
      <c r="F3" s="574" t="s">
        <v>44</v>
      </c>
    </row>
    <row r="4" spans="1:7" ht="20.100000000000001" customHeight="1" x14ac:dyDescent="0.15">
      <c r="A4" s="1290" t="s">
        <v>43</v>
      </c>
      <c r="B4" s="2426" t="s">
        <v>39</v>
      </c>
      <c r="C4" s="2427" t="s">
        <v>38</v>
      </c>
      <c r="D4" s="2428" t="s">
        <v>995</v>
      </c>
      <c r="E4" s="2795" t="s">
        <v>4726</v>
      </c>
      <c r="F4" s="1291" t="s">
        <v>5045</v>
      </c>
    </row>
    <row r="5" spans="1:7" ht="20.100000000000001" customHeight="1" x14ac:dyDescent="0.15">
      <c r="A5" s="265" t="s">
        <v>37</v>
      </c>
      <c r="B5" s="146">
        <v>623770000</v>
      </c>
      <c r="C5" s="146">
        <v>623770000</v>
      </c>
      <c r="D5" s="146">
        <v>623660000</v>
      </c>
      <c r="E5" s="146">
        <v>623580000</v>
      </c>
      <c r="F5" s="146">
        <v>623580000</v>
      </c>
    </row>
    <row r="6" spans="1:7" ht="20.100000000000001" customHeight="1" x14ac:dyDescent="0.15">
      <c r="A6" s="266" t="s">
        <v>36</v>
      </c>
      <c r="B6" s="2431">
        <v>66178645</v>
      </c>
      <c r="C6" s="2431">
        <v>66062015</v>
      </c>
      <c r="D6" s="2431">
        <v>65775800</v>
      </c>
      <c r="E6" s="2800">
        <v>65524176</v>
      </c>
      <c r="F6" s="2503">
        <v>65283145</v>
      </c>
      <c r="G6" s="1591"/>
    </row>
    <row r="7" spans="1:7" ht="20.100000000000001" customHeight="1" x14ac:dyDescent="0.15">
      <c r="A7" s="266" t="s">
        <v>35</v>
      </c>
      <c r="B7" s="2431">
        <v>19627311</v>
      </c>
      <c r="C7" s="2431">
        <v>19512447</v>
      </c>
      <c r="D7" s="2431">
        <v>19406741</v>
      </c>
      <c r="E7" s="2800">
        <v>19240974</v>
      </c>
      <c r="F7" s="2503">
        <v>19094418</v>
      </c>
    </row>
    <row r="8" spans="1:7" ht="20.100000000000001" customHeight="1" x14ac:dyDescent="0.15">
      <c r="A8" s="266" t="s">
        <v>34</v>
      </c>
      <c r="B8" s="2431">
        <v>30412270</v>
      </c>
      <c r="C8" s="2431">
        <v>30560197</v>
      </c>
      <c r="D8" s="2431">
        <v>30667162</v>
      </c>
      <c r="E8" s="2800">
        <v>30819713</v>
      </c>
      <c r="F8" s="2503">
        <v>30992215</v>
      </c>
    </row>
    <row r="9" spans="1:7" ht="20.100000000000001" customHeight="1" x14ac:dyDescent="0.15">
      <c r="A9" s="266" t="s">
        <v>33</v>
      </c>
      <c r="B9" s="2431">
        <v>7353201</v>
      </c>
      <c r="C9" s="2431">
        <v>7399692</v>
      </c>
      <c r="D9" s="2431">
        <v>7429503</v>
      </c>
      <c r="E9" s="2800">
        <v>7473325</v>
      </c>
      <c r="F9" s="2503">
        <v>7513752</v>
      </c>
    </row>
    <row r="10" spans="1:7" ht="20.100000000000001" customHeight="1" x14ac:dyDescent="0.15">
      <c r="A10" s="266" t="s">
        <v>32</v>
      </c>
      <c r="B10" s="2431">
        <v>11953125</v>
      </c>
      <c r="C10" s="2431">
        <v>12030398</v>
      </c>
      <c r="D10" s="2431">
        <v>12111077</v>
      </c>
      <c r="E10" s="2800">
        <v>12198334</v>
      </c>
      <c r="F10" s="2503">
        <v>12250805</v>
      </c>
    </row>
    <row r="11" spans="1:7" ht="20.100000000000001" customHeight="1" x14ac:dyDescent="0.15">
      <c r="A11" s="266" t="s">
        <v>31</v>
      </c>
      <c r="B11" s="2431">
        <v>11105944</v>
      </c>
      <c r="C11" s="2431">
        <v>11130107</v>
      </c>
      <c r="D11" s="2431">
        <v>11126582</v>
      </c>
      <c r="E11" s="2800">
        <v>11148054</v>
      </c>
      <c r="F11" s="2503">
        <v>11227658</v>
      </c>
    </row>
    <row r="12" spans="1:7" ht="20.100000000000001" customHeight="1" x14ac:dyDescent="0.15">
      <c r="A12" s="266" t="s">
        <v>30</v>
      </c>
      <c r="B12" s="2431">
        <v>669329</v>
      </c>
      <c r="C12" s="2431">
        <v>611862</v>
      </c>
      <c r="D12" s="2431">
        <v>612056</v>
      </c>
      <c r="E12" s="2800">
        <v>581981</v>
      </c>
      <c r="F12" s="2503">
        <v>547529</v>
      </c>
    </row>
    <row r="13" spans="1:7" ht="20.100000000000001" customHeight="1" x14ac:dyDescent="0.15">
      <c r="A13" s="266" t="s">
        <v>29</v>
      </c>
      <c r="B13" s="2431">
        <v>184864198</v>
      </c>
      <c r="C13" s="2431">
        <v>184705534</v>
      </c>
      <c r="D13" s="2431">
        <v>183680098</v>
      </c>
      <c r="E13" s="2800">
        <v>183037614</v>
      </c>
      <c r="F13" s="2503">
        <v>183722642</v>
      </c>
    </row>
    <row r="14" spans="1:7" ht="20.100000000000001" customHeight="1" x14ac:dyDescent="0.15">
      <c r="A14" s="266" t="s">
        <v>28</v>
      </c>
      <c r="B14" s="2431">
        <v>23621</v>
      </c>
      <c r="C14" s="2431">
        <v>23621</v>
      </c>
      <c r="D14" s="2431">
        <v>23621</v>
      </c>
      <c r="E14" s="2800">
        <v>23621</v>
      </c>
      <c r="F14" s="2503">
        <v>23621</v>
      </c>
    </row>
    <row r="15" spans="1:7" ht="20.100000000000001" customHeight="1" x14ac:dyDescent="0.15">
      <c r="A15" s="266" t="s">
        <v>27</v>
      </c>
      <c r="B15" s="2431">
        <v>1840508</v>
      </c>
      <c r="C15" s="2431">
        <v>1794242</v>
      </c>
      <c r="D15" s="2431">
        <v>1834732</v>
      </c>
      <c r="E15" s="2800">
        <v>1933668</v>
      </c>
      <c r="F15" s="2503">
        <v>1730139</v>
      </c>
    </row>
    <row r="16" spans="1:7" ht="20.100000000000001" customHeight="1" x14ac:dyDescent="0.15">
      <c r="A16" s="266" t="s">
        <v>26</v>
      </c>
      <c r="B16" s="2431">
        <v>8454437</v>
      </c>
      <c r="C16" s="2431">
        <v>8835081</v>
      </c>
      <c r="D16" s="2431">
        <v>9148247</v>
      </c>
      <c r="E16" s="2800">
        <v>9597065</v>
      </c>
      <c r="F16" s="2503">
        <v>10499591</v>
      </c>
    </row>
    <row r="17" spans="1:6" ht="20.100000000000001" customHeight="1" x14ac:dyDescent="0.15">
      <c r="A17" s="266" t="s">
        <v>25</v>
      </c>
      <c r="B17" s="2431">
        <v>3521158</v>
      </c>
      <c r="C17" s="2431">
        <v>3521158</v>
      </c>
      <c r="D17" s="2431">
        <v>3521158</v>
      </c>
      <c r="E17" s="2800">
        <v>3521158</v>
      </c>
      <c r="F17" s="2503">
        <v>3521158</v>
      </c>
    </row>
    <row r="18" spans="1:6" ht="20.100000000000001" customHeight="1" x14ac:dyDescent="0.15">
      <c r="A18" s="266" t="s">
        <v>24</v>
      </c>
      <c r="B18" s="2431">
        <v>0</v>
      </c>
      <c r="C18" s="2431">
        <v>0</v>
      </c>
      <c r="D18" s="2431">
        <v>0</v>
      </c>
      <c r="E18" s="2800" t="s">
        <v>3656</v>
      </c>
      <c r="F18" s="2503" t="s">
        <v>3656</v>
      </c>
    </row>
    <row r="19" spans="1:6" ht="20.100000000000001" customHeight="1" x14ac:dyDescent="0.15">
      <c r="A19" s="266" t="s">
        <v>23</v>
      </c>
      <c r="B19" s="2431">
        <v>692188</v>
      </c>
      <c r="C19" s="2431">
        <v>692075</v>
      </c>
      <c r="D19" s="2431">
        <v>692060</v>
      </c>
      <c r="E19" s="2800">
        <v>690650</v>
      </c>
      <c r="F19" s="2503">
        <v>690594</v>
      </c>
    </row>
    <row r="20" spans="1:6" ht="20.100000000000001" customHeight="1" x14ac:dyDescent="0.15">
      <c r="A20" s="266" t="s">
        <v>22</v>
      </c>
      <c r="B20" s="2431">
        <v>4241091</v>
      </c>
      <c r="C20" s="2431">
        <v>4621848</v>
      </c>
      <c r="D20" s="2431">
        <v>4935029</v>
      </c>
      <c r="E20" s="2800">
        <v>5385257</v>
      </c>
      <c r="F20" s="2503">
        <v>6287839</v>
      </c>
    </row>
    <row r="21" spans="1:6" ht="20.100000000000001" customHeight="1" thickBot="1" x14ac:dyDescent="0.2">
      <c r="A21" s="267" t="s">
        <v>21</v>
      </c>
      <c r="B21" s="156">
        <v>311699681</v>
      </c>
      <c r="C21" s="156">
        <v>311665001</v>
      </c>
      <c r="D21" s="156">
        <v>312511543</v>
      </c>
      <c r="E21" s="156">
        <v>312821188</v>
      </c>
      <c r="F21" s="156">
        <v>311686700</v>
      </c>
    </row>
    <row r="22" spans="1:6" ht="20.100000000000001" customHeight="1" x14ac:dyDescent="0.15">
      <c r="A22" s="40" t="s">
        <v>2866</v>
      </c>
      <c r="B22" s="659"/>
      <c r="C22" s="660"/>
      <c r="D22" s="660"/>
    </row>
    <row r="23" spans="1:6" ht="20.100000000000001" customHeight="1" x14ac:dyDescent="0.15">
      <c r="A23" s="5" t="s">
        <v>3556</v>
      </c>
      <c r="B23" s="659"/>
      <c r="C23" s="660"/>
      <c r="D23" s="660"/>
    </row>
    <row r="24" spans="1:6" ht="20.100000000000001" customHeight="1" x14ac:dyDescent="0.15">
      <c r="B24" s="659"/>
      <c r="C24" s="660"/>
      <c r="D24" s="660"/>
    </row>
  </sheetData>
  <phoneticPr fontId="3"/>
  <pageMargins left="0.98425196850393704" right="0.98425196850393704" top="0.78740157480314965" bottom="0.78740157480314965" header="0.31496062992125984" footer="0.31496062992125984"/>
  <pageSetup paperSize="9" firstPageNumber="3" orientation="portrait" r:id="rId1"/>
  <headerFooter>
    <oddHeader>&amp;R&amp;A</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FF0000"/>
    <pageSetUpPr fitToPage="1"/>
  </sheetPr>
  <dimension ref="A1:J25"/>
  <sheetViews>
    <sheetView showGridLines="0" zoomScaleNormal="100" zoomScaleSheetLayoutView="100" workbookViewId="0"/>
  </sheetViews>
  <sheetFormatPr defaultRowHeight="20.100000000000001" customHeight="1" x14ac:dyDescent="0.15"/>
  <cols>
    <col min="1" max="1" width="2.625" style="1" customWidth="1"/>
    <col min="2" max="2" width="8.625" style="8" customWidth="1"/>
    <col min="3" max="7" width="8.625" style="1" customWidth="1"/>
    <col min="8" max="8" width="8.625" style="28" customWidth="1"/>
    <col min="9" max="10" width="8.625" style="1" customWidth="1"/>
    <col min="11" max="11" width="9" style="1" customWidth="1"/>
    <col min="12" max="16384" width="9" style="1"/>
  </cols>
  <sheetData>
    <row r="1" spans="1:10" s="22" customFormat="1" ht="20.100000000000001" customHeight="1" x14ac:dyDescent="0.15">
      <c r="A1" s="22" t="s">
        <v>3214</v>
      </c>
      <c r="B1" s="1202"/>
      <c r="H1" s="1195"/>
      <c r="J1" s="22">
        <v>4</v>
      </c>
    </row>
    <row r="3" spans="1:10" ht="20.100000000000001" customHeight="1" thickBot="1" x14ac:dyDescent="0.2">
      <c r="A3" s="1183" t="s">
        <v>1279</v>
      </c>
    </row>
    <row r="4" spans="1:10" ht="20.100000000000001" customHeight="1" x14ac:dyDescent="0.15">
      <c r="A4" s="3026"/>
      <c r="B4" s="661"/>
      <c r="C4" s="3028" t="s">
        <v>9</v>
      </c>
      <c r="D4" s="3028"/>
      <c r="E4" s="3025"/>
      <c r="F4" s="3029" t="s">
        <v>10</v>
      </c>
      <c r="G4" s="3031" t="s">
        <v>11</v>
      </c>
      <c r="H4" s="3024" t="s">
        <v>929</v>
      </c>
      <c r="I4" s="3024" t="s">
        <v>12</v>
      </c>
      <c r="J4" s="3025"/>
    </row>
    <row r="5" spans="1:10" ht="24" customHeight="1" x14ac:dyDescent="0.15">
      <c r="A5" s="3027"/>
      <c r="B5" s="662"/>
      <c r="C5" s="2252" t="s">
        <v>13</v>
      </c>
      <c r="D5" s="2365" t="s">
        <v>14</v>
      </c>
      <c r="E5" s="2253" t="s">
        <v>15</v>
      </c>
      <c r="F5" s="3030"/>
      <c r="G5" s="3032"/>
      <c r="H5" s="3033"/>
      <c r="I5" s="2251" t="s">
        <v>16</v>
      </c>
      <c r="J5" s="2250" t="s">
        <v>3456</v>
      </c>
    </row>
    <row r="6" spans="1:10" ht="20.100000000000001" customHeight="1" x14ac:dyDescent="0.15">
      <c r="A6" s="2424" t="s">
        <v>18</v>
      </c>
      <c r="B6" s="2425"/>
      <c r="C6" s="1465">
        <v>15.7</v>
      </c>
      <c r="D6" s="2016">
        <v>35.9</v>
      </c>
      <c r="E6" s="2016">
        <v>-2.2999999999999998</v>
      </c>
      <c r="F6" s="1465">
        <v>64.099999999999994</v>
      </c>
      <c r="G6" s="1462">
        <v>3.4</v>
      </c>
      <c r="H6" s="2161" t="s">
        <v>17</v>
      </c>
      <c r="I6" s="2016">
        <v>1449.5</v>
      </c>
      <c r="J6" s="2016">
        <v>240.5</v>
      </c>
    </row>
    <row r="7" spans="1:10" ht="20.100000000000001" customHeight="1" x14ac:dyDescent="0.15">
      <c r="A7" s="2424" t="s">
        <v>19</v>
      </c>
      <c r="B7" s="2425"/>
      <c r="C7" s="1465">
        <v>16.3</v>
      </c>
      <c r="D7" s="2016">
        <v>36.799999999999997</v>
      </c>
      <c r="E7" s="2016">
        <v>-0.9</v>
      </c>
      <c r="F7" s="1465">
        <v>66.5</v>
      </c>
      <c r="G7" s="1462">
        <v>3.3</v>
      </c>
      <c r="H7" s="2161" t="s">
        <v>930</v>
      </c>
      <c r="I7" s="2016">
        <v>1631.5</v>
      </c>
      <c r="J7" s="2016">
        <v>188</v>
      </c>
    </row>
    <row r="8" spans="1:10" ht="20.100000000000001" customHeight="1" x14ac:dyDescent="0.15">
      <c r="A8" s="3022" t="s">
        <v>982</v>
      </c>
      <c r="B8" s="3023"/>
      <c r="C8" s="1465">
        <v>16.600000000000001</v>
      </c>
      <c r="D8" s="2016">
        <v>35.6</v>
      </c>
      <c r="E8" s="2016">
        <v>-3</v>
      </c>
      <c r="F8" s="1465">
        <v>64.8</v>
      </c>
      <c r="G8" s="1462">
        <v>3.2</v>
      </c>
      <c r="H8" s="2161" t="s">
        <v>17</v>
      </c>
      <c r="I8" s="2016">
        <v>1209</v>
      </c>
      <c r="J8" s="2016">
        <v>90.5</v>
      </c>
    </row>
    <row r="9" spans="1:10" ht="20.100000000000001" customHeight="1" x14ac:dyDescent="0.15">
      <c r="A9" s="3022" t="s">
        <v>4727</v>
      </c>
      <c r="B9" s="3023"/>
      <c r="C9" s="1465">
        <v>15.8</v>
      </c>
      <c r="D9" s="2016">
        <v>36.1</v>
      </c>
      <c r="E9" s="2016">
        <v>-1.5</v>
      </c>
      <c r="F9" s="1465">
        <v>62.2</v>
      </c>
      <c r="G9" s="1462">
        <v>3.4</v>
      </c>
      <c r="H9" s="2161" t="s">
        <v>4992</v>
      </c>
      <c r="I9" s="2016">
        <v>1516.5</v>
      </c>
      <c r="J9" s="2016">
        <v>343.5</v>
      </c>
    </row>
    <row r="10" spans="1:10" s="1153" customFormat="1" ht="20.100000000000001" customHeight="1" x14ac:dyDescent="0.15">
      <c r="A10" s="3022" t="s">
        <v>5046</v>
      </c>
      <c r="B10" s="3023"/>
      <c r="C10" s="1465">
        <v>16.600000000000001</v>
      </c>
      <c r="D10" s="2016">
        <v>37.700000000000003</v>
      </c>
      <c r="E10" s="2016">
        <v>-2.2999999999999998</v>
      </c>
      <c r="F10" s="1465">
        <v>62.5</v>
      </c>
      <c r="G10" s="1462">
        <v>3.3</v>
      </c>
      <c r="H10" s="2161" t="s">
        <v>4992</v>
      </c>
      <c r="I10" s="2016">
        <v>1592.5</v>
      </c>
      <c r="J10" s="2016">
        <v>85.5</v>
      </c>
    </row>
    <row r="11" spans="1:10" ht="20.100000000000001" customHeight="1" x14ac:dyDescent="0.15">
      <c r="A11" s="1272"/>
      <c r="B11" s="1433" t="s">
        <v>983</v>
      </c>
      <c r="C11" s="2667">
        <v>4.3</v>
      </c>
      <c r="D11" s="2668">
        <v>13.5</v>
      </c>
      <c r="E11" s="2668">
        <v>-2.2000000000000002</v>
      </c>
      <c r="F11" s="2667">
        <v>57</v>
      </c>
      <c r="G11" s="2669">
        <v>4.5</v>
      </c>
      <c r="H11" s="2670" t="s">
        <v>4992</v>
      </c>
      <c r="I11" s="2668">
        <v>46</v>
      </c>
      <c r="J11" s="2668">
        <v>24</v>
      </c>
    </row>
    <row r="12" spans="1:10" ht="20.100000000000001" customHeight="1" x14ac:dyDescent="0.15">
      <c r="A12" s="1272"/>
      <c r="B12" s="954" t="s">
        <v>984</v>
      </c>
      <c r="C12" s="1465">
        <v>4.7</v>
      </c>
      <c r="D12" s="2016">
        <v>13.9</v>
      </c>
      <c r="E12" s="2016">
        <v>-2.2999999999999998</v>
      </c>
      <c r="F12" s="1465">
        <v>51.4</v>
      </c>
      <c r="G12" s="1462">
        <v>3.8</v>
      </c>
      <c r="H12" s="2161" t="s">
        <v>4992</v>
      </c>
      <c r="I12" s="2016">
        <v>14</v>
      </c>
      <c r="J12" s="2016">
        <v>5.5</v>
      </c>
    </row>
    <row r="13" spans="1:10" ht="20.100000000000001" customHeight="1" x14ac:dyDescent="0.15">
      <c r="A13" s="1272"/>
      <c r="B13" s="954" t="s">
        <v>985</v>
      </c>
      <c r="C13" s="1465">
        <v>10.4</v>
      </c>
      <c r="D13" s="2016">
        <v>24.2</v>
      </c>
      <c r="E13" s="2016">
        <v>0.3</v>
      </c>
      <c r="F13" s="1465">
        <v>58.1</v>
      </c>
      <c r="G13" s="1462">
        <v>3.9</v>
      </c>
      <c r="H13" s="2161" t="s">
        <v>4992</v>
      </c>
      <c r="I13" s="2016">
        <v>154.5</v>
      </c>
      <c r="J13" s="2016">
        <v>54.5</v>
      </c>
    </row>
    <row r="14" spans="1:10" ht="20.100000000000001" customHeight="1" x14ac:dyDescent="0.15">
      <c r="A14" s="1272"/>
      <c r="B14" s="954" t="s">
        <v>987</v>
      </c>
      <c r="C14" s="1465">
        <v>16.100000000000001</v>
      </c>
      <c r="D14" s="2016">
        <v>27.5</v>
      </c>
      <c r="E14" s="2016">
        <v>3.2</v>
      </c>
      <c r="F14" s="1465">
        <v>57.9</v>
      </c>
      <c r="G14" s="1462">
        <v>3.3</v>
      </c>
      <c r="H14" s="2161" t="s">
        <v>4992</v>
      </c>
      <c r="I14" s="2016">
        <v>94</v>
      </c>
      <c r="J14" s="2016">
        <v>26</v>
      </c>
    </row>
    <row r="15" spans="1:10" ht="20.100000000000001" customHeight="1" x14ac:dyDescent="0.15">
      <c r="A15" s="1272"/>
      <c r="B15" s="954" t="s">
        <v>986</v>
      </c>
      <c r="C15" s="1465">
        <v>19.3</v>
      </c>
      <c r="D15" s="2016">
        <v>30.6</v>
      </c>
      <c r="E15" s="2016">
        <v>8.8000000000000007</v>
      </c>
      <c r="F15" s="1465">
        <v>61.9</v>
      </c>
      <c r="G15" s="1462">
        <v>3</v>
      </c>
      <c r="H15" s="2161" t="s">
        <v>4992</v>
      </c>
      <c r="I15" s="2016">
        <v>156.5</v>
      </c>
      <c r="J15" s="2016">
        <v>36.5</v>
      </c>
    </row>
    <row r="16" spans="1:10" ht="20.100000000000001" customHeight="1" x14ac:dyDescent="0.15">
      <c r="A16" s="1272"/>
      <c r="B16" s="954" t="s">
        <v>988</v>
      </c>
      <c r="C16" s="1465">
        <v>22.8</v>
      </c>
      <c r="D16" s="2016">
        <v>34.299999999999997</v>
      </c>
      <c r="E16" s="2016">
        <v>14.7</v>
      </c>
      <c r="F16" s="1465">
        <v>68.5</v>
      </c>
      <c r="G16" s="1462">
        <v>3</v>
      </c>
      <c r="H16" s="2161" t="s">
        <v>4992</v>
      </c>
      <c r="I16" s="2016">
        <v>188.5</v>
      </c>
      <c r="J16" s="2016">
        <v>70.5</v>
      </c>
    </row>
    <row r="17" spans="1:10" ht="20.100000000000001" customHeight="1" x14ac:dyDescent="0.15">
      <c r="A17" s="1272"/>
      <c r="B17" s="954" t="s">
        <v>989</v>
      </c>
      <c r="C17" s="1465">
        <v>28.6</v>
      </c>
      <c r="D17" s="2016">
        <v>37.700000000000003</v>
      </c>
      <c r="E17" s="2016">
        <v>23</v>
      </c>
      <c r="F17" s="1465">
        <v>66.2</v>
      </c>
      <c r="G17" s="1462">
        <v>3.2</v>
      </c>
      <c r="H17" s="2161" t="s">
        <v>5175</v>
      </c>
      <c r="I17" s="2016">
        <v>240</v>
      </c>
      <c r="J17" s="2016">
        <v>82.5</v>
      </c>
    </row>
    <row r="18" spans="1:10" ht="20.100000000000001" customHeight="1" x14ac:dyDescent="0.15">
      <c r="A18" s="1272"/>
      <c r="B18" s="954" t="s">
        <v>990</v>
      </c>
      <c r="C18" s="1465">
        <v>28.8</v>
      </c>
      <c r="D18" s="2016">
        <v>37.1</v>
      </c>
      <c r="E18" s="2016">
        <v>19.100000000000001</v>
      </c>
      <c r="F18" s="1465">
        <v>62.6</v>
      </c>
      <c r="G18" s="1462">
        <v>3.2</v>
      </c>
      <c r="H18" s="2161" t="s">
        <v>4992</v>
      </c>
      <c r="I18" s="2016">
        <v>160.5</v>
      </c>
      <c r="J18" s="2016">
        <v>66.5</v>
      </c>
    </row>
    <row r="19" spans="1:10" ht="20.100000000000001" customHeight="1" x14ac:dyDescent="0.15">
      <c r="A19" s="1272"/>
      <c r="B19" s="954" t="s">
        <v>991</v>
      </c>
      <c r="C19" s="1465">
        <v>23.4</v>
      </c>
      <c r="D19" s="2016">
        <v>31.2</v>
      </c>
      <c r="E19" s="2016">
        <v>17.100000000000001</v>
      </c>
      <c r="F19" s="1465">
        <v>74.599999999999994</v>
      </c>
      <c r="G19" s="1462">
        <v>2.7</v>
      </c>
      <c r="H19" s="2161" t="s">
        <v>4992</v>
      </c>
      <c r="I19" s="2016">
        <v>414.5</v>
      </c>
      <c r="J19" s="2016">
        <v>85.5</v>
      </c>
    </row>
    <row r="20" spans="1:10" ht="20.100000000000001" customHeight="1" x14ac:dyDescent="0.15">
      <c r="A20" s="1272"/>
      <c r="B20" s="954" t="s">
        <v>992</v>
      </c>
      <c r="C20" s="1465">
        <v>18.399999999999999</v>
      </c>
      <c r="D20" s="2016">
        <v>27.8</v>
      </c>
      <c r="E20" s="2016">
        <v>8.9</v>
      </c>
      <c r="F20" s="1465">
        <v>64.900000000000006</v>
      </c>
      <c r="G20" s="1462">
        <v>2.7</v>
      </c>
      <c r="H20" s="2161" t="s">
        <v>4992</v>
      </c>
      <c r="I20" s="2016">
        <v>27.5</v>
      </c>
      <c r="J20" s="2016">
        <v>12.5</v>
      </c>
    </row>
    <row r="21" spans="1:10" ht="20.100000000000001" customHeight="1" x14ac:dyDescent="0.15">
      <c r="A21" s="1272"/>
      <c r="B21" s="954" t="s">
        <v>993</v>
      </c>
      <c r="C21" s="1465">
        <v>13.5</v>
      </c>
      <c r="D21" s="2016">
        <v>22.2</v>
      </c>
      <c r="E21" s="2016">
        <v>3.8</v>
      </c>
      <c r="F21" s="1465">
        <v>63.1</v>
      </c>
      <c r="G21" s="1462">
        <v>3</v>
      </c>
      <c r="H21" s="2161" t="s">
        <v>4992</v>
      </c>
      <c r="I21" s="2016">
        <v>49</v>
      </c>
      <c r="J21" s="2016">
        <v>26</v>
      </c>
    </row>
    <row r="22" spans="1:10" ht="20.100000000000001" customHeight="1" thickBot="1" x14ac:dyDescent="0.2">
      <c r="A22" s="803"/>
      <c r="B22" s="960" t="s">
        <v>994</v>
      </c>
      <c r="C22" s="2575">
        <v>8.1999999999999993</v>
      </c>
      <c r="D22" s="2022">
        <v>18</v>
      </c>
      <c r="E22" s="2022">
        <v>-0.6</v>
      </c>
      <c r="F22" s="2575">
        <v>63</v>
      </c>
      <c r="G22" s="2671">
        <v>3.7</v>
      </c>
      <c r="H22" s="2672" t="s">
        <v>4992</v>
      </c>
      <c r="I22" s="2022">
        <v>47.5</v>
      </c>
      <c r="J22" s="2022">
        <v>18</v>
      </c>
    </row>
    <row r="23" spans="1:10" ht="20.100000000000001" customHeight="1" x14ac:dyDescent="0.15">
      <c r="A23" s="2249" t="s">
        <v>20</v>
      </c>
      <c r="C23" s="1272"/>
      <c r="D23" s="1272"/>
      <c r="E23" s="1272"/>
      <c r="F23" s="1272"/>
      <c r="G23" s="1272"/>
      <c r="I23" s="1153"/>
      <c r="J23" s="1153"/>
    </row>
    <row r="24" spans="1:10" ht="20.100000000000001" customHeight="1" x14ac:dyDescent="0.15">
      <c r="A24" s="1153" t="s">
        <v>3978</v>
      </c>
      <c r="B24" s="822"/>
      <c r="C24" s="822"/>
      <c r="D24" s="822"/>
      <c r="E24" s="822"/>
      <c r="F24" s="822"/>
      <c r="G24" s="822"/>
      <c r="H24" s="526"/>
      <c r="I24" s="822"/>
      <c r="J24" s="822"/>
    </row>
    <row r="25" spans="1:10" ht="20.100000000000001" customHeight="1" x14ac:dyDescent="0.15">
      <c r="A25" s="445"/>
      <c r="B25" s="445"/>
      <c r="C25" s="445"/>
      <c r="D25" s="445"/>
      <c r="E25" s="445"/>
      <c r="F25" s="445"/>
      <c r="G25" s="445"/>
      <c r="H25" s="526"/>
      <c r="I25" s="445"/>
      <c r="J25" s="445"/>
    </row>
  </sheetData>
  <mergeCells count="9">
    <mergeCell ref="A10:B10"/>
    <mergeCell ref="I4:J4"/>
    <mergeCell ref="A9:B9"/>
    <mergeCell ref="A8:B8"/>
    <mergeCell ref="A4:A5"/>
    <mergeCell ref="C4:E4"/>
    <mergeCell ref="F4:F5"/>
    <mergeCell ref="G4:G5"/>
    <mergeCell ref="H4:H5"/>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0070C0"/>
    <pageSetUpPr fitToPage="1"/>
  </sheetPr>
  <dimension ref="A1:Z30"/>
  <sheetViews>
    <sheetView zoomScaleNormal="100" workbookViewId="0"/>
  </sheetViews>
  <sheetFormatPr defaultRowHeight="20.100000000000001" customHeight="1" x14ac:dyDescent="0.15"/>
  <cols>
    <col min="1" max="2" width="7.625" style="97" customWidth="1"/>
    <col min="3" max="6" width="6.625" style="97" customWidth="1"/>
    <col min="7" max="7" width="7.625" style="97" customWidth="1"/>
    <col min="8" max="26" width="6.625" style="97" customWidth="1"/>
    <col min="27" max="212" width="9" style="97"/>
    <col min="213" max="231" width="2.625" style="97" customWidth="1"/>
    <col min="232" max="468" width="9" style="97"/>
    <col min="469" max="487" width="2.625" style="97" customWidth="1"/>
    <col min="488" max="724" width="9" style="97"/>
    <col min="725" max="743" width="2.625" style="97" customWidth="1"/>
    <col min="744" max="980" width="9" style="97"/>
    <col min="981" max="999" width="2.625" style="97" customWidth="1"/>
    <col min="1000" max="1236" width="9" style="97"/>
    <col min="1237" max="1255" width="2.625" style="97" customWidth="1"/>
    <col min="1256" max="1492" width="9" style="97"/>
    <col min="1493" max="1511" width="2.625" style="97" customWidth="1"/>
    <col min="1512" max="1748" width="9" style="97"/>
    <col min="1749" max="1767" width="2.625" style="97" customWidth="1"/>
    <col min="1768" max="2004" width="9" style="97"/>
    <col min="2005" max="2023" width="2.625" style="97" customWidth="1"/>
    <col min="2024" max="2260" width="9" style="97"/>
    <col min="2261" max="2279" width="2.625" style="97" customWidth="1"/>
    <col min="2280" max="2516" width="9" style="97"/>
    <col min="2517" max="2535" width="2.625" style="97" customWidth="1"/>
    <col min="2536" max="2772" width="9" style="97"/>
    <col min="2773" max="2791" width="2.625" style="97" customWidth="1"/>
    <col min="2792" max="3028" width="9" style="97"/>
    <col min="3029" max="3047" width="2.625" style="97" customWidth="1"/>
    <col min="3048" max="3284" width="9" style="97"/>
    <col min="3285" max="3303" width="2.625" style="97" customWidth="1"/>
    <col min="3304" max="3540" width="9" style="97"/>
    <col min="3541" max="3559" width="2.625" style="97" customWidth="1"/>
    <col min="3560" max="3796" width="9" style="97"/>
    <col min="3797" max="3815" width="2.625" style="97" customWidth="1"/>
    <col min="3816" max="4052" width="9" style="97"/>
    <col min="4053" max="4071" width="2.625" style="97" customWidth="1"/>
    <col min="4072" max="4308" width="9" style="97"/>
    <col min="4309" max="4327" width="2.625" style="97" customWidth="1"/>
    <col min="4328" max="4564" width="9" style="97"/>
    <col min="4565" max="4583" width="2.625" style="97" customWidth="1"/>
    <col min="4584" max="4820" width="9" style="97"/>
    <col min="4821" max="4839" width="2.625" style="97" customWidth="1"/>
    <col min="4840" max="5076" width="9" style="97"/>
    <col min="5077" max="5095" width="2.625" style="97" customWidth="1"/>
    <col min="5096" max="5332" width="9" style="97"/>
    <col min="5333" max="5351" width="2.625" style="97" customWidth="1"/>
    <col min="5352" max="5588" width="9" style="97"/>
    <col min="5589" max="5607" width="2.625" style="97" customWidth="1"/>
    <col min="5608" max="5844" width="9" style="97"/>
    <col min="5845" max="5863" width="2.625" style="97" customWidth="1"/>
    <col min="5864" max="6100" width="9" style="97"/>
    <col min="6101" max="6119" width="2.625" style="97" customWidth="1"/>
    <col min="6120" max="6356" width="9" style="97"/>
    <col min="6357" max="6375" width="2.625" style="97" customWidth="1"/>
    <col min="6376" max="6612" width="9" style="97"/>
    <col min="6613" max="6631" width="2.625" style="97" customWidth="1"/>
    <col min="6632" max="6868" width="9" style="97"/>
    <col min="6869" max="6887" width="2.625" style="97" customWidth="1"/>
    <col min="6888" max="7124" width="9" style="97"/>
    <col min="7125" max="7143" width="2.625" style="97" customWidth="1"/>
    <col min="7144" max="7380" width="9" style="97"/>
    <col min="7381" max="7399" width="2.625" style="97" customWidth="1"/>
    <col min="7400" max="7636" width="9" style="97"/>
    <col min="7637" max="7655" width="2.625" style="97" customWidth="1"/>
    <col min="7656" max="7892" width="9" style="97"/>
    <col min="7893" max="7911" width="2.625" style="97" customWidth="1"/>
    <col min="7912" max="8148" width="9" style="97"/>
    <col min="8149" max="8167" width="2.625" style="97" customWidth="1"/>
    <col min="8168" max="8404" width="9" style="97"/>
    <col min="8405" max="8423" width="2.625" style="97" customWidth="1"/>
    <col min="8424" max="8660" width="9" style="97"/>
    <col min="8661" max="8679" width="2.625" style="97" customWidth="1"/>
    <col min="8680" max="8916" width="9" style="97"/>
    <col min="8917" max="8935" width="2.625" style="97" customWidth="1"/>
    <col min="8936" max="9172" width="9" style="97"/>
    <col min="9173" max="9191" width="2.625" style="97" customWidth="1"/>
    <col min="9192" max="9428" width="9" style="97"/>
    <col min="9429" max="9447" width="2.625" style="97" customWidth="1"/>
    <col min="9448" max="9684" width="9" style="97"/>
    <col min="9685" max="9703" width="2.625" style="97" customWidth="1"/>
    <col min="9704" max="9940" width="9" style="97"/>
    <col min="9941" max="9959" width="2.625" style="97" customWidth="1"/>
    <col min="9960" max="10196" width="9" style="97"/>
    <col min="10197" max="10215" width="2.625" style="97" customWidth="1"/>
    <col min="10216" max="10452" width="9" style="97"/>
    <col min="10453" max="10471" width="2.625" style="97" customWidth="1"/>
    <col min="10472" max="10708" width="9" style="97"/>
    <col min="10709" max="10727" width="2.625" style="97" customWidth="1"/>
    <col min="10728" max="10964" width="9" style="97"/>
    <col min="10965" max="10983" width="2.625" style="97" customWidth="1"/>
    <col min="10984" max="11220" width="9" style="97"/>
    <col min="11221" max="11239" width="2.625" style="97" customWidth="1"/>
    <col min="11240" max="11476" width="9" style="97"/>
    <col min="11477" max="11495" width="2.625" style="97" customWidth="1"/>
    <col min="11496" max="11732" width="9" style="97"/>
    <col min="11733" max="11751" width="2.625" style="97" customWidth="1"/>
    <col min="11752" max="11988" width="9" style="97"/>
    <col min="11989" max="12007" width="2.625" style="97" customWidth="1"/>
    <col min="12008" max="12244" width="9" style="97"/>
    <col min="12245" max="12263" width="2.625" style="97" customWidth="1"/>
    <col min="12264" max="12500" width="9" style="97"/>
    <col min="12501" max="12519" width="2.625" style="97" customWidth="1"/>
    <col min="12520" max="12756" width="9" style="97"/>
    <col min="12757" max="12775" width="2.625" style="97" customWidth="1"/>
    <col min="12776" max="13012" width="9" style="97"/>
    <col min="13013" max="13031" width="2.625" style="97" customWidth="1"/>
    <col min="13032" max="13268" width="9" style="97"/>
    <col min="13269" max="13287" width="2.625" style="97" customWidth="1"/>
    <col min="13288" max="13524" width="9" style="97"/>
    <col min="13525" max="13543" width="2.625" style="97" customWidth="1"/>
    <col min="13544" max="13780" width="9" style="97"/>
    <col min="13781" max="13799" width="2.625" style="97" customWidth="1"/>
    <col min="13800" max="14036" width="9" style="97"/>
    <col min="14037" max="14055" width="2.625" style="97" customWidth="1"/>
    <col min="14056" max="14292" width="9" style="97"/>
    <col min="14293" max="14311" width="2.625" style="97" customWidth="1"/>
    <col min="14312" max="14548" width="9" style="97"/>
    <col min="14549" max="14567" width="2.625" style="97" customWidth="1"/>
    <col min="14568" max="14804" width="9" style="97"/>
    <col min="14805" max="14823" width="2.625" style="97" customWidth="1"/>
    <col min="14824" max="15060" width="9" style="97"/>
    <col min="15061" max="15079" width="2.625" style="97" customWidth="1"/>
    <col min="15080" max="15316" width="9" style="97"/>
    <col min="15317" max="15335" width="2.625" style="97" customWidth="1"/>
    <col min="15336" max="15572" width="9" style="97"/>
    <col min="15573" max="15591" width="2.625" style="97" customWidth="1"/>
    <col min="15592" max="15828" width="9" style="97"/>
    <col min="15829" max="15847" width="2.625" style="97" customWidth="1"/>
    <col min="15848" max="16084" width="9" style="97"/>
    <col min="16085" max="16103" width="2.625" style="97" customWidth="1"/>
    <col min="16104" max="16384" width="9" style="97"/>
  </cols>
  <sheetData>
    <row r="1" spans="1:26" s="1208" customFormat="1" ht="20.100000000000001" customHeight="1" x14ac:dyDescent="0.15">
      <c r="A1" s="1206" t="s">
        <v>3230</v>
      </c>
      <c r="B1" s="1206"/>
      <c r="C1" s="1207"/>
      <c r="D1" s="1207"/>
      <c r="E1" s="1207"/>
      <c r="F1" s="1207"/>
      <c r="Z1" s="1209">
        <v>5</v>
      </c>
    </row>
    <row r="2" spans="1:26" ht="20.100000000000001" customHeight="1" x14ac:dyDescent="0.15">
      <c r="A2" s="666"/>
      <c r="B2" s="666"/>
      <c r="C2" s="685"/>
      <c r="D2" s="685"/>
      <c r="E2" s="685"/>
      <c r="F2" s="685"/>
    </row>
    <row r="3" spans="1:26" ht="20.100000000000001" customHeight="1" thickBot="1" x14ac:dyDescent="0.2">
      <c r="A3" s="1183" t="s">
        <v>3585</v>
      </c>
      <c r="B3" s="666"/>
      <c r="C3" s="685"/>
      <c r="D3" s="685"/>
      <c r="E3" s="685"/>
      <c r="F3" s="685"/>
      <c r="Z3" s="667" t="s">
        <v>3232</v>
      </c>
    </row>
    <row r="4" spans="1:26" ht="20.100000000000001" customHeight="1" x14ac:dyDescent="0.15">
      <c r="A4" s="3040"/>
      <c r="B4" s="3034" t="s">
        <v>94</v>
      </c>
      <c r="C4" s="3034"/>
      <c r="D4" s="3034"/>
      <c r="E4" s="3035"/>
      <c r="F4" s="3038" t="s">
        <v>3368</v>
      </c>
      <c r="G4" s="3040" t="s">
        <v>1227</v>
      </c>
      <c r="H4" s="3034"/>
      <c r="I4" s="3034"/>
      <c r="J4" s="3034"/>
      <c r="K4" s="3034"/>
      <c r="L4" s="3034"/>
      <c r="M4" s="3034"/>
      <c r="N4" s="3034"/>
      <c r="O4" s="3034"/>
      <c r="P4" s="3034"/>
      <c r="Q4" s="3034"/>
      <c r="R4" s="3034"/>
      <c r="S4" s="3034"/>
      <c r="T4" s="3034"/>
      <c r="U4" s="3034"/>
      <c r="V4" s="3034"/>
      <c r="W4" s="3034"/>
      <c r="X4" s="3034"/>
      <c r="Y4" s="3034"/>
      <c r="Z4" s="3035"/>
    </row>
    <row r="5" spans="1:26" ht="20.100000000000001" customHeight="1" x14ac:dyDescent="0.15">
      <c r="A5" s="3041"/>
      <c r="B5" s="3036"/>
      <c r="C5" s="3036"/>
      <c r="D5" s="3036"/>
      <c r="E5" s="3037"/>
      <c r="F5" s="3039"/>
      <c r="G5" s="3041" t="s">
        <v>99</v>
      </c>
      <c r="H5" s="3036"/>
      <c r="I5" s="3036"/>
      <c r="J5" s="3037"/>
      <c r="K5" s="3036" t="s">
        <v>100</v>
      </c>
      <c r="L5" s="3036"/>
      <c r="M5" s="3036"/>
      <c r="N5" s="3036"/>
      <c r="O5" s="3041" t="s">
        <v>101</v>
      </c>
      <c r="P5" s="3036"/>
      <c r="Q5" s="3036"/>
      <c r="R5" s="3037"/>
      <c r="S5" s="3036" t="s">
        <v>102</v>
      </c>
      <c r="T5" s="3036"/>
      <c r="U5" s="3036"/>
      <c r="V5" s="3036"/>
      <c r="W5" s="3041" t="s">
        <v>103</v>
      </c>
      <c r="X5" s="3036"/>
      <c r="Y5" s="3036"/>
      <c r="Z5" s="3037"/>
    </row>
    <row r="6" spans="1:26" ht="20.100000000000001" customHeight="1" x14ac:dyDescent="0.15">
      <c r="A6" s="3041"/>
      <c r="B6" s="1366" t="s">
        <v>95</v>
      </c>
      <c r="C6" s="1366" t="s">
        <v>96</v>
      </c>
      <c r="D6" s="1366" t="s">
        <v>97</v>
      </c>
      <c r="E6" s="1411" t="s">
        <v>98</v>
      </c>
      <c r="F6" s="3039"/>
      <c r="G6" s="1365" t="s">
        <v>95</v>
      </c>
      <c r="H6" s="1366" t="s">
        <v>96</v>
      </c>
      <c r="I6" s="1366" t="s">
        <v>97</v>
      </c>
      <c r="J6" s="2363" t="s">
        <v>98</v>
      </c>
      <c r="K6" s="2362" t="s">
        <v>95</v>
      </c>
      <c r="L6" s="2362" t="s">
        <v>96</v>
      </c>
      <c r="M6" s="2362" t="s">
        <v>97</v>
      </c>
      <c r="N6" s="2362" t="s">
        <v>98</v>
      </c>
      <c r="O6" s="2364" t="s">
        <v>95</v>
      </c>
      <c r="P6" s="1366" t="s">
        <v>96</v>
      </c>
      <c r="Q6" s="1366" t="s">
        <v>97</v>
      </c>
      <c r="R6" s="2363" t="s">
        <v>98</v>
      </c>
      <c r="S6" s="2362" t="s">
        <v>95</v>
      </c>
      <c r="T6" s="2362" t="s">
        <v>96</v>
      </c>
      <c r="U6" s="2362" t="s">
        <v>97</v>
      </c>
      <c r="V6" s="2362" t="s">
        <v>98</v>
      </c>
      <c r="W6" s="2364" t="s">
        <v>95</v>
      </c>
      <c r="X6" s="1366" t="s">
        <v>96</v>
      </c>
      <c r="Y6" s="1366" t="s">
        <v>97</v>
      </c>
      <c r="Z6" s="1411" t="s">
        <v>98</v>
      </c>
    </row>
    <row r="7" spans="1:26" ht="20.100000000000001" customHeight="1" x14ac:dyDescent="0.15">
      <c r="A7" s="669" t="s">
        <v>1217</v>
      </c>
      <c r="B7" s="78">
        <v>111826</v>
      </c>
      <c r="C7" s="79">
        <v>55416</v>
      </c>
      <c r="D7" s="79">
        <v>56410</v>
      </c>
      <c r="E7" s="79">
        <v>23021</v>
      </c>
      <c r="F7" s="1713">
        <v>4.857564832109813</v>
      </c>
      <c r="G7" s="79">
        <v>73040</v>
      </c>
      <c r="H7" s="79">
        <v>35583</v>
      </c>
      <c r="I7" s="79">
        <v>37457</v>
      </c>
      <c r="J7" s="79">
        <v>15177</v>
      </c>
      <c r="K7" s="78">
        <v>10309</v>
      </c>
      <c r="L7" s="79">
        <v>5146</v>
      </c>
      <c r="M7" s="79">
        <v>5163</v>
      </c>
      <c r="N7" s="80">
        <v>2106</v>
      </c>
      <c r="O7" s="79">
        <v>7539</v>
      </c>
      <c r="P7" s="79">
        <v>3772</v>
      </c>
      <c r="Q7" s="79">
        <v>3767</v>
      </c>
      <c r="R7" s="79">
        <v>1447</v>
      </c>
      <c r="S7" s="78">
        <v>9336</v>
      </c>
      <c r="T7" s="79">
        <v>4745</v>
      </c>
      <c r="U7" s="79">
        <v>4591</v>
      </c>
      <c r="V7" s="80">
        <v>1935</v>
      </c>
      <c r="W7" s="79">
        <v>11602</v>
      </c>
      <c r="X7" s="79">
        <v>6170</v>
      </c>
      <c r="Y7" s="79">
        <v>5432</v>
      </c>
      <c r="Z7" s="79">
        <v>2356</v>
      </c>
    </row>
    <row r="8" spans="1:26" ht="20.100000000000001" customHeight="1" x14ac:dyDescent="0.15">
      <c r="A8" s="668" t="s">
        <v>1218</v>
      </c>
      <c r="B8" s="44">
        <v>116807</v>
      </c>
      <c r="C8" s="16">
        <v>57809</v>
      </c>
      <c r="D8" s="16">
        <v>58998</v>
      </c>
      <c r="E8" s="16">
        <v>23740</v>
      </c>
      <c r="F8" s="1714">
        <v>4.9202611625947767</v>
      </c>
      <c r="G8" s="16">
        <v>78456</v>
      </c>
      <c r="H8" s="16">
        <v>38166</v>
      </c>
      <c r="I8" s="16">
        <v>40290</v>
      </c>
      <c r="J8" s="16">
        <v>15979</v>
      </c>
      <c r="K8" s="44">
        <v>10506</v>
      </c>
      <c r="L8" s="16">
        <v>5291</v>
      </c>
      <c r="M8" s="16">
        <v>5215</v>
      </c>
      <c r="N8" s="77">
        <v>2101</v>
      </c>
      <c r="O8" s="16">
        <v>7534</v>
      </c>
      <c r="P8" s="16">
        <v>3754</v>
      </c>
      <c r="Q8" s="16">
        <v>3780</v>
      </c>
      <c r="R8" s="16">
        <v>1451</v>
      </c>
      <c r="S8" s="44">
        <v>9357</v>
      </c>
      <c r="T8" s="16">
        <v>4784</v>
      </c>
      <c r="U8" s="16">
        <v>4573</v>
      </c>
      <c r="V8" s="77">
        <v>1950</v>
      </c>
      <c r="W8" s="16">
        <v>10954</v>
      </c>
      <c r="X8" s="16">
        <v>5814</v>
      </c>
      <c r="Y8" s="16">
        <v>5140</v>
      </c>
      <c r="Z8" s="16">
        <v>2259</v>
      </c>
    </row>
    <row r="9" spans="1:26" ht="20.100000000000001" customHeight="1" x14ac:dyDescent="0.15">
      <c r="A9" s="668" t="s">
        <v>1219</v>
      </c>
      <c r="B9" s="44">
        <v>120485</v>
      </c>
      <c r="C9" s="16">
        <v>60035</v>
      </c>
      <c r="D9" s="16">
        <v>60450</v>
      </c>
      <c r="E9" s="16">
        <v>24041</v>
      </c>
      <c r="F9" s="1714">
        <v>5.011646770101077</v>
      </c>
      <c r="G9" s="16">
        <v>82056</v>
      </c>
      <c r="H9" s="16">
        <v>40257</v>
      </c>
      <c r="I9" s="16">
        <v>41799</v>
      </c>
      <c r="J9" s="16">
        <v>16362</v>
      </c>
      <c r="K9" s="44">
        <v>10612</v>
      </c>
      <c r="L9" s="16">
        <v>5452</v>
      </c>
      <c r="M9" s="16">
        <v>5160</v>
      </c>
      <c r="N9" s="77">
        <v>2121</v>
      </c>
      <c r="O9" s="16">
        <v>7709</v>
      </c>
      <c r="P9" s="16">
        <v>3858</v>
      </c>
      <c r="Q9" s="16">
        <v>3851</v>
      </c>
      <c r="R9" s="16">
        <v>1449</v>
      </c>
      <c r="S9" s="44">
        <v>9237</v>
      </c>
      <c r="T9" s="16">
        <v>4726</v>
      </c>
      <c r="U9" s="16">
        <v>4511</v>
      </c>
      <c r="V9" s="77">
        <v>1923</v>
      </c>
      <c r="W9" s="16">
        <v>10871</v>
      </c>
      <c r="X9" s="16">
        <v>5742</v>
      </c>
      <c r="Y9" s="16">
        <v>5129</v>
      </c>
      <c r="Z9" s="16">
        <v>2186</v>
      </c>
    </row>
    <row r="10" spans="1:26" ht="20.100000000000001" customHeight="1" x14ac:dyDescent="0.15">
      <c r="A10" s="668" t="s">
        <v>1220</v>
      </c>
      <c r="B10" s="44">
        <v>122351</v>
      </c>
      <c r="C10" s="16">
        <v>59878</v>
      </c>
      <c r="D10" s="16">
        <v>62473</v>
      </c>
      <c r="E10" s="16">
        <v>24397</v>
      </c>
      <c r="F10" s="1714">
        <v>5.0150018444890767</v>
      </c>
      <c r="G10" s="16">
        <v>84691</v>
      </c>
      <c r="H10" s="16">
        <v>40498</v>
      </c>
      <c r="I10" s="16">
        <v>44193</v>
      </c>
      <c r="J10" s="16">
        <v>16789</v>
      </c>
      <c r="K10" s="44">
        <v>10429</v>
      </c>
      <c r="L10" s="16">
        <v>5351</v>
      </c>
      <c r="M10" s="16">
        <v>5078</v>
      </c>
      <c r="N10" s="77">
        <v>2095</v>
      </c>
      <c r="O10" s="16">
        <v>7658</v>
      </c>
      <c r="P10" s="16">
        <v>3833</v>
      </c>
      <c r="Q10" s="16">
        <v>3825</v>
      </c>
      <c r="R10" s="16">
        <v>1435</v>
      </c>
      <c r="S10" s="44">
        <v>8757</v>
      </c>
      <c r="T10" s="16">
        <v>4509</v>
      </c>
      <c r="U10" s="16">
        <v>4248</v>
      </c>
      <c r="V10" s="77">
        <v>1882</v>
      </c>
      <c r="W10" s="16">
        <v>10816</v>
      </c>
      <c r="X10" s="16">
        <v>5687</v>
      </c>
      <c r="Y10" s="16">
        <v>5129</v>
      </c>
      <c r="Z10" s="16">
        <v>2196</v>
      </c>
    </row>
    <row r="11" spans="1:26" ht="20.100000000000001" customHeight="1" x14ac:dyDescent="0.15">
      <c r="A11" s="668" t="s">
        <v>1221</v>
      </c>
      <c r="B11" s="44">
        <v>121772</v>
      </c>
      <c r="C11" s="16">
        <v>59272</v>
      </c>
      <c r="D11" s="16">
        <v>62500</v>
      </c>
      <c r="E11" s="16">
        <v>24447</v>
      </c>
      <c r="F11" s="1714">
        <v>4.9810610708880434</v>
      </c>
      <c r="G11" s="16">
        <v>84115</v>
      </c>
      <c r="H11" s="16">
        <v>40117</v>
      </c>
      <c r="I11" s="16">
        <v>43998</v>
      </c>
      <c r="J11" s="16">
        <v>16940</v>
      </c>
      <c r="K11" s="44">
        <v>10386</v>
      </c>
      <c r="L11" s="16">
        <v>5267</v>
      </c>
      <c r="M11" s="16">
        <v>5119</v>
      </c>
      <c r="N11" s="77">
        <v>2068</v>
      </c>
      <c r="O11" s="16">
        <v>7578</v>
      </c>
      <c r="P11" s="16">
        <v>3780</v>
      </c>
      <c r="Q11" s="16">
        <v>3798</v>
      </c>
      <c r="R11" s="16">
        <v>1424</v>
      </c>
      <c r="S11" s="44">
        <v>8922</v>
      </c>
      <c r="T11" s="16">
        <v>4556</v>
      </c>
      <c r="U11" s="16">
        <v>4366</v>
      </c>
      <c r="V11" s="77">
        <v>1864</v>
      </c>
      <c r="W11" s="16">
        <v>10771</v>
      </c>
      <c r="X11" s="16">
        <v>5552</v>
      </c>
      <c r="Y11" s="16">
        <v>5219</v>
      </c>
      <c r="Z11" s="16">
        <v>2151</v>
      </c>
    </row>
    <row r="12" spans="1:26" ht="20.100000000000001" customHeight="1" x14ac:dyDescent="0.15">
      <c r="A12" s="668" t="s">
        <v>1222</v>
      </c>
      <c r="B12" s="44">
        <v>146353</v>
      </c>
      <c r="C12" s="16">
        <v>70291</v>
      </c>
      <c r="D12" s="16">
        <v>76062</v>
      </c>
      <c r="E12" s="16" t="s">
        <v>509</v>
      </c>
      <c r="F12" s="1714" t="s">
        <v>509</v>
      </c>
      <c r="G12" s="16">
        <v>100715</v>
      </c>
      <c r="H12" s="16">
        <v>47710</v>
      </c>
      <c r="I12" s="16">
        <v>53005</v>
      </c>
      <c r="J12" s="16" t="s">
        <v>509</v>
      </c>
      <c r="K12" s="44">
        <v>12910</v>
      </c>
      <c r="L12" s="16">
        <v>6325</v>
      </c>
      <c r="M12" s="16">
        <v>6585</v>
      </c>
      <c r="N12" s="77" t="s">
        <v>509</v>
      </c>
      <c r="O12" s="16">
        <v>9249</v>
      </c>
      <c r="P12" s="16">
        <v>4527</v>
      </c>
      <c r="Q12" s="16">
        <v>4722</v>
      </c>
      <c r="R12" s="16" t="s">
        <v>509</v>
      </c>
      <c r="S12" s="44">
        <v>10631</v>
      </c>
      <c r="T12" s="16">
        <v>5339</v>
      </c>
      <c r="U12" s="16">
        <v>5292</v>
      </c>
      <c r="V12" s="77" t="s">
        <v>509</v>
      </c>
      <c r="W12" s="16">
        <v>12848</v>
      </c>
      <c r="X12" s="16">
        <v>6390</v>
      </c>
      <c r="Y12" s="16">
        <v>6458</v>
      </c>
      <c r="Z12" s="16" t="s">
        <v>509</v>
      </c>
    </row>
    <row r="13" spans="1:26" ht="20.100000000000001" customHeight="1" x14ac:dyDescent="0.15">
      <c r="A13" s="668" t="s">
        <v>1223</v>
      </c>
      <c r="B13" s="44">
        <v>148162</v>
      </c>
      <c r="C13" s="16">
        <v>71660</v>
      </c>
      <c r="D13" s="16">
        <v>76502</v>
      </c>
      <c r="E13" s="16">
        <v>30000</v>
      </c>
      <c r="F13" s="1714">
        <v>4.9387333333333334</v>
      </c>
      <c r="G13" s="16">
        <v>102324</v>
      </c>
      <c r="H13" s="16">
        <v>48668</v>
      </c>
      <c r="I13" s="16">
        <v>53656</v>
      </c>
      <c r="J13" s="16">
        <v>21023</v>
      </c>
      <c r="K13" s="44">
        <v>12875</v>
      </c>
      <c r="L13" s="16">
        <v>6371</v>
      </c>
      <c r="M13" s="16">
        <v>6504</v>
      </c>
      <c r="N13" s="77">
        <v>2581</v>
      </c>
      <c r="O13" s="16">
        <v>9162</v>
      </c>
      <c r="P13" s="16">
        <v>4531</v>
      </c>
      <c r="Q13" s="16">
        <v>4631</v>
      </c>
      <c r="R13" s="16">
        <v>1730</v>
      </c>
      <c r="S13" s="44">
        <v>10652</v>
      </c>
      <c r="T13" s="16">
        <v>5392</v>
      </c>
      <c r="U13" s="16">
        <v>5260</v>
      </c>
      <c r="V13" s="77">
        <v>2145</v>
      </c>
      <c r="W13" s="16">
        <v>13149</v>
      </c>
      <c r="X13" s="16">
        <v>6698</v>
      </c>
      <c r="Y13" s="16">
        <v>6451</v>
      </c>
      <c r="Z13" s="16">
        <v>2521</v>
      </c>
    </row>
    <row r="14" spans="1:26" ht="20.100000000000001" customHeight="1" x14ac:dyDescent="0.15">
      <c r="A14" s="668" t="s">
        <v>1224</v>
      </c>
      <c r="B14" s="44">
        <v>145454</v>
      </c>
      <c r="C14" s="16">
        <v>70031</v>
      </c>
      <c r="D14" s="16">
        <v>75423</v>
      </c>
      <c r="E14" s="16">
        <v>30163</v>
      </c>
      <c r="F14" s="1714">
        <v>4.8222656897523457</v>
      </c>
      <c r="G14" s="16">
        <v>100187</v>
      </c>
      <c r="H14" s="16">
        <v>47486</v>
      </c>
      <c r="I14" s="16">
        <v>52701</v>
      </c>
      <c r="J14" s="16">
        <v>21094</v>
      </c>
      <c r="K14" s="44">
        <v>13835</v>
      </c>
      <c r="L14" s="16">
        <v>6837</v>
      </c>
      <c r="M14" s="16">
        <v>6998</v>
      </c>
      <c r="N14" s="77">
        <v>2782</v>
      </c>
      <c r="O14" s="16">
        <v>8888</v>
      </c>
      <c r="P14" s="16">
        <v>4442</v>
      </c>
      <c r="Q14" s="16">
        <v>4446</v>
      </c>
      <c r="R14" s="16">
        <v>1710</v>
      </c>
      <c r="S14" s="44">
        <v>10273</v>
      </c>
      <c r="T14" s="16">
        <v>5091</v>
      </c>
      <c r="U14" s="16">
        <v>5182</v>
      </c>
      <c r="V14" s="77">
        <v>2117</v>
      </c>
      <c r="W14" s="16">
        <v>12271</v>
      </c>
      <c r="X14" s="16">
        <v>6175</v>
      </c>
      <c r="Y14" s="16">
        <v>6096</v>
      </c>
      <c r="Z14" s="16">
        <v>2460</v>
      </c>
    </row>
    <row r="15" spans="1:26" ht="20.100000000000001" customHeight="1" x14ac:dyDescent="0.15">
      <c r="A15" s="668" t="s">
        <v>1225</v>
      </c>
      <c r="B15" s="44">
        <v>141245</v>
      </c>
      <c r="C15" s="16">
        <v>67816</v>
      </c>
      <c r="D15" s="16">
        <v>73429</v>
      </c>
      <c r="E15" s="16">
        <v>31458</v>
      </c>
      <c r="F15" s="1714">
        <v>4.4899548604488526</v>
      </c>
      <c r="G15" s="16">
        <v>98441</v>
      </c>
      <c r="H15" s="16">
        <v>46419</v>
      </c>
      <c r="I15" s="16">
        <v>52022</v>
      </c>
      <c r="J15" s="16">
        <v>22306</v>
      </c>
      <c r="K15" s="44">
        <v>13291</v>
      </c>
      <c r="L15" s="16">
        <v>6610</v>
      </c>
      <c r="M15" s="16">
        <v>6681</v>
      </c>
      <c r="N15" s="77">
        <v>2865</v>
      </c>
      <c r="O15" s="16">
        <v>8389</v>
      </c>
      <c r="P15" s="16">
        <v>4132</v>
      </c>
      <c r="Q15" s="16">
        <v>4257</v>
      </c>
      <c r="R15" s="16">
        <v>1694</v>
      </c>
      <c r="S15" s="44">
        <v>9407</v>
      </c>
      <c r="T15" s="16">
        <v>4685</v>
      </c>
      <c r="U15" s="16">
        <v>4722</v>
      </c>
      <c r="V15" s="77">
        <v>2077</v>
      </c>
      <c r="W15" s="16">
        <v>11717</v>
      </c>
      <c r="X15" s="16">
        <v>5970</v>
      </c>
      <c r="Y15" s="16">
        <v>5747</v>
      </c>
      <c r="Z15" s="16">
        <v>2516</v>
      </c>
    </row>
    <row r="16" spans="1:26" ht="20.100000000000001" customHeight="1" x14ac:dyDescent="0.15">
      <c r="A16" s="668" t="s">
        <v>1226</v>
      </c>
      <c r="B16" s="44">
        <v>139148</v>
      </c>
      <c r="C16" s="16">
        <v>66328</v>
      </c>
      <c r="D16" s="16">
        <v>72820</v>
      </c>
      <c r="E16" s="16">
        <v>33311</v>
      </c>
      <c r="F16" s="1714">
        <v>4.1772387499624752</v>
      </c>
      <c r="G16" s="16">
        <v>99814</v>
      </c>
      <c r="H16" s="16">
        <v>47052</v>
      </c>
      <c r="I16" s="16">
        <v>52762</v>
      </c>
      <c r="J16" s="16">
        <v>24186</v>
      </c>
      <c r="K16" s="44">
        <v>12689</v>
      </c>
      <c r="L16" s="16">
        <v>6182</v>
      </c>
      <c r="M16" s="16">
        <v>6507</v>
      </c>
      <c r="N16" s="77">
        <v>2949</v>
      </c>
      <c r="O16" s="16">
        <v>8417</v>
      </c>
      <c r="P16" s="16">
        <v>4109</v>
      </c>
      <c r="Q16" s="16">
        <v>4308</v>
      </c>
      <c r="R16" s="16">
        <v>1832</v>
      </c>
      <c r="S16" s="44">
        <v>8422</v>
      </c>
      <c r="T16" s="16">
        <v>4126</v>
      </c>
      <c r="U16" s="16">
        <v>4296</v>
      </c>
      <c r="V16" s="77">
        <v>1994</v>
      </c>
      <c r="W16" s="16">
        <v>9806</v>
      </c>
      <c r="X16" s="16">
        <v>4859</v>
      </c>
      <c r="Y16" s="16">
        <v>4947</v>
      </c>
      <c r="Z16" s="16">
        <v>2350</v>
      </c>
    </row>
    <row r="17" spans="1:26" ht="20.100000000000001" customHeight="1" x14ac:dyDescent="0.15">
      <c r="A17" s="668" t="s">
        <v>105</v>
      </c>
      <c r="B17" s="44">
        <v>139161</v>
      </c>
      <c r="C17" s="16">
        <v>65767</v>
      </c>
      <c r="D17" s="16">
        <v>73394</v>
      </c>
      <c r="E17" s="16">
        <v>35570</v>
      </c>
      <c r="F17" s="1714">
        <v>3.912313747540062</v>
      </c>
      <c r="G17" s="16">
        <v>102138</v>
      </c>
      <c r="H17" s="16">
        <v>47916</v>
      </c>
      <c r="I17" s="16">
        <v>54222</v>
      </c>
      <c r="J17" s="16">
        <v>26483</v>
      </c>
      <c r="K17" s="44">
        <v>12574</v>
      </c>
      <c r="L17" s="16">
        <v>6041</v>
      </c>
      <c r="M17" s="16">
        <v>6533</v>
      </c>
      <c r="N17" s="77">
        <v>3040</v>
      </c>
      <c r="O17" s="16">
        <v>8466</v>
      </c>
      <c r="P17" s="16">
        <v>4096</v>
      </c>
      <c r="Q17" s="16">
        <v>4370</v>
      </c>
      <c r="R17" s="16">
        <v>1932</v>
      </c>
      <c r="S17" s="44">
        <v>7700</v>
      </c>
      <c r="T17" s="16">
        <v>3713</v>
      </c>
      <c r="U17" s="16">
        <v>3987</v>
      </c>
      <c r="V17" s="77">
        <v>1935</v>
      </c>
      <c r="W17" s="16">
        <v>8283</v>
      </c>
      <c r="X17" s="16">
        <v>4001</v>
      </c>
      <c r="Y17" s="16">
        <v>4282</v>
      </c>
      <c r="Z17" s="16">
        <v>2180</v>
      </c>
    </row>
    <row r="18" spans="1:26" ht="20.100000000000001" customHeight="1" x14ac:dyDescent="0.15">
      <c r="A18" s="668" t="s">
        <v>106</v>
      </c>
      <c r="B18" s="44">
        <v>147135</v>
      </c>
      <c r="C18" s="16">
        <v>70179</v>
      </c>
      <c r="D18" s="16">
        <v>76956</v>
      </c>
      <c r="E18" s="16">
        <v>39858</v>
      </c>
      <c r="F18" s="1714">
        <v>3.6914797531235886</v>
      </c>
      <c r="G18" s="16">
        <v>108893</v>
      </c>
      <c r="H18" s="16">
        <v>51637</v>
      </c>
      <c r="I18" s="16">
        <v>57256</v>
      </c>
      <c r="J18" s="16">
        <v>30004</v>
      </c>
      <c r="K18" s="44">
        <v>14134</v>
      </c>
      <c r="L18" s="16">
        <v>6867</v>
      </c>
      <c r="M18" s="16">
        <v>7267</v>
      </c>
      <c r="N18" s="77">
        <v>3642</v>
      </c>
      <c r="O18" s="16">
        <v>8878</v>
      </c>
      <c r="P18" s="16">
        <v>4316</v>
      </c>
      <c r="Q18" s="16">
        <v>4562</v>
      </c>
      <c r="R18" s="16">
        <v>2140</v>
      </c>
      <c r="S18" s="44">
        <v>7523</v>
      </c>
      <c r="T18" s="16">
        <v>3612</v>
      </c>
      <c r="U18" s="16">
        <v>3911</v>
      </c>
      <c r="V18" s="77">
        <v>1923</v>
      </c>
      <c r="W18" s="16">
        <v>7707</v>
      </c>
      <c r="X18" s="16">
        <v>3747</v>
      </c>
      <c r="Y18" s="16">
        <v>3960</v>
      </c>
      <c r="Z18" s="16">
        <v>2149</v>
      </c>
    </row>
    <row r="19" spans="1:26" ht="20.100000000000001" customHeight="1" x14ac:dyDescent="0.15">
      <c r="A19" s="668" t="s">
        <v>107</v>
      </c>
      <c r="B19" s="44">
        <v>153185</v>
      </c>
      <c r="C19" s="16">
        <v>73244</v>
      </c>
      <c r="D19" s="16">
        <v>79941</v>
      </c>
      <c r="E19" s="16">
        <v>43346</v>
      </c>
      <c r="F19" s="1714">
        <v>3.5340054445623585</v>
      </c>
      <c r="G19" s="16">
        <v>113481</v>
      </c>
      <c r="H19" s="16">
        <v>54035</v>
      </c>
      <c r="I19" s="16">
        <v>59446</v>
      </c>
      <c r="J19" s="16">
        <v>32775</v>
      </c>
      <c r="K19" s="44">
        <v>15994</v>
      </c>
      <c r="L19" s="16">
        <v>7781</v>
      </c>
      <c r="M19" s="16">
        <v>8213</v>
      </c>
      <c r="N19" s="77">
        <v>4234</v>
      </c>
      <c r="O19" s="16">
        <v>9181</v>
      </c>
      <c r="P19" s="16">
        <v>4425</v>
      </c>
      <c r="Q19" s="16">
        <v>4756</v>
      </c>
      <c r="R19" s="16">
        <v>2323</v>
      </c>
      <c r="S19" s="44">
        <v>7257</v>
      </c>
      <c r="T19" s="16">
        <v>3509</v>
      </c>
      <c r="U19" s="16">
        <v>3748</v>
      </c>
      <c r="V19" s="77">
        <v>1908</v>
      </c>
      <c r="W19" s="16">
        <v>7272</v>
      </c>
      <c r="X19" s="16">
        <v>3494</v>
      </c>
      <c r="Y19" s="16">
        <v>3778</v>
      </c>
      <c r="Z19" s="16">
        <v>2106</v>
      </c>
    </row>
    <row r="20" spans="1:26" ht="20.100000000000001" customHeight="1" x14ac:dyDescent="0.15">
      <c r="A20" s="668" t="s">
        <v>108</v>
      </c>
      <c r="B20" s="44">
        <v>158155</v>
      </c>
      <c r="C20" s="16">
        <v>75941</v>
      </c>
      <c r="D20" s="16">
        <v>82214</v>
      </c>
      <c r="E20" s="16">
        <v>45826</v>
      </c>
      <c r="F20" s="1714">
        <v>3.4512067385327105</v>
      </c>
      <c r="G20" s="16">
        <v>116886</v>
      </c>
      <c r="H20" s="16">
        <v>55939</v>
      </c>
      <c r="I20" s="16">
        <v>60947</v>
      </c>
      <c r="J20" s="16">
        <v>34628</v>
      </c>
      <c r="K20" s="44">
        <v>17329</v>
      </c>
      <c r="L20" s="16">
        <v>8427</v>
      </c>
      <c r="M20" s="16">
        <v>8902</v>
      </c>
      <c r="N20" s="77">
        <v>4656</v>
      </c>
      <c r="O20" s="16">
        <v>9680</v>
      </c>
      <c r="P20" s="16">
        <v>4658</v>
      </c>
      <c r="Q20" s="16">
        <v>5022</v>
      </c>
      <c r="R20" s="16">
        <v>2520</v>
      </c>
      <c r="S20" s="44">
        <v>7194</v>
      </c>
      <c r="T20" s="16">
        <v>3461</v>
      </c>
      <c r="U20" s="16">
        <v>3733</v>
      </c>
      <c r="V20" s="77">
        <v>1901</v>
      </c>
      <c r="W20" s="16">
        <v>7066</v>
      </c>
      <c r="X20" s="16">
        <v>3456</v>
      </c>
      <c r="Y20" s="16">
        <v>3610</v>
      </c>
      <c r="Z20" s="16">
        <v>2121</v>
      </c>
    </row>
    <row r="21" spans="1:26" ht="20.100000000000001" customHeight="1" x14ac:dyDescent="0.15">
      <c r="A21" s="668" t="s">
        <v>109</v>
      </c>
      <c r="B21" s="44">
        <v>159625</v>
      </c>
      <c r="C21" s="16">
        <v>76527</v>
      </c>
      <c r="D21" s="16">
        <v>83098</v>
      </c>
      <c r="E21" s="16">
        <v>48273</v>
      </c>
      <c r="F21" s="1714">
        <v>3.3067138980382409</v>
      </c>
      <c r="G21" s="16">
        <v>118725</v>
      </c>
      <c r="H21" s="16">
        <v>56877</v>
      </c>
      <c r="I21" s="16">
        <v>61848</v>
      </c>
      <c r="J21" s="16">
        <v>36846</v>
      </c>
      <c r="K21" s="44">
        <v>17611</v>
      </c>
      <c r="L21" s="16">
        <v>8466</v>
      </c>
      <c r="M21" s="16">
        <v>9145</v>
      </c>
      <c r="N21" s="77">
        <v>4946</v>
      </c>
      <c r="O21" s="16">
        <v>9941</v>
      </c>
      <c r="P21" s="16">
        <v>4789</v>
      </c>
      <c r="Q21" s="16">
        <v>5152</v>
      </c>
      <c r="R21" s="16">
        <v>2662</v>
      </c>
      <c r="S21" s="44">
        <v>6891</v>
      </c>
      <c r="T21" s="16">
        <v>3280</v>
      </c>
      <c r="U21" s="16">
        <v>3611</v>
      </c>
      <c r="V21" s="77">
        <v>1878</v>
      </c>
      <c r="W21" s="16">
        <v>6457</v>
      </c>
      <c r="X21" s="16">
        <v>3115</v>
      </c>
      <c r="Y21" s="16">
        <v>3342</v>
      </c>
      <c r="Z21" s="16">
        <v>1941</v>
      </c>
    </row>
    <row r="22" spans="1:26" ht="20.100000000000001" customHeight="1" x14ac:dyDescent="0.15">
      <c r="A22" s="668" t="s">
        <v>110</v>
      </c>
      <c r="B22" s="44">
        <v>163131</v>
      </c>
      <c r="C22" s="16">
        <v>78509</v>
      </c>
      <c r="D22" s="16">
        <v>84622</v>
      </c>
      <c r="E22" s="16">
        <v>52413</v>
      </c>
      <c r="F22" s="1714">
        <v>3.1124148589090495</v>
      </c>
      <c r="G22" s="16">
        <v>122449</v>
      </c>
      <c r="H22" s="16">
        <v>59000</v>
      </c>
      <c r="I22" s="16">
        <v>63449</v>
      </c>
      <c r="J22" s="16">
        <v>40400</v>
      </c>
      <c r="K22" s="44">
        <v>17903</v>
      </c>
      <c r="L22" s="16">
        <v>8629</v>
      </c>
      <c r="M22" s="16">
        <v>9274</v>
      </c>
      <c r="N22" s="77">
        <v>5349</v>
      </c>
      <c r="O22" s="16">
        <v>10336</v>
      </c>
      <c r="P22" s="16">
        <v>4935</v>
      </c>
      <c r="Q22" s="16">
        <v>5401</v>
      </c>
      <c r="R22" s="16">
        <v>2947</v>
      </c>
      <c r="S22" s="44">
        <v>6528</v>
      </c>
      <c r="T22" s="16">
        <v>3106</v>
      </c>
      <c r="U22" s="16">
        <v>3422</v>
      </c>
      <c r="V22" s="77">
        <v>1832</v>
      </c>
      <c r="W22" s="16">
        <v>5915</v>
      </c>
      <c r="X22" s="16">
        <v>2839</v>
      </c>
      <c r="Y22" s="16">
        <v>3076</v>
      </c>
      <c r="Z22" s="16">
        <v>1885</v>
      </c>
    </row>
    <row r="23" spans="1:26" ht="20.100000000000001" customHeight="1" x14ac:dyDescent="0.15">
      <c r="A23" s="668" t="s">
        <v>111</v>
      </c>
      <c r="B23" s="44">
        <v>164504</v>
      </c>
      <c r="C23" s="16">
        <v>79085</v>
      </c>
      <c r="D23" s="16">
        <v>85419</v>
      </c>
      <c r="E23" s="16">
        <v>56087</v>
      </c>
      <c r="F23" s="1714">
        <v>2.9330147806086972</v>
      </c>
      <c r="G23" s="16">
        <v>123727</v>
      </c>
      <c r="H23" s="16">
        <v>59606</v>
      </c>
      <c r="I23" s="16">
        <v>64121</v>
      </c>
      <c r="J23" s="16">
        <v>43256</v>
      </c>
      <c r="K23" s="44">
        <v>17884</v>
      </c>
      <c r="L23" s="16">
        <v>8587</v>
      </c>
      <c r="M23" s="16">
        <v>9297</v>
      </c>
      <c r="N23" s="77">
        <v>5768</v>
      </c>
      <c r="O23" s="16">
        <v>11158</v>
      </c>
      <c r="P23" s="16">
        <v>5329</v>
      </c>
      <c r="Q23" s="16">
        <v>5829</v>
      </c>
      <c r="R23" s="16">
        <v>3370</v>
      </c>
      <c r="S23" s="44">
        <v>6180</v>
      </c>
      <c r="T23" s="16">
        <v>2904</v>
      </c>
      <c r="U23" s="16">
        <v>3276</v>
      </c>
      <c r="V23" s="77">
        <v>1841</v>
      </c>
      <c r="W23" s="16">
        <v>5555</v>
      </c>
      <c r="X23" s="16">
        <v>2659</v>
      </c>
      <c r="Y23" s="16">
        <v>2896</v>
      </c>
      <c r="Z23" s="16">
        <v>1852</v>
      </c>
    </row>
    <row r="24" spans="1:26" ht="20.100000000000001" customHeight="1" x14ac:dyDescent="0.15">
      <c r="A24" s="668" t="s">
        <v>112</v>
      </c>
      <c r="B24" s="44">
        <v>168973</v>
      </c>
      <c r="C24" s="16">
        <v>81320</v>
      </c>
      <c r="D24" s="16">
        <v>87653</v>
      </c>
      <c r="E24" s="16">
        <v>61616</v>
      </c>
      <c r="F24" s="1714">
        <v>2.7423558815891975</v>
      </c>
      <c r="G24" s="16">
        <v>127142</v>
      </c>
      <c r="H24" s="16">
        <v>61282</v>
      </c>
      <c r="I24" s="16">
        <v>65860</v>
      </c>
      <c r="J24" s="16">
        <v>47265</v>
      </c>
      <c r="K24" s="44">
        <v>19021</v>
      </c>
      <c r="L24" s="16">
        <v>9106</v>
      </c>
      <c r="M24" s="16">
        <v>9915</v>
      </c>
      <c r="N24" s="77">
        <v>6749</v>
      </c>
      <c r="O24" s="16">
        <v>12008</v>
      </c>
      <c r="P24" s="16">
        <v>5811</v>
      </c>
      <c r="Q24" s="16">
        <v>6197</v>
      </c>
      <c r="R24" s="16">
        <v>3969</v>
      </c>
      <c r="S24" s="44">
        <v>5800</v>
      </c>
      <c r="T24" s="16">
        <v>2747</v>
      </c>
      <c r="U24" s="16">
        <v>3053</v>
      </c>
      <c r="V24" s="77">
        <v>1823</v>
      </c>
      <c r="W24" s="16">
        <v>5002</v>
      </c>
      <c r="X24" s="16">
        <v>2374</v>
      </c>
      <c r="Y24" s="16">
        <v>2628</v>
      </c>
      <c r="Z24" s="16">
        <v>1810</v>
      </c>
    </row>
    <row r="25" spans="1:26" ht="20.100000000000001" customHeight="1" x14ac:dyDescent="0.15">
      <c r="A25" s="668" t="s">
        <v>113</v>
      </c>
      <c r="B25" s="44">
        <v>168017</v>
      </c>
      <c r="C25" s="16">
        <v>80960</v>
      </c>
      <c r="D25" s="16">
        <v>87057</v>
      </c>
      <c r="E25" s="16">
        <v>63611</v>
      </c>
      <c r="F25" s="1714">
        <v>2.6413198975020045</v>
      </c>
      <c r="G25" s="16">
        <v>124754</v>
      </c>
      <c r="H25" s="16">
        <v>60169</v>
      </c>
      <c r="I25" s="16">
        <v>64585</v>
      </c>
      <c r="J25" s="16">
        <v>47750</v>
      </c>
      <c r="K25" s="44">
        <v>19637</v>
      </c>
      <c r="L25" s="16">
        <v>9426</v>
      </c>
      <c r="M25" s="16">
        <v>10211</v>
      </c>
      <c r="N25" s="77">
        <v>7351</v>
      </c>
      <c r="O25" s="16">
        <v>13983</v>
      </c>
      <c r="P25" s="16">
        <v>6783</v>
      </c>
      <c r="Q25" s="16">
        <v>7200</v>
      </c>
      <c r="R25" s="16">
        <v>5059</v>
      </c>
      <c r="S25" s="44">
        <v>5299</v>
      </c>
      <c r="T25" s="16">
        <v>2524</v>
      </c>
      <c r="U25" s="16">
        <v>2775</v>
      </c>
      <c r="V25" s="77">
        <v>1764</v>
      </c>
      <c r="W25" s="16">
        <v>4344</v>
      </c>
      <c r="X25" s="16">
        <v>2058</v>
      </c>
      <c r="Y25" s="16">
        <v>2286</v>
      </c>
      <c r="Z25" s="16">
        <v>1687</v>
      </c>
    </row>
    <row r="26" spans="1:26" ht="20.100000000000001" customHeight="1" thickBot="1" x14ac:dyDescent="0.2">
      <c r="A26" s="670" t="s">
        <v>38</v>
      </c>
      <c r="B26" s="143">
        <v>163863</v>
      </c>
      <c r="C26" s="133">
        <v>78548</v>
      </c>
      <c r="D26" s="133">
        <v>85315</v>
      </c>
      <c r="E26" s="133">
        <v>63948</v>
      </c>
      <c r="F26" s="1715">
        <v>2.5624413586038655</v>
      </c>
      <c r="G26" s="133">
        <v>121036</v>
      </c>
      <c r="H26" s="133">
        <v>57967</v>
      </c>
      <c r="I26" s="133">
        <v>63069</v>
      </c>
      <c r="J26" s="133">
        <v>47837</v>
      </c>
      <c r="K26" s="143">
        <v>19483</v>
      </c>
      <c r="L26" s="133">
        <v>9399</v>
      </c>
      <c r="M26" s="133">
        <v>10084</v>
      </c>
      <c r="N26" s="158">
        <v>7459</v>
      </c>
      <c r="O26" s="133">
        <v>14866</v>
      </c>
      <c r="P26" s="133">
        <v>7118</v>
      </c>
      <c r="Q26" s="133">
        <v>7748</v>
      </c>
      <c r="R26" s="133">
        <v>5437</v>
      </c>
      <c r="S26" s="143">
        <v>4774</v>
      </c>
      <c r="T26" s="133">
        <v>2289</v>
      </c>
      <c r="U26" s="133">
        <v>2485</v>
      </c>
      <c r="V26" s="158">
        <v>1693</v>
      </c>
      <c r="W26" s="133">
        <v>3704</v>
      </c>
      <c r="X26" s="133">
        <v>1775</v>
      </c>
      <c r="Y26" s="133">
        <v>1929</v>
      </c>
      <c r="Z26" s="133">
        <v>1522</v>
      </c>
    </row>
    <row r="27" spans="1:26" ht="20.100000000000001" customHeight="1" x14ac:dyDescent="0.15">
      <c r="A27" s="97" t="s">
        <v>2869</v>
      </c>
    </row>
    <row r="28" spans="1:26" ht="20.100000000000001" customHeight="1" x14ac:dyDescent="0.15">
      <c r="A28" s="97" t="s">
        <v>4519</v>
      </c>
    </row>
    <row r="29" spans="1:26" ht="20.100000000000001" customHeight="1" x14ac:dyDescent="0.15">
      <c r="A29" s="97" t="s">
        <v>4554</v>
      </c>
    </row>
    <row r="30" spans="1:26" ht="20.100000000000001" customHeight="1" x14ac:dyDescent="0.15">
      <c r="A30" s="97" t="s">
        <v>3369</v>
      </c>
    </row>
  </sheetData>
  <mergeCells count="9">
    <mergeCell ref="B4:E5"/>
    <mergeCell ref="F4:F6"/>
    <mergeCell ref="G4:Z4"/>
    <mergeCell ref="A4:A6"/>
    <mergeCell ref="G5:J5"/>
    <mergeCell ref="K5:N5"/>
    <mergeCell ref="O5:R5"/>
    <mergeCell ref="S5:V5"/>
    <mergeCell ref="W5:Z5"/>
  </mergeCells>
  <phoneticPr fontId="3"/>
  <pageMargins left="0.98425196850393704" right="0.98425196850393704" top="0.78740157480314965" bottom="0.78740157480314965" header="0.31496062992125984" footer="0.31496062992125984"/>
  <pageSetup paperSize="9" scale="72" orientation="landscape" r:id="rId1"/>
  <headerFooter>
    <oddHeader>&amp;R&amp;A</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0070C0"/>
    <pageSetUpPr fitToPage="1"/>
  </sheetPr>
  <dimension ref="A1:I37"/>
  <sheetViews>
    <sheetView showGridLines="0" zoomScaleNormal="100" workbookViewId="0"/>
  </sheetViews>
  <sheetFormatPr defaultRowHeight="20.100000000000001" customHeight="1" x14ac:dyDescent="0.15"/>
  <cols>
    <col min="1" max="1" width="8.625" style="5" customWidth="1"/>
    <col min="2" max="2" width="12.625" style="5" customWidth="1"/>
    <col min="3" max="3" width="8.625" style="5" customWidth="1"/>
    <col min="4" max="4" width="8.625" style="671" customWidth="1"/>
    <col min="5" max="9" width="8.625" style="5" customWidth="1"/>
    <col min="10" max="10" width="8.375" style="5" customWidth="1"/>
    <col min="11" max="251" width="9" style="5"/>
    <col min="252" max="252" width="8.625" style="5" customWidth="1"/>
    <col min="253" max="253" width="14.625" style="5" customWidth="1"/>
    <col min="254" max="260" width="8.875" style="5" customWidth="1"/>
    <col min="261" max="266" width="8.375" style="5" customWidth="1"/>
    <col min="267" max="507" width="9" style="5"/>
    <col min="508" max="508" width="8.625" style="5" customWidth="1"/>
    <col min="509" max="509" width="14.625" style="5" customWidth="1"/>
    <col min="510" max="516" width="8.875" style="5" customWidth="1"/>
    <col min="517" max="522" width="8.375" style="5" customWidth="1"/>
    <col min="523" max="763" width="9" style="5"/>
    <col min="764" max="764" width="8.625" style="5" customWidth="1"/>
    <col min="765" max="765" width="14.625" style="5" customWidth="1"/>
    <col min="766" max="772" width="8.875" style="5" customWidth="1"/>
    <col min="773" max="778" width="8.375" style="5" customWidth="1"/>
    <col min="779" max="1019" width="9" style="5"/>
    <col min="1020" max="1020" width="8.625" style="5" customWidth="1"/>
    <col min="1021" max="1021" width="14.625" style="5" customWidth="1"/>
    <col min="1022" max="1028" width="8.875" style="5" customWidth="1"/>
    <col min="1029" max="1034" width="8.375" style="5" customWidth="1"/>
    <col min="1035" max="1275" width="9" style="5"/>
    <col min="1276" max="1276" width="8.625" style="5" customWidth="1"/>
    <col min="1277" max="1277" width="14.625" style="5" customWidth="1"/>
    <col min="1278" max="1284" width="8.875" style="5" customWidth="1"/>
    <col min="1285" max="1290" width="8.375" style="5" customWidth="1"/>
    <col min="1291" max="1531" width="9" style="5"/>
    <col min="1532" max="1532" width="8.625" style="5" customWidth="1"/>
    <col min="1533" max="1533" width="14.625" style="5" customWidth="1"/>
    <col min="1534" max="1540" width="8.875" style="5" customWidth="1"/>
    <col min="1541" max="1546" width="8.375" style="5" customWidth="1"/>
    <col min="1547" max="1787" width="9" style="5"/>
    <col min="1788" max="1788" width="8.625" style="5" customWidth="1"/>
    <col min="1789" max="1789" width="14.625" style="5" customWidth="1"/>
    <col min="1790" max="1796" width="8.875" style="5" customWidth="1"/>
    <col min="1797" max="1802" width="8.375" style="5" customWidth="1"/>
    <col min="1803" max="2043" width="9" style="5"/>
    <col min="2044" max="2044" width="8.625" style="5" customWidth="1"/>
    <col min="2045" max="2045" width="14.625" style="5" customWidth="1"/>
    <col min="2046" max="2052" width="8.875" style="5" customWidth="1"/>
    <col min="2053" max="2058" width="8.375" style="5" customWidth="1"/>
    <col min="2059" max="2299" width="9" style="5"/>
    <col min="2300" max="2300" width="8.625" style="5" customWidth="1"/>
    <col min="2301" max="2301" width="14.625" style="5" customWidth="1"/>
    <col min="2302" max="2308" width="8.875" style="5" customWidth="1"/>
    <col min="2309" max="2314" width="8.375" style="5" customWidth="1"/>
    <col min="2315" max="2555" width="9" style="5"/>
    <col min="2556" max="2556" width="8.625" style="5" customWidth="1"/>
    <col min="2557" max="2557" width="14.625" style="5" customWidth="1"/>
    <col min="2558" max="2564" width="8.875" style="5" customWidth="1"/>
    <col min="2565" max="2570" width="8.375" style="5" customWidth="1"/>
    <col min="2571" max="2811" width="9" style="5"/>
    <col min="2812" max="2812" width="8.625" style="5" customWidth="1"/>
    <col min="2813" max="2813" width="14.625" style="5" customWidth="1"/>
    <col min="2814" max="2820" width="8.875" style="5" customWidth="1"/>
    <col min="2821" max="2826" width="8.375" style="5" customWidth="1"/>
    <col min="2827" max="3067" width="9" style="5"/>
    <col min="3068" max="3068" width="8.625" style="5" customWidth="1"/>
    <col min="3069" max="3069" width="14.625" style="5" customWidth="1"/>
    <col min="3070" max="3076" width="8.875" style="5" customWidth="1"/>
    <col min="3077" max="3082" width="8.375" style="5" customWidth="1"/>
    <col min="3083" max="3323" width="9" style="5"/>
    <col min="3324" max="3324" width="8.625" style="5" customWidth="1"/>
    <col min="3325" max="3325" width="14.625" style="5" customWidth="1"/>
    <col min="3326" max="3332" width="8.875" style="5" customWidth="1"/>
    <col min="3333" max="3338" width="8.375" style="5" customWidth="1"/>
    <col min="3339" max="3579" width="9" style="5"/>
    <col min="3580" max="3580" width="8.625" style="5" customWidth="1"/>
    <col min="3581" max="3581" width="14.625" style="5" customWidth="1"/>
    <col min="3582" max="3588" width="8.875" style="5" customWidth="1"/>
    <col min="3589" max="3594" width="8.375" style="5" customWidth="1"/>
    <col min="3595" max="3835" width="9" style="5"/>
    <col min="3836" max="3836" width="8.625" style="5" customWidth="1"/>
    <col min="3837" max="3837" width="14.625" style="5" customWidth="1"/>
    <col min="3838" max="3844" width="8.875" style="5" customWidth="1"/>
    <col min="3845" max="3850" width="8.375" style="5" customWidth="1"/>
    <col min="3851" max="4091" width="9" style="5"/>
    <col min="4092" max="4092" width="8.625" style="5" customWidth="1"/>
    <col min="4093" max="4093" width="14.625" style="5" customWidth="1"/>
    <col min="4094" max="4100" width="8.875" style="5" customWidth="1"/>
    <col min="4101" max="4106" width="8.375" style="5" customWidth="1"/>
    <col min="4107" max="4347" width="9" style="5"/>
    <col min="4348" max="4348" width="8.625" style="5" customWidth="1"/>
    <col min="4349" max="4349" width="14.625" style="5" customWidth="1"/>
    <col min="4350" max="4356" width="8.875" style="5" customWidth="1"/>
    <col min="4357" max="4362" width="8.375" style="5" customWidth="1"/>
    <col min="4363" max="4603" width="9" style="5"/>
    <col min="4604" max="4604" width="8.625" style="5" customWidth="1"/>
    <col min="4605" max="4605" width="14.625" style="5" customWidth="1"/>
    <col min="4606" max="4612" width="8.875" style="5" customWidth="1"/>
    <col min="4613" max="4618" width="8.375" style="5" customWidth="1"/>
    <col min="4619" max="4859" width="9" style="5"/>
    <col min="4860" max="4860" width="8.625" style="5" customWidth="1"/>
    <col min="4861" max="4861" width="14.625" style="5" customWidth="1"/>
    <col min="4862" max="4868" width="8.875" style="5" customWidth="1"/>
    <col min="4869" max="4874" width="8.375" style="5" customWidth="1"/>
    <col min="4875" max="5115" width="9" style="5"/>
    <col min="5116" max="5116" width="8.625" style="5" customWidth="1"/>
    <col min="5117" max="5117" width="14.625" style="5" customWidth="1"/>
    <col min="5118" max="5124" width="8.875" style="5" customWidth="1"/>
    <col min="5125" max="5130" width="8.375" style="5" customWidth="1"/>
    <col min="5131" max="5371" width="9" style="5"/>
    <col min="5372" max="5372" width="8.625" style="5" customWidth="1"/>
    <col min="5373" max="5373" width="14.625" style="5" customWidth="1"/>
    <col min="5374" max="5380" width="8.875" style="5" customWidth="1"/>
    <col min="5381" max="5386" width="8.375" style="5" customWidth="1"/>
    <col min="5387" max="5627" width="9" style="5"/>
    <col min="5628" max="5628" width="8.625" style="5" customWidth="1"/>
    <col min="5629" max="5629" width="14.625" style="5" customWidth="1"/>
    <col min="5630" max="5636" width="8.875" style="5" customWidth="1"/>
    <col min="5637" max="5642" width="8.375" style="5" customWidth="1"/>
    <col min="5643" max="5883" width="9" style="5"/>
    <col min="5884" max="5884" width="8.625" style="5" customWidth="1"/>
    <col min="5885" max="5885" width="14.625" style="5" customWidth="1"/>
    <col min="5886" max="5892" width="8.875" style="5" customWidth="1"/>
    <col min="5893" max="5898" width="8.375" style="5" customWidth="1"/>
    <col min="5899" max="6139" width="9" style="5"/>
    <col min="6140" max="6140" width="8.625" style="5" customWidth="1"/>
    <col min="6141" max="6141" width="14.625" style="5" customWidth="1"/>
    <col min="6142" max="6148" width="8.875" style="5" customWidth="1"/>
    <col min="6149" max="6154" width="8.375" style="5" customWidth="1"/>
    <col min="6155" max="6395" width="9" style="5"/>
    <col min="6396" max="6396" width="8.625" style="5" customWidth="1"/>
    <col min="6397" max="6397" width="14.625" style="5" customWidth="1"/>
    <col min="6398" max="6404" width="8.875" style="5" customWidth="1"/>
    <col min="6405" max="6410" width="8.375" style="5" customWidth="1"/>
    <col min="6411" max="6651" width="9" style="5"/>
    <col min="6652" max="6652" width="8.625" style="5" customWidth="1"/>
    <col min="6653" max="6653" width="14.625" style="5" customWidth="1"/>
    <col min="6654" max="6660" width="8.875" style="5" customWidth="1"/>
    <col min="6661" max="6666" width="8.375" style="5" customWidth="1"/>
    <col min="6667" max="6907" width="9" style="5"/>
    <col min="6908" max="6908" width="8.625" style="5" customWidth="1"/>
    <col min="6909" max="6909" width="14.625" style="5" customWidth="1"/>
    <col min="6910" max="6916" width="8.875" style="5" customWidth="1"/>
    <col min="6917" max="6922" width="8.375" style="5" customWidth="1"/>
    <col min="6923" max="7163" width="9" style="5"/>
    <col min="7164" max="7164" width="8.625" style="5" customWidth="1"/>
    <col min="7165" max="7165" width="14.625" style="5" customWidth="1"/>
    <col min="7166" max="7172" width="8.875" style="5" customWidth="1"/>
    <col min="7173" max="7178" width="8.375" style="5" customWidth="1"/>
    <col min="7179" max="7419" width="9" style="5"/>
    <col min="7420" max="7420" width="8.625" style="5" customWidth="1"/>
    <col min="7421" max="7421" width="14.625" style="5" customWidth="1"/>
    <col min="7422" max="7428" width="8.875" style="5" customWidth="1"/>
    <col min="7429" max="7434" width="8.375" style="5" customWidth="1"/>
    <col min="7435" max="7675" width="9" style="5"/>
    <col min="7676" max="7676" width="8.625" style="5" customWidth="1"/>
    <col min="7677" max="7677" width="14.625" style="5" customWidth="1"/>
    <col min="7678" max="7684" width="8.875" style="5" customWidth="1"/>
    <col min="7685" max="7690" width="8.375" style="5" customWidth="1"/>
    <col min="7691" max="7931" width="9" style="5"/>
    <col min="7932" max="7932" width="8.625" style="5" customWidth="1"/>
    <col min="7933" max="7933" width="14.625" style="5" customWidth="1"/>
    <col min="7934" max="7940" width="8.875" style="5" customWidth="1"/>
    <col min="7941" max="7946" width="8.375" style="5" customWidth="1"/>
    <col min="7947" max="8187" width="9" style="5"/>
    <col min="8188" max="8188" width="8.625" style="5" customWidth="1"/>
    <col min="8189" max="8189" width="14.625" style="5" customWidth="1"/>
    <col min="8190" max="8196" width="8.875" style="5" customWidth="1"/>
    <col min="8197" max="8202" width="8.375" style="5" customWidth="1"/>
    <col min="8203" max="8443" width="9" style="5"/>
    <col min="8444" max="8444" width="8.625" style="5" customWidth="1"/>
    <col min="8445" max="8445" width="14.625" style="5" customWidth="1"/>
    <col min="8446" max="8452" width="8.875" style="5" customWidth="1"/>
    <col min="8453" max="8458" width="8.375" style="5" customWidth="1"/>
    <col min="8459" max="8699" width="9" style="5"/>
    <col min="8700" max="8700" width="8.625" style="5" customWidth="1"/>
    <col min="8701" max="8701" width="14.625" style="5" customWidth="1"/>
    <col min="8702" max="8708" width="8.875" style="5" customWidth="1"/>
    <col min="8709" max="8714" width="8.375" style="5" customWidth="1"/>
    <col min="8715" max="8955" width="9" style="5"/>
    <col min="8956" max="8956" width="8.625" style="5" customWidth="1"/>
    <col min="8957" max="8957" width="14.625" style="5" customWidth="1"/>
    <col min="8958" max="8964" width="8.875" style="5" customWidth="1"/>
    <col min="8965" max="8970" width="8.375" style="5" customWidth="1"/>
    <col min="8971" max="9211" width="9" style="5"/>
    <col min="9212" max="9212" width="8.625" style="5" customWidth="1"/>
    <col min="9213" max="9213" width="14.625" style="5" customWidth="1"/>
    <col min="9214" max="9220" width="8.875" style="5" customWidth="1"/>
    <col min="9221" max="9226" width="8.375" style="5" customWidth="1"/>
    <col min="9227" max="9467" width="9" style="5"/>
    <col min="9468" max="9468" width="8.625" style="5" customWidth="1"/>
    <col min="9469" max="9469" width="14.625" style="5" customWidth="1"/>
    <col min="9470" max="9476" width="8.875" style="5" customWidth="1"/>
    <col min="9477" max="9482" width="8.375" style="5" customWidth="1"/>
    <col min="9483" max="9723" width="9" style="5"/>
    <col min="9724" max="9724" width="8.625" style="5" customWidth="1"/>
    <col min="9725" max="9725" width="14.625" style="5" customWidth="1"/>
    <col min="9726" max="9732" width="8.875" style="5" customWidth="1"/>
    <col min="9733" max="9738" width="8.375" style="5" customWidth="1"/>
    <col min="9739" max="9979" width="9" style="5"/>
    <col min="9980" max="9980" width="8.625" style="5" customWidth="1"/>
    <col min="9981" max="9981" width="14.625" style="5" customWidth="1"/>
    <col min="9982" max="9988" width="8.875" style="5" customWidth="1"/>
    <col min="9989" max="9994" width="8.375" style="5" customWidth="1"/>
    <col min="9995" max="10235" width="9" style="5"/>
    <col min="10236" max="10236" width="8.625" style="5" customWidth="1"/>
    <col min="10237" max="10237" width="14.625" style="5" customWidth="1"/>
    <col min="10238" max="10244" width="8.875" style="5" customWidth="1"/>
    <col min="10245" max="10250" width="8.375" style="5" customWidth="1"/>
    <col min="10251" max="10491" width="9" style="5"/>
    <col min="10492" max="10492" width="8.625" style="5" customWidth="1"/>
    <col min="10493" max="10493" width="14.625" style="5" customWidth="1"/>
    <col min="10494" max="10500" width="8.875" style="5" customWidth="1"/>
    <col min="10501" max="10506" width="8.375" style="5" customWidth="1"/>
    <col min="10507" max="10747" width="9" style="5"/>
    <col min="10748" max="10748" width="8.625" style="5" customWidth="1"/>
    <col min="10749" max="10749" width="14.625" style="5" customWidth="1"/>
    <col min="10750" max="10756" width="8.875" style="5" customWidth="1"/>
    <col min="10757" max="10762" width="8.375" style="5" customWidth="1"/>
    <col min="10763" max="11003" width="9" style="5"/>
    <col min="11004" max="11004" width="8.625" style="5" customWidth="1"/>
    <col min="11005" max="11005" width="14.625" style="5" customWidth="1"/>
    <col min="11006" max="11012" width="8.875" style="5" customWidth="1"/>
    <col min="11013" max="11018" width="8.375" style="5" customWidth="1"/>
    <col min="11019" max="11259" width="9" style="5"/>
    <col min="11260" max="11260" width="8.625" style="5" customWidth="1"/>
    <col min="11261" max="11261" width="14.625" style="5" customWidth="1"/>
    <col min="11262" max="11268" width="8.875" style="5" customWidth="1"/>
    <col min="11269" max="11274" width="8.375" style="5" customWidth="1"/>
    <col min="11275" max="11515" width="9" style="5"/>
    <col min="11516" max="11516" width="8.625" style="5" customWidth="1"/>
    <col min="11517" max="11517" width="14.625" style="5" customWidth="1"/>
    <col min="11518" max="11524" width="8.875" style="5" customWidth="1"/>
    <col min="11525" max="11530" width="8.375" style="5" customWidth="1"/>
    <col min="11531" max="11771" width="9" style="5"/>
    <col min="11772" max="11772" width="8.625" style="5" customWidth="1"/>
    <col min="11773" max="11773" width="14.625" style="5" customWidth="1"/>
    <col min="11774" max="11780" width="8.875" style="5" customWidth="1"/>
    <col min="11781" max="11786" width="8.375" style="5" customWidth="1"/>
    <col min="11787" max="12027" width="9" style="5"/>
    <col min="12028" max="12028" width="8.625" style="5" customWidth="1"/>
    <col min="12029" max="12029" width="14.625" style="5" customWidth="1"/>
    <col min="12030" max="12036" width="8.875" style="5" customWidth="1"/>
    <col min="12037" max="12042" width="8.375" style="5" customWidth="1"/>
    <col min="12043" max="12283" width="9" style="5"/>
    <col min="12284" max="12284" width="8.625" style="5" customWidth="1"/>
    <col min="12285" max="12285" width="14.625" style="5" customWidth="1"/>
    <col min="12286" max="12292" width="8.875" style="5" customWidth="1"/>
    <col min="12293" max="12298" width="8.375" style="5" customWidth="1"/>
    <col min="12299" max="12539" width="9" style="5"/>
    <col min="12540" max="12540" width="8.625" style="5" customWidth="1"/>
    <col min="12541" max="12541" width="14.625" style="5" customWidth="1"/>
    <col min="12542" max="12548" width="8.875" style="5" customWidth="1"/>
    <col min="12549" max="12554" width="8.375" style="5" customWidth="1"/>
    <col min="12555" max="12795" width="9" style="5"/>
    <col min="12796" max="12796" width="8.625" style="5" customWidth="1"/>
    <col min="12797" max="12797" width="14.625" style="5" customWidth="1"/>
    <col min="12798" max="12804" width="8.875" style="5" customWidth="1"/>
    <col min="12805" max="12810" width="8.375" style="5" customWidth="1"/>
    <col min="12811" max="13051" width="9" style="5"/>
    <col min="13052" max="13052" width="8.625" style="5" customWidth="1"/>
    <col min="13053" max="13053" width="14.625" style="5" customWidth="1"/>
    <col min="13054" max="13060" width="8.875" style="5" customWidth="1"/>
    <col min="13061" max="13066" width="8.375" style="5" customWidth="1"/>
    <col min="13067" max="13307" width="9" style="5"/>
    <col min="13308" max="13308" width="8.625" style="5" customWidth="1"/>
    <col min="13309" max="13309" width="14.625" style="5" customWidth="1"/>
    <col min="13310" max="13316" width="8.875" style="5" customWidth="1"/>
    <col min="13317" max="13322" width="8.375" style="5" customWidth="1"/>
    <col min="13323" max="13563" width="9" style="5"/>
    <col min="13564" max="13564" width="8.625" style="5" customWidth="1"/>
    <col min="13565" max="13565" width="14.625" style="5" customWidth="1"/>
    <col min="13566" max="13572" width="8.875" style="5" customWidth="1"/>
    <col min="13573" max="13578" width="8.375" style="5" customWidth="1"/>
    <col min="13579" max="13819" width="9" style="5"/>
    <col min="13820" max="13820" width="8.625" style="5" customWidth="1"/>
    <col min="13821" max="13821" width="14.625" style="5" customWidth="1"/>
    <col min="13822" max="13828" width="8.875" style="5" customWidth="1"/>
    <col min="13829" max="13834" width="8.375" style="5" customWidth="1"/>
    <col min="13835" max="14075" width="9" style="5"/>
    <col min="14076" max="14076" width="8.625" style="5" customWidth="1"/>
    <col min="14077" max="14077" width="14.625" style="5" customWidth="1"/>
    <col min="14078" max="14084" width="8.875" style="5" customWidth="1"/>
    <col min="14085" max="14090" width="8.375" style="5" customWidth="1"/>
    <col min="14091" max="14331" width="9" style="5"/>
    <col min="14332" max="14332" width="8.625" style="5" customWidth="1"/>
    <col min="14333" max="14333" width="14.625" style="5" customWidth="1"/>
    <col min="14334" max="14340" width="8.875" style="5" customWidth="1"/>
    <col min="14341" max="14346" width="8.375" style="5" customWidth="1"/>
    <col min="14347" max="14587" width="9" style="5"/>
    <col min="14588" max="14588" width="8.625" style="5" customWidth="1"/>
    <col min="14589" max="14589" width="14.625" style="5" customWidth="1"/>
    <col min="14590" max="14596" width="8.875" style="5" customWidth="1"/>
    <col min="14597" max="14602" width="8.375" style="5" customWidth="1"/>
    <col min="14603" max="14843" width="9" style="5"/>
    <col min="14844" max="14844" width="8.625" style="5" customWidth="1"/>
    <col min="14845" max="14845" width="14.625" style="5" customWidth="1"/>
    <col min="14846" max="14852" width="8.875" style="5" customWidth="1"/>
    <col min="14853" max="14858" width="8.375" style="5" customWidth="1"/>
    <col min="14859" max="15099" width="9" style="5"/>
    <col min="15100" max="15100" width="8.625" style="5" customWidth="1"/>
    <col min="15101" max="15101" width="14.625" style="5" customWidth="1"/>
    <col min="15102" max="15108" width="8.875" style="5" customWidth="1"/>
    <col min="15109" max="15114" width="8.375" style="5" customWidth="1"/>
    <col min="15115" max="15355" width="9" style="5"/>
    <col min="15356" max="15356" width="8.625" style="5" customWidth="1"/>
    <col min="15357" max="15357" width="14.625" style="5" customWidth="1"/>
    <col min="15358" max="15364" width="8.875" style="5" customWidth="1"/>
    <col min="15365" max="15370" width="8.375" style="5" customWidth="1"/>
    <col min="15371" max="15611" width="9" style="5"/>
    <col min="15612" max="15612" width="8.625" style="5" customWidth="1"/>
    <col min="15613" max="15613" width="14.625" style="5" customWidth="1"/>
    <col min="15614" max="15620" width="8.875" style="5" customWidth="1"/>
    <col min="15621" max="15626" width="8.375" style="5" customWidth="1"/>
    <col min="15627" max="15867" width="9" style="5"/>
    <col min="15868" max="15868" width="8.625" style="5" customWidth="1"/>
    <col min="15869" max="15869" width="14.625" style="5" customWidth="1"/>
    <col min="15870" max="15876" width="8.875" style="5" customWidth="1"/>
    <col min="15877" max="15882" width="8.375" style="5" customWidth="1"/>
    <col min="15883" max="16123" width="9" style="5"/>
    <col min="16124" max="16124" width="8.625" style="5" customWidth="1"/>
    <col min="16125" max="16125" width="14.625" style="5" customWidth="1"/>
    <col min="16126" max="16132" width="8.875" style="5" customWidth="1"/>
    <col min="16133" max="16138" width="8.375" style="5" customWidth="1"/>
    <col min="16139" max="16384" width="9" style="5"/>
  </cols>
  <sheetData>
    <row r="1" spans="1:9" s="76" customFormat="1" ht="20.100000000000001" customHeight="1" x14ac:dyDescent="0.15">
      <c r="A1" s="76" t="s">
        <v>3230</v>
      </c>
      <c r="D1" s="1205"/>
      <c r="I1" s="76">
        <v>6</v>
      </c>
    </row>
    <row r="3" spans="1:9" ht="20.100000000000001" customHeight="1" thickBot="1" x14ac:dyDescent="0.2">
      <c r="A3" s="1183" t="s">
        <v>3586</v>
      </c>
      <c r="I3" s="8" t="s">
        <v>93</v>
      </c>
    </row>
    <row r="4" spans="1:9" ht="20.100000000000001" customHeight="1" x14ac:dyDescent="0.15">
      <c r="A4" s="3042"/>
      <c r="B4" s="3044" t="s">
        <v>114</v>
      </c>
      <c r="C4" s="3046" t="s">
        <v>94</v>
      </c>
      <c r="D4" s="3047"/>
      <c r="E4" s="3046" t="s">
        <v>1227</v>
      </c>
      <c r="F4" s="3048"/>
      <c r="G4" s="3048"/>
      <c r="H4" s="3048"/>
      <c r="I4" s="3048"/>
    </row>
    <row r="5" spans="1:9" ht="20.100000000000001" customHeight="1" x14ac:dyDescent="0.15">
      <c r="A5" s="3043"/>
      <c r="B5" s="3045"/>
      <c r="C5" s="2773" t="s">
        <v>95</v>
      </c>
      <c r="D5" s="2773" t="s">
        <v>115</v>
      </c>
      <c r="E5" s="672" t="s">
        <v>99</v>
      </c>
      <c r="F5" s="672" t="s">
        <v>116</v>
      </c>
      <c r="G5" s="672" t="s">
        <v>117</v>
      </c>
      <c r="H5" s="672" t="s">
        <v>118</v>
      </c>
      <c r="I5" s="673" t="s">
        <v>119</v>
      </c>
    </row>
    <row r="6" spans="1:9" ht="20.100000000000001" customHeight="1" x14ac:dyDescent="0.15">
      <c r="A6" s="2765" t="s">
        <v>105</v>
      </c>
      <c r="B6" s="674" t="s">
        <v>120</v>
      </c>
      <c r="C6" s="2768">
        <v>30940</v>
      </c>
      <c r="D6" s="1442">
        <v>0.222</v>
      </c>
      <c r="E6" s="145">
        <v>22555</v>
      </c>
      <c r="F6" s="146">
        <v>2621</v>
      </c>
      <c r="G6" s="146">
        <v>1886</v>
      </c>
      <c r="H6" s="146">
        <v>1815</v>
      </c>
      <c r="I6" s="146">
        <v>2063</v>
      </c>
    </row>
    <row r="7" spans="1:9" ht="20.100000000000001" customHeight="1" x14ac:dyDescent="0.15">
      <c r="A7" s="2764"/>
      <c r="B7" s="675" t="s">
        <v>121</v>
      </c>
      <c r="C7" s="2769">
        <v>94298</v>
      </c>
      <c r="D7" s="1443">
        <v>0.67800000000000005</v>
      </c>
      <c r="E7" s="2771">
        <v>70097</v>
      </c>
      <c r="F7" s="2772">
        <v>8530</v>
      </c>
      <c r="G7" s="2772">
        <v>5669</v>
      </c>
      <c r="H7" s="2772">
        <v>4890</v>
      </c>
      <c r="I7" s="2772">
        <v>5112</v>
      </c>
    </row>
    <row r="8" spans="1:9" ht="20.100000000000001" customHeight="1" x14ac:dyDescent="0.15">
      <c r="A8" s="2763"/>
      <c r="B8" s="677" t="s">
        <v>122</v>
      </c>
      <c r="C8" s="2770">
        <v>13923</v>
      </c>
      <c r="D8" s="1444">
        <v>0.1</v>
      </c>
      <c r="E8" s="2766">
        <v>9486</v>
      </c>
      <c r="F8" s="2767">
        <v>1423</v>
      </c>
      <c r="G8" s="2767">
        <v>911</v>
      </c>
      <c r="H8" s="2767">
        <v>995</v>
      </c>
      <c r="I8" s="2767">
        <v>1108</v>
      </c>
    </row>
    <row r="9" spans="1:9" ht="20.100000000000001" customHeight="1" x14ac:dyDescent="0.15">
      <c r="A9" s="2764" t="s">
        <v>106</v>
      </c>
      <c r="B9" s="674" t="s">
        <v>120</v>
      </c>
      <c r="C9" s="2768">
        <v>32585</v>
      </c>
      <c r="D9" s="1442">
        <v>0.221</v>
      </c>
      <c r="E9" s="145">
        <v>24502</v>
      </c>
      <c r="F9" s="146">
        <v>2976</v>
      </c>
      <c r="G9" s="146">
        <v>1939</v>
      </c>
      <c r="H9" s="146">
        <v>1540</v>
      </c>
      <c r="I9" s="146">
        <v>1628</v>
      </c>
    </row>
    <row r="10" spans="1:9" ht="20.100000000000001" customHeight="1" x14ac:dyDescent="0.15">
      <c r="A10" s="2764"/>
      <c r="B10" s="675" t="s">
        <v>121</v>
      </c>
      <c r="C10" s="2769">
        <v>98590</v>
      </c>
      <c r="D10" s="1443">
        <v>0.67</v>
      </c>
      <c r="E10" s="2771">
        <v>73399</v>
      </c>
      <c r="F10" s="2772">
        <v>9545</v>
      </c>
      <c r="G10" s="2772">
        <v>5901</v>
      </c>
      <c r="H10" s="2772">
        <v>4905</v>
      </c>
      <c r="I10" s="2772">
        <v>4840</v>
      </c>
    </row>
    <row r="11" spans="1:9" ht="20.100000000000001" customHeight="1" x14ac:dyDescent="0.15">
      <c r="A11" s="2764"/>
      <c r="B11" s="677" t="s">
        <v>122</v>
      </c>
      <c r="C11" s="2770">
        <v>15942</v>
      </c>
      <c r="D11" s="1444">
        <v>0.108</v>
      </c>
      <c r="E11" s="2766">
        <v>10974</v>
      </c>
      <c r="F11" s="2767">
        <v>1613</v>
      </c>
      <c r="G11" s="2767">
        <v>1038</v>
      </c>
      <c r="H11" s="2767">
        <v>1078</v>
      </c>
      <c r="I11" s="2767">
        <v>1239</v>
      </c>
    </row>
    <row r="12" spans="1:9" ht="20.100000000000001" customHeight="1" x14ac:dyDescent="0.15">
      <c r="A12" s="2765" t="s">
        <v>107</v>
      </c>
      <c r="B12" s="674" t="s">
        <v>120</v>
      </c>
      <c r="C12" s="2768">
        <v>33186</v>
      </c>
      <c r="D12" s="1442">
        <v>0.217</v>
      </c>
      <c r="E12" s="145">
        <v>25052</v>
      </c>
      <c r="F12" s="146">
        <v>3494</v>
      </c>
      <c r="G12" s="146">
        <v>1946</v>
      </c>
      <c r="H12" s="146">
        <v>1306</v>
      </c>
      <c r="I12" s="146">
        <v>1388</v>
      </c>
    </row>
    <row r="13" spans="1:9" ht="20.100000000000001" customHeight="1" x14ac:dyDescent="0.15">
      <c r="A13" s="2764"/>
      <c r="B13" s="675" t="s">
        <v>121</v>
      </c>
      <c r="C13" s="2769">
        <v>101487</v>
      </c>
      <c r="D13" s="1443">
        <v>0.66300000000000003</v>
      </c>
      <c r="E13" s="2771">
        <v>75516</v>
      </c>
      <c r="F13" s="2772">
        <v>10584</v>
      </c>
      <c r="G13" s="2772">
        <v>6064</v>
      </c>
      <c r="H13" s="2772">
        <v>4786</v>
      </c>
      <c r="I13" s="2772">
        <v>4537</v>
      </c>
    </row>
    <row r="14" spans="1:9" ht="20.100000000000001" customHeight="1" x14ac:dyDescent="0.15">
      <c r="A14" s="2763"/>
      <c r="B14" s="677" t="s">
        <v>122</v>
      </c>
      <c r="C14" s="2770">
        <v>18511</v>
      </c>
      <c r="D14" s="1444">
        <v>0.121</v>
      </c>
      <c r="E14" s="2766">
        <v>12912</v>
      </c>
      <c r="F14" s="2767">
        <v>1916</v>
      </c>
      <c r="G14" s="2767">
        <v>1171</v>
      </c>
      <c r="H14" s="2767">
        <v>1165</v>
      </c>
      <c r="I14" s="2767">
        <v>1347</v>
      </c>
    </row>
    <row r="15" spans="1:9" ht="20.100000000000001" customHeight="1" x14ac:dyDescent="0.15">
      <c r="A15" s="2764" t="s">
        <v>108</v>
      </c>
      <c r="B15" s="674" t="s">
        <v>120</v>
      </c>
      <c r="C15" s="2768">
        <v>32242</v>
      </c>
      <c r="D15" s="1442">
        <v>0.20399999999999999</v>
      </c>
      <c r="E15" s="145">
        <v>24071</v>
      </c>
      <c r="F15" s="146">
        <v>3635</v>
      </c>
      <c r="G15" s="146">
        <v>1991</v>
      </c>
      <c r="H15" s="146">
        <v>1285</v>
      </c>
      <c r="I15" s="146">
        <v>1260</v>
      </c>
    </row>
    <row r="16" spans="1:9" ht="20.100000000000001" customHeight="1" x14ac:dyDescent="0.15">
      <c r="A16" s="2764"/>
      <c r="B16" s="675" t="s">
        <v>121</v>
      </c>
      <c r="C16" s="2769">
        <v>105229</v>
      </c>
      <c r="D16" s="1443">
        <v>0.66500000000000004</v>
      </c>
      <c r="E16" s="2771">
        <v>78297</v>
      </c>
      <c r="F16" s="2772">
        <v>11461</v>
      </c>
      <c r="G16" s="2772">
        <v>6404</v>
      </c>
      <c r="H16" s="2772">
        <v>4633</v>
      </c>
      <c r="I16" s="2772">
        <v>4434</v>
      </c>
    </row>
    <row r="17" spans="1:9" ht="20.100000000000001" customHeight="1" x14ac:dyDescent="0.15">
      <c r="A17" s="2764"/>
      <c r="B17" s="677" t="s">
        <v>122</v>
      </c>
      <c r="C17" s="2770">
        <v>20684</v>
      </c>
      <c r="D17" s="1444">
        <v>0.13100000000000001</v>
      </c>
      <c r="E17" s="2766">
        <v>14518</v>
      </c>
      <c r="F17" s="2767">
        <v>2233</v>
      </c>
      <c r="G17" s="2767">
        <v>1285</v>
      </c>
      <c r="H17" s="2767">
        <v>1276</v>
      </c>
      <c r="I17" s="2767">
        <v>1372</v>
      </c>
    </row>
    <row r="18" spans="1:9" ht="20.100000000000001" customHeight="1" x14ac:dyDescent="0.15">
      <c r="A18" s="2351" t="s">
        <v>109</v>
      </c>
      <c r="B18" s="674" t="s">
        <v>120</v>
      </c>
      <c r="C18" s="2768">
        <v>28334</v>
      </c>
      <c r="D18" s="1442">
        <v>0.17751130824844316</v>
      </c>
      <c r="E18" s="145">
        <v>21082</v>
      </c>
      <c r="F18" s="146">
        <v>3192</v>
      </c>
      <c r="G18" s="146">
        <v>1822</v>
      </c>
      <c r="H18" s="146">
        <v>1163</v>
      </c>
      <c r="I18" s="146">
        <v>1075</v>
      </c>
    </row>
    <row r="19" spans="1:9" ht="20.100000000000001" customHeight="1" x14ac:dyDescent="0.15">
      <c r="A19" s="678"/>
      <c r="B19" s="675" t="s">
        <v>121</v>
      </c>
      <c r="C19" s="2769">
        <v>107523</v>
      </c>
      <c r="D19" s="1443">
        <v>0.67362703454497608</v>
      </c>
      <c r="E19" s="2771">
        <v>80886</v>
      </c>
      <c r="F19" s="2772">
        <v>11793</v>
      </c>
      <c r="G19" s="2772">
        <v>6673</v>
      </c>
      <c r="H19" s="2772">
        <v>4287</v>
      </c>
      <c r="I19" s="2772">
        <v>3884</v>
      </c>
    </row>
    <row r="20" spans="1:9" ht="20.100000000000001" customHeight="1" x14ac:dyDescent="0.15">
      <c r="A20" s="679"/>
      <c r="B20" s="677" t="s">
        <v>122</v>
      </c>
      <c r="C20" s="2770">
        <v>23761</v>
      </c>
      <c r="D20" s="1444">
        <v>0.14886165720658071</v>
      </c>
      <c r="E20" s="2766">
        <v>16755</v>
      </c>
      <c r="F20" s="2767">
        <v>2624</v>
      </c>
      <c r="G20" s="2767">
        <v>1443</v>
      </c>
      <c r="H20" s="2767">
        <v>1441</v>
      </c>
      <c r="I20" s="2767">
        <v>1498</v>
      </c>
    </row>
    <row r="21" spans="1:9" ht="20.100000000000001" customHeight="1" x14ac:dyDescent="0.15">
      <c r="A21" s="2351" t="s">
        <v>110</v>
      </c>
      <c r="B21" s="674" t="s">
        <v>120</v>
      </c>
      <c r="C21" s="2768">
        <v>26169</v>
      </c>
      <c r="D21" s="1442">
        <v>0.16041807147673634</v>
      </c>
      <c r="E21" s="145">
        <v>19755</v>
      </c>
      <c r="F21" s="146">
        <v>2729</v>
      </c>
      <c r="G21" s="146">
        <v>1820</v>
      </c>
      <c r="H21" s="146">
        <v>1039</v>
      </c>
      <c r="I21" s="146">
        <v>826</v>
      </c>
    </row>
    <row r="22" spans="1:9" ht="20.100000000000001" customHeight="1" x14ac:dyDescent="0.15">
      <c r="A22" s="678"/>
      <c r="B22" s="675" t="s">
        <v>121</v>
      </c>
      <c r="C22" s="2769">
        <v>108189</v>
      </c>
      <c r="D22" s="1443">
        <v>0.66320725801507996</v>
      </c>
      <c r="E22" s="2771">
        <v>82283</v>
      </c>
      <c r="F22" s="2772">
        <v>11903</v>
      </c>
      <c r="G22" s="2772">
        <v>6792</v>
      </c>
      <c r="H22" s="2772">
        <v>3830</v>
      </c>
      <c r="I22" s="2772">
        <v>3381</v>
      </c>
    </row>
    <row r="23" spans="1:9" ht="20.100000000000001" customHeight="1" x14ac:dyDescent="0.15">
      <c r="A23" s="679"/>
      <c r="B23" s="677" t="s">
        <v>122</v>
      </c>
      <c r="C23" s="2770">
        <v>28772</v>
      </c>
      <c r="D23" s="1444">
        <v>0.17637467050818365</v>
      </c>
      <c r="E23" s="2766">
        <v>20411</v>
      </c>
      <c r="F23" s="2767">
        <v>3271</v>
      </c>
      <c r="G23" s="2767">
        <v>1723</v>
      </c>
      <c r="H23" s="2767">
        <v>1659</v>
      </c>
      <c r="I23" s="2767">
        <v>1708</v>
      </c>
    </row>
    <row r="24" spans="1:9" ht="20.100000000000001" customHeight="1" x14ac:dyDescent="0.15">
      <c r="A24" s="2351" t="s">
        <v>111</v>
      </c>
      <c r="B24" s="674" t="s">
        <v>120</v>
      </c>
      <c r="C24" s="2768">
        <v>24287</v>
      </c>
      <c r="D24" s="1442">
        <v>0.14763774741039731</v>
      </c>
      <c r="E24" s="145">
        <v>18499</v>
      </c>
      <c r="F24" s="146">
        <v>2397</v>
      </c>
      <c r="G24" s="146">
        <v>1906</v>
      </c>
      <c r="H24" s="146">
        <v>819</v>
      </c>
      <c r="I24" s="146">
        <v>666</v>
      </c>
    </row>
    <row r="25" spans="1:9" ht="20.100000000000001" customHeight="1" x14ac:dyDescent="0.15">
      <c r="A25" s="678"/>
      <c r="B25" s="675" t="s">
        <v>121</v>
      </c>
      <c r="C25" s="2769">
        <v>106761</v>
      </c>
      <c r="D25" s="1443">
        <v>0.64898725866848228</v>
      </c>
      <c r="E25" s="2771">
        <v>81375</v>
      </c>
      <c r="F25" s="2772">
        <v>11696</v>
      </c>
      <c r="G25" s="2772">
        <v>7267</v>
      </c>
      <c r="H25" s="2772">
        <v>3471</v>
      </c>
      <c r="I25" s="2772">
        <v>2952</v>
      </c>
    </row>
    <row r="26" spans="1:9" ht="20.100000000000001" customHeight="1" x14ac:dyDescent="0.15">
      <c r="A26" s="679"/>
      <c r="B26" s="677" t="s">
        <v>122</v>
      </c>
      <c r="C26" s="2770">
        <v>33456</v>
      </c>
      <c r="D26" s="1444">
        <v>0.20337499392112046</v>
      </c>
      <c r="E26" s="2766">
        <v>23853</v>
      </c>
      <c r="F26" s="2767">
        <v>3791</v>
      </c>
      <c r="G26" s="2767">
        <v>1985</v>
      </c>
      <c r="H26" s="2767">
        <v>1890</v>
      </c>
      <c r="I26" s="2767">
        <v>1937</v>
      </c>
    </row>
    <row r="27" spans="1:9" ht="20.100000000000001" customHeight="1" x14ac:dyDescent="0.15">
      <c r="A27" s="2351" t="s">
        <v>112</v>
      </c>
      <c r="B27" s="674" t="s">
        <v>120</v>
      </c>
      <c r="C27" s="2768">
        <v>23183</v>
      </c>
      <c r="D27" s="1442">
        <v>0.13729612564700866</v>
      </c>
      <c r="E27" s="145">
        <v>17591</v>
      </c>
      <c r="F27" s="146">
        <v>2482</v>
      </c>
      <c r="G27" s="146">
        <v>1942</v>
      </c>
      <c r="H27" s="146">
        <v>641</v>
      </c>
      <c r="I27" s="146">
        <v>527</v>
      </c>
    </row>
    <row r="28" spans="1:9" ht="20.100000000000001" customHeight="1" x14ac:dyDescent="0.15">
      <c r="A28" s="678"/>
      <c r="B28" s="675" t="s">
        <v>121</v>
      </c>
      <c r="C28" s="2769">
        <v>108130</v>
      </c>
      <c r="D28" s="1443">
        <v>0.64037570919255693</v>
      </c>
      <c r="E28" s="2771">
        <v>82350</v>
      </c>
      <c r="F28" s="2772">
        <v>12307</v>
      </c>
      <c r="G28" s="2772">
        <v>7747</v>
      </c>
      <c r="H28" s="2772">
        <v>3204</v>
      </c>
      <c r="I28" s="2772">
        <v>2522</v>
      </c>
    </row>
    <row r="29" spans="1:9" ht="20.100000000000001" customHeight="1" x14ac:dyDescent="0.15">
      <c r="A29" s="679"/>
      <c r="B29" s="677" t="s">
        <v>122</v>
      </c>
      <c r="C29" s="2769">
        <v>37541</v>
      </c>
      <c r="D29" s="1443">
        <v>0.22232816516043447</v>
      </c>
      <c r="E29" s="2771">
        <v>27145</v>
      </c>
      <c r="F29" s="2772">
        <v>4172</v>
      </c>
      <c r="G29" s="2772">
        <v>2316</v>
      </c>
      <c r="H29" s="2772">
        <v>1955</v>
      </c>
      <c r="I29" s="2772">
        <v>1953</v>
      </c>
    </row>
    <row r="30" spans="1:9" ht="20.100000000000001" customHeight="1" x14ac:dyDescent="0.15">
      <c r="A30" s="2351" t="s">
        <v>113</v>
      </c>
      <c r="B30" s="674" t="s">
        <v>120</v>
      </c>
      <c r="C30" s="680">
        <v>22749</v>
      </c>
      <c r="D30" s="1445">
        <v>0.13600000000000001</v>
      </c>
      <c r="E30" s="680">
        <v>16837</v>
      </c>
      <c r="F30" s="681">
        <v>2670</v>
      </c>
      <c r="G30" s="681">
        <v>2308</v>
      </c>
      <c r="H30" s="681">
        <v>555</v>
      </c>
      <c r="I30" s="681">
        <v>379</v>
      </c>
    </row>
    <row r="31" spans="1:9" ht="20.100000000000001" customHeight="1" x14ac:dyDescent="0.15">
      <c r="A31" s="678"/>
      <c r="B31" s="675" t="s">
        <v>121</v>
      </c>
      <c r="C31" s="683">
        <v>103016</v>
      </c>
      <c r="D31" s="1446">
        <v>0.61599999999999999</v>
      </c>
      <c r="E31" s="683">
        <v>77159</v>
      </c>
      <c r="F31" s="684">
        <v>12028</v>
      </c>
      <c r="G31" s="684">
        <v>8936</v>
      </c>
      <c r="H31" s="684">
        <v>2845</v>
      </c>
      <c r="I31" s="684">
        <v>2048</v>
      </c>
    </row>
    <row r="32" spans="1:9" ht="20.100000000000001" customHeight="1" x14ac:dyDescent="0.15">
      <c r="A32" s="679"/>
      <c r="B32" s="677" t="s">
        <v>122</v>
      </c>
      <c r="C32" s="683">
        <v>41525</v>
      </c>
      <c r="D32" s="1447">
        <v>0.248</v>
      </c>
      <c r="E32" s="683">
        <v>30200</v>
      </c>
      <c r="F32" s="684">
        <v>4850</v>
      </c>
      <c r="G32" s="684">
        <v>2660</v>
      </c>
      <c r="H32" s="684">
        <v>1899</v>
      </c>
      <c r="I32" s="684">
        <v>1916</v>
      </c>
    </row>
    <row r="33" spans="1:9" ht="20.100000000000001" customHeight="1" x14ac:dyDescent="0.15">
      <c r="A33" s="2351" t="s">
        <v>38</v>
      </c>
      <c r="B33" s="674" t="s">
        <v>996</v>
      </c>
      <c r="C33" s="2768">
        <v>21390</v>
      </c>
      <c r="D33" s="1442">
        <v>0.13100000000000001</v>
      </c>
      <c r="E33" s="2768">
        <v>15548</v>
      </c>
      <c r="F33" s="146">
        <v>2665</v>
      </c>
      <c r="G33" s="146">
        <v>2469</v>
      </c>
      <c r="H33" s="146">
        <v>454</v>
      </c>
      <c r="I33" s="146">
        <v>254</v>
      </c>
    </row>
    <row r="34" spans="1:9" ht="20.100000000000001" customHeight="1" x14ac:dyDescent="0.15">
      <c r="A34" s="678"/>
      <c r="B34" s="675" t="s">
        <v>997</v>
      </c>
      <c r="C34" s="2769">
        <v>95765</v>
      </c>
      <c r="D34" s="1443">
        <v>0.58799999999999997</v>
      </c>
      <c r="E34" s="2769">
        <v>71583</v>
      </c>
      <c r="F34" s="2772">
        <v>11274</v>
      </c>
      <c r="G34" s="2772">
        <v>8832</v>
      </c>
      <c r="H34" s="2772">
        <v>2436</v>
      </c>
      <c r="I34" s="2772">
        <v>1640</v>
      </c>
    </row>
    <row r="35" spans="1:9" ht="20.100000000000001" customHeight="1" thickBot="1" x14ac:dyDescent="0.2">
      <c r="A35" s="2775"/>
      <c r="B35" s="2776" t="s">
        <v>998</v>
      </c>
      <c r="C35" s="1166">
        <v>45713</v>
      </c>
      <c r="D35" s="2777">
        <v>0.28100000000000003</v>
      </c>
      <c r="E35" s="1166">
        <v>33407</v>
      </c>
      <c r="F35" s="156">
        <v>5483</v>
      </c>
      <c r="G35" s="156">
        <v>3132</v>
      </c>
      <c r="H35" s="156">
        <v>1881</v>
      </c>
      <c r="I35" s="156">
        <v>1810</v>
      </c>
    </row>
    <row r="36" spans="1:9" ht="20.100000000000001" customHeight="1" x14ac:dyDescent="0.15">
      <c r="A36" s="40" t="s">
        <v>2869</v>
      </c>
      <c r="D36" s="5"/>
    </row>
    <row r="37" spans="1:9" ht="20.100000000000001" customHeight="1" x14ac:dyDescent="0.15">
      <c r="A37" s="5" t="s">
        <v>2867</v>
      </c>
    </row>
  </sheetData>
  <mergeCells count="4">
    <mergeCell ref="A4:A5"/>
    <mergeCell ref="B4:B5"/>
    <mergeCell ref="C4:D4"/>
    <mergeCell ref="E4:I4"/>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0070C0"/>
    <pageSetUpPr fitToPage="1"/>
  </sheetPr>
  <dimension ref="A1:M23"/>
  <sheetViews>
    <sheetView showGridLines="0" zoomScaleNormal="100" workbookViewId="0"/>
  </sheetViews>
  <sheetFormatPr defaultRowHeight="20.100000000000001" customHeight="1" x14ac:dyDescent="0.15"/>
  <cols>
    <col min="1" max="5" width="10.625" style="5" customWidth="1"/>
    <col min="6" max="8" width="10.625" style="120" customWidth="1"/>
    <col min="9" max="12" width="8.625" style="5" customWidth="1"/>
    <col min="13" max="248" width="9" style="5"/>
    <col min="249" max="249" width="8.625" style="5" customWidth="1"/>
    <col min="250" max="250" width="14.625" style="5" customWidth="1"/>
    <col min="251" max="257" width="8.875" style="5" customWidth="1"/>
    <col min="258" max="263" width="8.375" style="5" customWidth="1"/>
    <col min="264" max="504" width="9" style="5"/>
    <col min="505" max="505" width="8.625" style="5" customWidth="1"/>
    <col min="506" max="506" width="14.625" style="5" customWidth="1"/>
    <col min="507" max="513" width="8.875" style="5" customWidth="1"/>
    <col min="514" max="519" width="8.375" style="5" customWidth="1"/>
    <col min="520" max="760" width="9" style="5"/>
    <col min="761" max="761" width="8.625" style="5" customWidth="1"/>
    <col min="762" max="762" width="14.625" style="5" customWidth="1"/>
    <col min="763" max="769" width="8.875" style="5" customWidth="1"/>
    <col min="770" max="775" width="8.375" style="5" customWidth="1"/>
    <col min="776" max="1016" width="9" style="5"/>
    <col min="1017" max="1017" width="8.625" style="5" customWidth="1"/>
    <col min="1018" max="1018" width="14.625" style="5" customWidth="1"/>
    <col min="1019" max="1025" width="8.875" style="5" customWidth="1"/>
    <col min="1026" max="1031" width="8.375" style="5" customWidth="1"/>
    <col min="1032" max="1272" width="9" style="5"/>
    <col min="1273" max="1273" width="8.625" style="5" customWidth="1"/>
    <col min="1274" max="1274" width="14.625" style="5" customWidth="1"/>
    <col min="1275" max="1281" width="8.875" style="5" customWidth="1"/>
    <col min="1282" max="1287" width="8.375" style="5" customWidth="1"/>
    <col min="1288" max="1528" width="9" style="5"/>
    <col min="1529" max="1529" width="8.625" style="5" customWidth="1"/>
    <col min="1530" max="1530" width="14.625" style="5" customWidth="1"/>
    <col min="1531" max="1537" width="8.875" style="5" customWidth="1"/>
    <col min="1538" max="1543" width="8.375" style="5" customWidth="1"/>
    <col min="1544" max="1784" width="9" style="5"/>
    <col min="1785" max="1785" width="8.625" style="5" customWidth="1"/>
    <col min="1786" max="1786" width="14.625" style="5" customWidth="1"/>
    <col min="1787" max="1793" width="8.875" style="5" customWidth="1"/>
    <col min="1794" max="1799" width="8.375" style="5" customWidth="1"/>
    <col min="1800" max="2040" width="9" style="5"/>
    <col min="2041" max="2041" width="8.625" style="5" customWidth="1"/>
    <col min="2042" max="2042" width="14.625" style="5" customWidth="1"/>
    <col min="2043" max="2049" width="8.875" style="5" customWidth="1"/>
    <col min="2050" max="2055" width="8.375" style="5" customWidth="1"/>
    <col min="2056" max="2296" width="9" style="5"/>
    <col min="2297" max="2297" width="8.625" style="5" customWidth="1"/>
    <col min="2298" max="2298" width="14.625" style="5" customWidth="1"/>
    <col min="2299" max="2305" width="8.875" style="5" customWidth="1"/>
    <col min="2306" max="2311" width="8.375" style="5" customWidth="1"/>
    <col min="2312" max="2552" width="9" style="5"/>
    <col min="2553" max="2553" width="8.625" style="5" customWidth="1"/>
    <col min="2554" max="2554" width="14.625" style="5" customWidth="1"/>
    <col min="2555" max="2561" width="8.875" style="5" customWidth="1"/>
    <col min="2562" max="2567" width="8.375" style="5" customWidth="1"/>
    <col min="2568" max="2808" width="9" style="5"/>
    <col min="2809" max="2809" width="8.625" style="5" customWidth="1"/>
    <col min="2810" max="2810" width="14.625" style="5" customWidth="1"/>
    <col min="2811" max="2817" width="8.875" style="5" customWidth="1"/>
    <col min="2818" max="2823" width="8.375" style="5" customWidth="1"/>
    <col min="2824" max="3064" width="9" style="5"/>
    <col min="3065" max="3065" width="8.625" style="5" customWidth="1"/>
    <col min="3066" max="3066" width="14.625" style="5" customWidth="1"/>
    <col min="3067" max="3073" width="8.875" style="5" customWidth="1"/>
    <col min="3074" max="3079" width="8.375" style="5" customWidth="1"/>
    <col min="3080" max="3320" width="9" style="5"/>
    <col min="3321" max="3321" width="8.625" style="5" customWidth="1"/>
    <col min="3322" max="3322" width="14.625" style="5" customWidth="1"/>
    <col min="3323" max="3329" width="8.875" style="5" customWidth="1"/>
    <col min="3330" max="3335" width="8.375" style="5" customWidth="1"/>
    <col min="3336" max="3576" width="9" style="5"/>
    <col min="3577" max="3577" width="8.625" style="5" customWidth="1"/>
    <col min="3578" max="3578" width="14.625" style="5" customWidth="1"/>
    <col min="3579" max="3585" width="8.875" style="5" customWidth="1"/>
    <col min="3586" max="3591" width="8.375" style="5" customWidth="1"/>
    <col min="3592" max="3832" width="9" style="5"/>
    <col min="3833" max="3833" width="8.625" style="5" customWidth="1"/>
    <col min="3834" max="3834" width="14.625" style="5" customWidth="1"/>
    <col min="3835" max="3841" width="8.875" style="5" customWidth="1"/>
    <col min="3842" max="3847" width="8.375" style="5" customWidth="1"/>
    <col min="3848" max="4088" width="9" style="5"/>
    <col min="4089" max="4089" width="8.625" style="5" customWidth="1"/>
    <col min="4090" max="4090" width="14.625" style="5" customWidth="1"/>
    <col min="4091" max="4097" width="8.875" style="5" customWidth="1"/>
    <col min="4098" max="4103" width="8.375" style="5" customWidth="1"/>
    <col min="4104" max="4344" width="9" style="5"/>
    <col min="4345" max="4345" width="8.625" style="5" customWidth="1"/>
    <col min="4346" max="4346" width="14.625" style="5" customWidth="1"/>
    <col min="4347" max="4353" width="8.875" style="5" customWidth="1"/>
    <col min="4354" max="4359" width="8.375" style="5" customWidth="1"/>
    <col min="4360" max="4600" width="9" style="5"/>
    <col min="4601" max="4601" width="8.625" style="5" customWidth="1"/>
    <col min="4602" max="4602" width="14.625" style="5" customWidth="1"/>
    <col min="4603" max="4609" width="8.875" style="5" customWidth="1"/>
    <col min="4610" max="4615" width="8.375" style="5" customWidth="1"/>
    <col min="4616" max="4856" width="9" style="5"/>
    <col min="4857" max="4857" width="8.625" style="5" customWidth="1"/>
    <col min="4858" max="4858" width="14.625" style="5" customWidth="1"/>
    <col min="4859" max="4865" width="8.875" style="5" customWidth="1"/>
    <col min="4866" max="4871" width="8.375" style="5" customWidth="1"/>
    <col min="4872" max="5112" width="9" style="5"/>
    <col min="5113" max="5113" width="8.625" style="5" customWidth="1"/>
    <col min="5114" max="5114" width="14.625" style="5" customWidth="1"/>
    <col min="5115" max="5121" width="8.875" style="5" customWidth="1"/>
    <col min="5122" max="5127" width="8.375" style="5" customWidth="1"/>
    <col min="5128" max="5368" width="9" style="5"/>
    <col min="5369" max="5369" width="8.625" style="5" customWidth="1"/>
    <col min="5370" max="5370" width="14.625" style="5" customWidth="1"/>
    <col min="5371" max="5377" width="8.875" style="5" customWidth="1"/>
    <col min="5378" max="5383" width="8.375" style="5" customWidth="1"/>
    <col min="5384" max="5624" width="9" style="5"/>
    <col min="5625" max="5625" width="8.625" style="5" customWidth="1"/>
    <col min="5626" max="5626" width="14.625" style="5" customWidth="1"/>
    <col min="5627" max="5633" width="8.875" style="5" customWidth="1"/>
    <col min="5634" max="5639" width="8.375" style="5" customWidth="1"/>
    <col min="5640" max="5880" width="9" style="5"/>
    <col min="5881" max="5881" width="8.625" style="5" customWidth="1"/>
    <col min="5882" max="5882" width="14.625" style="5" customWidth="1"/>
    <col min="5883" max="5889" width="8.875" style="5" customWidth="1"/>
    <col min="5890" max="5895" width="8.375" style="5" customWidth="1"/>
    <col min="5896" max="6136" width="9" style="5"/>
    <col min="6137" max="6137" width="8.625" style="5" customWidth="1"/>
    <col min="6138" max="6138" width="14.625" style="5" customWidth="1"/>
    <col min="6139" max="6145" width="8.875" style="5" customWidth="1"/>
    <col min="6146" max="6151" width="8.375" style="5" customWidth="1"/>
    <col min="6152" max="6392" width="9" style="5"/>
    <col min="6393" max="6393" width="8.625" style="5" customWidth="1"/>
    <col min="6394" max="6394" width="14.625" style="5" customWidth="1"/>
    <col min="6395" max="6401" width="8.875" style="5" customWidth="1"/>
    <col min="6402" max="6407" width="8.375" style="5" customWidth="1"/>
    <col min="6408" max="6648" width="9" style="5"/>
    <col min="6649" max="6649" width="8.625" style="5" customWidth="1"/>
    <col min="6650" max="6650" width="14.625" style="5" customWidth="1"/>
    <col min="6651" max="6657" width="8.875" style="5" customWidth="1"/>
    <col min="6658" max="6663" width="8.375" style="5" customWidth="1"/>
    <col min="6664" max="6904" width="9" style="5"/>
    <col min="6905" max="6905" width="8.625" style="5" customWidth="1"/>
    <col min="6906" max="6906" width="14.625" style="5" customWidth="1"/>
    <col min="6907" max="6913" width="8.875" style="5" customWidth="1"/>
    <col min="6914" max="6919" width="8.375" style="5" customWidth="1"/>
    <col min="6920" max="7160" width="9" style="5"/>
    <col min="7161" max="7161" width="8.625" style="5" customWidth="1"/>
    <col min="7162" max="7162" width="14.625" style="5" customWidth="1"/>
    <col min="7163" max="7169" width="8.875" style="5" customWidth="1"/>
    <col min="7170" max="7175" width="8.375" style="5" customWidth="1"/>
    <col min="7176" max="7416" width="9" style="5"/>
    <col min="7417" max="7417" width="8.625" style="5" customWidth="1"/>
    <col min="7418" max="7418" width="14.625" style="5" customWidth="1"/>
    <col min="7419" max="7425" width="8.875" style="5" customWidth="1"/>
    <col min="7426" max="7431" width="8.375" style="5" customWidth="1"/>
    <col min="7432" max="7672" width="9" style="5"/>
    <col min="7673" max="7673" width="8.625" style="5" customWidth="1"/>
    <col min="7674" max="7674" width="14.625" style="5" customWidth="1"/>
    <col min="7675" max="7681" width="8.875" style="5" customWidth="1"/>
    <col min="7682" max="7687" width="8.375" style="5" customWidth="1"/>
    <col min="7688" max="7928" width="9" style="5"/>
    <col min="7929" max="7929" width="8.625" style="5" customWidth="1"/>
    <col min="7930" max="7930" width="14.625" style="5" customWidth="1"/>
    <col min="7931" max="7937" width="8.875" style="5" customWidth="1"/>
    <col min="7938" max="7943" width="8.375" style="5" customWidth="1"/>
    <col min="7944" max="8184" width="9" style="5"/>
    <col min="8185" max="8185" width="8.625" style="5" customWidth="1"/>
    <col min="8186" max="8186" width="14.625" style="5" customWidth="1"/>
    <col min="8187" max="8193" width="8.875" style="5" customWidth="1"/>
    <col min="8194" max="8199" width="8.375" style="5" customWidth="1"/>
    <col min="8200" max="8440" width="9" style="5"/>
    <col min="8441" max="8441" width="8.625" style="5" customWidth="1"/>
    <col min="8442" max="8442" width="14.625" style="5" customWidth="1"/>
    <col min="8443" max="8449" width="8.875" style="5" customWidth="1"/>
    <col min="8450" max="8455" width="8.375" style="5" customWidth="1"/>
    <col min="8456" max="8696" width="9" style="5"/>
    <col min="8697" max="8697" width="8.625" style="5" customWidth="1"/>
    <col min="8698" max="8698" width="14.625" style="5" customWidth="1"/>
    <col min="8699" max="8705" width="8.875" style="5" customWidth="1"/>
    <col min="8706" max="8711" width="8.375" style="5" customWidth="1"/>
    <col min="8712" max="8952" width="9" style="5"/>
    <col min="8953" max="8953" width="8.625" style="5" customWidth="1"/>
    <col min="8954" max="8954" width="14.625" style="5" customWidth="1"/>
    <col min="8955" max="8961" width="8.875" style="5" customWidth="1"/>
    <col min="8962" max="8967" width="8.375" style="5" customWidth="1"/>
    <col min="8968" max="9208" width="9" style="5"/>
    <col min="9209" max="9209" width="8.625" style="5" customWidth="1"/>
    <col min="9210" max="9210" width="14.625" style="5" customWidth="1"/>
    <col min="9211" max="9217" width="8.875" style="5" customWidth="1"/>
    <col min="9218" max="9223" width="8.375" style="5" customWidth="1"/>
    <col min="9224" max="9464" width="9" style="5"/>
    <col min="9465" max="9465" width="8.625" style="5" customWidth="1"/>
    <col min="9466" max="9466" width="14.625" style="5" customWidth="1"/>
    <col min="9467" max="9473" width="8.875" style="5" customWidth="1"/>
    <col min="9474" max="9479" width="8.375" style="5" customWidth="1"/>
    <col min="9480" max="9720" width="9" style="5"/>
    <col min="9721" max="9721" width="8.625" style="5" customWidth="1"/>
    <col min="9722" max="9722" width="14.625" style="5" customWidth="1"/>
    <col min="9723" max="9729" width="8.875" style="5" customWidth="1"/>
    <col min="9730" max="9735" width="8.375" style="5" customWidth="1"/>
    <col min="9736" max="9976" width="9" style="5"/>
    <col min="9977" max="9977" width="8.625" style="5" customWidth="1"/>
    <col min="9978" max="9978" width="14.625" style="5" customWidth="1"/>
    <col min="9979" max="9985" width="8.875" style="5" customWidth="1"/>
    <col min="9986" max="9991" width="8.375" style="5" customWidth="1"/>
    <col min="9992" max="10232" width="9" style="5"/>
    <col min="10233" max="10233" width="8.625" style="5" customWidth="1"/>
    <col min="10234" max="10234" width="14.625" style="5" customWidth="1"/>
    <col min="10235" max="10241" width="8.875" style="5" customWidth="1"/>
    <col min="10242" max="10247" width="8.375" style="5" customWidth="1"/>
    <col min="10248" max="10488" width="9" style="5"/>
    <col min="10489" max="10489" width="8.625" style="5" customWidth="1"/>
    <col min="10490" max="10490" width="14.625" style="5" customWidth="1"/>
    <col min="10491" max="10497" width="8.875" style="5" customWidth="1"/>
    <col min="10498" max="10503" width="8.375" style="5" customWidth="1"/>
    <col min="10504" max="10744" width="9" style="5"/>
    <col min="10745" max="10745" width="8.625" style="5" customWidth="1"/>
    <col min="10746" max="10746" width="14.625" style="5" customWidth="1"/>
    <col min="10747" max="10753" width="8.875" style="5" customWidth="1"/>
    <col min="10754" max="10759" width="8.375" style="5" customWidth="1"/>
    <col min="10760" max="11000" width="9" style="5"/>
    <col min="11001" max="11001" width="8.625" style="5" customWidth="1"/>
    <col min="11002" max="11002" width="14.625" style="5" customWidth="1"/>
    <col min="11003" max="11009" width="8.875" style="5" customWidth="1"/>
    <col min="11010" max="11015" width="8.375" style="5" customWidth="1"/>
    <col min="11016" max="11256" width="9" style="5"/>
    <col min="11257" max="11257" width="8.625" style="5" customWidth="1"/>
    <col min="11258" max="11258" width="14.625" style="5" customWidth="1"/>
    <col min="11259" max="11265" width="8.875" style="5" customWidth="1"/>
    <col min="11266" max="11271" width="8.375" style="5" customWidth="1"/>
    <col min="11272" max="11512" width="9" style="5"/>
    <col min="11513" max="11513" width="8.625" style="5" customWidth="1"/>
    <col min="11514" max="11514" width="14.625" style="5" customWidth="1"/>
    <col min="11515" max="11521" width="8.875" style="5" customWidth="1"/>
    <col min="11522" max="11527" width="8.375" style="5" customWidth="1"/>
    <col min="11528" max="11768" width="9" style="5"/>
    <col min="11769" max="11769" width="8.625" style="5" customWidth="1"/>
    <col min="11770" max="11770" width="14.625" style="5" customWidth="1"/>
    <col min="11771" max="11777" width="8.875" style="5" customWidth="1"/>
    <col min="11778" max="11783" width="8.375" style="5" customWidth="1"/>
    <col min="11784" max="12024" width="9" style="5"/>
    <col min="12025" max="12025" width="8.625" style="5" customWidth="1"/>
    <col min="12026" max="12026" width="14.625" style="5" customWidth="1"/>
    <col min="12027" max="12033" width="8.875" style="5" customWidth="1"/>
    <col min="12034" max="12039" width="8.375" style="5" customWidth="1"/>
    <col min="12040" max="12280" width="9" style="5"/>
    <col min="12281" max="12281" width="8.625" style="5" customWidth="1"/>
    <col min="12282" max="12282" width="14.625" style="5" customWidth="1"/>
    <col min="12283" max="12289" width="8.875" style="5" customWidth="1"/>
    <col min="12290" max="12295" width="8.375" style="5" customWidth="1"/>
    <col min="12296" max="12536" width="9" style="5"/>
    <col min="12537" max="12537" width="8.625" style="5" customWidth="1"/>
    <col min="12538" max="12538" width="14.625" style="5" customWidth="1"/>
    <col min="12539" max="12545" width="8.875" style="5" customWidth="1"/>
    <col min="12546" max="12551" width="8.375" style="5" customWidth="1"/>
    <col min="12552" max="12792" width="9" style="5"/>
    <col min="12793" max="12793" width="8.625" style="5" customWidth="1"/>
    <col min="12794" max="12794" width="14.625" style="5" customWidth="1"/>
    <col min="12795" max="12801" width="8.875" style="5" customWidth="1"/>
    <col min="12802" max="12807" width="8.375" style="5" customWidth="1"/>
    <col min="12808" max="13048" width="9" style="5"/>
    <col min="13049" max="13049" width="8.625" style="5" customWidth="1"/>
    <col min="13050" max="13050" width="14.625" style="5" customWidth="1"/>
    <col min="13051" max="13057" width="8.875" style="5" customWidth="1"/>
    <col min="13058" max="13063" width="8.375" style="5" customWidth="1"/>
    <col min="13064" max="13304" width="9" style="5"/>
    <col min="13305" max="13305" width="8.625" style="5" customWidth="1"/>
    <col min="13306" max="13306" width="14.625" style="5" customWidth="1"/>
    <col min="13307" max="13313" width="8.875" style="5" customWidth="1"/>
    <col min="13314" max="13319" width="8.375" style="5" customWidth="1"/>
    <col min="13320" max="13560" width="9" style="5"/>
    <col min="13561" max="13561" width="8.625" style="5" customWidth="1"/>
    <col min="13562" max="13562" width="14.625" style="5" customWidth="1"/>
    <col min="13563" max="13569" width="8.875" style="5" customWidth="1"/>
    <col min="13570" max="13575" width="8.375" style="5" customWidth="1"/>
    <col min="13576" max="13816" width="9" style="5"/>
    <col min="13817" max="13817" width="8.625" style="5" customWidth="1"/>
    <col min="13818" max="13818" width="14.625" style="5" customWidth="1"/>
    <col min="13819" max="13825" width="8.875" style="5" customWidth="1"/>
    <col min="13826" max="13831" width="8.375" style="5" customWidth="1"/>
    <col min="13832" max="14072" width="9" style="5"/>
    <col min="14073" max="14073" width="8.625" style="5" customWidth="1"/>
    <col min="14074" max="14074" width="14.625" style="5" customWidth="1"/>
    <col min="14075" max="14081" width="8.875" style="5" customWidth="1"/>
    <col min="14082" max="14087" width="8.375" style="5" customWidth="1"/>
    <col min="14088" max="14328" width="9" style="5"/>
    <col min="14329" max="14329" width="8.625" style="5" customWidth="1"/>
    <col min="14330" max="14330" width="14.625" style="5" customWidth="1"/>
    <col min="14331" max="14337" width="8.875" style="5" customWidth="1"/>
    <col min="14338" max="14343" width="8.375" style="5" customWidth="1"/>
    <col min="14344" max="14584" width="9" style="5"/>
    <col min="14585" max="14585" width="8.625" style="5" customWidth="1"/>
    <col min="14586" max="14586" width="14.625" style="5" customWidth="1"/>
    <col min="14587" max="14593" width="8.875" style="5" customWidth="1"/>
    <col min="14594" max="14599" width="8.375" style="5" customWidth="1"/>
    <col min="14600" max="14840" width="9" style="5"/>
    <col min="14841" max="14841" width="8.625" style="5" customWidth="1"/>
    <col min="14842" max="14842" width="14.625" style="5" customWidth="1"/>
    <col min="14843" max="14849" width="8.875" style="5" customWidth="1"/>
    <col min="14850" max="14855" width="8.375" style="5" customWidth="1"/>
    <col min="14856" max="15096" width="9" style="5"/>
    <col min="15097" max="15097" width="8.625" style="5" customWidth="1"/>
    <col min="15098" max="15098" width="14.625" style="5" customWidth="1"/>
    <col min="15099" max="15105" width="8.875" style="5" customWidth="1"/>
    <col min="15106" max="15111" width="8.375" style="5" customWidth="1"/>
    <col min="15112" max="15352" width="9" style="5"/>
    <col min="15353" max="15353" width="8.625" style="5" customWidth="1"/>
    <col min="15354" max="15354" width="14.625" style="5" customWidth="1"/>
    <col min="15355" max="15361" width="8.875" style="5" customWidth="1"/>
    <col min="15362" max="15367" width="8.375" style="5" customWidth="1"/>
    <col min="15368" max="15608" width="9" style="5"/>
    <col min="15609" max="15609" width="8.625" style="5" customWidth="1"/>
    <col min="15610" max="15610" width="14.625" style="5" customWidth="1"/>
    <col min="15611" max="15617" width="8.875" style="5" customWidth="1"/>
    <col min="15618" max="15623" width="8.375" style="5" customWidth="1"/>
    <col min="15624" max="15864" width="9" style="5"/>
    <col min="15865" max="15865" width="8.625" style="5" customWidth="1"/>
    <col min="15866" max="15866" width="14.625" style="5" customWidth="1"/>
    <col min="15867" max="15873" width="8.875" style="5" customWidth="1"/>
    <col min="15874" max="15879" width="8.375" style="5" customWidth="1"/>
    <col min="15880" max="16120" width="9" style="5"/>
    <col min="16121" max="16121" width="8.625" style="5" customWidth="1"/>
    <col min="16122" max="16122" width="14.625" style="5" customWidth="1"/>
    <col min="16123" max="16129" width="8.875" style="5" customWidth="1"/>
    <col min="16130" max="16135" width="8.375" style="5" customWidth="1"/>
    <col min="16136" max="16384" width="9" style="5"/>
  </cols>
  <sheetData>
    <row r="1" spans="1:13" s="76" customFormat="1" ht="20.100000000000001" customHeight="1" x14ac:dyDescent="0.15">
      <c r="A1" s="76" t="s">
        <v>3230</v>
      </c>
      <c r="F1" s="1204"/>
      <c r="G1" s="1204"/>
      <c r="H1" s="1204"/>
      <c r="L1" s="76">
        <v>7</v>
      </c>
    </row>
    <row r="3" spans="1:13" ht="20.100000000000001" customHeight="1" thickBot="1" x14ac:dyDescent="0.2">
      <c r="A3" s="1183" t="s">
        <v>3587</v>
      </c>
      <c r="L3" s="6" t="s">
        <v>93</v>
      </c>
    </row>
    <row r="4" spans="1:13" ht="20.100000000000001" customHeight="1" x14ac:dyDescent="0.15">
      <c r="A4" s="3053"/>
      <c r="B4" s="3055" t="s">
        <v>3636</v>
      </c>
      <c r="C4" s="3049" t="s">
        <v>1163</v>
      </c>
      <c r="D4" s="3049"/>
      <c r="E4" s="3049"/>
      <c r="F4" s="3049" t="s">
        <v>1164</v>
      </c>
      <c r="G4" s="3049"/>
      <c r="H4" s="3049"/>
      <c r="I4" s="3049" t="s">
        <v>1160</v>
      </c>
      <c r="J4" s="3049"/>
      <c r="K4" s="3049"/>
      <c r="L4" s="3050" t="s">
        <v>1166</v>
      </c>
    </row>
    <row r="5" spans="1:13" ht="20.100000000000001" customHeight="1" x14ac:dyDescent="0.15">
      <c r="A5" s="3054"/>
      <c r="B5" s="3056"/>
      <c r="C5" s="90" t="s">
        <v>1157</v>
      </c>
      <c r="D5" s="90" t="s">
        <v>1158</v>
      </c>
      <c r="E5" s="90" t="s">
        <v>1159</v>
      </c>
      <c r="F5" s="90" t="s">
        <v>1157</v>
      </c>
      <c r="G5" s="90" t="s">
        <v>1158</v>
      </c>
      <c r="H5" s="90" t="s">
        <v>1159</v>
      </c>
      <c r="I5" s="90" t="s">
        <v>1162</v>
      </c>
      <c r="J5" s="90" t="s">
        <v>1157</v>
      </c>
      <c r="K5" s="90" t="s">
        <v>1159</v>
      </c>
      <c r="L5" s="3051"/>
    </row>
    <row r="6" spans="1:13" ht="20.100000000000001" customHeight="1" x14ac:dyDescent="0.15">
      <c r="A6" s="3054"/>
      <c r="B6" s="3056"/>
      <c r="C6" s="221" t="s">
        <v>996</v>
      </c>
      <c r="D6" s="221" t="s">
        <v>997</v>
      </c>
      <c r="E6" s="221" t="s">
        <v>998</v>
      </c>
      <c r="F6" s="221" t="s">
        <v>996</v>
      </c>
      <c r="G6" s="221" t="s">
        <v>997</v>
      </c>
      <c r="H6" s="221" t="s">
        <v>998</v>
      </c>
      <c r="I6" s="221" t="s">
        <v>1161</v>
      </c>
      <c r="J6" s="221" t="s">
        <v>1161</v>
      </c>
      <c r="K6" s="221" t="s">
        <v>1161</v>
      </c>
      <c r="L6" s="3052"/>
    </row>
    <row r="7" spans="1:13" ht="20.100000000000001" customHeight="1" x14ac:dyDescent="0.15">
      <c r="A7" s="591" t="s">
        <v>105</v>
      </c>
      <c r="B7" s="1448">
        <v>139161</v>
      </c>
      <c r="C7" s="44">
        <v>30940</v>
      </c>
      <c r="D7" s="16">
        <v>94298</v>
      </c>
      <c r="E7" s="77">
        <v>13923</v>
      </c>
      <c r="F7" s="1451">
        <v>0.222</v>
      </c>
      <c r="G7" s="1452">
        <v>0.67800000000000005</v>
      </c>
      <c r="H7" s="1453">
        <v>0.1</v>
      </c>
      <c r="I7" s="1429">
        <v>47.576000000000001</v>
      </c>
      <c r="J7" s="1427">
        <v>32.811</v>
      </c>
      <c r="K7" s="1434">
        <v>14.765000000000001</v>
      </c>
      <c r="L7" s="1428">
        <v>45</v>
      </c>
    </row>
    <row r="8" spans="1:13" ht="20.100000000000001" customHeight="1" x14ac:dyDescent="0.15">
      <c r="A8" s="562" t="s">
        <v>106</v>
      </c>
      <c r="B8" s="1449">
        <v>147117</v>
      </c>
      <c r="C8" s="44">
        <v>32585</v>
      </c>
      <c r="D8" s="16">
        <v>98590</v>
      </c>
      <c r="E8" s="77">
        <v>15942</v>
      </c>
      <c r="F8" s="1451">
        <v>0.221</v>
      </c>
      <c r="G8" s="1452">
        <v>0.67</v>
      </c>
      <c r="H8" s="1453">
        <v>0.108</v>
      </c>
      <c r="I8" s="1429">
        <v>49.220999999999997</v>
      </c>
      <c r="J8" s="1430">
        <v>33.051000000000002</v>
      </c>
      <c r="K8" s="1435">
        <v>16.170000000000002</v>
      </c>
      <c r="L8" s="1429">
        <v>48.923999999999999</v>
      </c>
    </row>
    <row r="9" spans="1:13" ht="20.100000000000001" customHeight="1" x14ac:dyDescent="0.15">
      <c r="A9" s="562" t="s">
        <v>107</v>
      </c>
      <c r="B9" s="1449">
        <v>153184</v>
      </c>
      <c r="C9" s="44">
        <v>33186</v>
      </c>
      <c r="D9" s="16">
        <v>101487</v>
      </c>
      <c r="E9" s="77">
        <v>18511</v>
      </c>
      <c r="F9" s="1451">
        <v>0.217</v>
      </c>
      <c r="G9" s="1452">
        <v>0.66300000000000003</v>
      </c>
      <c r="H9" s="1453">
        <v>0.121</v>
      </c>
      <c r="I9" s="1429">
        <v>50.94</v>
      </c>
      <c r="J9" s="1430">
        <v>32.700000000000003</v>
      </c>
      <c r="K9" s="1435">
        <v>18.239999999999998</v>
      </c>
      <c r="L9" s="1429">
        <v>55.78</v>
      </c>
    </row>
    <row r="10" spans="1:13" ht="20.100000000000001" customHeight="1" x14ac:dyDescent="0.15">
      <c r="A10" s="562" t="s">
        <v>108</v>
      </c>
      <c r="B10" s="1449">
        <v>158155</v>
      </c>
      <c r="C10" s="44">
        <v>32242</v>
      </c>
      <c r="D10" s="16">
        <v>105229</v>
      </c>
      <c r="E10" s="77">
        <v>20684</v>
      </c>
      <c r="F10" s="1451">
        <v>0.20399999999999999</v>
      </c>
      <c r="G10" s="1452">
        <v>0.66500000000000004</v>
      </c>
      <c r="H10" s="1453">
        <v>0.13100000000000001</v>
      </c>
      <c r="I10" s="1429">
        <v>50.295999999999999</v>
      </c>
      <c r="J10" s="1430">
        <v>30.64</v>
      </c>
      <c r="K10" s="1435">
        <v>19.655999999999999</v>
      </c>
      <c r="L10" s="1429">
        <v>64.152000000000001</v>
      </c>
    </row>
    <row r="11" spans="1:13" ht="20.100000000000001" customHeight="1" x14ac:dyDescent="0.15">
      <c r="A11" s="600" t="s">
        <v>109</v>
      </c>
      <c r="B11" s="1449">
        <v>159618</v>
      </c>
      <c r="C11" s="44">
        <v>28334</v>
      </c>
      <c r="D11" s="16">
        <v>107523</v>
      </c>
      <c r="E11" s="77">
        <v>23761</v>
      </c>
      <c r="F11" s="1451">
        <v>0.17751130824844316</v>
      </c>
      <c r="G11" s="1452">
        <v>0.67362703454497608</v>
      </c>
      <c r="H11" s="1453">
        <v>0.14886165720658071</v>
      </c>
      <c r="I11" s="1429">
        <v>48.45</v>
      </c>
      <c r="J11" s="1430">
        <v>26.352</v>
      </c>
      <c r="K11" s="1435">
        <v>22.099</v>
      </c>
      <c r="L11" s="1429">
        <v>83.86</v>
      </c>
    </row>
    <row r="12" spans="1:13" ht="20.100000000000001" customHeight="1" x14ac:dyDescent="0.15">
      <c r="A12" s="600" t="s">
        <v>110</v>
      </c>
      <c r="B12" s="1449">
        <v>163130</v>
      </c>
      <c r="C12" s="44">
        <v>26169</v>
      </c>
      <c r="D12" s="16">
        <v>108189</v>
      </c>
      <c r="E12" s="77">
        <v>28772</v>
      </c>
      <c r="F12" s="1451">
        <v>0.16041807147673634</v>
      </c>
      <c r="G12" s="1452">
        <v>0.66320725801507996</v>
      </c>
      <c r="H12" s="1453">
        <v>0.17637467050818365</v>
      </c>
      <c r="I12" s="1429">
        <v>50.781999999999996</v>
      </c>
      <c r="J12" s="1430">
        <v>24.187999999999999</v>
      </c>
      <c r="K12" s="1435">
        <v>26.594000000000001</v>
      </c>
      <c r="L12" s="1429">
        <v>109.947</v>
      </c>
    </row>
    <row r="13" spans="1:13" ht="20.100000000000001" customHeight="1" x14ac:dyDescent="0.15">
      <c r="A13" s="600" t="s">
        <v>111</v>
      </c>
      <c r="B13" s="1449">
        <v>164504</v>
      </c>
      <c r="C13" s="44">
        <v>24287</v>
      </c>
      <c r="D13" s="16">
        <v>106761</v>
      </c>
      <c r="E13" s="77">
        <v>33456</v>
      </c>
      <c r="F13" s="1451">
        <v>0.14763774741039731</v>
      </c>
      <c r="G13" s="1452">
        <v>0.64898725866848228</v>
      </c>
      <c r="H13" s="1453">
        <v>0.20337499392112046</v>
      </c>
      <c r="I13" s="1429">
        <v>54.085999999999999</v>
      </c>
      <c r="J13" s="1430">
        <v>22.748999999999999</v>
      </c>
      <c r="K13" s="1435">
        <v>31.337</v>
      </c>
      <c r="L13" s="1429">
        <v>137.75299999999999</v>
      </c>
    </row>
    <row r="14" spans="1:13" ht="20.100000000000001" customHeight="1" x14ac:dyDescent="0.15">
      <c r="A14" s="600" t="s">
        <v>112</v>
      </c>
      <c r="B14" s="1449">
        <v>168854</v>
      </c>
      <c r="C14" s="44">
        <v>23183</v>
      </c>
      <c r="D14" s="16">
        <v>108130</v>
      </c>
      <c r="E14" s="77">
        <v>37541</v>
      </c>
      <c r="F14" s="1451">
        <v>0.13729612564700866</v>
      </c>
      <c r="G14" s="1452">
        <v>0.64037570919255693</v>
      </c>
      <c r="H14" s="1453">
        <v>0.22232816516043447</v>
      </c>
      <c r="I14" s="1429">
        <v>56.158000000000001</v>
      </c>
      <c r="J14" s="1430">
        <v>21.44</v>
      </c>
      <c r="K14" s="1435">
        <v>34.718000000000004</v>
      </c>
      <c r="L14" s="1429">
        <v>161.93299999999999</v>
      </c>
    </row>
    <row r="15" spans="1:13" ht="20.100000000000001" customHeight="1" x14ac:dyDescent="0.15">
      <c r="A15" s="600" t="s">
        <v>113</v>
      </c>
      <c r="B15" s="1449">
        <v>167290</v>
      </c>
      <c r="C15" s="44">
        <v>22749</v>
      </c>
      <c r="D15" s="16">
        <v>103016</v>
      </c>
      <c r="E15" s="77">
        <v>41525</v>
      </c>
      <c r="F15" s="1451">
        <v>0.13600000000000001</v>
      </c>
      <c r="G15" s="1452">
        <v>0.61599999999999999</v>
      </c>
      <c r="H15" s="1453">
        <v>0.248</v>
      </c>
      <c r="I15" s="1429">
        <v>62.392000000000003</v>
      </c>
      <c r="J15" s="1430">
        <v>22.082999999999998</v>
      </c>
      <c r="K15" s="1435">
        <v>40.308999999999997</v>
      </c>
      <c r="L15" s="1429">
        <v>182.535</v>
      </c>
    </row>
    <row r="16" spans="1:13" ht="20.100000000000001" customHeight="1" thickBot="1" x14ac:dyDescent="0.2">
      <c r="A16" s="687" t="s">
        <v>38</v>
      </c>
      <c r="B16" s="1450">
        <v>162868</v>
      </c>
      <c r="C16" s="143">
        <v>21390</v>
      </c>
      <c r="D16" s="133">
        <v>95765</v>
      </c>
      <c r="E16" s="158">
        <v>45713</v>
      </c>
      <c r="F16" s="1454">
        <v>0.13100000000000001</v>
      </c>
      <c r="G16" s="1455">
        <v>0.58799999999999997</v>
      </c>
      <c r="H16" s="1456">
        <v>0.28100000000000003</v>
      </c>
      <c r="I16" s="1431">
        <v>70.069999999999993</v>
      </c>
      <c r="J16" s="1432">
        <v>22.335999999999999</v>
      </c>
      <c r="K16" s="1436">
        <v>47.734999999999999</v>
      </c>
      <c r="L16" s="1431">
        <v>213.71199999999999</v>
      </c>
      <c r="M16" s="688"/>
    </row>
    <row r="17" spans="1:12" ht="20.100000000000001" customHeight="1" x14ac:dyDescent="0.15">
      <c r="A17" s="5" t="s">
        <v>2869</v>
      </c>
      <c r="D17" s="567"/>
      <c r="E17" s="7"/>
      <c r="F17" s="7"/>
      <c r="G17" s="7"/>
      <c r="L17" s="6"/>
    </row>
    <row r="18" spans="1:12" ht="20.100000000000001" customHeight="1" x14ac:dyDescent="0.15">
      <c r="A18" s="5" t="s">
        <v>2870</v>
      </c>
    </row>
    <row r="19" spans="1:12" ht="20.100000000000001" customHeight="1" x14ac:dyDescent="0.15">
      <c r="A19" s="689" t="s">
        <v>2871</v>
      </c>
      <c r="B19" s="12"/>
    </row>
    <row r="20" spans="1:12" ht="20.100000000000001" customHeight="1" x14ac:dyDescent="0.15">
      <c r="A20" s="689" t="s">
        <v>1408</v>
      </c>
      <c r="F20" s="5"/>
      <c r="G20" s="5"/>
    </row>
    <row r="21" spans="1:12" ht="20.100000000000001" customHeight="1" x14ac:dyDescent="0.15">
      <c r="A21" s="689" t="s">
        <v>1410</v>
      </c>
      <c r="F21" s="5"/>
      <c r="G21" s="689"/>
    </row>
    <row r="22" spans="1:12" ht="20.100000000000001" customHeight="1" x14ac:dyDescent="0.15">
      <c r="A22" s="689" t="s">
        <v>1409</v>
      </c>
      <c r="F22" s="5"/>
      <c r="G22" s="5"/>
    </row>
    <row r="23" spans="1:12" ht="20.100000000000001" customHeight="1" x14ac:dyDescent="0.15">
      <c r="A23" s="689" t="s">
        <v>1640</v>
      </c>
    </row>
  </sheetData>
  <mergeCells count="6">
    <mergeCell ref="I4:K4"/>
    <mergeCell ref="L4:L6"/>
    <mergeCell ref="A4:A6"/>
    <mergeCell ref="B4:B6"/>
    <mergeCell ref="C4:E4"/>
    <mergeCell ref="F4:H4"/>
  </mergeCells>
  <phoneticPr fontId="3"/>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0070C0"/>
    <pageSetUpPr fitToPage="1"/>
  </sheetPr>
  <dimension ref="A1:M128"/>
  <sheetViews>
    <sheetView showGridLines="0" zoomScaleNormal="100" workbookViewId="0"/>
  </sheetViews>
  <sheetFormatPr defaultColWidth="8.125" defaultRowHeight="20.100000000000001" customHeight="1" x14ac:dyDescent="0.15"/>
  <cols>
    <col min="1" max="13" width="7.875" style="5" customWidth="1"/>
    <col min="14" max="16384" width="8.125" style="5"/>
  </cols>
  <sheetData>
    <row r="1" spans="1:13" s="76" customFormat="1" ht="20.100000000000001" customHeight="1" x14ac:dyDescent="0.15">
      <c r="A1" s="76" t="s">
        <v>3230</v>
      </c>
      <c r="M1" s="76">
        <v>8</v>
      </c>
    </row>
    <row r="3" spans="1:13" ht="20.100000000000001" customHeight="1" thickBot="1" x14ac:dyDescent="0.2">
      <c r="A3" s="1183" t="s">
        <v>3588</v>
      </c>
      <c r="M3" s="6" t="s">
        <v>93</v>
      </c>
    </row>
    <row r="4" spans="1:13" ht="20.100000000000001" customHeight="1" x14ac:dyDescent="0.15">
      <c r="A4" s="3047" t="s">
        <v>123</v>
      </c>
      <c r="B4" s="3049" t="s">
        <v>111</v>
      </c>
      <c r="C4" s="3049"/>
      <c r="D4" s="3057"/>
      <c r="E4" s="3049" t="s">
        <v>112</v>
      </c>
      <c r="F4" s="3049"/>
      <c r="G4" s="3057"/>
      <c r="H4" s="3057" t="s">
        <v>113</v>
      </c>
      <c r="I4" s="3059"/>
      <c r="J4" s="3059"/>
      <c r="K4" s="3049" t="s">
        <v>38</v>
      </c>
      <c r="L4" s="3049"/>
      <c r="M4" s="3057"/>
    </row>
    <row r="5" spans="1:13" s="74" customFormat="1" ht="20.100000000000001" customHeight="1" x14ac:dyDescent="0.15">
      <c r="A5" s="3058"/>
      <c r="B5" s="2339" t="s">
        <v>124</v>
      </c>
      <c r="C5" s="2339" t="s">
        <v>125</v>
      </c>
      <c r="D5" s="2339" t="s">
        <v>126</v>
      </c>
      <c r="E5" s="2339" t="s">
        <v>124</v>
      </c>
      <c r="F5" s="2339" t="s">
        <v>125</v>
      </c>
      <c r="G5" s="2339" t="s">
        <v>126</v>
      </c>
      <c r="H5" s="2340" t="s">
        <v>124</v>
      </c>
      <c r="I5" s="2339" t="s">
        <v>125</v>
      </c>
      <c r="J5" s="2335" t="s">
        <v>126</v>
      </c>
      <c r="K5" s="2339" t="s">
        <v>124</v>
      </c>
      <c r="L5" s="2339" t="s">
        <v>125</v>
      </c>
      <c r="M5" s="2335" t="s">
        <v>126</v>
      </c>
    </row>
    <row r="6" spans="1:13" ht="20.100000000000001" customHeight="1" x14ac:dyDescent="0.15">
      <c r="A6" s="2337" t="s">
        <v>124</v>
      </c>
      <c r="B6" s="701">
        <v>164504</v>
      </c>
      <c r="C6" s="693">
        <v>79085</v>
      </c>
      <c r="D6" s="693">
        <v>85419</v>
      </c>
      <c r="E6" s="702">
        <v>168973</v>
      </c>
      <c r="F6" s="693">
        <v>81320</v>
      </c>
      <c r="G6" s="695">
        <v>87653</v>
      </c>
      <c r="H6" s="2352">
        <v>168017</v>
      </c>
      <c r="I6" s="693">
        <v>80960</v>
      </c>
      <c r="J6" s="693">
        <v>87057</v>
      </c>
      <c r="K6" s="702">
        <v>163863</v>
      </c>
      <c r="L6" s="693">
        <v>78548</v>
      </c>
      <c r="M6" s="693">
        <v>85315</v>
      </c>
    </row>
    <row r="7" spans="1:13" ht="20.100000000000001" customHeight="1" x14ac:dyDescent="0.15">
      <c r="A7" s="562" t="s">
        <v>127</v>
      </c>
      <c r="B7" s="49">
        <v>1530</v>
      </c>
      <c r="C7" s="49">
        <v>787</v>
      </c>
      <c r="D7" s="49">
        <v>743</v>
      </c>
      <c r="E7" s="58">
        <v>1463</v>
      </c>
      <c r="F7" s="49">
        <v>762</v>
      </c>
      <c r="G7" s="57">
        <v>701</v>
      </c>
      <c r="H7" s="49">
        <v>1420</v>
      </c>
      <c r="I7" s="49">
        <v>756</v>
      </c>
      <c r="J7" s="49">
        <v>664</v>
      </c>
      <c r="K7" s="58">
        <v>1267</v>
      </c>
      <c r="L7" s="49">
        <v>632</v>
      </c>
      <c r="M7" s="49">
        <v>635</v>
      </c>
    </row>
    <row r="8" spans="1:13" ht="20.100000000000001" customHeight="1" x14ac:dyDescent="0.15">
      <c r="A8" s="562" t="s">
        <v>130</v>
      </c>
      <c r="B8" s="49">
        <v>1499</v>
      </c>
      <c r="C8" s="49">
        <v>810</v>
      </c>
      <c r="D8" s="49">
        <v>689</v>
      </c>
      <c r="E8" s="58">
        <v>1477</v>
      </c>
      <c r="F8" s="49">
        <v>792</v>
      </c>
      <c r="G8" s="57">
        <v>685</v>
      </c>
      <c r="H8" s="49">
        <v>1517</v>
      </c>
      <c r="I8" s="49">
        <v>796</v>
      </c>
      <c r="J8" s="49">
        <v>721</v>
      </c>
      <c r="K8" s="58">
        <v>1247</v>
      </c>
      <c r="L8" s="49">
        <v>658</v>
      </c>
      <c r="M8" s="49">
        <v>589</v>
      </c>
    </row>
    <row r="9" spans="1:13" ht="20.100000000000001" customHeight="1" x14ac:dyDescent="0.15">
      <c r="A9" s="562" t="s">
        <v>133</v>
      </c>
      <c r="B9" s="49">
        <v>1527</v>
      </c>
      <c r="C9" s="49">
        <v>736</v>
      </c>
      <c r="D9" s="49">
        <v>791</v>
      </c>
      <c r="E9" s="58">
        <v>1528</v>
      </c>
      <c r="F9" s="49">
        <v>785</v>
      </c>
      <c r="G9" s="57">
        <v>743</v>
      </c>
      <c r="H9" s="49">
        <v>1493</v>
      </c>
      <c r="I9" s="49">
        <v>740</v>
      </c>
      <c r="J9" s="49">
        <v>753</v>
      </c>
      <c r="K9" s="58">
        <v>1285</v>
      </c>
      <c r="L9" s="49">
        <v>657</v>
      </c>
      <c r="M9" s="49">
        <v>628</v>
      </c>
    </row>
    <row r="10" spans="1:13" ht="20.100000000000001" customHeight="1" x14ac:dyDescent="0.15">
      <c r="A10" s="562" t="s">
        <v>136</v>
      </c>
      <c r="B10" s="49">
        <v>1545</v>
      </c>
      <c r="C10" s="49">
        <v>781</v>
      </c>
      <c r="D10" s="49">
        <v>764</v>
      </c>
      <c r="E10" s="58">
        <v>1564</v>
      </c>
      <c r="F10" s="49">
        <v>801</v>
      </c>
      <c r="G10" s="57">
        <v>763</v>
      </c>
      <c r="H10" s="49">
        <v>1488</v>
      </c>
      <c r="I10" s="49">
        <v>785</v>
      </c>
      <c r="J10" s="49">
        <v>703</v>
      </c>
      <c r="K10" s="58">
        <v>1395</v>
      </c>
      <c r="L10" s="49">
        <v>716</v>
      </c>
      <c r="M10" s="49">
        <v>679</v>
      </c>
    </row>
    <row r="11" spans="1:13" ht="20.100000000000001" customHeight="1" x14ac:dyDescent="0.15">
      <c r="A11" s="562" t="s">
        <v>139</v>
      </c>
      <c r="B11" s="49">
        <v>1507</v>
      </c>
      <c r="C11" s="49">
        <v>797</v>
      </c>
      <c r="D11" s="49">
        <v>710</v>
      </c>
      <c r="E11" s="58">
        <v>1455</v>
      </c>
      <c r="F11" s="49">
        <v>733</v>
      </c>
      <c r="G11" s="57">
        <v>722</v>
      </c>
      <c r="H11" s="49">
        <v>1444</v>
      </c>
      <c r="I11" s="49">
        <v>726</v>
      </c>
      <c r="J11" s="49">
        <v>718</v>
      </c>
      <c r="K11" s="58">
        <v>1449</v>
      </c>
      <c r="L11" s="49">
        <v>750</v>
      </c>
      <c r="M11" s="49">
        <v>699</v>
      </c>
    </row>
    <row r="12" spans="1:13" ht="20.100000000000001" customHeight="1" x14ac:dyDescent="0.15">
      <c r="A12" s="591" t="s">
        <v>142</v>
      </c>
      <c r="B12" s="690">
        <v>1488</v>
      </c>
      <c r="C12" s="690">
        <v>771</v>
      </c>
      <c r="D12" s="690">
        <v>717</v>
      </c>
      <c r="E12" s="691">
        <v>1580</v>
      </c>
      <c r="F12" s="690">
        <v>810</v>
      </c>
      <c r="G12" s="692">
        <v>770</v>
      </c>
      <c r="H12" s="690">
        <v>1425</v>
      </c>
      <c r="I12" s="690">
        <v>755</v>
      </c>
      <c r="J12" s="690">
        <v>670</v>
      </c>
      <c r="K12" s="691">
        <v>1395</v>
      </c>
      <c r="L12" s="690">
        <v>753</v>
      </c>
      <c r="M12" s="690">
        <v>642</v>
      </c>
    </row>
    <row r="13" spans="1:13" ht="20.100000000000001" customHeight="1" x14ac:dyDescent="0.15">
      <c r="A13" s="562" t="s">
        <v>145</v>
      </c>
      <c r="B13" s="49">
        <v>1554</v>
      </c>
      <c r="C13" s="49">
        <v>788</v>
      </c>
      <c r="D13" s="49">
        <v>766</v>
      </c>
      <c r="E13" s="58">
        <v>1560</v>
      </c>
      <c r="F13" s="49">
        <v>835</v>
      </c>
      <c r="G13" s="57">
        <v>725</v>
      </c>
      <c r="H13" s="49">
        <v>1515</v>
      </c>
      <c r="I13" s="49">
        <v>813</v>
      </c>
      <c r="J13" s="49">
        <v>702</v>
      </c>
      <c r="K13" s="58">
        <v>1479</v>
      </c>
      <c r="L13" s="49">
        <v>769</v>
      </c>
      <c r="M13" s="49">
        <v>710</v>
      </c>
    </row>
    <row r="14" spans="1:13" ht="20.100000000000001" customHeight="1" x14ac:dyDescent="0.15">
      <c r="A14" s="562" t="s">
        <v>148</v>
      </c>
      <c r="B14" s="49">
        <v>1542</v>
      </c>
      <c r="C14" s="49">
        <v>817</v>
      </c>
      <c r="D14" s="49">
        <v>725</v>
      </c>
      <c r="E14" s="58">
        <v>1555</v>
      </c>
      <c r="F14" s="49">
        <v>747</v>
      </c>
      <c r="G14" s="57">
        <v>808</v>
      </c>
      <c r="H14" s="49">
        <v>1492</v>
      </c>
      <c r="I14" s="49">
        <v>773</v>
      </c>
      <c r="J14" s="49">
        <v>719</v>
      </c>
      <c r="K14" s="58">
        <v>1469</v>
      </c>
      <c r="L14" s="49">
        <v>740</v>
      </c>
      <c r="M14" s="49">
        <v>729</v>
      </c>
    </row>
    <row r="15" spans="1:13" ht="20.100000000000001" customHeight="1" x14ac:dyDescent="0.15">
      <c r="A15" s="562" t="s">
        <v>151</v>
      </c>
      <c r="B15" s="49">
        <v>1563</v>
      </c>
      <c r="C15" s="49">
        <v>853</v>
      </c>
      <c r="D15" s="49">
        <v>710</v>
      </c>
      <c r="E15" s="58">
        <v>1525</v>
      </c>
      <c r="F15" s="49">
        <v>770</v>
      </c>
      <c r="G15" s="57">
        <v>755</v>
      </c>
      <c r="H15" s="49">
        <v>1578</v>
      </c>
      <c r="I15" s="49">
        <v>819</v>
      </c>
      <c r="J15" s="49">
        <v>759</v>
      </c>
      <c r="K15" s="58">
        <v>1466</v>
      </c>
      <c r="L15" s="49">
        <v>762</v>
      </c>
      <c r="M15" s="49">
        <v>704</v>
      </c>
    </row>
    <row r="16" spans="1:13" ht="20.100000000000001" customHeight="1" x14ac:dyDescent="0.15">
      <c r="A16" s="563" t="s">
        <v>154</v>
      </c>
      <c r="B16" s="693">
        <v>1625</v>
      </c>
      <c r="C16" s="693">
        <v>831</v>
      </c>
      <c r="D16" s="693">
        <v>794</v>
      </c>
      <c r="E16" s="694">
        <v>1541</v>
      </c>
      <c r="F16" s="693">
        <v>825</v>
      </c>
      <c r="G16" s="695">
        <v>716</v>
      </c>
      <c r="H16" s="693">
        <v>1493</v>
      </c>
      <c r="I16" s="693">
        <v>768</v>
      </c>
      <c r="J16" s="693">
        <v>725</v>
      </c>
      <c r="K16" s="694">
        <v>1432</v>
      </c>
      <c r="L16" s="693">
        <v>728</v>
      </c>
      <c r="M16" s="693">
        <v>704</v>
      </c>
    </row>
    <row r="17" spans="1:13" ht="20.100000000000001" customHeight="1" x14ac:dyDescent="0.15">
      <c r="A17" s="591" t="s">
        <v>157</v>
      </c>
      <c r="B17" s="690">
        <v>1720</v>
      </c>
      <c r="C17" s="690">
        <v>872</v>
      </c>
      <c r="D17" s="690">
        <v>848</v>
      </c>
      <c r="E17" s="691">
        <v>1503</v>
      </c>
      <c r="F17" s="690">
        <v>768</v>
      </c>
      <c r="G17" s="692">
        <v>735</v>
      </c>
      <c r="H17" s="690">
        <v>1565</v>
      </c>
      <c r="I17" s="690">
        <v>796</v>
      </c>
      <c r="J17" s="690">
        <v>769</v>
      </c>
      <c r="K17" s="691">
        <v>1410</v>
      </c>
      <c r="L17" s="690">
        <v>739</v>
      </c>
      <c r="M17" s="690">
        <v>671</v>
      </c>
    </row>
    <row r="18" spans="1:13" ht="20.100000000000001" customHeight="1" x14ac:dyDescent="0.15">
      <c r="A18" s="562" t="s">
        <v>160</v>
      </c>
      <c r="B18" s="49">
        <v>1728</v>
      </c>
      <c r="C18" s="49">
        <v>877</v>
      </c>
      <c r="D18" s="49">
        <v>851</v>
      </c>
      <c r="E18" s="58">
        <v>1618</v>
      </c>
      <c r="F18" s="49">
        <v>816</v>
      </c>
      <c r="G18" s="57">
        <v>802</v>
      </c>
      <c r="H18" s="49">
        <v>1586</v>
      </c>
      <c r="I18" s="49">
        <v>854</v>
      </c>
      <c r="J18" s="49">
        <v>732</v>
      </c>
      <c r="K18" s="58">
        <v>1490</v>
      </c>
      <c r="L18" s="49">
        <v>802</v>
      </c>
      <c r="M18" s="49">
        <v>688</v>
      </c>
    </row>
    <row r="19" spans="1:13" ht="20.100000000000001" customHeight="1" x14ac:dyDescent="0.15">
      <c r="A19" s="562" t="s">
        <v>163</v>
      </c>
      <c r="B19" s="49">
        <v>1792</v>
      </c>
      <c r="C19" s="49">
        <v>948</v>
      </c>
      <c r="D19" s="49">
        <v>844</v>
      </c>
      <c r="E19" s="58">
        <v>1562</v>
      </c>
      <c r="F19" s="49">
        <v>820</v>
      </c>
      <c r="G19" s="57">
        <v>742</v>
      </c>
      <c r="H19" s="49">
        <v>1588</v>
      </c>
      <c r="I19" s="49">
        <v>763</v>
      </c>
      <c r="J19" s="49">
        <v>825</v>
      </c>
      <c r="K19" s="58">
        <v>1506</v>
      </c>
      <c r="L19" s="49">
        <v>780</v>
      </c>
      <c r="M19" s="49">
        <v>726</v>
      </c>
    </row>
    <row r="20" spans="1:13" ht="20.100000000000001" customHeight="1" x14ac:dyDescent="0.15">
      <c r="A20" s="562" t="s">
        <v>166</v>
      </c>
      <c r="B20" s="49">
        <v>1793</v>
      </c>
      <c r="C20" s="49">
        <v>917</v>
      </c>
      <c r="D20" s="49">
        <v>876</v>
      </c>
      <c r="E20" s="58">
        <v>1606</v>
      </c>
      <c r="F20" s="49">
        <v>875</v>
      </c>
      <c r="G20" s="57">
        <v>731</v>
      </c>
      <c r="H20" s="49">
        <v>1576</v>
      </c>
      <c r="I20" s="49">
        <v>799</v>
      </c>
      <c r="J20" s="49">
        <v>777</v>
      </c>
      <c r="K20" s="58">
        <v>1600</v>
      </c>
      <c r="L20" s="49">
        <v>828</v>
      </c>
      <c r="M20" s="49">
        <v>772</v>
      </c>
    </row>
    <row r="21" spans="1:13" ht="20.100000000000001" customHeight="1" x14ac:dyDescent="0.15">
      <c r="A21" s="563" t="s">
        <v>169</v>
      </c>
      <c r="B21" s="693">
        <v>1874</v>
      </c>
      <c r="C21" s="693">
        <v>968</v>
      </c>
      <c r="D21" s="693">
        <v>906</v>
      </c>
      <c r="E21" s="694">
        <v>1646</v>
      </c>
      <c r="F21" s="693">
        <v>859</v>
      </c>
      <c r="G21" s="695">
        <v>787</v>
      </c>
      <c r="H21" s="693">
        <v>1569</v>
      </c>
      <c r="I21" s="693">
        <v>847</v>
      </c>
      <c r="J21" s="693">
        <v>722</v>
      </c>
      <c r="K21" s="694">
        <v>1500</v>
      </c>
      <c r="L21" s="693">
        <v>764</v>
      </c>
      <c r="M21" s="693">
        <v>736</v>
      </c>
    </row>
    <row r="22" spans="1:13" ht="20.100000000000001" customHeight="1" x14ac:dyDescent="0.15">
      <c r="A22" s="562" t="s">
        <v>172</v>
      </c>
      <c r="B22" s="49">
        <v>1941</v>
      </c>
      <c r="C22" s="49">
        <v>1002</v>
      </c>
      <c r="D22" s="49">
        <v>939</v>
      </c>
      <c r="E22" s="58">
        <v>1744</v>
      </c>
      <c r="F22" s="49">
        <v>882</v>
      </c>
      <c r="G22" s="57">
        <v>862</v>
      </c>
      <c r="H22" s="49">
        <v>1519</v>
      </c>
      <c r="I22" s="49">
        <v>760</v>
      </c>
      <c r="J22" s="49">
        <v>759</v>
      </c>
      <c r="K22" s="58">
        <v>1614</v>
      </c>
      <c r="L22" s="49">
        <v>838</v>
      </c>
      <c r="M22" s="49">
        <v>776</v>
      </c>
    </row>
    <row r="23" spans="1:13" ht="20.100000000000001" customHeight="1" x14ac:dyDescent="0.15">
      <c r="A23" s="584" t="s">
        <v>175</v>
      </c>
      <c r="B23" s="49">
        <v>2090</v>
      </c>
      <c r="C23" s="49">
        <v>1064</v>
      </c>
      <c r="D23" s="49">
        <v>1026</v>
      </c>
      <c r="E23" s="58">
        <v>1787</v>
      </c>
      <c r="F23" s="49">
        <v>906</v>
      </c>
      <c r="G23" s="57">
        <v>881</v>
      </c>
      <c r="H23" s="49">
        <v>1639</v>
      </c>
      <c r="I23" s="49">
        <v>837</v>
      </c>
      <c r="J23" s="49">
        <v>802</v>
      </c>
      <c r="K23" s="58">
        <v>1624</v>
      </c>
      <c r="L23" s="49">
        <v>873</v>
      </c>
      <c r="M23" s="49">
        <v>751</v>
      </c>
    </row>
    <row r="24" spans="1:13" ht="20.100000000000001" customHeight="1" x14ac:dyDescent="0.15">
      <c r="A24" s="562" t="s">
        <v>178</v>
      </c>
      <c r="B24" s="49">
        <v>2037</v>
      </c>
      <c r="C24" s="49">
        <v>1042</v>
      </c>
      <c r="D24" s="49">
        <v>995</v>
      </c>
      <c r="E24" s="58">
        <v>1841</v>
      </c>
      <c r="F24" s="49">
        <v>983</v>
      </c>
      <c r="G24" s="57">
        <v>858</v>
      </c>
      <c r="H24" s="49">
        <v>1601</v>
      </c>
      <c r="I24" s="49">
        <v>840</v>
      </c>
      <c r="J24" s="49">
        <v>761</v>
      </c>
      <c r="K24" s="58">
        <v>1636</v>
      </c>
      <c r="L24" s="49">
        <v>796</v>
      </c>
      <c r="M24" s="49">
        <v>840</v>
      </c>
    </row>
    <row r="25" spans="1:13" ht="20.100000000000001" customHeight="1" x14ac:dyDescent="0.15">
      <c r="A25" s="562" t="s">
        <v>181</v>
      </c>
      <c r="B25" s="49">
        <v>1744</v>
      </c>
      <c r="C25" s="49">
        <v>854</v>
      </c>
      <c r="D25" s="49">
        <v>890</v>
      </c>
      <c r="E25" s="58">
        <v>1645</v>
      </c>
      <c r="F25" s="49">
        <v>840</v>
      </c>
      <c r="G25" s="57">
        <v>805</v>
      </c>
      <c r="H25" s="49">
        <v>1439</v>
      </c>
      <c r="I25" s="49">
        <v>754</v>
      </c>
      <c r="J25" s="49">
        <v>685</v>
      </c>
      <c r="K25" s="58">
        <v>1443</v>
      </c>
      <c r="L25" s="49">
        <v>709</v>
      </c>
      <c r="M25" s="49">
        <v>734</v>
      </c>
    </row>
    <row r="26" spans="1:13" ht="20.100000000000001" customHeight="1" x14ac:dyDescent="0.15">
      <c r="A26" s="562" t="s">
        <v>184</v>
      </c>
      <c r="B26" s="49">
        <v>1501</v>
      </c>
      <c r="C26" s="49">
        <v>777</v>
      </c>
      <c r="D26" s="49">
        <v>724</v>
      </c>
      <c r="E26" s="58">
        <v>1423</v>
      </c>
      <c r="F26" s="49">
        <v>706</v>
      </c>
      <c r="G26" s="57">
        <v>717</v>
      </c>
      <c r="H26" s="49">
        <v>1260</v>
      </c>
      <c r="I26" s="49">
        <v>617</v>
      </c>
      <c r="J26" s="49">
        <v>643</v>
      </c>
      <c r="K26" s="58">
        <v>1197</v>
      </c>
      <c r="L26" s="49">
        <v>594</v>
      </c>
      <c r="M26" s="49">
        <v>603</v>
      </c>
    </row>
    <row r="27" spans="1:13" ht="20.100000000000001" customHeight="1" x14ac:dyDescent="0.15">
      <c r="A27" s="591" t="s">
        <v>187</v>
      </c>
      <c r="B27" s="690">
        <v>1694</v>
      </c>
      <c r="C27" s="690">
        <v>876</v>
      </c>
      <c r="D27" s="690">
        <v>818</v>
      </c>
      <c r="E27" s="691">
        <v>1506</v>
      </c>
      <c r="F27" s="690">
        <v>715</v>
      </c>
      <c r="G27" s="692">
        <v>791</v>
      </c>
      <c r="H27" s="690">
        <v>1323</v>
      </c>
      <c r="I27" s="690">
        <v>628</v>
      </c>
      <c r="J27" s="690">
        <v>695</v>
      </c>
      <c r="K27" s="691">
        <v>1191</v>
      </c>
      <c r="L27" s="690">
        <v>570</v>
      </c>
      <c r="M27" s="690">
        <v>621</v>
      </c>
    </row>
    <row r="28" spans="1:13" ht="20.100000000000001" customHeight="1" x14ac:dyDescent="0.15">
      <c r="A28" s="562" t="s">
        <v>189</v>
      </c>
      <c r="B28" s="49">
        <v>1646</v>
      </c>
      <c r="C28" s="49">
        <v>868</v>
      </c>
      <c r="D28" s="49">
        <v>778</v>
      </c>
      <c r="E28" s="58">
        <v>1637</v>
      </c>
      <c r="F28" s="49">
        <v>774</v>
      </c>
      <c r="G28" s="57">
        <v>863</v>
      </c>
      <c r="H28" s="49">
        <v>1372</v>
      </c>
      <c r="I28" s="49">
        <v>643</v>
      </c>
      <c r="J28" s="49">
        <v>729</v>
      </c>
      <c r="K28" s="58">
        <v>1249</v>
      </c>
      <c r="L28" s="49">
        <v>599</v>
      </c>
      <c r="M28" s="49">
        <v>650</v>
      </c>
    </row>
    <row r="29" spans="1:13" ht="20.100000000000001" customHeight="1" x14ac:dyDescent="0.15">
      <c r="A29" s="562" t="s">
        <v>191</v>
      </c>
      <c r="B29" s="49">
        <v>1716</v>
      </c>
      <c r="C29" s="49">
        <v>834</v>
      </c>
      <c r="D29" s="49">
        <v>882</v>
      </c>
      <c r="E29" s="58">
        <v>1669</v>
      </c>
      <c r="F29" s="49">
        <v>788</v>
      </c>
      <c r="G29" s="57">
        <v>881</v>
      </c>
      <c r="H29" s="49">
        <v>1476</v>
      </c>
      <c r="I29" s="49">
        <v>720</v>
      </c>
      <c r="J29" s="49">
        <v>756</v>
      </c>
      <c r="K29" s="58">
        <v>1260</v>
      </c>
      <c r="L29" s="49">
        <v>611</v>
      </c>
      <c r="M29" s="49">
        <v>649</v>
      </c>
    </row>
    <row r="30" spans="1:13" ht="20.100000000000001" customHeight="1" x14ac:dyDescent="0.15">
      <c r="A30" s="562" t="s">
        <v>193</v>
      </c>
      <c r="B30" s="49">
        <v>1872</v>
      </c>
      <c r="C30" s="49">
        <v>902</v>
      </c>
      <c r="D30" s="49">
        <v>970</v>
      </c>
      <c r="E30" s="58">
        <v>1707</v>
      </c>
      <c r="F30" s="49">
        <v>806</v>
      </c>
      <c r="G30" s="57">
        <v>901</v>
      </c>
      <c r="H30" s="49">
        <v>1609</v>
      </c>
      <c r="I30" s="49">
        <v>779</v>
      </c>
      <c r="J30" s="49">
        <v>830</v>
      </c>
      <c r="K30" s="58">
        <v>1349</v>
      </c>
      <c r="L30" s="49">
        <v>684</v>
      </c>
      <c r="M30" s="49">
        <v>665</v>
      </c>
    </row>
    <row r="31" spans="1:13" ht="20.100000000000001" customHeight="1" x14ac:dyDescent="0.15">
      <c r="A31" s="563" t="s">
        <v>195</v>
      </c>
      <c r="B31" s="693">
        <v>2011</v>
      </c>
      <c r="C31" s="693">
        <v>990</v>
      </c>
      <c r="D31" s="693">
        <v>1021</v>
      </c>
      <c r="E31" s="694">
        <v>1828</v>
      </c>
      <c r="F31" s="693">
        <v>874</v>
      </c>
      <c r="G31" s="695">
        <v>954</v>
      </c>
      <c r="H31" s="693">
        <v>1598</v>
      </c>
      <c r="I31" s="693">
        <v>801</v>
      </c>
      <c r="J31" s="693">
        <v>797</v>
      </c>
      <c r="K31" s="694">
        <v>1376</v>
      </c>
      <c r="L31" s="693">
        <v>681</v>
      </c>
      <c r="M31" s="693">
        <v>695</v>
      </c>
    </row>
    <row r="32" spans="1:13" ht="20.100000000000001" customHeight="1" x14ac:dyDescent="0.15">
      <c r="A32" s="562" t="s">
        <v>197</v>
      </c>
      <c r="B32" s="49">
        <v>2216</v>
      </c>
      <c r="C32" s="49">
        <v>1068</v>
      </c>
      <c r="D32" s="49">
        <v>1148</v>
      </c>
      <c r="E32" s="58">
        <v>1949</v>
      </c>
      <c r="F32" s="49">
        <v>933</v>
      </c>
      <c r="G32" s="57">
        <v>1016</v>
      </c>
      <c r="H32" s="49">
        <v>1667</v>
      </c>
      <c r="I32" s="49">
        <v>821</v>
      </c>
      <c r="J32" s="49">
        <v>846</v>
      </c>
      <c r="K32" s="58">
        <v>1478</v>
      </c>
      <c r="L32" s="49">
        <v>711</v>
      </c>
      <c r="M32" s="49">
        <v>767</v>
      </c>
    </row>
    <row r="33" spans="1:13" ht="20.100000000000001" customHeight="1" x14ac:dyDescent="0.15">
      <c r="A33" s="562" t="s">
        <v>199</v>
      </c>
      <c r="B33" s="49">
        <v>2315</v>
      </c>
      <c r="C33" s="49">
        <v>1147</v>
      </c>
      <c r="D33" s="49">
        <v>1168</v>
      </c>
      <c r="E33" s="58">
        <v>1911</v>
      </c>
      <c r="F33" s="49">
        <v>992</v>
      </c>
      <c r="G33" s="57">
        <v>919</v>
      </c>
      <c r="H33" s="49">
        <v>1849</v>
      </c>
      <c r="I33" s="49">
        <v>919</v>
      </c>
      <c r="J33" s="49">
        <v>930</v>
      </c>
      <c r="K33" s="58">
        <v>1543</v>
      </c>
      <c r="L33" s="49">
        <v>758</v>
      </c>
      <c r="M33" s="49">
        <v>785</v>
      </c>
    </row>
    <row r="34" spans="1:13" ht="20.100000000000001" customHeight="1" x14ac:dyDescent="0.15">
      <c r="A34" s="562" t="s">
        <v>201</v>
      </c>
      <c r="B34" s="49">
        <v>2376</v>
      </c>
      <c r="C34" s="49">
        <v>1152</v>
      </c>
      <c r="D34" s="49">
        <v>1224</v>
      </c>
      <c r="E34" s="58">
        <v>2109</v>
      </c>
      <c r="F34" s="49">
        <v>1018</v>
      </c>
      <c r="G34" s="57">
        <v>1091</v>
      </c>
      <c r="H34" s="49">
        <v>1731</v>
      </c>
      <c r="I34" s="49">
        <v>835</v>
      </c>
      <c r="J34" s="49">
        <v>896</v>
      </c>
      <c r="K34" s="58">
        <v>1590</v>
      </c>
      <c r="L34" s="49">
        <v>795</v>
      </c>
      <c r="M34" s="49">
        <v>795</v>
      </c>
    </row>
    <row r="35" spans="1:13" ht="20.100000000000001" customHeight="1" x14ac:dyDescent="0.15">
      <c r="A35" s="562" t="s">
        <v>203</v>
      </c>
      <c r="B35" s="49">
        <v>2268</v>
      </c>
      <c r="C35" s="49">
        <v>1103</v>
      </c>
      <c r="D35" s="49">
        <v>1165</v>
      </c>
      <c r="E35" s="58">
        <v>2177</v>
      </c>
      <c r="F35" s="49">
        <v>1100</v>
      </c>
      <c r="G35" s="57">
        <v>1077</v>
      </c>
      <c r="H35" s="49">
        <v>1734</v>
      </c>
      <c r="I35" s="49">
        <v>829</v>
      </c>
      <c r="J35" s="49">
        <v>905</v>
      </c>
      <c r="K35" s="58">
        <v>1644</v>
      </c>
      <c r="L35" s="49">
        <v>818</v>
      </c>
      <c r="M35" s="49">
        <v>826</v>
      </c>
    </row>
    <row r="36" spans="1:13" ht="20.100000000000001" customHeight="1" x14ac:dyDescent="0.15">
      <c r="A36" s="562" t="s">
        <v>205</v>
      </c>
      <c r="B36" s="49">
        <v>2287</v>
      </c>
      <c r="C36" s="49">
        <v>1131</v>
      </c>
      <c r="D36" s="49">
        <v>1156</v>
      </c>
      <c r="E36" s="58">
        <v>2327</v>
      </c>
      <c r="F36" s="49">
        <v>1199</v>
      </c>
      <c r="G36" s="57">
        <v>1128</v>
      </c>
      <c r="H36" s="49">
        <v>1880</v>
      </c>
      <c r="I36" s="49">
        <v>935</v>
      </c>
      <c r="J36" s="49">
        <v>945</v>
      </c>
      <c r="K36" s="58">
        <v>1641</v>
      </c>
      <c r="L36" s="49">
        <v>826</v>
      </c>
      <c r="M36" s="49">
        <v>815</v>
      </c>
    </row>
    <row r="37" spans="1:13" ht="20.100000000000001" customHeight="1" x14ac:dyDescent="0.15">
      <c r="A37" s="591" t="s">
        <v>207</v>
      </c>
      <c r="B37" s="690">
        <v>2238</v>
      </c>
      <c r="C37" s="690">
        <v>1142</v>
      </c>
      <c r="D37" s="690">
        <v>1096</v>
      </c>
      <c r="E37" s="691">
        <v>2496</v>
      </c>
      <c r="F37" s="690">
        <v>1213</v>
      </c>
      <c r="G37" s="692">
        <v>1283</v>
      </c>
      <c r="H37" s="690">
        <v>1944</v>
      </c>
      <c r="I37" s="690">
        <v>1002</v>
      </c>
      <c r="J37" s="690">
        <v>942</v>
      </c>
      <c r="K37" s="691">
        <v>1709</v>
      </c>
      <c r="L37" s="690">
        <v>837</v>
      </c>
      <c r="M37" s="690">
        <v>872</v>
      </c>
    </row>
    <row r="38" spans="1:13" ht="20.100000000000001" customHeight="1" x14ac:dyDescent="0.15">
      <c r="A38" s="562" t="s">
        <v>209</v>
      </c>
      <c r="B38" s="49">
        <v>2152</v>
      </c>
      <c r="C38" s="49">
        <v>1042</v>
      </c>
      <c r="D38" s="49">
        <v>1110</v>
      </c>
      <c r="E38" s="58">
        <v>2615</v>
      </c>
      <c r="F38" s="49">
        <v>1314</v>
      </c>
      <c r="G38" s="57">
        <v>1301</v>
      </c>
      <c r="H38" s="49">
        <v>1941</v>
      </c>
      <c r="I38" s="49">
        <v>995</v>
      </c>
      <c r="J38" s="49">
        <v>946</v>
      </c>
      <c r="K38" s="58">
        <v>1806</v>
      </c>
      <c r="L38" s="49">
        <v>889</v>
      </c>
      <c r="M38" s="49">
        <v>917</v>
      </c>
    </row>
    <row r="39" spans="1:13" ht="20.100000000000001" customHeight="1" x14ac:dyDescent="0.15">
      <c r="A39" s="562" t="s">
        <v>211</v>
      </c>
      <c r="B39" s="49">
        <v>2194</v>
      </c>
      <c r="C39" s="49">
        <v>1063</v>
      </c>
      <c r="D39" s="49">
        <v>1131</v>
      </c>
      <c r="E39" s="58">
        <v>2597</v>
      </c>
      <c r="F39" s="49">
        <v>1315</v>
      </c>
      <c r="G39" s="57">
        <v>1282</v>
      </c>
      <c r="H39" s="49">
        <v>2020</v>
      </c>
      <c r="I39" s="49">
        <v>972</v>
      </c>
      <c r="J39" s="49">
        <v>1048</v>
      </c>
      <c r="K39" s="58">
        <v>1674</v>
      </c>
      <c r="L39" s="49">
        <v>808</v>
      </c>
      <c r="M39" s="49">
        <v>866</v>
      </c>
    </row>
    <row r="40" spans="1:13" ht="20.100000000000001" customHeight="1" x14ac:dyDescent="0.15">
      <c r="A40" s="562" t="s">
        <v>213</v>
      </c>
      <c r="B40" s="49">
        <v>2117</v>
      </c>
      <c r="C40" s="49">
        <v>1036</v>
      </c>
      <c r="D40" s="49">
        <v>1081</v>
      </c>
      <c r="E40" s="58">
        <v>2499</v>
      </c>
      <c r="F40" s="49">
        <v>1267</v>
      </c>
      <c r="G40" s="57">
        <v>1232</v>
      </c>
      <c r="H40" s="49">
        <v>2146</v>
      </c>
      <c r="I40" s="49">
        <v>1098</v>
      </c>
      <c r="J40" s="49">
        <v>1048</v>
      </c>
      <c r="K40" s="58">
        <v>1746</v>
      </c>
      <c r="L40" s="49">
        <v>832</v>
      </c>
      <c r="M40" s="49">
        <v>914</v>
      </c>
    </row>
    <row r="41" spans="1:13" ht="20.100000000000001" customHeight="1" x14ac:dyDescent="0.15">
      <c r="A41" s="563" t="s">
        <v>215</v>
      </c>
      <c r="B41" s="693">
        <v>1643</v>
      </c>
      <c r="C41" s="693">
        <v>787</v>
      </c>
      <c r="D41" s="693">
        <v>856</v>
      </c>
      <c r="E41" s="694">
        <v>2463</v>
      </c>
      <c r="F41" s="693">
        <v>1228</v>
      </c>
      <c r="G41" s="695">
        <v>1235</v>
      </c>
      <c r="H41" s="693">
        <v>2288</v>
      </c>
      <c r="I41" s="693">
        <v>1161</v>
      </c>
      <c r="J41" s="693">
        <v>1127</v>
      </c>
      <c r="K41" s="694">
        <v>1835</v>
      </c>
      <c r="L41" s="693">
        <v>924</v>
      </c>
      <c r="M41" s="693">
        <v>911</v>
      </c>
    </row>
    <row r="42" spans="1:13" ht="20.100000000000001" customHeight="1" x14ac:dyDescent="0.15">
      <c r="A42" s="1288" t="s">
        <v>217</v>
      </c>
      <c r="B42" s="690">
        <v>2196</v>
      </c>
      <c r="C42" s="690">
        <v>1062</v>
      </c>
      <c r="D42" s="690">
        <v>1134</v>
      </c>
      <c r="E42" s="691">
        <v>2389</v>
      </c>
      <c r="F42" s="690">
        <v>1231</v>
      </c>
      <c r="G42" s="692">
        <v>1158</v>
      </c>
      <c r="H42" s="690">
        <v>2491</v>
      </c>
      <c r="I42" s="690">
        <v>1216</v>
      </c>
      <c r="J42" s="690">
        <v>1275</v>
      </c>
      <c r="K42" s="691">
        <v>1923</v>
      </c>
      <c r="L42" s="690">
        <v>957</v>
      </c>
      <c r="M42" s="690">
        <v>966</v>
      </c>
    </row>
    <row r="43" spans="1:13" ht="20.100000000000001" customHeight="1" x14ac:dyDescent="0.15">
      <c r="A43" s="1286" t="s">
        <v>219</v>
      </c>
      <c r="B43" s="49">
        <v>2077</v>
      </c>
      <c r="C43" s="49">
        <v>1018</v>
      </c>
      <c r="D43" s="49">
        <v>1059</v>
      </c>
      <c r="E43" s="58">
        <v>2315</v>
      </c>
      <c r="F43" s="49">
        <v>1138</v>
      </c>
      <c r="G43" s="57">
        <v>1177</v>
      </c>
      <c r="H43" s="49">
        <v>2593</v>
      </c>
      <c r="I43" s="49">
        <v>1256</v>
      </c>
      <c r="J43" s="49">
        <v>1337</v>
      </c>
      <c r="K43" s="58">
        <v>1890</v>
      </c>
      <c r="L43" s="49">
        <v>987</v>
      </c>
      <c r="M43" s="49">
        <v>903</v>
      </c>
    </row>
    <row r="44" spans="1:13" ht="20.100000000000001" customHeight="1" x14ac:dyDescent="0.15">
      <c r="A44" s="1286" t="s">
        <v>221</v>
      </c>
      <c r="B44" s="49">
        <v>2071</v>
      </c>
      <c r="C44" s="49">
        <v>1018</v>
      </c>
      <c r="D44" s="49">
        <v>1053</v>
      </c>
      <c r="E44" s="58">
        <v>2360</v>
      </c>
      <c r="F44" s="49">
        <v>1181</v>
      </c>
      <c r="G44" s="57">
        <v>1179</v>
      </c>
      <c r="H44" s="49">
        <v>2612</v>
      </c>
      <c r="I44" s="49">
        <v>1318</v>
      </c>
      <c r="J44" s="49">
        <v>1294</v>
      </c>
      <c r="K44" s="58">
        <v>2033</v>
      </c>
      <c r="L44" s="49">
        <v>977</v>
      </c>
      <c r="M44" s="49">
        <v>1056</v>
      </c>
    </row>
    <row r="45" spans="1:13" ht="20.100000000000001" customHeight="1" x14ac:dyDescent="0.15">
      <c r="A45" s="1286" t="s">
        <v>223</v>
      </c>
      <c r="B45" s="49">
        <v>2004</v>
      </c>
      <c r="C45" s="49">
        <v>989</v>
      </c>
      <c r="D45" s="49">
        <v>1015</v>
      </c>
      <c r="E45" s="58">
        <v>2254</v>
      </c>
      <c r="F45" s="49">
        <v>1131</v>
      </c>
      <c r="G45" s="57">
        <v>1123</v>
      </c>
      <c r="H45" s="49">
        <v>2449</v>
      </c>
      <c r="I45" s="49">
        <v>1234</v>
      </c>
      <c r="J45" s="49">
        <v>1215</v>
      </c>
      <c r="K45" s="58">
        <v>2122</v>
      </c>
      <c r="L45" s="49">
        <v>1077</v>
      </c>
      <c r="M45" s="49">
        <v>1045</v>
      </c>
    </row>
    <row r="46" spans="1:13" ht="20.100000000000001" customHeight="1" thickBot="1" x14ac:dyDescent="0.2">
      <c r="A46" s="1289" t="s">
        <v>225</v>
      </c>
      <c r="B46" s="66">
        <v>1998</v>
      </c>
      <c r="C46" s="66">
        <v>927</v>
      </c>
      <c r="D46" s="66">
        <v>1071</v>
      </c>
      <c r="E46" s="70">
        <v>1758</v>
      </c>
      <c r="F46" s="66">
        <v>854</v>
      </c>
      <c r="G46" s="69">
        <v>904</v>
      </c>
      <c r="H46" s="66">
        <v>2415</v>
      </c>
      <c r="I46" s="66">
        <v>1210</v>
      </c>
      <c r="J46" s="66">
        <v>1205</v>
      </c>
      <c r="K46" s="70">
        <v>2242</v>
      </c>
      <c r="L46" s="66">
        <v>1137</v>
      </c>
      <c r="M46" s="66">
        <v>1105</v>
      </c>
    </row>
    <row r="47" spans="1:13" ht="20.100000000000001" customHeight="1" x14ac:dyDescent="0.15">
      <c r="A47" s="928" t="s">
        <v>2869</v>
      </c>
      <c r="B47" s="1292"/>
      <c r="C47" s="1292"/>
      <c r="D47" s="1292"/>
      <c r="E47" s="1292"/>
      <c r="F47" s="1292"/>
      <c r="G47" s="1292"/>
      <c r="H47" s="1292"/>
      <c r="I47" s="1292"/>
      <c r="J47" s="1292"/>
      <c r="K47" s="1292"/>
      <c r="L47" s="1292"/>
      <c r="M47" s="1292"/>
    </row>
    <row r="51" spans="1:13" ht="20.100000000000001" customHeight="1" x14ac:dyDescent="0.15">
      <c r="A51" s="1205" t="s">
        <v>3230</v>
      </c>
      <c r="B51" s="1205"/>
      <c r="C51" s="1205"/>
      <c r="D51" s="1205"/>
      <c r="E51" s="1205"/>
      <c r="F51" s="1205"/>
      <c r="G51" s="1205"/>
      <c r="H51" s="1205"/>
      <c r="I51" s="1205"/>
      <c r="J51" s="1205"/>
      <c r="K51" s="1205"/>
      <c r="L51" s="1205"/>
      <c r="M51" s="1205">
        <v>8</v>
      </c>
    </row>
    <row r="52" spans="1:13" ht="20.100000000000001" customHeight="1" x14ac:dyDescent="0.15">
      <c r="A52" s="1109"/>
      <c r="B52" s="1109"/>
      <c r="C52" s="1109"/>
      <c r="D52" s="1109"/>
      <c r="E52" s="1109"/>
      <c r="F52" s="1109"/>
      <c r="G52" s="1109"/>
      <c r="H52" s="1109"/>
      <c r="I52" s="1109"/>
      <c r="J52" s="1109"/>
      <c r="K52" s="1109"/>
      <c r="L52" s="1109"/>
      <c r="M52" s="1109"/>
    </row>
    <row r="53" spans="1:13" ht="20.100000000000001" customHeight="1" thickBot="1" x14ac:dyDescent="0.2">
      <c r="A53" s="1273" t="s">
        <v>3589</v>
      </c>
      <c r="B53" s="1109"/>
      <c r="C53" s="1109"/>
      <c r="D53" s="1109"/>
      <c r="E53" s="1109"/>
      <c r="F53" s="1109"/>
      <c r="G53" s="1109"/>
      <c r="H53" s="1109"/>
      <c r="I53" s="1109"/>
      <c r="J53" s="1109"/>
      <c r="K53" s="1109"/>
      <c r="L53" s="1109"/>
      <c r="M53" s="836" t="s">
        <v>93</v>
      </c>
    </row>
    <row r="54" spans="1:13" ht="20.100000000000001" customHeight="1" x14ac:dyDescent="0.15">
      <c r="A54" s="3047" t="s">
        <v>123</v>
      </c>
      <c r="B54" s="3049" t="s">
        <v>111</v>
      </c>
      <c r="C54" s="3049"/>
      <c r="D54" s="3057"/>
      <c r="E54" s="3049" t="s">
        <v>112</v>
      </c>
      <c r="F54" s="3049"/>
      <c r="G54" s="3057"/>
      <c r="H54" s="3057" t="s">
        <v>113</v>
      </c>
      <c r="I54" s="3059"/>
      <c r="J54" s="3059"/>
      <c r="K54" s="3049" t="s">
        <v>38</v>
      </c>
      <c r="L54" s="3049"/>
      <c r="M54" s="3057"/>
    </row>
    <row r="55" spans="1:13" ht="20.100000000000001" customHeight="1" x14ac:dyDescent="0.15">
      <c r="A55" s="3058"/>
      <c r="B55" s="2342" t="s">
        <v>124</v>
      </c>
      <c r="C55" s="2342" t="s">
        <v>125</v>
      </c>
      <c r="D55" s="2339" t="s">
        <v>126</v>
      </c>
      <c r="E55" s="2339" t="s">
        <v>124</v>
      </c>
      <c r="F55" s="2339" t="s">
        <v>125</v>
      </c>
      <c r="G55" s="2339" t="s">
        <v>126</v>
      </c>
      <c r="H55" s="2339" t="s">
        <v>124</v>
      </c>
      <c r="I55" s="2339" t="s">
        <v>125</v>
      </c>
      <c r="J55" s="2339" t="s">
        <v>126</v>
      </c>
      <c r="K55" s="2342" t="s">
        <v>124</v>
      </c>
      <c r="L55" s="2342" t="s">
        <v>125</v>
      </c>
      <c r="M55" s="2335" t="s">
        <v>126</v>
      </c>
    </row>
    <row r="56" spans="1:13" ht="20.100000000000001" customHeight="1" x14ac:dyDescent="0.15">
      <c r="A56" s="2336" t="s">
        <v>128</v>
      </c>
      <c r="B56" s="691">
        <v>2081</v>
      </c>
      <c r="C56" s="690">
        <v>1017</v>
      </c>
      <c r="D56" s="49">
        <v>1064</v>
      </c>
      <c r="E56" s="58">
        <v>2305</v>
      </c>
      <c r="F56" s="49">
        <v>1141</v>
      </c>
      <c r="G56" s="57">
        <v>1164</v>
      </c>
      <c r="H56" s="49">
        <v>2356</v>
      </c>
      <c r="I56" s="49">
        <v>1187</v>
      </c>
      <c r="J56" s="49">
        <v>1169</v>
      </c>
      <c r="K56" s="691">
        <v>2422</v>
      </c>
      <c r="L56" s="690">
        <v>1188</v>
      </c>
      <c r="M56" s="49">
        <v>1234</v>
      </c>
    </row>
    <row r="57" spans="1:13" ht="20.100000000000001" customHeight="1" x14ac:dyDescent="0.15">
      <c r="A57" s="1777" t="s">
        <v>131</v>
      </c>
      <c r="B57" s="49">
        <v>2105</v>
      </c>
      <c r="C57" s="49">
        <v>1034</v>
      </c>
      <c r="D57" s="49">
        <v>1071</v>
      </c>
      <c r="E57" s="58">
        <v>2137</v>
      </c>
      <c r="F57" s="49">
        <v>1030</v>
      </c>
      <c r="G57" s="57">
        <v>1107</v>
      </c>
      <c r="H57" s="49">
        <v>2349</v>
      </c>
      <c r="I57" s="49">
        <v>1178</v>
      </c>
      <c r="J57" s="49">
        <v>1171</v>
      </c>
      <c r="K57" s="58">
        <v>2540</v>
      </c>
      <c r="L57" s="49">
        <v>1225</v>
      </c>
      <c r="M57" s="49">
        <v>1315</v>
      </c>
    </row>
    <row r="58" spans="1:13" ht="20.100000000000001" customHeight="1" x14ac:dyDescent="0.15">
      <c r="A58" s="1777" t="s">
        <v>134</v>
      </c>
      <c r="B58" s="49">
        <v>2160</v>
      </c>
      <c r="C58" s="49">
        <v>1083</v>
      </c>
      <c r="D58" s="49">
        <v>1077</v>
      </c>
      <c r="E58" s="58">
        <v>2199</v>
      </c>
      <c r="F58" s="49">
        <v>1092</v>
      </c>
      <c r="G58" s="57">
        <v>1107</v>
      </c>
      <c r="H58" s="49">
        <v>2333</v>
      </c>
      <c r="I58" s="49">
        <v>1145</v>
      </c>
      <c r="J58" s="49">
        <v>1188</v>
      </c>
      <c r="K58" s="58">
        <v>2569</v>
      </c>
      <c r="L58" s="49">
        <v>1274</v>
      </c>
      <c r="M58" s="49">
        <v>1295</v>
      </c>
    </row>
    <row r="59" spans="1:13" ht="20.100000000000001" customHeight="1" x14ac:dyDescent="0.15">
      <c r="A59" s="1777" t="s">
        <v>137</v>
      </c>
      <c r="B59" s="49">
        <v>1982</v>
      </c>
      <c r="C59" s="49">
        <v>922</v>
      </c>
      <c r="D59" s="49">
        <v>1060</v>
      </c>
      <c r="E59" s="58">
        <v>2075</v>
      </c>
      <c r="F59" s="49">
        <v>1036</v>
      </c>
      <c r="G59" s="57">
        <v>1039</v>
      </c>
      <c r="H59" s="49">
        <v>2255</v>
      </c>
      <c r="I59" s="49">
        <v>1122</v>
      </c>
      <c r="J59" s="49">
        <v>1133</v>
      </c>
      <c r="K59" s="58">
        <v>2434</v>
      </c>
      <c r="L59" s="49">
        <v>1218</v>
      </c>
      <c r="M59" s="49">
        <v>1216</v>
      </c>
    </row>
    <row r="60" spans="1:13" ht="20.100000000000001" customHeight="1" x14ac:dyDescent="0.15">
      <c r="A60" s="1778" t="s">
        <v>140</v>
      </c>
      <c r="B60" s="693">
        <v>2047</v>
      </c>
      <c r="C60" s="693">
        <v>1018</v>
      </c>
      <c r="D60" s="693">
        <v>1029</v>
      </c>
      <c r="E60" s="694">
        <v>2048</v>
      </c>
      <c r="F60" s="693">
        <v>962</v>
      </c>
      <c r="G60" s="695">
        <v>1086</v>
      </c>
      <c r="H60" s="693">
        <v>1759</v>
      </c>
      <c r="I60" s="693">
        <v>863</v>
      </c>
      <c r="J60" s="693">
        <v>896</v>
      </c>
      <c r="K60" s="694">
        <v>2387</v>
      </c>
      <c r="L60" s="693">
        <v>1192</v>
      </c>
      <c r="M60" s="693">
        <v>1195</v>
      </c>
    </row>
    <row r="61" spans="1:13" ht="20.100000000000001" customHeight="1" x14ac:dyDescent="0.15">
      <c r="A61" s="1779" t="s">
        <v>143</v>
      </c>
      <c r="B61" s="690">
        <v>2130</v>
      </c>
      <c r="C61" s="690">
        <v>1088</v>
      </c>
      <c r="D61" s="690">
        <v>1042</v>
      </c>
      <c r="E61" s="691">
        <v>2131</v>
      </c>
      <c r="F61" s="690">
        <v>1058</v>
      </c>
      <c r="G61" s="692">
        <v>1073</v>
      </c>
      <c r="H61" s="690">
        <v>2289</v>
      </c>
      <c r="I61" s="690">
        <v>1108</v>
      </c>
      <c r="J61" s="690">
        <v>1181</v>
      </c>
      <c r="K61" s="691">
        <v>2382</v>
      </c>
      <c r="L61" s="690">
        <v>1214</v>
      </c>
      <c r="M61" s="690">
        <v>1168</v>
      </c>
    </row>
    <row r="62" spans="1:13" ht="20.100000000000001" customHeight="1" x14ac:dyDescent="0.15">
      <c r="A62" s="1777" t="s">
        <v>146</v>
      </c>
      <c r="B62" s="49">
        <v>2147</v>
      </c>
      <c r="C62" s="49">
        <v>1077</v>
      </c>
      <c r="D62" s="49">
        <v>1070</v>
      </c>
      <c r="E62" s="58">
        <v>2170</v>
      </c>
      <c r="F62" s="49">
        <v>1083</v>
      </c>
      <c r="G62" s="57">
        <v>1087</v>
      </c>
      <c r="H62" s="49">
        <v>2150</v>
      </c>
      <c r="I62" s="49">
        <v>1066</v>
      </c>
      <c r="J62" s="49">
        <v>1084</v>
      </c>
      <c r="K62" s="58">
        <v>2268</v>
      </c>
      <c r="L62" s="49">
        <v>1114</v>
      </c>
      <c r="M62" s="49">
        <v>1154</v>
      </c>
    </row>
    <row r="63" spans="1:13" ht="20.100000000000001" customHeight="1" x14ac:dyDescent="0.15">
      <c r="A63" s="1777" t="s">
        <v>149</v>
      </c>
      <c r="B63" s="49">
        <v>2232</v>
      </c>
      <c r="C63" s="49">
        <v>1075</v>
      </c>
      <c r="D63" s="49">
        <v>1157</v>
      </c>
      <c r="E63" s="58">
        <v>2241</v>
      </c>
      <c r="F63" s="49">
        <v>1119</v>
      </c>
      <c r="G63" s="57">
        <v>1122</v>
      </c>
      <c r="H63" s="49">
        <v>2168</v>
      </c>
      <c r="I63" s="49">
        <v>1092</v>
      </c>
      <c r="J63" s="49">
        <v>1076</v>
      </c>
      <c r="K63" s="58">
        <v>2306</v>
      </c>
      <c r="L63" s="49">
        <v>1105</v>
      </c>
      <c r="M63" s="49">
        <v>1201</v>
      </c>
    </row>
    <row r="64" spans="1:13" ht="20.100000000000001" customHeight="1" x14ac:dyDescent="0.15">
      <c r="A64" s="1777" t="s">
        <v>152</v>
      </c>
      <c r="B64" s="49">
        <v>2345</v>
      </c>
      <c r="C64" s="49">
        <v>1187</v>
      </c>
      <c r="D64" s="49">
        <v>1158</v>
      </c>
      <c r="E64" s="58">
        <v>2013</v>
      </c>
      <c r="F64" s="49">
        <v>941</v>
      </c>
      <c r="G64" s="57">
        <v>1072</v>
      </c>
      <c r="H64" s="49">
        <v>2049</v>
      </c>
      <c r="I64" s="49">
        <v>1029</v>
      </c>
      <c r="J64" s="49">
        <v>1020</v>
      </c>
      <c r="K64" s="58">
        <v>2226</v>
      </c>
      <c r="L64" s="49">
        <v>1098</v>
      </c>
      <c r="M64" s="49">
        <v>1128</v>
      </c>
    </row>
    <row r="65" spans="1:13" ht="20.100000000000001" customHeight="1" x14ac:dyDescent="0.15">
      <c r="A65" s="1778" t="s">
        <v>155</v>
      </c>
      <c r="B65" s="693">
        <v>2546</v>
      </c>
      <c r="C65" s="693">
        <v>1269</v>
      </c>
      <c r="D65" s="693">
        <v>1277</v>
      </c>
      <c r="E65" s="694">
        <v>2016</v>
      </c>
      <c r="F65" s="693">
        <v>995</v>
      </c>
      <c r="G65" s="695">
        <v>1021</v>
      </c>
      <c r="H65" s="693">
        <v>2041</v>
      </c>
      <c r="I65" s="693">
        <v>954</v>
      </c>
      <c r="J65" s="693">
        <v>1087</v>
      </c>
      <c r="K65" s="694">
        <v>1688</v>
      </c>
      <c r="L65" s="693">
        <v>806</v>
      </c>
      <c r="M65" s="693">
        <v>882</v>
      </c>
    </row>
    <row r="66" spans="1:13" ht="20.100000000000001" customHeight="1" x14ac:dyDescent="0.15">
      <c r="A66" s="1779" t="s">
        <v>158</v>
      </c>
      <c r="B66" s="690">
        <v>2745</v>
      </c>
      <c r="C66" s="690">
        <v>1336</v>
      </c>
      <c r="D66" s="690">
        <v>1409</v>
      </c>
      <c r="E66" s="691">
        <v>2154</v>
      </c>
      <c r="F66" s="690">
        <v>1097</v>
      </c>
      <c r="G66" s="692">
        <v>1057</v>
      </c>
      <c r="H66" s="690">
        <v>2100</v>
      </c>
      <c r="I66" s="690">
        <v>1036</v>
      </c>
      <c r="J66" s="690">
        <v>1064</v>
      </c>
      <c r="K66" s="691">
        <v>2244</v>
      </c>
      <c r="L66" s="690">
        <v>1084</v>
      </c>
      <c r="M66" s="690">
        <v>1160</v>
      </c>
    </row>
    <row r="67" spans="1:13" ht="20.100000000000001" customHeight="1" x14ac:dyDescent="0.15">
      <c r="A67" s="1777" t="s">
        <v>161</v>
      </c>
      <c r="B67" s="49">
        <v>2968</v>
      </c>
      <c r="C67" s="49">
        <v>1518</v>
      </c>
      <c r="D67" s="49">
        <v>1450</v>
      </c>
      <c r="E67" s="58">
        <v>2162</v>
      </c>
      <c r="F67" s="49">
        <v>1090</v>
      </c>
      <c r="G67" s="57">
        <v>1072</v>
      </c>
      <c r="H67" s="49">
        <v>2134</v>
      </c>
      <c r="I67" s="49">
        <v>1051</v>
      </c>
      <c r="J67" s="49">
        <v>1083</v>
      </c>
      <c r="K67" s="58">
        <v>2056</v>
      </c>
      <c r="L67" s="49">
        <v>994</v>
      </c>
      <c r="M67" s="49">
        <v>1062</v>
      </c>
    </row>
    <row r="68" spans="1:13" ht="20.100000000000001" customHeight="1" x14ac:dyDescent="0.15">
      <c r="A68" s="1777" t="s">
        <v>164</v>
      </c>
      <c r="B68" s="49">
        <v>3039</v>
      </c>
      <c r="C68" s="49">
        <v>1527</v>
      </c>
      <c r="D68" s="49">
        <v>1512</v>
      </c>
      <c r="E68" s="58">
        <v>2240</v>
      </c>
      <c r="F68" s="49">
        <v>1118</v>
      </c>
      <c r="G68" s="57">
        <v>1122</v>
      </c>
      <c r="H68" s="49">
        <v>2189</v>
      </c>
      <c r="I68" s="49">
        <v>1075</v>
      </c>
      <c r="J68" s="49">
        <v>1114</v>
      </c>
      <c r="K68" s="58">
        <v>2115</v>
      </c>
      <c r="L68" s="49">
        <v>1049</v>
      </c>
      <c r="M68" s="49">
        <v>1066</v>
      </c>
    </row>
    <row r="69" spans="1:13" ht="20.100000000000001" customHeight="1" x14ac:dyDescent="0.15">
      <c r="A69" s="1777" t="s">
        <v>167</v>
      </c>
      <c r="B69" s="49">
        <v>2848</v>
      </c>
      <c r="C69" s="49">
        <v>1423</v>
      </c>
      <c r="D69" s="49">
        <v>1425</v>
      </c>
      <c r="E69" s="58">
        <v>2383</v>
      </c>
      <c r="F69" s="49">
        <v>1200</v>
      </c>
      <c r="G69" s="57">
        <v>1183</v>
      </c>
      <c r="H69" s="49">
        <v>2040</v>
      </c>
      <c r="I69" s="49">
        <v>967</v>
      </c>
      <c r="J69" s="49">
        <v>1073</v>
      </c>
      <c r="K69" s="58">
        <v>2016</v>
      </c>
      <c r="L69" s="49">
        <v>996</v>
      </c>
      <c r="M69" s="49">
        <v>1020</v>
      </c>
    </row>
    <row r="70" spans="1:13" ht="20.100000000000001" customHeight="1" x14ac:dyDescent="0.15">
      <c r="A70" s="1778" t="s">
        <v>170</v>
      </c>
      <c r="B70" s="693">
        <v>1618</v>
      </c>
      <c r="C70" s="693">
        <v>789</v>
      </c>
      <c r="D70" s="693">
        <v>829</v>
      </c>
      <c r="E70" s="694">
        <v>2562</v>
      </c>
      <c r="F70" s="693">
        <v>1276</v>
      </c>
      <c r="G70" s="695">
        <v>1286</v>
      </c>
      <c r="H70" s="693">
        <v>1999</v>
      </c>
      <c r="I70" s="693">
        <v>981</v>
      </c>
      <c r="J70" s="693">
        <v>1018</v>
      </c>
      <c r="K70" s="694">
        <v>1970</v>
      </c>
      <c r="L70" s="693">
        <v>896</v>
      </c>
      <c r="M70" s="693">
        <v>1074</v>
      </c>
    </row>
    <row r="71" spans="1:13" ht="20.100000000000001" customHeight="1" x14ac:dyDescent="0.15">
      <c r="A71" s="1777" t="s">
        <v>173</v>
      </c>
      <c r="B71" s="49">
        <v>1854</v>
      </c>
      <c r="C71" s="49">
        <v>888</v>
      </c>
      <c r="D71" s="49">
        <v>966</v>
      </c>
      <c r="E71" s="58">
        <v>2734</v>
      </c>
      <c r="F71" s="49">
        <v>1315</v>
      </c>
      <c r="G71" s="57">
        <v>1419</v>
      </c>
      <c r="H71" s="49">
        <v>2125</v>
      </c>
      <c r="I71" s="49">
        <v>1076</v>
      </c>
      <c r="J71" s="49">
        <v>1049</v>
      </c>
      <c r="K71" s="58">
        <v>2043</v>
      </c>
      <c r="L71" s="49">
        <v>991</v>
      </c>
      <c r="M71" s="49">
        <v>1052</v>
      </c>
    </row>
    <row r="72" spans="1:13" ht="20.100000000000001" customHeight="1" x14ac:dyDescent="0.15">
      <c r="A72" s="1776" t="s">
        <v>176</v>
      </c>
      <c r="B72" s="49">
        <v>2482</v>
      </c>
      <c r="C72" s="49">
        <v>1169</v>
      </c>
      <c r="D72" s="49">
        <v>1313</v>
      </c>
      <c r="E72" s="58">
        <v>2985</v>
      </c>
      <c r="F72" s="49">
        <v>1503</v>
      </c>
      <c r="G72" s="57">
        <v>1482</v>
      </c>
      <c r="H72" s="49">
        <v>2159</v>
      </c>
      <c r="I72" s="49">
        <v>1082</v>
      </c>
      <c r="J72" s="49">
        <v>1077</v>
      </c>
      <c r="K72" s="58">
        <v>2066</v>
      </c>
      <c r="L72" s="49">
        <v>999</v>
      </c>
      <c r="M72" s="49">
        <v>1067</v>
      </c>
    </row>
    <row r="73" spans="1:13" ht="20.100000000000001" customHeight="1" x14ac:dyDescent="0.15">
      <c r="A73" s="1777" t="s">
        <v>179</v>
      </c>
      <c r="B73" s="49">
        <v>2296</v>
      </c>
      <c r="C73" s="49">
        <v>1141</v>
      </c>
      <c r="D73" s="49">
        <v>1155</v>
      </c>
      <c r="E73" s="58">
        <v>3029</v>
      </c>
      <c r="F73" s="49">
        <v>1499</v>
      </c>
      <c r="G73" s="57">
        <v>1530</v>
      </c>
      <c r="H73" s="49">
        <v>2192</v>
      </c>
      <c r="I73" s="49">
        <v>1087</v>
      </c>
      <c r="J73" s="49">
        <v>1105</v>
      </c>
      <c r="K73" s="58">
        <v>2141</v>
      </c>
      <c r="L73" s="49">
        <v>1071</v>
      </c>
      <c r="M73" s="49">
        <v>1070</v>
      </c>
    </row>
    <row r="74" spans="1:13" ht="20.100000000000001" customHeight="1" x14ac:dyDescent="0.15">
      <c r="A74" s="1777" t="s">
        <v>182</v>
      </c>
      <c r="B74" s="49">
        <v>2302</v>
      </c>
      <c r="C74" s="49">
        <v>1149</v>
      </c>
      <c r="D74" s="49">
        <v>1153</v>
      </c>
      <c r="E74" s="58">
        <v>2841</v>
      </c>
      <c r="F74" s="49">
        <v>1419</v>
      </c>
      <c r="G74" s="57">
        <v>1422</v>
      </c>
      <c r="H74" s="49">
        <v>2337</v>
      </c>
      <c r="I74" s="49">
        <v>1183</v>
      </c>
      <c r="J74" s="49">
        <v>1154</v>
      </c>
      <c r="K74" s="58">
        <v>1969</v>
      </c>
      <c r="L74" s="49">
        <v>920</v>
      </c>
      <c r="M74" s="49">
        <v>1049</v>
      </c>
    </row>
    <row r="75" spans="1:13" ht="20.100000000000001" customHeight="1" x14ac:dyDescent="0.15">
      <c r="A75" s="1777" t="s">
        <v>185</v>
      </c>
      <c r="B75" s="49">
        <v>2267</v>
      </c>
      <c r="C75" s="49">
        <v>1102</v>
      </c>
      <c r="D75" s="49">
        <v>1165</v>
      </c>
      <c r="E75" s="58">
        <v>1616</v>
      </c>
      <c r="F75" s="49">
        <v>783</v>
      </c>
      <c r="G75" s="57">
        <v>833</v>
      </c>
      <c r="H75" s="49">
        <v>2524</v>
      </c>
      <c r="I75" s="49">
        <v>1243</v>
      </c>
      <c r="J75" s="49">
        <v>1281</v>
      </c>
      <c r="K75" s="58">
        <v>1990</v>
      </c>
      <c r="L75" s="49">
        <v>972</v>
      </c>
      <c r="M75" s="49">
        <v>1018</v>
      </c>
    </row>
    <row r="76" spans="1:13" ht="20.100000000000001" customHeight="1" x14ac:dyDescent="0.15">
      <c r="A76" s="1779" t="s">
        <v>188</v>
      </c>
      <c r="B76" s="690">
        <v>2119</v>
      </c>
      <c r="C76" s="690">
        <v>1039</v>
      </c>
      <c r="D76" s="690">
        <v>1080</v>
      </c>
      <c r="E76" s="691">
        <v>1835</v>
      </c>
      <c r="F76" s="690">
        <v>883</v>
      </c>
      <c r="G76" s="692">
        <v>952</v>
      </c>
      <c r="H76" s="690">
        <v>2701</v>
      </c>
      <c r="I76" s="690">
        <v>1292</v>
      </c>
      <c r="J76" s="690">
        <v>1409</v>
      </c>
      <c r="K76" s="691">
        <v>2070</v>
      </c>
      <c r="L76" s="690">
        <v>1024</v>
      </c>
      <c r="M76" s="690">
        <v>1046</v>
      </c>
    </row>
    <row r="77" spans="1:13" ht="20.100000000000001" customHeight="1" x14ac:dyDescent="0.15">
      <c r="A77" s="1777" t="s">
        <v>190</v>
      </c>
      <c r="B77" s="49">
        <v>1755</v>
      </c>
      <c r="C77" s="49">
        <v>854</v>
      </c>
      <c r="D77" s="49">
        <v>901</v>
      </c>
      <c r="E77" s="58">
        <v>2462</v>
      </c>
      <c r="F77" s="49">
        <v>1149</v>
      </c>
      <c r="G77" s="57">
        <v>1313</v>
      </c>
      <c r="H77" s="49">
        <v>2892</v>
      </c>
      <c r="I77" s="49">
        <v>1445</v>
      </c>
      <c r="J77" s="49">
        <v>1447</v>
      </c>
      <c r="K77" s="58">
        <v>2062</v>
      </c>
      <c r="L77" s="49">
        <v>1024</v>
      </c>
      <c r="M77" s="49">
        <v>1038</v>
      </c>
    </row>
    <row r="78" spans="1:13" ht="20.100000000000001" customHeight="1" x14ac:dyDescent="0.15">
      <c r="A78" s="1777" t="s">
        <v>192</v>
      </c>
      <c r="B78" s="49">
        <v>1974</v>
      </c>
      <c r="C78" s="49">
        <v>939</v>
      </c>
      <c r="D78" s="49">
        <v>1035</v>
      </c>
      <c r="E78" s="58">
        <v>2254</v>
      </c>
      <c r="F78" s="49">
        <v>1099</v>
      </c>
      <c r="G78" s="57">
        <v>1155</v>
      </c>
      <c r="H78" s="49">
        <v>2965</v>
      </c>
      <c r="I78" s="49">
        <v>1449</v>
      </c>
      <c r="J78" s="49">
        <v>1516</v>
      </c>
      <c r="K78" s="58">
        <v>2177</v>
      </c>
      <c r="L78" s="49">
        <v>1062</v>
      </c>
      <c r="M78" s="49">
        <v>1115</v>
      </c>
    </row>
    <row r="79" spans="1:13" ht="20.100000000000001" customHeight="1" x14ac:dyDescent="0.15">
      <c r="A79" s="1777" t="s">
        <v>194</v>
      </c>
      <c r="B79" s="49">
        <v>2095</v>
      </c>
      <c r="C79" s="49">
        <v>1017</v>
      </c>
      <c r="D79" s="49">
        <v>1078</v>
      </c>
      <c r="E79" s="58">
        <v>2289</v>
      </c>
      <c r="F79" s="49">
        <v>1122</v>
      </c>
      <c r="G79" s="57">
        <v>1167</v>
      </c>
      <c r="H79" s="49">
        <v>2730</v>
      </c>
      <c r="I79" s="49">
        <v>1347</v>
      </c>
      <c r="J79" s="49">
        <v>1383</v>
      </c>
      <c r="K79" s="58">
        <v>2327</v>
      </c>
      <c r="L79" s="49">
        <v>1138</v>
      </c>
      <c r="M79" s="49">
        <v>1189</v>
      </c>
    </row>
    <row r="80" spans="1:13" ht="20.100000000000001" customHeight="1" x14ac:dyDescent="0.15">
      <c r="A80" s="1778" t="s">
        <v>196</v>
      </c>
      <c r="B80" s="693">
        <v>2220</v>
      </c>
      <c r="C80" s="693">
        <v>1015</v>
      </c>
      <c r="D80" s="693">
        <v>1205</v>
      </c>
      <c r="E80" s="694">
        <v>2243</v>
      </c>
      <c r="F80" s="693">
        <v>1083</v>
      </c>
      <c r="G80" s="695">
        <v>1160</v>
      </c>
      <c r="H80" s="693">
        <v>1584</v>
      </c>
      <c r="I80" s="693">
        <v>747</v>
      </c>
      <c r="J80" s="693">
        <v>837</v>
      </c>
      <c r="K80" s="694">
        <v>2482</v>
      </c>
      <c r="L80" s="693">
        <v>1208</v>
      </c>
      <c r="M80" s="693">
        <v>1274</v>
      </c>
    </row>
    <row r="81" spans="1:13" ht="20.100000000000001" customHeight="1" x14ac:dyDescent="0.15">
      <c r="A81" s="1777" t="s">
        <v>198</v>
      </c>
      <c r="B81" s="49">
        <v>2159</v>
      </c>
      <c r="C81" s="49">
        <v>1022</v>
      </c>
      <c r="D81" s="49">
        <v>1137</v>
      </c>
      <c r="E81" s="58">
        <v>2095</v>
      </c>
      <c r="F81" s="49">
        <v>1030</v>
      </c>
      <c r="G81" s="57">
        <v>1065</v>
      </c>
      <c r="H81" s="49">
        <v>1774</v>
      </c>
      <c r="I81" s="49">
        <v>845</v>
      </c>
      <c r="J81" s="49">
        <v>929</v>
      </c>
      <c r="K81" s="58">
        <v>2578</v>
      </c>
      <c r="L81" s="49">
        <v>1211</v>
      </c>
      <c r="M81" s="49">
        <v>1367</v>
      </c>
    </row>
    <row r="82" spans="1:13" ht="20.100000000000001" customHeight="1" x14ac:dyDescent="0.15">
      <c r="A82" s="1777" t="s">
        <v>200</v>
      </c>
      <c r="B82" s="49">
        <v>1965</v>
      </c>
      <c r="C82" s="49">
        <v>936</v>
      </c>
      <c r="D82" s="49">
        <v>1029</v>
      </c>
      <c r="E82" s="58">
        <v>1708</v>
      </c>
      <c r="F82" s="49">
        <v>825</v>
      </c>
      <c r="G82" s="57">
        <v>883</v>
      </c>
      <c r="H82" s="49">
        <v>2394</v>
      </c>
      <c r="I82" s="49">
        <v>1086</v>
      </c>
      <c r="J82" s="49">
        <v>1308</v>
      </c>
      <c r="K82" s="58">
        <v>2794</v>
      </c>
      <c r="L82" s="49">
        <v>1381</v>
      </c>
      <c r="M82" s="49">
        <v>1413</v>
      </c>
    </row>
    <row r="83" spans="1:13" ht="20.100000000000001" customHeight="1" x14ac:dyDescent="0.15">
      <c r="A83" s="1777" t="s">
        <v>202</v>
      </c>
      <c r="B83" s="49">
        <v>2109</v>
      </c>
      <c r="C83" s="49">
        <v>988</v>
      </c>
      <c r="D83" s="49">
        <v>1121</v>
      </c>
      <c r="E83" s="58">
        <v>1928</v>
      </c>
      <c r="F83" s="49">
        <v>900</v>
      </c>
      <c r="G83" s="57">
        <v>1028</v>
      </c>
      <c r="H83" s="49">
        <v>2191</v>
      </c>
      <c r="I83" s="49">
        <v>1040</v>
      </c>
      <c r="J83" s="49">
        <v>1151</v>
      </c>
      <c r="K83" s="58">
        <v>2889</v>
      </c>
      <c r="L83" s="49">
        <v>1388</v>
      </c>
      <c r="M83" s="49">
        <v>1501</v>
      </c>
    </row>
    <row r="84" spans="1:13" ht="20.100000000000001" customHeight="1" x14ac:dyDescent="0.15">
      <c r="A84" s="1777" t="s">
        <v>204</v>
      </c>
      <c r="B84" s="49">
        <v>1991</v>
      </c>
      <c r="C84" s="49">
        <v>946</v>
      </c>
      <c r="D84" s="49">
        <v>1045</v>
      </c>
      <c r="E84" s="58">
        <v>1989</v>
      </c>
      <c r="F84" s="49">
        <v>954</v>
      </c>
      <c r="G84" s="57">
        <v>1035</v>
      </c>
      <c r="H84" s="49">
        <v>2210</v>
      </c>
      <c r="I84" s="49">
        <v>1077</v>
      </c>
      <c r="J84" s="49">
        <v>1133</v>
      </c>
      <c r="K84" s="58">
        <v>2611</v>
      </c>
      <c r="L84" s="49">
        <v>1287</v>
      </c>
      <c r="M84" s="49">
        <v>1324</v>
      </c>
    </row>
    <row r="85" spans="1:13" ht="20.100000000000001" customHeight="1" x14ac:dyDescent="0.15">
      <c r="A85" s="1777" t="s">
        <v>206</v>
      </c>
      <c r="B85" s="49">
        <v>2019</v>
      </c>
      <c r="C85" s="49">
        <v>966</v>
      </c>
      <c r="D85" s="49">
        <v>1053</v>
      </c>
      <c r="E85" s="58">
        <v>2123</v>
      </c>
      <c r="F85" s="49">
        <v>953</v>
      </c>
      <c r="G85" s="57">
        <v>1170</v>
      </c>
      <c r="H85" s="49">
        <v>2121</v>
      </c>
      <c r="I85" s="49">
        <v>1013</v>
      </c>
      <c r="J85" s="49">
        <v>1108</v>
      </c>
      <c r="K85" s="58">
        <v>1510</v>
      </c>
      <c r="L85" s="49">
        <v>706</v>
      </c>
      <c r="M85" s="49">
        <v>804</v>
      </c>
    </row>
    <row r="86" spans="1:13" ht="20.100000000000001" customHeight="1" x14ac:dyDescent="0.15">
      <c r="A86" s="1779" t="s">
        <v>208</v>
      </c>
      <c r="B86" s="690">
        <v>2001</v>
      </c>
      <c r="C86" s="690">
        <v>907</v>
      </c>
      <c r="D86" s="690">
        <v>1094</v>
      </c>
      <c r="E86" s="691">
        <v>2058</v>
      </c>
      <c r="F86" s="690">
        <v>945</v>
      </c>
      <c r="G86" s="692">
        <v>1113</v>
      </c>
      <c r="H86" s="690">
        <v>1985</v>
      </c>
      <c r="I86" s="690">
        <v>954</v>
      </c>
      <c r="J86" s="690">
        <v>1031</v>
      </c>
      <c r="K86" s="691">
        <v>1724</v>
      </c>
      <c r="L86" s="690">
        <v>817</v>
      </c>
      <c r="M86" s="690">
        <v>907</v>
      </c>
    </row>
    <row r="87" spans="1:13" ht="20.100000000000001" customHeight="1" x14ac:dyDescent="0.15">
      <c r="A87" s="1777" t="s">
        <v>210</v>
      </c>
      <c r="B87" s="49">
        <v>1877</v>
      </c>
      <c r="C87" s="49">
        <v>903</v>
      </c>
      <c r="D87" s="49">
        <v>974</v>
      </c>
      <c r="E87" s="58">
        <v>1866</v>
      </c>
      <c r="F87" s="49">
        <v>871</v>
      </c>
      <c r="G87" s="57">
        <v>995</v>
      </c>
      <c r="H87" s="49">
        <v>1588</v>
      </c>
      <c r="I87" s="49">
        <v>758</v>
      </c>
      <c r="J87" s="49">
        <v>830</v>
      </c>
      <c r="K87" s="58">
        <v>2260</v>
      </c>
      <c r="L87" s="49">
        <v>1001</v>
      </c>
      <c r="M87" s="49">
        <v>1259</v>
      </c>
    </row>
    <row r="88" spans="1:13" ht="20.100000000000001" customHeight="1" x14ac:dyDescent="0.15">
      <c r="A88" s="1777" t="s">
        <v>212</v>
      </c>
      <c r="B88" s="49">
        <v>1768</v>
      </c>
      <c r="C88" s="49">
        <v>817</v>
      </c>
      <c r="D88" s="49">
        <v>951</v>
      </c>
      <c r="E88" s="58">
        <v>1985</v>
      </c>
      <c r="F88" s="49">
        <v>888</v>
      </c>
      <c r="G88" s="57">
        <v>1097</v>
      </c>
      <c r="H88" s="49">
        <v>1854</v>
      </c>
      <c r="I88" s="49">
        <v>838</v>
      </c>
      <c r="J88" s="49">
        <v>1016</v>
      </c>
      <c r="K88" s="58">
        <v>2085</v>
      </c>
      <c r="L88" s="49">
        <v>974</v>
      </c>
      <c r="M88" s="49">
        <v>1111</v>
      </c>
    </row>
    <row r="89" spans="1:13" ht="20.100000000000001" customHeight="1" x14ac:dyDescent="0.15">
      <c r="A89" s="1777" t="s">
        <v>214</v>
      </c>
      <c r="B89" s="49">
        <v>1790</v>
      </c>
      <c r="C89" s="49">
        <v>783</v>
      </c>
      <c r="D89" s="49">
        <v>1007</v>
      </c>
      <c r="E89" s="58">
        <v>1864</v>
      </c>
      <c r="F89" s="49">
        <v>856</v>
      </c>
      <c r="G89" s="57">
        <v>1008</v>
      </c>
      <c r="H89" s="49">
        <v>1890</v>
      </c>
      <c r="I89" s="49">
        <v>890</v>
      </c>
      <c r="J89" s="49">
        <v>1000</v>
      </c>
      <c r="K89" s="58">
        <v>2036</v>
      </c>
      <c r="L89" s="49">
        <v>964</v>
      </c>
      <c r="M89" s="49">
        <v>1072</v>
      </c>
    </row>
    <row r="90" spans="1:13" ht="20.100000000000001" customHeight="1" x14ac:dyDescent="0.15">
      <c r="A90" s="1778" t="s">
        <v>216</v>
      </c>
      <c r="B90" s="693">
        <v>1862</v>
      </c>
      <c r="C90" s="693">
        <v>826</v>
      </c>
      <c r="D90" s="693">
        <v>1036</v>
      </c>
      <c r="E90" s="694">
        <v>1873</v>
      </c>
      <c r="F90" s="693">
        <v>876</v>
      </c>
      <c r="G90" s="695">
        <v>997</v>
      </c>
      <c r="H90" s="693">
        <v>1990</v>
      </c>
      <c r="I90" s="693">
        <v>855</v>
      </c>
      <c r="J90" s="693">
        <v>1135</v>
      </c>
      <c r="K90" s="694">
        <v>1984</v>
      </c>
      <c r="L90" s="693">
        <v>922</v>
      </c>
      <c r="M90" s="693">
        <v>1062</v>
      </c>
    </row>
    <row r="91" spans="1:13" ht="20.100000000000001" customHeight="1" x14ac:dyDescent="0.15">
      <c r="A91" s="1777" t="s">
        <v>218</v>
      </c>
      <c r="B91" s="49">
        <v>1657</v>
      </c>
      <c r="C91" s="49">
        <v>737</v>
      </c>
      <c r="D91" s="49">
        <v>920</v>
      </c>
      <c r="E91" s="58">
        <v>1834</v>
      </c>
      <c r="F91" s="49">
        <v>814</v>
      </c>
      <c r="G91" s="57">
        <v>1020</v>
      </c>
      <c r="H91" s="49">
        <v>1879</v>
      </c>
      <c r="I91" s="49">
        <v>840</v>
      </c>
      <c r="J91" s="49">
        <v>1039</v>
      </c>
      <c r="K91" s="58">
        <v>1829</v>
      </c>
      <c r="L91" s="49">
        <v>863</v>
      </c>
      <c r="M91" s="49">
        <v>966</v>
      </c>
    </row>
    <row r="92" spans="1:13" ht="20.100000000000001" customHeight="1" x14ac:dyDescent="0.15">
      <c r="A92" s="1777" t="s">
        <v>220</v>
      </c>
      <c r="B92" s="49">
        <v>1354</v>
      </c>
      <c r="C92" s="49">
        <v>522</v>
      </c>
      <c r="D92" s="49">
        <v>832</v>
      </c>
      <c r="E92" s="58">
        <v>1673</v>
      </c>
      <c r="F92" s="49">
        <v>775</v>
      </c>
      <c r="G92" s="57">
        <v>898</v>
      </c>
      <c r="H92" s="49">
        <v>1741</v>
      </c>
      <c r="I92" s="49">
        <v>793</v>
      </c>
      <c r="J92" s="49">
        <v>948</v>
      </c>
      <c r="K92" s="58">
        <v>1466</v>
      </c>
      <c r="L92" s="49">
        <v>679</v>
      </c>
      <c r="M92" s="49">
        <v>787</v>
      </c>
    </row>
    <row r="93" spans="1:13" ht="20.100000000000001" customHeight="1" x14ac:dyDescent="0.15">
      <c r="A93" s="1777" t="s">
        <v>222</v>
      </c>
      <c r="B93" s="49">
        <v>1215</v>
      </c>
      <c r="C93" s="49">
        <v>441</v>
      </c>
      <c r="D93" s="49">
        <v>774</v>
      </c>
      <c r="E93" s="58">
        <v>1613</v>
      </c>
      <c r="F93" s="49">
        <v>701</v>
      </c>
      <c r="G93" s="57">
        <v>912</v>
      </c>
      <c r="H93" s="49">
        <v>1772</v>
      </c>
      <c r="I93" s="49">
        <v>768</v>
      </c>
      <c r="J93" s="49">
        <v>1004</v>
      </c>
      <c r="K93" s="58">
        <v>1662</v>
      </c>
      <c r="L93" s="49">
        <v>735</v>
      </c>
      <c r="M93" s="49">
        <v>927</v>
      </c>
    </row>
    <row r="94" spans="1:13" ht="20.100000000000001" customHeight="1" x14ac:dyDescent="0.15">
      <c r="A94" s="1777" t="s">
        <v>224</v>
      </c>
      <c r="B94" s="49">
        <v>1112</v>
      </c>
      <c r="C94" s="49">
        <v>380</v>
      </c>
      <c r="D94" s="49">
        <v>732</v>
      </c>
      <c r="E94" s="58">
        <v>1561</v>
      </c>
      <c r="F94" s="49">
        <v>633</v>
      </c>
      <c r="G94" s="57">
        <v>928</v>
      </c>
      <c r="H94" s="49">
        <v>1668</v>
      </c>
      <c r="I94" s="49">
        <v>739</v>
      </c>
      <c r="J94" s="49">
        <v>929</v>
      </c>
      <c r="K94" s="58">
        <v>1677</v>
      </c>
      <c r="L94" s="49">
        <v>744</v>
      </c>
      <c r="M94" s="49">
        <v>933</v>
      </c>
    </row>
    <row r="95" spans="1:13" ht="20.100000000000001" customHeight="1" thickBot="1" x14ac:dyDescent="0.2">
      <c r="A95" s="1784" t="s">
        <v>226</v>
      </c>
      <c r="B95" s="66">
        <v>981</v>
      </c>
      <c r="C95" s="66">
        <v>312</v>
      </c>
      <c r="D95" s="66">
        <v>669</v>
      </c>
      <c r="E95" s="70">
        <v>1622</v>
      </c>
      <c r="F95" s="66">
        <v>682</v>
      </c>
      <c r="G95" s="69">
        <v>940</v>
      </c>
      <c r="H95" s="66">
        <v>1621</v>
      </c>
      <c r="I95" s="66">
        <v>725</v>
      </c>
      <c r="J95" s="66">
        <v>896</v>
      </c>
      <c r="K95" s="70">
        <v>1777</v>
      </c>
      <c r="L95" s="66">
        <v>722</v>
      </c>
      <c r="M95" s="66">
        <v>1055</v>
      </c>
    </row>
    <row r="96" spans="1:13" ht="20.100000000000001" customHeight="1" x14ac:dyDescent="0.15">
      <c r="A96" s="1783" t="s">
        <v>2869</v>
      </c>
      <c r="B96" s="49"/>
      <c r="C96" s="49"/>
      <c r="D96" s="49"/>
      <c r="E96" s="49"/>
      <c r="F96" s="49"/>
      <c r="G96" s="49"/>
      <c r="H96" s="49"/>
      <c r="I96" s="49"/>
      <c r="J96" s="49"/>
      <c r="K96" s="49"/>
      <c r="L96" s="49"/>
      <c r="M96" s="49"/>
    </row>
    <row r="101" spans="1:13" ht="20.100000000000001" customHeight="1" x14ac:dyDescent="0.15">
      <c r="A101" s="1205" t="s">
        <v>3230</v>
      </c>
      <c r="B101" s="1205"/>
      <c r="C101" s="1205"/>
      <c r="D101" s="1205"/>
      <c r="E101" s="1205"/>
      <c r="F101" s="1205"/>
      <c r="G101" s="1205"/>
      <c r="H101" s="1205"/>
      <c r="I101" s="1205"/>
      <c r="J101" s="1205"/>
      <c r="K101" s="1205"/>
      <c r="L101" s="1205"/>
      <c r="M101" s="1205">
        <v>8</v>
      </c>
    </row>
    <row r="102" spans="1:13" ht="20.100000000000001" customHeight="1" x14ac:dyDescent="0.15">
      <c r="A102" s="1109"/>
      <c r="B102" s="1109"/>
      <c r="C102" s="1109"/>
      <c r="D102" s="1109"/>
      <c r="E102" s="1109"/>
      <c r="F102" s="1109"/>
      <c r="G102" s="1109"/>
      <c r="H102" s="1109"/>
      <c r="I102" s="1109"/>
      <c r="J102" s="1109"/>
      <c r="K102" s="1109"/>
      <c r="L102" s="1109"/>
      <c r="M102" s="1109"/>
    </row>
    <row r="103" spans="1:13" ht="20.100000000000001" customHeight="1" thickBot="1" x14ac:dyDescent="0.2">
      <c r="A103" s="1273" t="s">
        <v>3590</v>
      </c>
      <c r="B103" s="1109"/>
      <c r="C103" s="1109"/>
      <c r="D103" s="1109"/>
      <c r="E103" s="1109"/>
      <c r="F103" s="1109"/>
      <c r="G103" s="1109"/>
      <c r="H103" s="1109"/>
      <c r="I103" s="1109"/>
      <c r="J103" s="1109"/>
      <c r="K103" s="1109"/>
      <c r="L103" s="1109"/>
      <c r="M103" s="836" t="s">
        <v>93</v>
      </c>
    </row>
    <row r="104" spans="1:13" ht="20.100000000000001" customHeight="1" x14ac:dyDescent="0.15">
      <c r="A104" s="3047" t="s">
        <v>123</v>
      </c>
      <c r="B104" s="3049" t="s">
        <v>111</v>
      </c>
      <c r="C104" s="3049"/>
      <c r="D104" s="3057"/>
      <c r="E104" s="3049" t="s">
        <v>112</v>
      </c>
      <c r="F104" s="3049"/>
      <c r="G104" s="3057"/>
      <c r="H104" s="3057" t="s">
        <v>113</v>
      </c>
      <c r="I104" s="3059"/>
      <c r="J104" s="3059"/>
      <c r="K104" s="3049" t="s">
        <v>38</v>
      </c>
      <c r="L104" s="3049"/>
      <c r="M104" s="3057"/>
    </row>
    <row r="105" spans="1:13" ht="20.100000000000001" customHeight="1" x14ac:dyDescent="0.15">
      <c r="A105" s="3058"/>
      <c r="B105" s="2339" t="s">
        <v>124</v>
      </c>
      <c r="C105" s="2342" t="s">
        <v>125</v>
      </c>
      <c r="D105" s="2339" t="s">
        <v>126</v>
      </c>
      <c r="E105" s="2342" t="s">
        <v>124</v>
      </c>
      <c r="F105" s="2342" t="s">
        <v>125</v>
      </c>
      <c r="G105" s="2342" t="s">
        <v>126</v>
      </c>
      <c r="H105" s="2339" t="s">
        <v>124</v>
      </c>
      <c r="I105" s="2339" t="s">
        <v>125</v>
      </c>
      <c r="J105" s="2341" t="s">
        <v>126</v>
      </c>
      <c r="K105" s="2339" t="s">
        <v>124</v>
      </c>
      <c r="L105" s="2342" t="s">
        <v>125</v>
      </c>
      <c r="M105" s="2335" t="s">
        <v>126</v>
      </c>
    </row>
    <row r="106" spans="1:13" ht="20.100000000000001" customHeight="1" x14ac:dyDescent="0.15">
      <c r="A106" s="2338" t="s">
        <v>129</v>
      </c>
      <c r="B106" s="49">
        <v>1018</v>
      </c>
      <c r="C106" s="690">
        <v>349</v>
      </c>
      <c r="D106" s="49">
        <v>669</v>
      </c>
      <c r="E106" s="691">
        <v>1400</v>
      </c>
      <c r="F106" s="690">
        <v>574</v>
      </c>
      <c r="G106" s="692">
        <v>826</v>
      </c>
      <c r="H106" s="49">
        <v>1585</v>
      </c>
      <c r="I106" s="49">
        <v>647</v>
      </c>
      <c r="J106" s="692">
        <v>938</v>
      </c>
      <c r="K106" s="58">
        <v>1663</v>
      </c>
      <c r="L106" s="690">
        <v>695</v>
      </c>
      <c r="M106" s="49">
        <v>968</v>
      </c>
    </row>
    <row r="107" spans="1:13" ht="20.100000000000001" customHeight="1" x14ac:dyDescent="0.15">
      <c r="A107" s="1781" t="s">
        <v>132</v>
      </c>
      <c r="B107" s="49">
        <v>796</v>
      </c>
      <c r="C107" s="49">
        <v>289</v>
      </c>
      <c r="D107" s="49">
        <v>507</v>
      </c>
      <c r="E107" s="58">
        <v>1123</v>
      </c>
      <c r="F107" s="49">
        <v>403</v>
      </c>
      <c r="G107" s="57">
        <v>720</v>
      </c>
      <c r="H107" s="49">
        <v>1457</v>
      </c>
      <c r="I107" s="49">
        <v>630</v>
      </c>
      <c r="J107" s="49">
        <v>827</v>
      </c>
      <c r="K107" s="58">
        <v>1507</v>
      </c>
      <c r="L107" s="49">
        <v>651</v>
      </c>
      <c r="M107" s="49">
        <v>856</v>
      </c>
    </row>
    <row r="108" spans="1:13" ht="20.100000000000001" customHeight="1" x14ac:dyDescent="0.15">
      <c r="A108" s="696" t="s">
        <v>135</v>
      </c>
      <c r="B108" s="49">
        <v>751</v>
      </c>
      <c r="C108" s="49">
        <v>283</v>
      </c>
      <c r="D108" s="49">
        <v>468</v>
      </c>
      <c r="E108" s="58">
        <v>977</v>
      </c>
      <c r="F108" s="49">
        <v>330</v>
      </c>
      <c r="G108" s="57">
        <v>647</v>
      </c>
      <c r="H108" s="49">
        <v>1373</v>
      </c>
      <c r="I108" s="49">
        <v>560</v>
      </c>
      <c r="J108" s="49">
        <v>813</v>
      </c>
      <c r="K108" s="58">
        <v>1481</v>
      </c>
      <c r="L108" s="49">
        <v>579</v>
      </c>
      <c r="M108" s="49">
        <v>902</v>
      </c>
    </row>
    <row r="109" spans="1:13" ht="20.100000000000001" customHeight="1" x14ac:dyDescent="0.15">
      <c r="A109" s="1781" t="s">
        <v>138</v>
      </c>
      <c r="B109" s="49">
        <v>725</v>
      </c>
      <c r="C109" s="49">
        <v>270</v>
      </c>
      <c r="D109" s="49">
        <v>455</v>
      </c>
      <c r="E109" s="58">
        <v>918</v>
      </c>
      <c r="F109" s="49">
        <v>294</v>
      </c>
      <c r="G109" s="57">
        <v>624</v>
      </c>
      <c r="H109" s="49">
        <v>1307</v>
      </c>
      <c r="I109" s="49">
        <v>487</v>
      </c>
      <c r="J109" s="49">
        <v>820</v>
      </c>
      <c r="K109" s="58">
        <v>1384</v>
      </c>
      <c r="L109" s="49">
        <v>555</v>
      </c>
      <c r="M109" s="49">
        <v>829</v>
      </c>
    </row>
    <row r="110" spans="1:13" ht="20.100000000000001" customHeight="1" x14ac:dyDescent="0.15">
      <c r="A110" s="1782" t="s">
        <v>141</v>
      </c>
      <c r="B110" s="693">
        <v>713</v>
      </c>
      <c r="C110" s="693">
        <v>216</v>
      </c>
      <c r="D110" s="693">
        <v>497</v>
      </c>
      <c r="E110" s="694">
        <v>756</v>
      </c>
      <c r="F110" s="693">
        <v>210</v>
      </c>
      <c r="G110" s="695">
        <v>546</v>
      </c>
      <c r="H110" s="693">
        <v>1282</v>
      </c>
      <c r="I110" s="693">
        <v>491</v>
      </c>
      <c r="J110" s="693">
        <v>791</v>
      </c>
      <c r="K110" s="694">
        <v>1277</v>
      </c>
      <c r="L110" s="693">
        <v>510</v>
      </c>
      <c r="M110" s="693">
        <v>767</v>
      </c>
    </row>
    <row r="111" spans="1:13" ht="20.100000000000001" customHeight="1" x14ac:dyDescent="0.15">
      <c r="A111" s="1780" t="s">
        <v>144</v>
      </c>
      <c r="B111" s="690">
        <v>648</v>
      </c>
      <c r="C111" s="690">
        <v>216</v>
      </c>
      <c r="D111" s="690">
        <v>432</v>
      </c>
      <c r="E111" s="691">
        <v>791</v>
      </c>
      <c r="F111" s="690">
        <v>240</v>
      </c>
      <c r="G111" s="692">
        <v>551</v>
      </c>
      <c r="H111" s="690">
        <v>1022</v>
      </c>
      <c r="I111" s="690">
        <v>373</v>
      </c>
      <c r="J111" s="690">
        <v>649</v>
      </c>
      <c r="K111" s="691">
        <v>1213</v>
      </c>
      <c r="L111" s="690">
        <v>452</v>
      </c>
      <c r="M111" s="690">
        <v>761</v>
      </c>
    </row>
    <row r="112" spans="1:13" ht="20.100000000000001" customHeight="1" x14ac:dyDescent="0.15">
      <c r="A112" s="1781" t="s">
        <v>147</v>
      </c>
      <c r="B112" s="49">
        <v>629</v>
      </c>
      <c r="C112" s="49">
        <v>191</v>
      </c>
      <c r="D112" s="49">
        <v>438</v>
      </c>
      <c r="E112" s="58">
        <v>597</v>
      </c>
      <c r="F112" s="49">
        <v>189</v>
      </c>
      <c r="G112" s="57">
        <v>408</v>
      </c>
      <c r="H112" s="49">
        <v>858</v>
      </c>
      <c r="I112" s="49">
        <v>279</v>
      </c>
      <c r="J112" s="49">
        <v>579</v>
      </c>
      <c r="K112" s="58">
        <v>1065</v>
      </c>
      <c r="L112" s="49">
        <v>415</v>
      </c>
      <c r="M112" s="49">
        <v>650</v>
      </c>
    </row>
    <row r="113" spans="1:13" ht="20.100000000000001" customHeight="1" x14ac:dyDescent="0.15">
      <c r="A113" s="1781" t="s">
        <v>150</v>
      </c>
      <c r="B113" s="49">
        <v>503</v>
      </c>
      <c r="C113" s="49">
        <v>167</v>
      </c>
      <c r="D113" s="49">
        <v>336</v>
      </c>
      <c r="E113" s="58">
        <v>533</v>
      </c>
      <c r="F113" s="49">
        <v>173</v>
      </c>
      <c r="G113" s="57">
        <v>360</v>
      </c>
      <c r="H113" s="49">
        <v>707</v>
      </c>
      <c r="I113" s="49">
        <v>205</v>
      </c>
      <c r="J113" s="49">
        <v>502</v>
      </c>
      <c r="K113" s="58">
        <v>944</v>
      </c>
      <c r="L113" s="49">
        <v>330</v>
      </c>
      <c r="M113" s="49">
        <v>614</v>
      </c>
    </row>
    <row r="114" spans="1:13" ht="20.100000000000001" customHeight="1" x14ac:dyDescent="0.15">
      <c r="A114" s="1781" t="s">
        <v>153</v>
      </c>
      <c r="B114" s="49">
        <v>419</v>
      </c>
      <c r="C114" s="49">
        <v>126</v>
      </c>
      <c r="D114" s="49">
        <v>293</v>
      </c>
      <c r="E114" s="58">
        <v>477</v>
      </c>
      <c r="F114" s="49">
        <v>157</v>
      </c>
      <c r="G114" s="57">
        <v>320</v>
      </c>
      <c r="H114" s="49">
        <v>616</v>
      </c>
      <c r="I114" s="49">
        <v>160</v>
      </c>
      <c r="J114" s="49">
        <v>456</v>
      </c>
      <c r="K114" s="58">
        <v>880</v>
      </c>
      <c r="L114" s="49">
        <v>282</v>
      </c>
      <c r="M114" s="49">
        <v>598</v>
      </c>
    </row>
    <row r="115" spans="1:13" ht="20.100000000000001" customHeight="1" x14ac:dyDescent="0.15">
      <c r="A115" s="1782" t="s">
        <v>156</v>
      </c>
      <c r="B115" s="693">
        <v>338</v>
      </c>
      <c r="C115" s="693">
        <v>88</v>
      </c>
      <c r="D115" s="693">
        <v>250</v>
      </c>
      <c r="E115" s="694">
        <v>453</v>
      </c>
      <c r="F115" s="693">
        <v>112</v>
      </c>
      <c r="G115" s="695">
        <v>341</v>
      </c>
      <c r="H115" s="693">
        <v>520</v>
      </c>
      <c r="I115" s="693">
        <v>118</v>
      </c>
      <c r="J115" s="693">
        <v>402</v>
      </c>
      <c r="K115" s="694">
        <v>776</v>
      </c>
      <c r="L115" s="693">
        <v>226</v>
      </c>
      <c r="M115" s="693">
        <v>550</v>
      </c>
    </row>
    <row r="116" spans="1:13" ht="20.100000000000001" customHeight="1" x14ac:dyDescent="0.15">
      <c r="A116" s="1781" t="s">
        <v>159</v>
      </c>
      <c r="B116" s="49">
        <v>291</v>
      </c>
      <c r="C116" s="49">
        <v>84</v>
      </c>
      <c r="D116" s="49">
        <v>207</v>
      </c>
      <c r="E116" s="58">
        <v>397</v>
      </c>
      <c r="F116" s="49">
        <v>104</v>
      </c>
      <c r="G116" s="57">
        <v>293</v>
      </c>
      <c r="H116" s="49">
        <v>481</v>
      </c>
      <c r="I116" s="49">
        <v>115</v>
      </c>
      <c r="J116" s="49">
        <v>366</v>
      </c>
      <c r="K116" s="58">
        <v>657</v>
      </c>
      <c r="L116" s="49">
        <v>202</v>
      </c>
      <c r="M116" s="49">
        <v>455</v>
      </c>
    </row>
    <row r="117" spans="1:13" ht="20.100000000000001" customHeight="1" x14ac:dyDescent="0.15">
      <c r="A117" s="1781" t="s">
        <v>162</v>
      </c>
      <c r="B117" s="49">
        <v>227</v>
      </c>
      <c r="C117" s="49">
        <v>64</v>
      </c>
      <c r="D117" s="49">
        <v>163</v>
      </c>
      <c r="E117" s="58">
        <v>347</v>
      </c>
      <c r="F117" s="49">
        <v>82</v>
      </c>
      <c r="G117" s="57">
        <v>265</v>
      </c>
      <c r="H117" s="49">
        <v>352</v>
      </c>
      <c r="I117" s="49">
        <v>94</v>
      </c>
      <c r="J117" s="49">
        <v>258</v>
      </c>
      <c r="K117" s="58">
        <v>481</v>
      </c>
      <c r="L117" s="49">
        <v>108</v>
      </c>
      <c r="M117" s="49">
        <v>373</v>
      </c>
    </row>
    <row r="118" spans="1:13" ht="20.100000000000001" customHeight="1" x14ac:dyDescent="0.15">
      <c r="A118" s="1781" t="s">
        <v>165</v>
      </c>
      <c r="B118" s="49">
        <v>154</v>
      </c>
      <c r="C118" s="49">
        <v>43</v>
      </c>
      <c r="D118" s="49">
        <v>111</v>
      </c>
      <c r="E118" s="58">
        <v>286</v>
      </c>
      <c r="F118" s="49">
        <v>67</v>
      </c>
      <c r="G118" s="57">
        <v>219</v>
      </c>
      <c r="H118" s="49">
        <v>279</v>
      </c>
      <c r="I118" s="49">
        <v>69</v>
      </c>
      <c r="J118" s="49">
        <v>210</v>
      </c>
      <c r="K118" s="58">
        <v>370</v>
      </c>
      <c r="L118" s="49">
        <v>95</v>
      </c>
      <c r="M118" s="49">
        <v>275</v>
      </c>
    </row>
    <row r="119" spans="1:13" ht="20.100000000000001" customHeight="1" x14ac:dyDescent="0.15">
      <c r="A119" s="1781" t="s">
        <v>168</v>
      </c>
      <c r="B119" s="49">
        <v>126</v>
      </c>
      <c r="C119" s="49">
        <v>34</v>
      </c>
      <c r="D119" s="49">
        <v>92</v>
      </c>
      <c r="E119" s="58">
        <v>195</v>
      </c>
      <c r="F119" s="49">
        <v>43</v>
      </c>
      <c r="G119" s="57">
        <v>152</v>
      </c>
      <c r="H119" s="49">
        <v>237</v>
      </c>
      <c r="I119" s="49">
        <v>64</v>
      </c>
      <c r="J119" s="49">
        <v>173</v>
      </c>
      <c r="K119" s="58">
        <v>292</v>
      </c>
      <c r="L119" s="49">
        <v>67</v>
      </c>
      <c r="M119" s="49">
        <v>225</v>
      </c>
    </row>
    <row r="120" spans="1:13" ht="20.100000000000001" customHeight="1" x14ac:dyDescent="0.15">
      <c r="A120" s="1781" t="s">
        <v>171</v>
      </c>
      <c r="B120" s="49">
        <v>73</v>
      </c>
      <c r="C120" s="49">
        <v>19</v>
      </c>
      <c r="D120" s="49">
        <v>54</v>
      </c>
      <c r="E120" s="58">
        <v>154</v>
      </c>
      <c r="F120" s="49">
        <v>27</v>
      </c>
      <c r="G120" s="57">
        <v>127</v>
      </c>
      <c r="H120" s="49">
        <v>204</v>
      </c>
      <c r="I120" s="49">
        <v>43</v>
      </c>
      <c r="J120" s="49">
        <v>161</v>
      </c>
      <c r="K120" s="58">
        <v>231</v>
      </c>
      <c r="L120" s="49">
        <v>44</v>
      </c>
      <c r="M120" s="49">
        <v>187</v>
      </c>
    </row>
    <row r="121" spans="1:13" ht="20.100000000000001" customHeight="1" x14ac:dyDescent="0.15">
      <c r="A121" s="1780" t="s">
        <v>174</v>
      </c>
      <c r="B121" s="690">
        <v>82</v>
      </c>
      <c r="C121" s="690">
        <v>20</v>
      </c>
      <c r="D121" s="690">
        <v>62</v>
      </c>
      <c r="E121" s="691">
        <v>121</v>
      </c>
      <c r="F121" s="690">
        <v>21</v>
      </c>
      <c r="G121" s="692">
        <v>100</v>
      </c>
      <c r="H121" s="690">
        <v>162</v>
      </c>
      <c r="I121" s="690">
        <v>25</v>
      </c>
      <c r="J121" s="690">
        <v>137</v>
      </c>
      <c r="K121" s="691">
        <v>179</v>
      </c>
      <c r="L121" s="690">
        <v>37</v>
      </c>
      <c r="M121" s="690">
        <v>142</v>
      </c>
    </row>
    <row r="122" spans="1:13" ht="20.100000000000001" customHeight="1" x14ac:dyDescent="0.15">
      <c r="A122" s="1781" t="s">
        <v>177</v>
      </c>
      <c r="B122" s="49">
        <v>35</v>
      </c>
      <c r="C122" s="49">
        <v>8</v>
      </c>
      <c r="D122" s="49">
        <v>27</v>
      </c>
      <c r="E122" s="58">
        <v>84</v>
      </c>
      <c r="F122" s="49">
        <v>20</v>
      </c>
      <c r="G122" s="57">
        <v>64</v>
      </c>
      <c r="H122" s="49">
        <v>133</v>
      </c>
      <c r="I122" s="49">
        <v>32</v>
      </c>
      <c r="J122" s="49">
        <v>101</v>
      </c>
      <c r="K122" s="58">
        <v>119</v>
      </c>
      <c r="L122" s="49">
        <v>26</v>
      </c>
      <c r="M122" s="49">
        <v>93</v>
      </c>
    </row>
    <row r="123" spans="1:13" ht="20.100000000000001" customHeight="1" x14ac:dyDescent="0.15">
      <c r="A123" s="1781" t="s">
        <v>180</v>
      </c>
      <c r="B123" s="49">
        <v>29</v>
      </c>
      <c r="C123" s="49">
        <v>3</v>
      </c>
      <c r="D123" s="49">
        <v>26</v>
      </c>
      <c r="E123" s="58">
        <v>51</v>
      </c>
      <c r="F123" s="49">
        <v>10</v>
      </c>
      <c r="G123" s="57">
        <v>41</v>
      </c>
      <c r="H123" s="49">
        <v>94</v>
      </c>
      <c r="I123" s="49">
        <v>15</v>
      </c>
      <c r="J123" s="49">
        <v>79</v>
      </c>
      <c r="K123" s="58">
        <v>102</v>
      </c>
      <c r="L123" s="49">
        <v>23</v>
      </c>
      <c r="M123" s="49">
        <v>79</v>
      </c>
    </row>
    <row r="124" spans="1:13" ht="20.100000000000001" customHeight="1" x14ac:dyDescent="0.15">
      <c r="A124" s="1781" t="s">
        <v>183</v>
      </c>
      <c r="B124" s="49">
        <v>18</v>
      </c>
      <c r="C124" s="49">
        <v>5</v>
      </c>
      <c r="D124" s="49">
        <v>13</v>
      </c>
      <c r="E124" s="58">
        <v>37</v>
      </c>
      <c r="F124" s="49">
        <v>8</v>
      </c>
      <c r="G124" s="57">
        <v>29</v>
      </c>
      <c r="H124" s="49">
        <v>74</v>
      </c>
      <c r="I124" s="49">
        <v>7</v>
      </c>
      <c r="J124" s="49">
        <v>67</v>
      </c>
      <c r="K124" s="58">
        <v>65</v>
      </c>
      <c r="L124" s="49">
        <v>15</v>
      </c>
      <c r="M124" s="49">
        <v>50</v>
      </c>
    </row>
    <row r="125" spans="1:13" ht="20.100000000000001" customHeight="1" x14ac:dyDescent="0.15">
      <c r="A125" s="1782" t="s">
        <v>186</v>
      </c>
      <c r="B125" s="693">
        <v>12</v>
      </c>
      <c r="C125" s="693">
        <v>1</v>
      </c>
      <c r="D125" s="693">
        <v>11</v>
      </c>
      <c r="E125" s="694">
        <v>15</v>
      </c>
      <c r="F125" s="693">
        <v>2</v>
      </c>
      <c r="G125" s="695">
        <v>13</v>
      </c>
      <c r="H125" s="693">
        <v>41</v>
      </c>
      <c r="I125" s="693">
        <v>6</v>
      </c>
      <c r="J125" s="693">
        <v>35</v>
      </c>
      <c r="K125" s="694">
        <v>52</v>
      </c>
      <c r="L125" s="693">
        <v>7</v>
      </c>
      <c r="M125" s="693">
        <v>45</v>
      </c>
    </row>
    <row r="126" spans="1:13" ht="20.100000000000001" customHeight="1" x14ac:dyDescent="0.15">
      <c r="A126" s="1781" t="s">
        <v>2387</v>
      </c>
      <c r="B126" s="49">
        <v>9</v>
      </c>
      <c r="C126" s="49">
        <v>0</v>
      </c>
      <c r="D126" s="49">
        <v>9</v>
      </c>
      <c r="E126" s="58">
        <v>37</v>
      </c>
      <c r="F126" s="49">
        <v>3</v>
      </c>
      <c r="G126" s="57">
        <v>34</v>
      </c>
      <c r="H126" s="49">
        <v>63</v>
      </c>
      <c r="I126" s="49">
        <v>9</v>
      </c>
      <c r="J126" s="49">
        <v>54</v>
      </c>
      <c r="K126" s="58">
        <v>93</v>
      </c>
      <c r="L126" s="49">
        <v>18</v>
      </c>
      <c r="M126" s="49">
        <v>75</v>
      </c>
    </row>
    <row r="127" spans="1:13" ht="20.100000000000001" customHeight="1" thickBot="1" x14ac:dyDescent="0.2">
      <c r="A127" s="2353" t="s">
        <v>999</v>
      </c>
      <c r="B127" s="708">
        <v>0</v>
      </c>
      <c r="C127" s="708">
        <v>0</v>
      </c>
      <c r="D127" s="708">
        <v>0</v>
      </c>
      <c r="E127" s="709">
        <v>119</v>
      </c>
      <c r="F127" s="708">
        <v>69</v>
      </c>
      <c r="G127" s="2354">
        <v>50</v>
      </c>
      <c r="H127" s="708">
        <v>727</v>
      </c>
      <c r="I127" s="708">
        <v>535</v>
      </c>
      <c r="J127" s="708">
        <v>192</v>
      </c>
      <c r="K127" s="709">
        <v>995</v>
      </c>
      <c r="L127" s="708">
        <v>589</v>
      </c>
      <c r="M127" s="708">
        <v>406</v>
      </c>
    </row>
    <row r="128" spans="1:13" ht="20.100000000000001" customHeight="1" x14ac:dyDescent="0.15">
      <c r="A128" s="1109" t="s">
        <v>2869</v>
      </c>
      <c r="B128" s="1109"/>
      <c r="C128" s="1109"/>
      <c r="D128" s="1109"/>
      <c r="E128" s="1109"/>
      <c r="F128" s="1109"/>
      <c r="G128" s="1109"/>
      <c r="H128" s="1109"/>
      <c r="I128" s="1109"/>
      <c r="J128" s="1109"/>
      <c r="K128" s="1109"/>
      <c r="L128" s="1109"/>
      <c r="M128" s="836"/>
    </row>
  </sheetData>
  <mergeCells count="15">
    <mergeCell ref="A104:A105"/>
    <mergeCell ref="B104:D104"/>
    <mergeCell ref="E104:G104"/>
    <mergeCell ref="H104:J104"/>
    <mergeCell ref="K104:M104"/>
    <mergeCell ref="A54:A55"/>
    <mergeCell ref="B54:D54"/>
    <mergeCell ref="E54:G54"/>
    <mergeCell ref="H54:J54"/>
    <mergeCell ref="K54:M54"/>
    <mergeCell ref="B4:D4"/>
    <mergeCell ref="A4:A5"/>
    <mergeCell ref="K4:M4"/>
    <mergeCell ref="E4:G4"/>
    <mergeCell ref="H4:J4"/>
  </mergeCells>
  <phoneticPr fontId="3"/>
  <pageMargins left="0.98425196850393704" right="0.98425196850393704" top="0.78740157480314965" bottom="0.78740157480314965" header="0.31496062992125984" footer="0.31496062992125984"/>
  <pageSetup paperSize="9" scale="80" fitToHeight="0" orientation="portrait" r:id="rId1"/>
  <headerFooter>
    <oddHeader>&amp;R&amp;A</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rgb="FF0070C0"/>
    <pageSetUpPr fitToPage="1"/>
  </sheetPr>
  <dimension ref="A1:L29"/>
  <sheetViews>
    <sheetView showGridLines="0" zoomScaleNormal="100" workbookViewId="0"/>
  </sheetViews>
  <sheetFormatPr defaultColWidth="9.125" defaultRowHeight="20.100000000000001" customHeight="1" x14ac:dyDescent="0.15"/>
  <cols>
    <col min="1" max="11" width="8.625" style="5" customWidth="1"/>
    <col min="12" max="12" width="6.625" style="710" customWidth="1"/>
    <col min="13" max="16384" width="9.125" style="5"/>
  </cols>
  <sheetData>
    <row r="1" spans="1:12" s="76" customFormat="1" ht="20.100000000000001" customHeight="1" x14ac:dyDescent="0.15">
      <c r="A1" s="76" t="s">
        <v>3230</v>
      </c>
      <c r="L1" s="1203">
        <v>9</v>
      </c>
    </row>
    <row r="3" spans="1:12" ht="20.100000000000001" customHeight="1" thickBot="1" x14ac:dyDescent="0.2">
      <c r="A3" s="1183" t="s">
        <v>3591</v>
      </c>
      <c r="B3" s="40"/>
      <c r="L3" s="836" t="s">
        <v>93</v>
      </c>
    </row>
    <row r="4" spans="1:12" ht="20.100000000000001" customHeight="1" x14ac:dyDescent="0.15">
      <c r="A4" s="3048" t="s">
        <v>123</v>
      </c>
      <c r="B4" s="3060" t="s">
        <v>1167</v>
      </c>
      <c r="C4" s="3060" t="s">
        <v>106</v>
      </c>
      <c r="D4" s="3060" t="s">
        <v>107</v>
      </c>
      <c r="E4" s="3060" t="s">
        <v>108</v>
      </c>
      <c r="F4" s="3060" t="s">
        <v>109</v>
      </c>
      <c r="G4" s="3060" t="s">
        <v>110</v>
      </c>
      <c r="H4" s="3060" t="s">
        <v>111</v>
      </c>
      <c r="I4" s="3060" t="s">
        <v>112</v>
      </c>
      <c r="J4" s="3060" t="s">
        <v>113</v>
      </c>
      <c r="K4" s="3049" t="s">
        <v>38</v>
      </c>
      <c r="L4" s="3057"/>
    </row>
    <row r="5" spans="1:12" ht="20.100000000000001" customHeight="1" x14ac:dyDescent="0.15">
      <c r="A5" s="3062"/>
      <c r="B5" s="3061"/>
      <c r="C5" s="3061"/>
      <c r="D5" s="3061"/>
      <c r="E5" s="3061"/>
      <c r="F5" s="3061"/>
      <c r="G5" s="3061"/>
      <c r="H5" s="3061"/>
      <c r="I5" s="3061"/>
      <c r="J5" s="3061"/>
      <c r="K5" s="560" t="s">
        <v>1587</v>
      </c>
      <c r="L5" s="565" t="s">
        <v>1588</v>
      </c>
    </row>
    <row r="6" spans="1:12" ht="20.100000000000001" customHeight="1" x14ac:dyDescent="0.15">
      <c r="A6" s="563" t="s">
        <v>124</v>
      </c>
      <c r="B6" s="699">
        <v>139161</v>
      </c>
      <c r="C6" s="700">
        <v>147135</v>
      </c>
      <c r="D6" s="701">
        <v>153185</v>
      </c>
      <c r="E6" s="700">
        <v>158155</v>
      </c>
      <c r="F6" s="701">
        <v>159625</v>
      </c>
      <c r="G6" s="700">
        <v>163131</v>
      </c>
      <c r="H6" s="701">
        <v>164504</v>
      </c>
      <c r="I6" s="702">
        <v>168973</v>
      </c>
      <c r="J6" s="700">
        <v>168017</v>
      </c>
      <c r="K6" s="698">
        <v>163863</v>
      </c>
      <c r="L6" s="1457">
        <v>1.0000000000000002</v>
      </c>
    </row>
    <row r="7" spans="1:12" ht="20.100000000000001" customHeight="1" x14ac:dyDescent="0.15">
      <c r="A7" s="562" t="s">
        <v>486</v>
      </c>
      <c r="B7" s="77">
        <v>9691</v>
      </c>
      <c r="C7" s="703">
        <v>11571</v>
      </c>
      <c r="D7" s="49">
        <v>10179</v>
      </c>
      <c r="E7" s="703">
        <v>9347</v>
      </c>
      <c r="F7" s="49">
        <v>8338</v>
      </c>
      <c r="G7" s="703">
        <v>7613</v>
      </c>
      <c r="H7" s="49">
        <v>7608</v>
      </c>
      <c r="I7" s="58">
        <v>7487</v>
      </c>
      <c r="J7" s="703">
        <v>7362</v>
      </c>
      <c r="K7" s="49">
        <v>6643</v>
      </c>
      <c r="L7" s="1458">
        <v>4.1000000000000002E-2</v>
      </c>
    </row>
    <row r="8" spans="1:12" ht="20.100000000000001" customHeight="1" x14ac:dyDescent="0.15">
      <c r="A8" s="562" t="s">
        <v>487</v>
      </c>
      <c r="B8" s="77">
        <v>10343</v>
      </c>
      <c r="C8" s="703">
        <v>10411</v>
      </c>
      <c r="D8" s="49">
        <v>12266</v>
      </c>
      <c r="E8" s="703">
        <v>10388</v>
      </c>
      <c r="F8" s="49">
        <v>9528</v>
      </c>
      <c r="G8" s="703">
        <v>8762</v>
      </c>
      <c r="H8" s="49">
        <v>7772</v>
      </c>
      <c r="I8" s="58">
        <v>7761</v>
      </c>
      <c r="J8" s="703">
        <v>7503</v>
      </c>
      <c r="K8" s="49">
        <v>7241</v>
      </c>
      <c r="L8" s="1452">
        <v>4.3999999999999997E-2</v>
      </c>
    </row>
    <row r="9" spans="1:12" ht="20.100000000000001" customHeight="1" x14ac:dyDescent="0.15">
      <c r="A9" s="562" t="s">
        <v>488</v>
      </c>
      <c r="B9" s="77">
        <v>10906</v>
      </c>
      <c r="C9" s="703">
        <v>10603</v>
      </c>
      <c r="D9" s="49">
        <v>10741</v>
      </c>
      <c r="E9" s="703">
        <v>12507</v>
      </c>
      <c r="F9" s="49">
        <v>10468</v>
      </c>
      <c r="G9" s="703">
        <v>9794</v>
      </c>
      <c r="H9" s="49">
        <v>8907</v>
      </c>
      <c r="I9" s="58">
        <v>7935</v>
      </c>
      <c r="J9" s="703">
        <v>7884</v>
      </c>
      <c r="K9" s="49">
        <v>7506</v>
      </c>
      <c r="L9" s="1459">
        <v>4.5999999999999999E-2</v>
      </c>
    </row>
    <row r="10" spans="1:12" ht="20.100000000000001" customHeight="1" x14ac:dyDescent="0.15">
      <c r="A10" s="591" t="s">
        <v>489</v>
      </c>
      <c r="B10" s="80">
        <v>11708</v>
      </c>
      <c r="C10" s="704">
        <v>10435</v>
      </c>
      <c r="D10" s="690">
        <v>10357</v>
      </c>
      <c r="E10" s="704">
        <v>10592</v>
      </c>
      <c r="F10" s="690">
        <v>12117</v>
      </c>
      <c r="G10" s="704">
        <v>10193</v>
      </c>
      <c r="H10" s="690">
        <v>9313</v>
      </c>
      <c r="I10" s="691">
        <v>8440</v>
      </c>
      <c r="J10" s="704">
        <v>7458</v>
      </c>
      <c r="K10" s="690">
        <v>7514</v>
      </c>
      <c r="L10" s="1460">
        <v>4.5999999999999999E-2</v>
      </c>
    </row>
    <row r="11" spans="1:12" ht="20.100000000000001" customHeight="1" x14ac:dyDescent="0.15">
      <c r="A11" s="562" t="s">
        <v>490</v>
      </c>
      <c r="B11" s="77">
        <v>11299</v>
      </c>
      <c r="C11" s="703">
        <v>9726</v>
      </c>
      <c r="D11" s="49">
        <v>8438</v>
      </c>
      <c r="E11" s="703">
        <v>8871</v>
      </c>
      <c r="F11" s="49">
        <v>8768</v>
      </c>
      <c r="G11" s="703">
        <v>10775</v>
      </c>
      <c r="H11" s="49">
        <v>8939</v>
      </c>
      <c r="I11" s="58">
        <v>8347</v>
      </c>
      <c r="J11" s="703">
        <v>7378</v>
      </c>
      <c r="K11" s="49">
        <v>6425</v>
      </c>
      <c r="L11" s="1460">
        <v>3.9E-2</v>
      </c>
    </row>
    <row r="12" spans="1:12" ht="20.100000000000001" customHeight="1" x14ac:dyDescent="0.15">
      <c r="A12" s="562" t="s">
        <v>491</v>
      </c>
      <c r="B12" s="77">
        <v>9910</v>
      </c>
      <c r="C12" s="703">
        <v>12017</v>
      </c>
      <c r="D12" s="49">
        <v>10499</v>
      </c>
      <c r="E12" s="703">
        <v>9542</v>
      </c>
      <c r="F12" s="49">
        <v>9263</v>
      </c>
      <c r="G12" s="703">
        <v>9802</v>
      </c>
      <c r="H12" s="49">
        <v>11462</v>
      </c>
      <c r="I12" s="58">
        <v>10473</v>
      </c>
      <c r="J12" s="703">
        <v>8861</v>
      </c>
      <c r="K12" s="49">
        <v>7896</v>
      </c>
      <c r="L12" s="1460">
        <v>4.8000000000000001E-2</v>
      </c>
    </row>
    <row r="13" spans="1:12" ht="20.100000000000001" customHeight="1" x14ac:dyDescent="0.15">
      <c r="A13" s="562" t="s">
        <v>492</v>
      </c>
      <c r="B13" s="77">
        <v>9985</v>
      </c>
      <c r="C13" s="703">
        <v>10830</v>
      </c>
      <c r="D13" s="49">
        <v>12817</v>
      </c>
      <c r="E13" s="703">
        <v>10914</v>
      </c>
      <c r="F13" s="49">
        <v>9788</v>
      </c>
      <c r="G13" s="703">
        <v>10054</v>
      </c>
      <c r="H13" s="49">
        <v>10344</v>
      </c>
      <c r="I13" s="58">
        <v>12670</v>
      </c>
      <c r="J13" s="703">
        <v>10339</v>
      </c>
      <c r="K13" s="49">
        <v>8770</v>
      </c>
      <c r="L13" s="1460">
        <v>5.3999999999999999E-2</v>
      </c>
    </row>
    <row r="14" spans="1:12" ht="20.100000000000001" customHeight="1" x14ac:dyDescent="0.15">
      <c r="A14" s="562" t="s">
        <v>493</v>
      </c>
      <c r="B14" s="77">
        <v>11142</v>
      </c>
      <c r="C14" s="703">
        <v>10521</v>
      </c>
      <c r="D14" s="49">
        <v>11297</v>
      </c>
      <c r="E14" s="703">
        <v>13138</v>
      </c>
      <c r="F14" s="49">
        <v>11106</v>
      </c>
      <c r="G14" s="703">
        <v>10262</v>
      </c>
      <c r="H14" s="49">
        <v>10346</v>
      </c>
      <c r="I14" s="58">
        <v>11076</v>
      </c>
      <c r="J14" s="703">
        <v>12560</v>
      </c>
      <c r="K14" s="49">
        <v>10210</v>
      </c>
      <c r="L14" s="1460">
        <v>6.2E-2</v>
      </c>
    </row>
    <row r="15" spans="1:12" ht="20.100000000000001" customHeight="1" x14ac:dyDescent="0.15">
      <c r="A15" s="562" t="s">
        <v>494</v>
      </c>
      <c r="B15" s="77">
        <v>11005</v>
      </c>
      <c r="C15" s="703">
        <v>11443</v>
      </c>
      <c r="D15" s="49">
        <v>10645</v>
      </c>
      <c r="E15" s="703">
        <v>11413</v>
      </c>
      <c r="F15" s="49">
        <v>13122</v>
      </c>
      <c r="G15" s="703">
        <v>11421</v>
      </c>
      <c r="H15" s="49">
        <v>10375</v>
      </c>
      <c r="I15" s="58">
        <v>10764</v>
      </c>
      <c r="J15" s="703">
        <v>11052</v>
      </c>
      <c r="K15" s="49">
        <v>12352</v>
      </c>
      <c r="L15" s="1460">
        <v>7.4999999999999997E-2</v>
      </c>
    </row>
    <row r="16" spans="1:12" ht="20.100000000000001" customHeight="1" x14ac:dyDescent="0.15">
      <c r="A16" s="562" t="s">
        <v>495</v>
      </c>
      <c r="B16" s="77">
        <v>8622</v>
      </c>
      <c r="C16" s="703">
        <v>11144</v>
      </c>
      <c r="D16" s="49">
        <v>11315</v>
      </c>
      <c r="E16" s="703">
        <v>10629</v>
      </c>
      <c r="F16" s="49">
        <v>11368</v>
      </c>
      <c r="G16" s="703">
        <v>13246</v>
      </c>
      <c r="H16" s="49">
        <v>11400</v>
      </c>
      <c r="I16" s="58">
        <v>10571</v>
      </c>
      <c r="J16" s="703">
        <v>10697</v>
      </c>
      <c r="K16" s="49">
        <v>10870</v>
      </c>
      <c r="L16" s="1460">
        <v>6.6000000000000003E-2</v>
      </c>
    </row>
    <row r="17" spans="1:12" ht="20.100000000000001" customHeight="1" x14ac:dyDescent="0.15">
      <c r="A17" s="562" t="s">
        <v>496</v>
      </c>
      <c r="B17" s="77">
        <v>7117</v>
      </c>
      <c r="C17" s="703">
        <v>8514</v>
      </c>
      <c r="D17" s="49">
        <v>11100</v>
      </c>
      <c r="E17" s="703">
        <v>11226</v>
      </c>
      <c r="F17" s="49">
        <v>10485</v>
      </c>
      <c r="G17" s="703">
        <v>11320</v>
      </c>
      <c r="H17" s="49">
        <v>13218</v>
      </c>
      <c r="I17" s="58">
        <v>11501</v>
      </c>
      <c r="J17" s="703">
        <v>10462</v>
      </c>
      <c r="K17" s="49">
        <v>10401</v>
      </c>
      <c r="L17" s="1460">
        <v>6.3E-2</v>
      </c>
    </row>
    <row r="18" spans="1:12" ht="20.100000000000001" customHeight="1" x14ac:dyDescent="0.15">
      <c r="A18" s="562" t="s">
        <v>497</v>
      </c>
      <c r="B18" s="77">
        <v>7158</v>
      </c>
      <c r="C18" s="703">
        <v>6971</v>
      </c>
      <c r="D18" s="49">
        <v>8354</v>
      </c>
      <c r="E18" s="703">
        <v>10830</v>
      </c>
      <c r="F18" s="49">
        <v>10982</v>
      </c>
      <c r="G18" s="703">
        <v>10338</v>
      </c>
      <c r="H18" s="49">
        <v>11201</v>
      </c>
      <c r="I18" s="58">
        <v>13205</v>
      </c>
      <c r="J18" s="703">
        <v>11337</v>
      </c>
      <c r="K18" s="49">
        <v>10209</v>
      </c>
      <c r="L18" s="1460">
        <v>6.2E-2</v>
      </c>
    </row>
    <row r="19" spans="1:12" ht="20.100000000000001" customHeight="1" x14ac:dyDescent="0.15">
      <c r="A19" s="563" t="s">
        <v>498</v>
      </c>
      <c r="B19" s="699">
        <v>6352</v>
      </c>
      <c r="C19" s="705">
        <v>6989</v>
      </c>
      <c r="D19" s="693">
        <v>6665</v>
      </c>
      <c r="E19" s="705">
        <v>8074</v>
      </c>
      <c r="F19" s="693">
        <v>10524</v>
      </c>
      <c r="G19" s="705">
        <v>10778</v>
      </c>
      <c r="H19" s="693">
        <v>10163</v>
      </c>
      <c r="I19" s="694">
        <v>11083</v>
      </c>
      <c r="J19" s="705">
        <v>12872</v>
      </c>
      <c r="K19" s="693">
        <v>11118</v>
      </c>
      <c r="L19" s="1460">
        <v>6.8000000000000005E-2</v>
      </c>
    </row>
    <row r="20" spans="1:12" ht="20.100000000000001" customHeight="1" x14ac:dyDescent="0.15">
      <c r="A20" s="591" t="s">
        <v>499</v>
      </c>
      <c r="B20" s="80">
        <v>5476</v>
      </c>
      <c r="C20" s="704">
        <v>5866</v>
      </c>
      <c r="D20" s="690">
        <v>6546</v>
      </c>
      <c r="E20" s="704">
        <v>6300</v>
      </c>
      <c r="F20" s="690">
        <v>7698</v>
      </c>
      <c r="G20" s="704">
        <v>10027</v>
      </c>
      <c r="H20" s="690">
        <v>10243</v>
      </c>
      <c r="I20" s="691">
        <v>9843</v>
      </c>
      <c r="J20" s="704">
        <v>10690</v>
      </c>
      <c r="K20" s="690">
        <v>12382</v>
      </c>
      <c r="L20" s="1458">
        <v>7.5999999999999998E-2</v>
      </c>
    </row>
    <row r="21" spans="1:12" ht="20.100000000000001" customHeight="1" x14ac:dyDescent="0.15">
      <c r="A21" s="562" t="s">
        <v>500</v>
      </c>
      <c r="B21" s="77">
        <v>4093</v>
      </c>
      <c r="C21" s="703">
        <v>4714</v>
      </c>
      <c r="D21" s="49">
        <v>5179</v>
      </c>
      <c r="E21" s="703">
        <v>5950</v>
      </c>
      <c r="F21" s="49">
        <v>5800</v>
      </c>
      <c r="G21" s="703">
        <v>7193</v>
      </c>
      <c r="H21" s="49">
        <v>9298</v>
      </c>
      <c r="I21" s="58">
        <v>9646</v>
      </c>
      <c r="J21" s="703">
        <v>9307</v>
      </c>
      <c r="K21" s="49">
        <v>10089</v>
      </c>
      <c r="L21" s="1452">
        <v>6.2E-2</v>
      </c>
    </row>
    <row r="22" spans="1:12" ht="20.100000000000001" customHeight="1" x14ac:dyDescent="0.15">
      <c r="A22" s="562" t="s">
        <v>501</v>
      </c>
      <c r="B22" s="77">
        <v>2417</v>
      </c>
      <c r="C22" s="703">
        <v>3075</v>
      </c>
      <c r="D22" s="49">
        <v>3774</v>
      </c>
      <c r="E22" s="703">
        <v>4333</v>
      </c>
      <c r="F22" s="49">
        <v>5075</v>
      </c>
      <c r="G22" s="703">
        <v>5055</v>
      </c>
      <c r="H22" s="49">
        <v>6319</v>
      </c>
      <c r="I22" s="58">
        <v>8303</v>
      </c>
      <c r="J22" s="703">
        <v>8681</v>
      </c>
      <c r="K22" s="49">
        <v>8411</v>
      </c>
      <c r="L22" s="1452">
        <v>5.0999999999999997E-2</v>
      </c>
    </row>
    <row r="23" spans="1:12" ht="20.100000000000001" customHeight="1" x14ac:dyDescent="0.15">
      <c r="A23" s="584" t="s">
        <v>502</v>
      </c>
      <c r="B23" s="150">
        <v>1294</v>
      </c>
      <c r="C23" s="703">
        <v>1496</v>
      </c>
      <c r="D23" s="49">
        <v>2045</v>
      </c>
      <c r="E23" s="703">
        <v>2682</v>
      </c>
      <c r="F23" s="49">
        <v>3149</v>
      </c>
      <c r="G23" s="703">
        <v>3848</v>
      </c>
      <c r="H23" s="49">
        <v>4003</v>
      </c>
      <c r="I23" s="58">
        <v>5174</v>
      </c>
      <c r="J23" s="703">
        <v>7004</v>
      </c>
      <c r="K23" s="49">
        <v>7312</v>
      </c>
      <c r="L23" s="1452">
        <v>4.4999999999999998E-2</v>
      </c>
    </row>
    <row r="24" spans="1:12" ht="20.100000000000001" customHeight="1" x14ac:dyDescent="0.15">
      <c r="A24" s="562" t="s">
        <v>503</v>
      </c>
      <c r="B24" s="77">
        <v>508</v>
      </c>
      <c r="C24" s="703">
        <v>592</v>
      </c>
      <c r="D24" s="49">
        <v>737</v>
      </c>
      <c r="E24" s="703">
        <v>1107</v>
      </c>
      <c r="F24" s="49">
        <v>1547</v>
      </c>
      <c r="G24" s="703">
        <v>1906</v>
      </c>
      <c r="H24" s="49">
        <v>2537</v>
      </c>
      <c r="I24" s="58">
        <v>2851</v>
      </c>
      <c r="J24" s="703">
        <v>3723</v>
      </c>
      <c r="K24" s="49">
        <v>4878</v>
      </c>
      <c r="L24" s="1452">
        <v>0.03</v>
      </c>
    </row>
    <row r="25" spans="1:12" ht="20.100000000000001" customHeight="1" x14ac:dyDescent="0.15">
      <c r="A25" s="562" t="s">
        <v>504</v>
      </c>
      <c r="B25" s="77">
        <v>125</v>
      </c>
      <c r="C25" s="703">
        <v>175</v>
      </c>
      <c r="D25" s="49">
        <v>192</v>
      </c>
      <c r="E25" s="703">
        <v>272</v>
      </c>
      <c r="F25" s="49">
        <v>429</v>
      </c>
      <c r="G25" s="703">
        <v>616</v>
      </c>
      <c r="H25" s="49">
        <v>871</v>
      </c>
      <c r="I25" s="58">
        <v>1379</v>
      </c>
      <c r="J25" s="703">
        <v>1553</v>
      </c>
      <c r="K25" s="49">
        <v>2031</v>
      </c>
      <c r="L25" s="1452">
        <v>1.2E-2</v>
      </c>
    </row>
    <row r="26" spans="1:12" ht="20.100000000000001" customHeight="1" x14ac:dyDescent="0.15">
      <c r="A26" s="562" t="s">
        <v>505</v>
      </c>
      <c r="B26" s="77">
        <v>10</v>
      </c>
      <c r="C26" s="703">
        <v>24</v>
      </c>
      <c r="D26" s="49">
        <v>37</v>
      </c>
      <c r="E26" s="703">
        <v>33</v>
      </c>
      <c r="F26" s="49">
        <v>59</v>
      </c>
      <c r="G26" s="703">
        <v>115</v>
      </c>
      <c r="H26" s="49">
        <v>176</v>
      </c>
      <c r="I26" s="58">
        <v>308</v>
      </c>
      <c r="J26" s="703">
        <v>504</v>
      </c>
      <c r="K26" s="49">
        <v>517</v>
      </c>
      <c r="L26" s="1452">
        <v>3.0000000000000001E-3</v>
      </c>
    </row>
    <row r="27" spans="1:12" ht="20.100000000000001" customHeight="1" x14ac:dyDescent="0.15">
      <c r="A27" s="562" t="s">
        <v>506</v>
      </c>
      <c r="B27" s="77">
        <v>0</v>
      </c>
      <c r="C27" s="703">
        <v>0</v>
      </c>
      <c r="D27" s="49">
        <v>1</v>
      </c>
      <c r="E27" s="703">
        <v>7</v>
      </c>
      <c r="F27" s="49">
        <v>4</v>
      </c>
      <c r="G27" s="703">
        <v>12</v>
      </c>
      <c r="H27" s="49">
        <v>9</v>
      </c>
      <c r="I27" s="58">
        <v>37</v>
      </c>
      <c r="J27" s="703">
        <v>63</v>
      </c>
      <c r="K27" s="49">
        <v>93</v>
      </c>
      <c r="L27" s="1459">
        <v>1E-3</v>
      </c>
    </row>
    <row r="28" spans="1:12" ht="20.100000000000001" customHeight="1" thickBot="1" x14ac:dyDescent="0.2">
      <c r="A28" s="597" t="s">
        <v>507</v>
      </c>
      <c r="B28" s="706">
        <v>0</v>
      </c>
      <c r="C28" s="707">
        <v>18</v>
      </c>
      <c r="D28" s="708">
        <v>1</v>
      </c>
      <c r="E28" s="707">
        <v>0</v>
      </c>
      <c r="F28" s="708">
        <v>7</v>
      </c>
      <c r="G28" s="707">
        <v>1</v>
      </c>
      <c r="H28" s="708">
        <v>0</v>
      </c>
      <c r="I28" s="709">
        <v>119</v>
      </c>
      <c r="J28" s="707">
        <v>727</v>
      </c>
      <c r="K28" s="708">
        <v>995</v>
      </c>
      <c r="L28" s="1461">
        <v>6.0000000000000001E-3</v>
      </c>
    </row>
    <row r="29" spans="1:12" ht="20.100000000000001" customHeight="1" x14ac:dyDescent="0.15">
      <c r="A29" s="40" t="s">
        <v>2869</v>
      </c>
    </row>
  </sheetData>
  <mergeCells count="11">
    <mergeCell ref="J4:J5"/>
    <mergeCell ref="K4:L4"/>
    <mergeCell ref="A4:A5"/>
    <mergeCell ref="B4:B5"/>
    <mergeCell ref="C4:C5"/>
    <mergeCell ref="D4:D5"/>
    <mergeCell ref="E4:E5"/>
    <mergeCell ref="F4:F5"/>
    <mergeCell ref="G4:G5"/>
    <mergeCell ref="H4:H5"/>
    <mergeCell ref="I4:I5"/>
  </mergeCells>
  <phoneticPr fontId="3"/>
  <pageMargins left="0.98425196850393704" right="0.98425196850393704" top="0.78740157480314965" bottom="0.78740157480314965" header="0.31496062992125984" footer="0.31496062992125984"/>
  <pageSetup paperSize="9" scale="80" orientation="portrait" r:id="rId1"/>
  <headerFooter>
    <oddHeader>&amp;R&amp;A</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rgb="FFFF0000"/>
    <pageSetUpPr fitToPage="1"/>
  </sheetPr>
  <dimension ref="A1:M22"/>
  <sheetViews>
    <sheetView showGridLines="0" zoomScaleNormal="100" workbookViewId="0"/>
  </sheetViews>
  <sheetFormatPr defaultColWidth="8.625" defaultRowHeight="20.100000000000001" customHeight="1" x14ac:dyDescent="0.15"/>
  <cols>
    <col min="1" max="1" width="8.625" style="1153" customWidth="1"/>
    <col min="2" max="13" width="9.625" style="1153" customWidth="1"/>
    <col min="14" max="16384" width="8.625" style="1153"/>
  </cols>
  <sheetData>
    <row r="1" spans="1:13" s="1200" customFormat="1" ht="20.100000000000001" customHeight="1" x14ac:dyDescent="0.15">
      <c r="A1" s="1200" t="s">
        <v>3230</v>
      </c>
      <c r="C1" s="1201"/>
      <c r="E1" s="1202"/>
      <c r="M1" s="1200">
        <v>10</v>
      </c>
    </row>
    <row r="2" spans="1:13" ht="20.100000000000001" customHeight="1" x14ac:dyDescent="0.15">
      <c r="A2" s="711"/>
      <c r="C2" s="711"/>
      <c r="E2" s="8"/>
    </row>
    <row r="3" spans="1:13" ht="20.100000000000001" customHeight="1" thickBot="1" x14ac:dyDescent="0.2">
      <c r="A3" s="39" t="s">
        <v>3593</v>
      </c>
      <c r="B3" s="711"/>
      <c r="M3" s="8" t="s">
        <v>93</v>
      </c>
    </row>
    <row r="4" spans="1:13" s="28" customFormat="1" ht="20.100000000000001" customHeight="1" x14ac:dyDescent="0.15">
      <c r="A4" s="3063" t="s">
        <v>227</v>
      </c>
      <c r="B4" s="3080" t="s">
        <v>3642</v>
      </c>
      <c r="C4" s="3088" t="s">
        <v>4931</v>
      </c>
      <c r="D4" s="3089"/>
      <c r="E4" s="3066" t="s">
        <v>1000</v>
      </c>
      <c r="F4" s="3075" t="s">
        <v>4932</v>
      </c>
      <c r="G4" s="3076"/>
      <c r="H4" s="3077"/>
      <c r="I4" s="3071" t="s">
        <v>2607</v>
      </c>
      <c r="J4" s="3078" t="s">
        <v>1001</v>
      </c>
      <c r="K4" s="3083" t="s">
        <v>1003</v>
      </c>
      <c r="L4" s="3083" t="s">
        <v>1004</v>
      </c>
      <c r="M4" s="3068" t="s">
        <v>2608</v>
      </c>
    </row>
    <row r="5" spans="1:13" s="28" customFormat="1" ht="20.100000000000001" customHeight="1" x14ac:dyDescent="0.15">
      <c r="A5" s="3064"/>
      <c r="B5" s="3081"/>
      <c r="C5" s="443" t="s">
        <v>933</v>
      </c>
      <c r="D5" s="444" t="s">
        <v>934</v>
      </c>
      <c r="E5" s="3067"/>
      <c r="F5" s="442" t="s">
        <v>935</v>
      </c>
      <c r="G5" s="442" t="s">
        <v>936</v>
      </c>
      <c r="H5" s="3074" t="s">
        <v>229</v>
      </c>
      <c r="I5" s="3072"/>
      <c r="J5" s="3079"/>
      <c r="K5" s="3084"/>
      <c r="L5" s="3086"/>
      <c r="M5" s="3069"/>
    </row>
    <row r="6" spans="1:13" s="28" customFormat="1" ht="20.100000000000001" customHeight="1" x14ac:dyDescent="0.15">
      <c r="A6" s="3065"/>
      <c r="B6" s="3082"/>
      <c r="C6" s="2215" t="s">
        <v>94</v>
      </c>
      <c r="D6" s="2215" t="s">
        <v>94</v>
      </c>
      <c r="E6" s="3067"/>
      <c r="F6" s="2215" t="s">
        <v>94</v>
      </c>
      <c r="G6" s="2215" t="s">
        <v>94</v>
      </c>
      <c r="H6" s="3074"/>
      <c r="I6" s="3073"/>
      <c r="J6" s="3079"/>
      <c r="K6" s="3085"/>
      <c r="L6" s="3087"/>
      <c r="M6" s="3070"/>
    </row>
    <row r="7" spans="1:13" s="28" customFormat="1" ht="20.100000000000001" customHeight="1" x14ac:dyDescent="0.15">
      <c r="A7" s="113" t="s">
        <v>112</v>
      </c>
      <c r="B7" s="148">
        <v>170555</v>
      </c>
      <c r="C7" s="2216">
        <v>1483</v>
      </c>
      <c r="D7" s="148">
        <v>1649</v>
      </c>
      <c r="E7" s="49">
        <v>-166</v>
      </c>
      <c r="F7" s="2216">
        <v>6772</v>
      </c>
      <c r="G7" s="148">
        <v>6362</v>
      </c>
      <c r="H7" s="49">
        <v>98</v>
      </c>
      <c r="I7" s="58">
        <v>508</v>
      </c>
      <c r="J7" s="2216">
        <v>342</v>
      </c>
      <c r="K7" s="1462">
        <v>8.6999999999999993</v>
      </c>
      <c r="L7" s="1463">
        <v>9.6999999999999993</v>
      </c>
      <c r="M7" s="1464">
        <v>-1</v>
      </c>
    </row>
    <row r="8" spans="1:13" s="28" customFormat="1" ht="20.100000000000001" customHeight="1" x14ac:dyDescent="0.15">
      <c r="A8" s="113" t="s">
        <v>585</v>
      </c>
      <c r="B8" s="148">
        <v>170897</v>
      </c>
      <c r="C8" s="2216">
        <v>1504</v>
      </c>
      <c r="D8" s="148">
        <v>1618</v>
      </c>
      <c r="E8" s="49">
        <v>-114</v>
      </c>
      <c r="F8" s="2216">
        <v>6675</v>
      </c>
      <c r="G8" s="148">
        <v>6345</v>
      </c>
      <c r="H8" s="49">
        <v>98</v>
      </c>
      <c r="I8" s="58">
        <v>428</v>
      </c>
      <c r="J8" s="2216">
        <v>314</v>
      </c>
      <c r="K8" s="1462">
        <v>8.8000000000000007</v>
      </c>
      <c r="L8" s="1462">
        <v>9.5</v>
      </c>
      <c r="M8" s="1465">
        <v>-0.7</v>
      </c>
    </row>
    <row r="9" spans="1:13" s="28" customFormat="1" ht="20.100000000000001" customHeight="1" x14ac:dyDescent="0.15">
      <c r="A9" s="113" t="s">
        <v>586</v>
      </c>
      <c r="B9" s="148">
        <v>171211</v>
      </c>
      <c r="C9" s="2216">
        <v>1534</v>
      </c>
      <c r="D9" s="148">
        <v>1582</v>
      </c>
      <c r="E9" s="49">
        <v>-48</v>
      </c>
      <c r="F9" s="2216">
        <v>6497</v>
      </c>
      <c r="G9" s="148">
        <v>6310</v>
      </c>
      <c r="H9" s="49">
        <v>79</v>
      </c>
      <c r="I9" s="58">
        <v>266</v>
      </c>
      <c r="J9" s="2216">
        <v>218</v>
      </c>
      <c r="K9" s="1462">
        <v>9</v>
      </c>
      <c r="L9" s="1462">
        <v>9.1999999999999993</v>
      </c>
      <c r="M9" s="1465">
        <v>-0.3</v>
      </c>
    </row>
    <row r="10" spans="1:13" s="28" customFormat="1" ht="20.100000000000001" customHeight="1" x14ac:dyDescent="0.15">
      <c r="A10" s="113" t="s">
        <v>565</v>
      </c>
      <c r="B10" s="148">
        <v>171429</v>
      </c>
      <c r="C10" s="2216">
        <v>1547</v>
      </c>
      <c r="D10" s="148">
        <v>1577</v>
      </c>
      <c r="E10" s="49">
        <v>-30</v>
      </c>
      <c r="F10" s="2216">
        <v>5800</v>
      </c>
      <c r="G10" s="148">
        <v>5856</v>
      </c>
      <c r="H10" s="49">
        <v>94</v>
      </c>
      <c r="I10" s="58">
        <v>38</v>
      </c>
      <c r="J10" s="2216">
        <v>8</v>
      </c>
      <c r="K10" s="1462">
        <v>9</v>
      </c>
      <c r="L10" s="1462">
        <v>9.1999999999999993</v>
      </c>
      <c r="M10" s="1465">
        <v>-0.2</v>
      </c>
    </row>
    <row r="11" spans="1:13" s="28" customFormat="1" ht="20.100000000000001" customHeight="1" x14ac:dyDescent="0.15">
      <c r="A11" s="113" t="s">
        <v>228</v>
      </c>
      <c r="B11" s="148">
        <v>171437</v>
      </c>
      <c r="C11" s="2216">
        <v>1581</v>
      </c>
      <c r="D11" s="148">
        <v>1572</v>
      </c>
      <c r="E11" s="49">
        <v>9</v>
      </c>
      <c r="F11" s="2216">
        <v>5526</v>
      </c>
      <c r="G11" s="148">
        <v>6002</v>
      </c>
      <c r="H11" s="49">
        <v>85</v>
      </c>
      <c r="I11" s="58">
        <v>-391</v>
      </c>
      <c r="J11" s="2216">
        <v>-382</v>
      </c>
      <c r="K11" s="1462">
        <v>9.1999999999999993</v>
      </c>
      <c r="L11" s="1462">
        <v>9.1999999999999993</v>
      </c>
      <c r="M11" s="1465">
        <v>0.1</v>
      </c>
    </row>
    <row r="12" spans="1:13" ht="20.100000000000001" customHeight="1" x14ac:dyDescent="0.15">
      <c r="A12" s="113" t="s">
        <v>113</v>
      </c>
      <c r="B12" s="148">
        <v>171055</v>
      </c>
      <c r="C12" s="58">
        <v>1497</v>
      </c>
      <c r="D12" s="703">
        <v>1748</v>
      </c>
      <c r="E12" s="49">
        <v>-251</v>
      </c>
      <c r="F12" s="58">
        <v>5480</v>
      </c>
      <c r="G12" s="703">
        <v>5588</v>
      </c>
      <c r="H12" s="49">
        <v>56</v>
      </c>
      <c r="I12" s="58">
        <v>-52</v>
      </c>
      <c r="J12" s="2216">
        <v>-303</v>
      </c>
      <c r="K12" s="1462">
        <v>8.8000000000000007</v>
      </c>
      <c r="L12" s="1462">
        <v>10.199999999999999</v>
      </c>
      <c r="M12" s="1465">
        <v>-1.5</v>
      </c>
    </row>
    <row r="13" spans="1:13" ht="20.100000000000001" customHeight="1" x14ac:dyDescent="0.15">
      <c r="A13" s="91" t="s">
        <v>42</v>
      </c>
      <c r="B13" s="148">
        <v>170752</v>
      </c>
      <c r="C13" s="58">
        <v>1425</v>
      </c>
      <c r="D13" s="703">
        <v>1823</v>
      </c>
      <c r="E13" s="49">
        <v>-398</v>
      </c>
      <c r="F13" s="58">
        <v>5378</v>
      </c>
      <c r="G13" s="703">
        <v>5506</v>
      </c>
      <c r="H13" s="49">
        <v>79</v>
      </c>
      <c r="I13" s="58">
        <v>-49</v>
      </c>
      <c r="J13" s="2216">
        <v>-447</v>
      </c>
      <c r="K13" s="1462">
        <v>8.3000000000000007</v>
      </c>
      <c r="L13" s="1462">
        <v>10.7</v>
      </c>
      <c r="M13" s="1465">
        <v>-2.2999999999999998</v>
      </c>
    </row>
    <row r="14" spans="1:13" ht="20.100000000000001" customHeight="1" x14ac:dyDescent="0.15">
      <c r="A14" s="91" t="s">
        <v>41</v>
      </c>
      <c r="B14" s="148">
        <v>170305</v>
      </c>
      <c r="C14" s="58">
        <v>1435</v>
      </c>
      <c r="D14" s="703">
        <v>1694</v>
      </c>
      <c r="E14" s="49">
        <v>-259</v>
      </c>
      <c r="F14" s="58">
        <v>5261</v>
      </c>
      <c r="G14" s="703">
        <v>5381</v>
      </c>
      <c r="H14" s="49">
        <v>-40</v>
      </c>
      <c r="I14" s="58">
        <v>-160</v>
      </c>
      <c r="J14" s="2216">
        <v>-419</v>
      </c>
      <c r="K14" s="1462">
        <v>8.4</v>
      </c>
      <c r="L14" s="1462">
        <v>9.9</v>
      </c>
      <c r="M14" s="1465">
        <v>-1.5</v>
      </c>
    </row>
    <row r="15" spans="1:13" ht="20.100000000000001" customHeight="1" x14ac:dyDescent="0.15">
      <c r="A15" s="91" t="s">
        <v>931</v>
      </c>
      <c r="B15" s="148">
        <v>169886</v>
      </c>
      <c r="C15" s="58">
        <v>1390</v>
      </c>
      <c r="D15" s="703">
        <v>1889</v>
      </c>
      <c r="E15" s="49">
        <v>-499</v>
      </c>
      <c r="F15" s="58">
        <v>5515</v>
      </c>
      <c r="G15" s="703">
        <v>5478</v>
      </c>
      <c r="H15" s="49">
        <v>20</v>
      </c>
      <c r="I15" s="58">
        <v>57</v>
      </c>
      <c r="J15" s="2216">
        <v>-442</v>
      </c>
      <c r="K15" s="1462">
        <v>8.1999999999999993</v>
      </c>
      <c r="L15" s="1462">
        <v>11.1</v>
      </c>
      <c r="M15" s="1465">
        <v>-2.9</v>
      </c>
    </row>
    <row r="16" spans="1:13" ht="20.100000000000001" customHeight="1" x14ac:dyDescent="0.15">
      <c r="A16" s="91" t="s">
        <v>932</v>
      </c>
      <c r="B16" s="148">
        <v>169444</v>
      </c>
      <c r="C16" s="58">
        <v>1312</v>
      </c>
      <c r="D16" s="703">
        <v>1825</v>
      </c>
      <c r="E16" s="49">
        <v>-513</v>
      </c>
      <c r="F16" s="58">
        <v>5013</v>
      </c>
      <c r="G16" s="703">
        <v>5338</v>
      </c>
      <c r="H16" s="49">
        <v>76</v>
      </c>
      <c r="I16" s="58">
        <v>-249</v>
      </c>
      <c r="J16" s="2216">
        <v>-762</v>
      </c>
      <c r="K16" s="1462">
        <v>7.7</v>
      </c>
      <c r="L16" s="1462">
        <v>10.8</v>
      </c>
      <c r="M16" s="1465">
        <v>-3</v>
      </c>
    </row>
    <row r="17" spans="1:13" ht="20.100000000000001" customHeight="1" x14ac:dyDescent="0.15">
      <c r="A17" s="2433" t="s">
        <v>1002</v>
      </c>
      <c r="B17" s="148">
        <v>168682</v>
      </c>
      <c r="C17" s="58">
        <v>1353</v>
      </c>
      <c r="D17" s="703">
        <v>1998</v>
      </c>
      <c r="E17" s="49">
        <v>-645</v>
      </c>
      <c r="F17" s="58">
        <v>5024</v>
      </c>
      <c r="G17" s="703">
        <v>5673</v>
      </c>
      <c r="H17" s="49">
        <v>55</v>
      </c>
      <c r="I17" s="58">
        <v>-594</v>
      </c>
      <c r="J17" s="2423">
        <v>-1239</v>
      </c>
      <c r="K17" s="1462">
        <v>8</v>
      </c>
      <c r="L17" s="1462">
        <v>11.8</v>
      </c>
      <c r="M17" s="1465">
        <v>-3.8</v>
      </c>
    </row>
    <row r="18" spans="1:13" ht="20.100000000000001" customHeight="1" x14ac:dyDescent="0.15">
      <c r="A18" s="91" t="s">
        <v>4724</v>
      </c>
      <c r="B18" s="148">
        <v>167443</v>
      </c>
      <c r="C18" s="58">
        <v>1297</v>
      </c>
      <c r="D18" s="703">
        <v>1882</v>
      </c>
      <c r="E18" s="49">
        <v>-585</v>
      </c>
      <c r="F18" s="58">
        <v>4943</v>
      </c>
      <c r="G18" s="703">
        <v>5340</v>
      </c>
      <c r="H18" s="49">
        <v>116</v>
      </c>
      <c r="I18" s="58">
        <v>-281</v>
      </c>
      <c r="J18" s="2798">
        <v>-866</v>
      </c>
      <c r="K18" s="1462">
        <v>7.7</v>
      </c>
      <c r="L18" s="1462">
        <v>11.2</v>
      </c>
      <c r="M18" s="1465">
        <v>-3.5</v>
      </c>
    </row>
    <row r="19" spans="1:13" ht="20.100000000000001" customHeight="1" thickBot="1" x14ac:dyDescent="0.2">
      <c r="A19" s="2688" t="s">
        <v>5047</v>
      </c>
      <c r="B19" s="154">
        <v>165472</v>
      </c>
      <c r="C19" s="70">
        <v>1224</v>
      </c>
      <c r="D19" s="2689">
        <v>1948</v>
      </c>
      <c r="E19" s="66">
        <v>-724</v>
      </c>
      <c r="F19" s="70">
        <v>4946</v>
      </c>
      <c r="G19" s="2689">
        <v>5154</v>
      </c>
      <c r="H19" s="66">
        <v>25</v>
      </c>
      <c r="I19" s="70">
        <v>-183</v>
      </c>
      <c r="J19" s="155">
        <v>-907</v>
      </c>
      <c r="K19" s="2671">
        <v>7.4</v>
      </c>
      <c r="L19" s="2671">
        <v>11.8</v>
      </c>
      <c r="M19" s="2575">
        <v>-4.4000000000000004</v>
      </c>
    </row>
    <row r="20" spans="1:13" ht="20.100000000000001" customHeight="1" x14ac:dyDescent="0.15">
      <c r="A20" s="1120" t="s">
        <v>4930</v>
      </c>
      <c r="E20" s="8"/>
      <c r="J20" s="8"/>
    </row>
    <row r="21" spans="1:13" ht="20.100000000000001" customHeight="1" x14ac:dyDescent="0.15">
      <c r="A21" s="1153" t="s">
        <v>4933</v>
      </c>
    </row>
    <row r="22" spans="1:13" ht="20.100000000000001" customHeight="1" x14ac:dyDescent="0.15">
      <c r="A22" s="1153" t="s">
        <v>4934</v>
      </c>
    </row>
  </sheetData>
  <mergeCells count="11">
    <mergeCell ref="A4:A6"/>
    <mergeCell ref="E4:E6"/>
    <mergeCell ref="M4:M6"/>
    <mergeCell ref="I4:I6"/>
    <mergeCell ref="H5:H6"/>
    <mergeCell ref="F4:H4"/>
    <mergeCell ref="J4:J6"/>
    <mergeCell ref="B4:B6"/>
    <mergeCell ref="K4:K6"/>
    <mergeCell ref="L4:L6"/>
    <mergeCell ref="C4:D4"/>
  </mergeCells>
  <phoneticPr fontId="3"/>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rgb="FFFFFF00"/>
    <pageSetUpPr fitToPage="1"/>
  </sheetPr>
  <dimension ref="A1:H21"/>
  <sheetViews>
    <sheetView showGridLines="0" zoomScaleNormal="100" workbookViewId="0"/>
  </sheetViews>
  <sheetFormatPr defaultColWidth="8.625" defaultRowHeight="20.100000000000001" customHeight="1" x14ac:dyDescent="0.15"/>
  <cols>
    <col min="1" max="1" width="12.625" style="1" customWidth="1"/>
    <col min="2" max="2" width="14.625" style="1" customWidth="1"/>
    <col min="3" max="4" width="12.625" style="1" customWidth="1"/>
    <col min="5" max="5" width="12.625" style="38" customWidth="1"/>
    <col min="6" max="6" width="12.625" style="1" customWidth="1"/>
    <col min="7" max="7" width="6.625" style="38" customWidth="1"/>
    <col min="8" max="20" width="6.625" style="1" customWidth="1"/>
    <col min="21" max="16384" width="8.625" style="1"/>
  </cols>
  <sheetData>
    <row r="1" spans="1:8" s="22" customFormat="1" ht="20.100000000000001" customHeight="1" x14ac:dyDescent="0.15">
      <c r="A1" s="22" t="s">
        <v>3231</v>
      </c>
      <c r="C1" s="1201"/>
      <c r="E1" s="1189"/>
      <c r="F1" s="22">
        <v>11</v>
      </c>
      <c r="G1" s="1189"/>
      <c r="H1" s="1202"/>
    </row>
    <row r="2" spans="1:8" ht="20.100000000000001" customHeight="1" x14ac:dyDescent="0.15">
      <c r="A2" s="711"/>
      <c r="C2" s="711"/>
      <c r="H2" s="8"/>
    </row>
    <row r="3" spans="1:8" ht="20.100000000000001" customHeight="1" thickBot="1" x14ac:dyDescent="0.2">
      <c r="A3" s="1183" t="s">
        <v>3594</v>
      </c>
      <c r="E3" s="713"/>
      <c r="F3" s="89" t="s">
        <v>4555</v>
      </c>
    </row>
    <row r="4" spans="1:8" ht="20.100000000000001" customHeight="1" x14ac:dyDescent="0.15">
      <c r="A4" s="3026" t="s">
        <v>227</v>
      </c>
      <c r="B4" s="3080" t="s">
        <v>3642</v>
      </c>
      <c r="C4" s="3093" t="s">
        <v>3215</v>
      </c>
      <c r="D4" s="3095" t="s">
        <v>3216</v>
      </c>
      <c r="E4" s="3096" t="s">
        <v>3217</v>
      </c>
      <c r="F4" s="3090" t="s">
        <v>3218</v>
      </c>
      <c r="G4" s="1"/>
      <c r="H4" s="38"/>
    </row>
    <row r="5" spans="1:8" ht="20.100000000000001" customHeight="1" x14ac:dyDescent="0.15">
      <c r="A5" s="3027"/>
      <c r="B5" s="3092"/>
      <c r="C5" s="3094"/>
      <c r="D5" s="3091"/>
      <c r="E5" s="3094"/>
      <c r="F5" s="3091"/>
      <c r="G5" s="1"/>
      <c r="H5" s="38"/>
    </row>
    <row r="6" spans="1:8" ht="20.100000000000001" customHeight="1" x14ac:dyDescent="0.15">
      <c r="A6" s="113" t="s">
        <v>112</v>
      </c>
      <c r="B6" s="148">
        <v>170555</v>
      </c>
      <c r="C6" s="148">
        <v>861</v>
      </c>
      <c r="D6" s="149">
        <v>346</v>
      </c>
      <c r="E6" s="1462">
        <v>5</v>
      </c>
      <c r="F6" s="1465">
        <v>2</v>
      </c>
      <c r="G6" s="1"/>
      <c r="H6" s="38"/>
    </row>
    <row r="7" spans="1:8" ht="20.100000000000001" customHeight="1" x14ac:dyDescent="0.15">
      <c r="A7" s="113" t="s">
        <v>585</v>
      </c>
      <c r="B7" s="148">
        <v>170897</v>
      </c>
      <c r="C7" s="148">
        <v>984</v>
      </c>
      <c r="D7" s="149">
        <v>349</v>
      </c>
      <c r="E7" s="1462">
        <v>5.8</v>
      </c>
      <c r="F7" s="1465">
        <v>2</v>
      </c>
      <c r="G7" s="1"/>
      <c r="H7" s="38"/>
    </row>
    <row r="8" spans="1:8" ht="20.100000000000001" customHeight="1" x14ac:dyDescent="0.15">
      <c r="A8" s="113" t="s">
        <v>586</v>
      </c>
      <c r="B8" s="148">
        <v>171211</v>
      </c>
      <c r="C8" s="148">
        <v>943</v>
      </c>
      <c r="D8" s="149">
        <v>317</v>
      </c>
      <c r="E8" s="1462">
        <v>5.5</v>
      </c>
      <c r="F8" s="1465">
        <v>1.9</v>
      </c>
      <c r="G8" s="1"/>
      <c r="H8" s="38"/>
    </row>
    <row r="9" spans="1:8" ht="20.100000000000001" customHeight="1" x14ac:dyDescent="0.15">
      <c r="A9" s="113" t="s">
        <v>565</v>
      </c>
      <c r="B9" s="148">
        <v>171429</v>
      </c>
      <c r="C9" s="148">
        <v>885</v>
      </c>
      <c r="D9" s="149">
        <v>322</v>
      </c>
      <c r="E9" s="1462">
        <v>5.2</v>
      </c>
      <c r="F9" s="1465">
        <v>1.9</v>
      </c>
      <c r="G9" s="1"/>
      <c r="H9" s="38"/>
    </row>
    <row r="10" spans="1:8" ht="20.100000000000001" customHeight="1" x14ac:dyDescent="0.15">
      <c r="A10" s="113" t="s">
        <v>228</v>
      </c>
      <c r="B10" s="148">
        <v>171437</v>
      </c>
      <c r="C10" s="148">
        <v>865</v>
      </c>
      <c r="D10" s="149">
        <v>300</v>
      </c>
      <c r="E10" s="1462">
        <v>5</v>
      </c>
      <c r="F10" s="1465">
        <v>1.7</v>
      </c>
      <c r="G10" s="1"/>
      <c r="H10" s="38"/>
    </row>
    <row r="11" spans="1:8" ht="20.100000000000001" customHeight="1" x14ac:dyDescent="0.15">
      <c r="A11" s="113" t="s">
        <v>113</v>
      </c>
      <c r="B11" s="148">
        <v>171055</v>
      </c>
      <c r="C11" s="148">
        <v>867</v>
      </c>
      <c r="D11" s="149">
        <v>351</v>
      </c>
      <c r="E11" s="1462">
        <v>5.0999999999999996</v>
      </c>
      <c r="F11" s="1465">
        <v>2.1</v>
      </c>
      <c r="G11" s="1"/>
      <c r="H11" s="38"/>
    </row>
    <row r="12" spans="1:8" ht="20.100000000000001" customHeight="1" x14ac:dyDescent="0.15">
      <c r="A12" s="715" t="s">
        <v>42</v>
      </c>
      <c r="B12" s="148">
        <v>170752</v>
      </c>
      <c r="C12" s="148">
        <v>855</v>
      </c>
      <c r="D12" s="149">
        <v>343</v>
      </c>
      <c r="E12" s="1462">
        <v>5</v>
      </c>
      <c r="F12" s="1465">
        <v>2</v>
      </c>
      <c r="G12" s="1"/>
      <c r="H12" s="38"/>
    </row>
    <row r="13" spans="1:8" ht="20.100000000000001" customHeight="1" x14ac:dyDescent="0.15">
      <c r="A13" s="715" t="s">
        <v>41</v>
      </c>
      <c r="B13" s="148">
        <v>170305</v>
      </c>
      <c r="C13" s="148">
        <v>794</v>
      </c>
      <c r="D13" s="149">
        <v>322</v>
      </c>
      <c r="E13" s="1462">
        <v>4.7</v>
      </c>
      <c r="F13" s="1465">
        <v>1.9</v>
      </c>
      <c r="G13" s="1"/>
      <c r="H13" s="38"/>
    </row>
    <row r="14" spans="1:8" ht="20.100000000000001" customHeight="1" x14ac:dyDescent="0.15">
      <c r="A14" s="91" t="s">
        <v>931</v>
      </c>
      <c r="B14" s="148">
        <v>169886</v>
      </c>
      <c r="C14" s="148">
        <v>849</v>
      </c>
      <c r="D14" s="149">
        <v>301</v>
      </c>
      <c r="E14" s="1462">
        <v>5</v>
      </c>
      <c r="F14" s="1465">
        <v>1.8</v>
      </c>
      <c r="G14" s="1"/>
      <c r="H14" s="38"/>
    </row>
    <row r="15" spans="1:8" ht="20.100000000000001" customHeight="1" x14ac:dyDescent="0.15">
      <c r="A15" s="91" t="s">
        <v>932</v>
      </c>
      <c r="B15" s="148">
        <v>169444</v>
      </c>
      <c r="C15" s="148">
        <v>806</v>
      </c>
      <c r="D15" s="2474">
        <v>317</v>
      </c>
      <c r="E15" s="1462">
        <v>4.8</v>
      </c>
      <c r="F15" s="1465">
        <v>1.9</v>
      </c>
      <c r="G15" s="1"/>
      <c r="H15" s="38"/>
    </row>
    <row r="16" spans="1:8" s="1153" customFormat="1" ht="20.100000000000001" customHeight="1" x14ac:dyDescent="0.15">
      <c r="A16" s="2433" t="s">
        <v>1002</v>
      </c>
      <c r="B16" s="148">
        <v>168682</v>
      </c>
      <c r="C16" s="148">
        <v>808</v>
      </c>
      <c r="D16" s="2474">
        <v>298</v>
      </c>
      <c r="E16" s="1462">
        <v>4.8</v>
      </c>
      <c r="F16" s="1465">
        <v>1.8</v>
      </c>
      <c r="H16" s="931"/>
    </row>
    <row r="17" spans="1:8" ht="20.100000000000001" customHeight="1" x14ac:dyDescent="0.15">
      <c r="A17" s="2433" t="s">
        <v>4724</v>
      </c>
      <c r="B17" s="148">
        <v>167443</v>
      </c>
      <c r="C17" s="148">
        <v>741</v>
      </c>
      <c r="D17" s="2798">
        <v>303</v>
      </c>
      <c r="E17" s="1462">
        <v>4.5999999999999996</v>
      </c>
      <c r="F17" s="1465">
        <v>1.9</v>
      </c>
      <c r="G17" s="1"/>
      <c r="H17" s="38"/>
    </row>
    <row r="18" spans="1:8" s="1153" customFormat="1" ht="20.100000000000001" customHeight="1" thickBot="1" x14ac:dyDescent="0.2">
      <c r="A18" s="2715" t="s">
        <v>5047</v>
      </c>
      <c r="B18" s="154">
        <v>166577</v>
      </c>
      <c r="C18" s="154">
        <v>728</v>
      </c>
      <c r="D18" s="155">
        <v>270</v>
      </c>
      <c r="E18" s="2671">
        <v>4.5</v>
      </c>
      <c r="F18" s="2575">
        <v>1.67</v>
      </c>
      <c r="H18" s="931"/>
    </row>
    <row r="19" spans="1:8" ht="20.100000000000001" customHeight="1" x14ac:dyDescent="0.15">
      <c r="A19" s="585" t="s">
        <v>3655</v>
      </c>
      <c r="B19" s="716"/>
      <c r="C19" s="45"/>
      <c r="D19" s="45"/>
      <c r="E19" s="717"/>
      <c r="G19" s="1"/>
      <c r="H19" s="38"/>
    </row>
    <row r="20" spans="1:8" s="1153" customFormat="1" ht="20.100000000000001" customHeight="1" x14ac:dyDescent="0.15">
      <c r="A20" s="1153" t="s">
        <v>4933</v>
      </c>
    </row>
    <row r="21" spans="1:8" ht="20.100000000000001" customHeight="1" x14ac:dyDescent="0.15">
      <c r="A21" s="1" t="s">
        <v>4935</v>
      </c>
      <c r="C21" s="718"/>
      <c r="D21" s="718"/>
      <c r="E21" s="718"/>
    </row>
  </sheetData>
  <mergeCells count="6">
    <mergeCell ref="F4:F5"/>
    <mergeCell ref="A4:A5"/>
    <mergeCell ref="B4:B5"/>
    <mergeCell ref="C4:C5"/>
    <mergeCell ref="D4:D5"/>
    <mergeCell ref="E4:E5"/>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rgb="FFFF0000"/>
    <pageSetUpPr fitToPage="1"/>
  </sheetPr>
  <dimension ref="A1:F21"/>
  <sheetViews>
    <sheetView showGridLines="0" zoomScaleNormal="100" workbookViewId="0"/>
  </sheetViews>
  <sheetFormatPr defaultRowHeight="20.100000000000001" customHeight="1" x14ac:dyDescent="0.15"/>
  <cols>
    <col min="1" max="1" width="16.625" style="1" customWidth="1"/>
    <col min="2" max="3" width="11.625" style="1" customWidth="1"/>
    <col min="4" max="4" width="11.625" style="1153" customWidth="1"/>
    <col min="5" max="5" width="11.625" style="1" customWidth="1"/>
    <col min="6" max="6" width="11.625" style="1153" customWidth="1"/>
    <col min="7" max="8" width="9" style="1" customWidth="1"/>
    <col min="9" max="216" width="9" style="1"/>
    <col min="217" max="217" width="10.625" style="1" customWidth="1"/>
    <col min="218" max="227" width="7.625" style="1" customWidth="1"/>
    <col min="228" max="230" width="6.625" style="1" customWidth="1"/>
    <col min="231" max="472" width="9" style="1"/>
    <col min="473" max="473" width="10.625" style="1" customWidth="1"/>
    <col min="474" max="483" width="7.625" style="1" customWidth="1"/>
    <col min="484" max="486" width="6.625" style="1" customWidth="1"/>
    <col min="487" max="728" width="9" style="1"/>
    <col min="729" max="729" width="10.625" style="1" customWidth="1"/>
    <col min="730" max="739" width="7.625" style="1" customWidth="1"/>
    <col min="740" max="742" width="6.625" style="1" customWidth="1"/>
    <col min="743" max="984" width="9" style="1"/>
    <col min="985" max="985" width="10.625" style="1" customWidth="1"/>
    <col min="986" max="995" width="7.625" style="1" customWidth="1"/>
    <col min="996" max="998" width="6.625" style="1" customWidth="1"/>
    <col min="999" max="1240" width="9" style="1"/>
    <col min="1241" max="1241" width="10.625" style="1" customWidth="1"/>
    <col min="1242" max="1251" width="7.625" style="1" customWidth="1"/>
    <col min="1252" max="1254" width="6.625" style="1" customWidth="1"/>
    <col min="1255" max="1496" width="9" style="1"/>
    <col min="1497" max="1497" width="10.625" style="1" customWidth="1"/>
    <col min="1498" max="1507" width="7.625" style="1" customWidth="1"/>
    <col min="1508" max="1510" width="6.625" style="1" customWidth="1"/>
    <col min="1511" max="1752" width="9" style="1"/>
    <col min="1753" max="1753" width="10.625" style="1" customWidth="1"/>
    <col min="1754" max="1763" width="7.625" style="1" customWidth="1"/>
    <col min="1764" max="1766" width="6.625" style="1" customWidth="1"/>
    <col min="1767" max="2008" width="9" style="1"/>
    <col min="2009" max="2009" width="10.625" style="1" customWidth="1"/>
    <col min="2010" max="2019" width="7.625" style="1" customWidth="1"/>
    <col min="2020" max="2022" width="6.625" style="1" customWidth="1"/>
    <col min="2023" max="2264" width="9" style="1"/>
    <col min="2265" max="2265" width="10.625" style="1" customWidth="1"/>
    <col min="2266" max="2275" width="7.625" style="1" customWidth="1"/>
    <col min="2276" max="2278" width="6.625" style="1" customWidth="1"/>
    <col min="2279" max="2520" width="9" style="1"/>
    <col min="2521" max="2521" width="10.625" style="1" customWidth="1"/>
    <col min="2522" max="2531" width="7.625" style="1" customWidth="1"/>
    <col min="2532" max="2534" width="6.625" style="1" customWidth="1"/>
    <col min="2535" max="2776" width="9" style="1"/>
    <col min="2777" max="2777" width="10.625" style="1" customWidth="1"/>
    <col min="2778" max="2787" width="7.625" style="1" customWidth="1"/>
    <col min="2788" max="2790" width="6.625" style="1" customWidth="1"/>
    <col min="2791" max="3032" width="9" style="1"/>
    <col min="3033" max="3033" width="10.625" style="1" customWidth="1"/>
    <col min="3034" max="3043" width="7.625" style="1" customWidth="1"/>
    <col min="3044" max="3046" width="6.625" style="1" customWidth="1"/>
    <col min="3047" max="3288" width="9" style="1"/>
    <col min="3289" max="3289" width="10.625" style="1" customWidth="1"/>
    <col min="3290" max="3299" width="7.625" style="1" customWidth="1"/>
    <col min="3300" max="3302" width="6.625" style="1" customWidth="1"/>
    <col min="3303" max="3544" width="9" style="1"/>
    <col min="3545" max="3545" width="10.625" style="1" customWidth="1"/>
    <col min="3546" max="3555" width="7.625" style="1" customWidth="1"/>
    <col min="3556" max="3558" width="6.625" style="1" customWidth="1"/>
    <col min="3559" max="3800" width="9" style="1"/>
    <col min="3801" max="3801" width="10.625" style="1" customWidth="1"/>
    <col min="3802" max="3811" width="7.625" style="1" customWidth="1"/>
    <col min="3812" max="3814" width="6.625" style="1" customWidth="1"/>
    <col min="3815" max="4056" width="9" style="1"/>
    <col min="4057" max="4057" width="10.625" style="1" customWidth="1"/>
    <col min="4058" max="4067" width="7.625" style="1" customWidth="1"/>
    <col min="4068" max="4070" width="6.625" style="1" customWidth="1"/>
    <col min="4071" max="4312" width="9" style="1"/>
    <col min="4313" max="4313" width="10.625" style="1" customWidth="1"/>
    <col min="4314" max="4323" width="7.625" style="1" customWidth="1"/>
    <col min="4324" max="4326" width="6.625" style="1" customWidth="1"/>
    <col min="4327" max="4568" width="9" style="1"/>
    <col min="4569" max="4569" width="10.625" style="1" customWidth="1"/>
    <col min="4570" max="4579" width="7.625" style="1" customWidth="1"/>
    <col min="4580" max="4582" width="6.625" style="1" customWidth="1"/>
    <col min="4583" max="4824" width="9" style="1"/>
    <col min="4825" max="4825" width="10.625" style="1" customWidth="1"/>
    <col min="4826" max="4835" width="7.625" style="1" customWidth="1"/>
    <col min="4836" max="4838" width="6.625" style="1" customWidth="1"/>
    <col min="4839" max="5080" width="9" style="1"/>
    <col min="5081" max="5081" width="10.625" style="1" customWidth="1"/>
    <col min="5082" max="5091" width="7.625" style="1" customWidth="1"/>
    <col min="5092" max="5094" width="6.625" style="1" customWidth="1"/>
    <col min="5095" max="5336" width="9" style="1"/>
    <col min="5337" max="5337" width="10.625" style="1" customWidth="1"/>
    <col min="5338" max="5347" width="7.625" style="1" customWidth="1"/>
    <col min="5348" max="5350" width="6.625" style="1" customWidth="1"/>
    <col min="5351" max="5592" width="9" style="1"/>
    <col min="5593" max="5593" width="10.625" style="1" customWidth="1"/>
    <col min="5594" max="5603" width="7.625" style="1" customWidth="1"/>
    <col min="5604" max="5606" width="6.625" style="1" customWidth="1"/>
    <col min="5607" max="5848" width="9" style="1"/>
    <col min="5849" max="5849" width="10.625" style="1" customWidth="1"/>
    <col min="5850" max="5859" width="7.625" style="1" customWidth="1"/>
    <col min="5860" max="5862" width="6.625" style="1" customWidth="1"/>
    <col min="5863" max="6104" width="9" style="1"/>
    <col min="6105" max="6105" width="10.625" style="1" customWidth="1"/>
    <col min="6106" max="6115" width="7.625" style="1" customWidth="1"/>
    <col min="6116" max="6118" width="6.625" style="1" customWidth="1"/>
    <col min="6119" max="6360" width="9" style="1"/>
    <col min="6361" max="6361" width="10.625" style="1" customWidth="1"/>
    <col min="6362" max="6371" width="7.625" style="1" customWidth="1"/>
    <col min="6372" max="6374" width="6.625" style="1" customWidth="1"/>
    <col min="6375" max="6616" width="9" style="1"/>
    <col min="6617" max="6617" width="10.625" style="1" customWidth="1"/>
    <col min="6618" max="6627" width="7.625" style="1" customWidth="1"/>
    <col min="6628" max="6630" width="6.625" style="1" customWidth="1"/>
    <col min="6631" max="6872" width="9" style="1"/>
    <col min="6873" max="6873" width="10.625" style="1" customWidth="1"/>
    <col min="6874" max="6883" width="7.625" style="1" customWidth="1"/>
    <col min="6884" max="6886" width="6.625" style="1" customWidth="1"/>
    <col min="6887" max="7128" width="9" style="1"/>
    <col min="7129" max="7129" width="10.625" style="1" customWidth="1"/>
    <col min="7130" max="7139" width="7.625" style="1" customWidth="1"/>
    <col min="7140" max="7142" width="6.625" style="1" customWidth="1"/>
    <col min="7143" max="7384" width="9" style="1"/>
    <col min="7385" max="7385" width="10.625" style="1" customWidth="1"/>
    <col min="7386" max="7395" width="7.625" style="1" customWidth="1"/>
    <col min="7396" max="7398" width="6.625" style="1" customWidth="1"/>
    <col min="7399" max="7640" width="9" style="1"/>
    <col min="7641" max="7641" width="10.625" style="1" customWidth="1"/>
    <col min="7642" max="7651" width="7.625" style="1" customWidth="1"/>
    <col min="7652" max="7654" width="6.625" style="1" customWidth="1"/>
    <col min="7655" max="7896" width="9" style="1"/>
    <col min="7897" max="7897" width="10.625" style="1" customWidth="1"/>
    <col min="7898" max="7907" width="7.625" style="1" customWidth="1"/>
    <col min="7908" max="7910" width="6.625" style="1" customWidth="1"/>
    <col min="7911" max="8152" width="9" style="1"/>
    <col min="8153" max="8153" width="10.625" style="1" customWidth="1"/>
    <col min="8154" max="8163" width="7.625" style="1" customWidth="1"/>
    <col min="8164" max="8166" width="6.625" style="1" customWidth="1"/>
    <col min="8167" max="8408" width="9" style="1"/>
    <col min="8409" max="8409" width="10.625" style="1" customWidth="1"/>
    <col min="8410" max="8419" width="7.625" style="1" customWidth="1"/>
    <col min="8420" max="8422" width="6.625" style="1" customWidth="1"/>
    <col min="8423" max="8664" width="9" style="1"/>
    <col min="8665" max="8665" width="10.625" style="1" customWidth="1"/>
    <col min="8666" max="8675" width="7.625" style="1" customWidth="1"/>
    <col min="8676" max="8678" width="6.625" style="1" customWidth="1"/>
    <col min="8679" max="8920" width="9" style="1"/>
    <col min="8921" max="8921" width="10.625" style="1" customWidth="1"/>
    <col min="8922" max="8931" width="7.625" style="1" customWidth="1"/>
    <col min="8932" max="8934" width="6.625" style="1" customWidth="1"/>
    <col min="8935" max="9176" width="9" style="1"/>
    <col min="9177" max="9177" width="10.625" style="1" customWidth="1"/>
    <col min="9178" max="9187" width="7.625" style="1" customWidth="1"/>
    <col min="9188" max="9190" width="6.625" style="1" customWidth="1"/>
    <col min="9191" max="9432" width="9" style="1"/>
    <col min="9433" max="9433" width="10.625" style="1" customWidth="1"/>
    <col min="9434" max="9443" width="7.625" style="1" customWidth="1"/>
    <col min="9444" max="9446" width="6.625" style="1" customWidth="1"/>
    <col min="9447" max="9688" width="9" style="1"/>
    <col min="9689" max="9689" width="10.625" style="1" customWidth="1"/>
    <col min="9690" max="9699" width="7.625" style="1" customWidth="1"/>
    <col min="9700" max="9702" width="6.625" style="1" customWidth="1"/>
    <col min="9703" max="9944" width="9" style="1"/>
    <col min="9945" max="9945" width="10.625" style="1" customWidth="1"/>
    <col min="9946" max="9955" width="7.625" style="1" customWidth="1"/>
    <col min="9956" max="9958" width="6.625" style="1" customWidth="1"/>
    <col min="9959" max="10200" width="9" style="1"/>
    <col min="10201" max="10201" width="10.625" style="1" customWidth="1"/>
    <col min="10202" max="10211" width="7.625" style="1" customWidth="1"/>
    <col min="10212" max="10214" width="6.625" style="1" customWidth="1"/>
    <col min="10215" max="10456" width="9" style="1"/>
    <col min="10457" max="10457" width="10.625" style="1" customWidth="1"/>
    <col min="10458" max="10467" width="7.625" style="1" customWidth="1"/>
    <col min="10468" max="10470" width="6.625" style="1" customWidth="1"/>
    <col min="10471" max="10712" width="9" style="1"/>
    <col min="10713" max="10713" width="10.625" style="1" customWidth="1"/>
    <col min="10714" max="10723" width="7.625" style="1" customWidth="1"/>
    <col min="10724" max="10726" width="6.625" style="1" customWidth="1"/>
    <col min="10727" max="10968" width="9" style="1"/>
    <col min="10969" max="10969" width="10.625" style="1" customWidth="1"/>
    <col min="10970" max="10979" width="7.625" style="1" customWidth="1"/>
    <col min="10980" max="10982" width="6.625" style="1" customWidth="1"/>
    <col min="10983" max="11224" width="9" style="1"/>
    <col min="11225" max="11225" width="10.625" style="1" customWidth="1"/>
    <col min="11226" max="11235" width="7.625" style="1" customWidth="1"/>
    <col min="11236" max="11238" width="6.625" style="1" customWidth="1"/>
    <col min="11239" max="11480" width="9" style="1"/>
    <col min="11481" max="11481" width="10.625" style="1" customWidth="1"/>
    <col min="11482" max="11491" width="7.625" style="1" customWidth="1"/>
    <col min="11492" max="11494" width="6.625" style="1" customWidth="1"/>
    <col min="11495" max="11736" width="9" style="1"/>
    <col min="11737" max="11737" width="10.625" style="1" customWidth="1"/>
    <col min="11738" max="11747" width="7.625" style="1" customWidth="1"/>
    <col min="11748" max="11750" width="6.625" style="1" customWidth="1"/>
    <col min="11751" max="11992" width="9" style="1"/>
    <col min="11993" max="11993" width="10.625" style="1" customWidth="1"/>
    <col min="11994" max="12003" width="7.625" style="1" customWidth="1"/>
    <col min="12004" max="12006" width="6.625" style="1" customWidth="1"/>
    <col min="12007" max="12248" width="9" style="1"/>
    <col min="12249" max="12249" width="10.625" style="1" customWidth="1"/>
    <col min="12250" max="12259" width="7.625" style="1" customWidth="1"/>
    <col min="12260" max="12262" width="6.625" style="1" customWidth="1"/>
    <col min="12263" max="12504" width="9" style="1"/>
    <col min="12505" max="12505" width="10.625" style="1" customWidth="1"/>
    <col min="12506" max="12515" width="7.625" style="1" customWidth="1"/>
    <col min="12516" max="12518" width="6.625" style="1" customWidth="1"/>
    <col min="12519" max="12760" width="9" style="1"/>
    <col min="12761" max="12761" width="10.625" style="1" customWidth="1"/>
    <col min="12762" max="12771" width="7.625" style="1" customWidth="1"/>
    <col min="12772" max="12774" width="6.625" style="1" customWidth="1"/>
    <col min="12775" max="13016" width="9" style="1"/>
    <col min="13017" max="13017" width="10.625" style="1" customWidth="1"/>
    <col min="13018" max="13027" width="7.625" style="1" customWidth="1"/>
    <col min="13028" max="13030" width="6.625" style="1" customWidth="1"/>
    <col min="13031" max="13272" width="9" style="1"/>
    <col min="13273" max="13273" width="10.625" style="1" customWidth="1"/>
    <col min="13274" max="13283" width="7.625" style="1" customWidth="1"/>
    <col min="13284" max="13286" width="6.625" style="1" customWidth="1"/>
    <col min="13287" max="13528" width="9" style="1"/>
    <col min="13529" max="13529" width="10.625" style="1" customWidth="1"/>
    <col min="13530" max="13539" width="7.625" style="1" customWidth="1"/>
    <col min="13540" max="13542" width="6.625" style="1" customWidth="1"/>
    <col min="13543" max="13784" width="9" style="1"/>
    <col min="13785" max="13785" width="10.625" style="1" customWidth="1"/>
    <col min="13786" max="13795" width="7.625" style="1" customWidth="1"/>
    <col min="13796" max="13798" width="6.625" style="1" customWidth="1"/>
    <col min="13799" max="14040" width="9" style="1"/>
    <col min="14041" max="14041" width="10.625" style="1" customWidth="1"/>
    <col min="14042" max="14051" width="7.625" style="1" customWidth="1"/>
    <col min="14052" max="14054" width="6.625" style="1" customWidth="1"/>
    <col min="14055" max="14296" width="9" style="1"/>
    <col min="14297" max="14297" width="10.625" style="1" customWidth="1"/>
    <col min="14298" max="14307" width="7.625" style="1" customWidth="1"/>
    <col min="14308" max="14310" width="6.625" style="1" customWidth="1"/>
    <col min="14311" max="14552" width="9" style="1"/>
    <col min="14553" max="14553" width="10.625" style="1" customWidth="1"/>
    <col min="14554" max="14563" width="7.625" style="1" customWidth="1"/>
    <col min="14564" max="14566" width="6.625" style="1" customWidth="1"/>
    <col min="14567" max="14808" width="9" style="1"/>
    <col min="14809" max="14809" width="10.625" style="1" customWidth="1"/>
    <col min="14810" max="14819" width="7.625" style="1" customWidth="1"/>
    <col min="14820" max="14822" width="6.625" style="1" customWidth="1"/>
    <col min="14823" max="15064" width="9" style="1"/>
    <col min="15065" max="15065" width="10.625" style="1" customWidth="1"/>
    <col min="15066" max="15075" width="7.625" style="1" customWidth="1"/>
    <col min="15076" max="15078" width="6.625" style="1" customWidth="1"/>
    <col min="15079" max="15320" width="9" style="1"/>
    <col min="15321" max="15321" width="10.625" style="1" customWidth="1"/>
    <col min="15322" max="15331" width="7.625" style="1" customWidth="1"/>
    <col min="15332" max="15334" width="6.625" style="1" customWidth="1"/>
    <col min="15335" max="15576" width="9" style="1"/>
    <col min="15577" max="15577" width="10.625" style="1" customWidth="1"/>
    <col min="15578" max="15587" width="7.625" style="1" customWidth="1"/>
    <col min="15588" max="15590" width="6.625" style="1" customWidth="1"/>
    <col min="15591" max="15832" width="9" style="1"/>
    <col min="15833" max="15833" width="10.625" style="1" customWidth="1"/>
    <col min="15834" max="15843" width="7.625" style="1" customWidth="1"/>
    <col min="15844" max="15846" width="6.625" style="1" customWidth="1"/>
    <col min="15847" max="16088" width="9" style="1"/>
    <col min="16089" max="16089" width="10.625" style="1" customWidth="1"/>
    <col min="16090" max="16099" width="7.625" style="1" customWidth="1"/>
    <col min="16100" max="16102" width="6.625" style="1" customWidth="1"/>
    <col min="16103" max="16384" width="9" style="1"/>
  </cols>
  <sheetData>
    <row r="1" spans="1:6" s="22" customFormat="1" ht="20.100000000000001" customHeight="1" x14ac:dyDescent="0.15">
      <c r="A1" s="1200" t="s">
        <v>3230</v>
      </c>
      <c r="D1" s="1200"/>
      <c r="F1" s="1200">
        <v>12</v>
      </c>
    </row>
    <row r="2" spans="1:6" ht="20.100000000000001" customHeight="1" x14ac:dyDescent="0.15">
      <c r="A2" s="712"/>
    </row>
    <row r="3" spans="1:6" ht="20.100000000000001" customHeight="1" thickBot="1" x14ac:dyDescent="0.2">
      <c r="A3" s="1273" t="s">
        <v>3595</v>
      </c>
      <c r="E3" s="8"/>
      <c r="F3" s="8" t="s">
        <v>93</v>
      </c>
    </row>
    <row r="4" spans="1:6" s="255" customFormat="1" ht="20.100000000000001" customHeight="1" x14ac:dyDescent="0.15">
      <c r="A4" s="719"/>
      <c r="B4" s="720" t="s">
        <v>931</v>
      </c>
      <c r="C4" s="720" t="s">
        <v>932</v>
      </c>
      <c r="D4" s="1791" t="s">
        <v>1002</v>
      </c>
      <c r="E4" s="1791" t="s">
        <v>4724</v>
      </c>
      <c r="F4" s="1791" t="s">
        <v>5047</v>
      </c>
    </row>
    <row r="5" spans="1:6" s="255" customFormat="1" ht="20.100000000000001" customHeight="1" x14ac:dyDescent="0.15">
      <c r="A5" s="2716" t="s">
        <v>3643</v>
      </c>
      <c r="B5" s="2431">
        <v>169444</v>
      </c>
      <c r="C5" s="2431">
        <v>168682</v>
      </c>
      <c r="D5" s="2431">
        <v>167443</v>
      </c>
      <c r="E5" s="2674">
        <v>166577</v>
      </c>
      <c r="F5" s="2800">
        <v>164572</v>
      </c>
    </row>
    <row r="6" spans="1:6" ht="20.100000000000001" customHeight="1" x14ac:dyDescent="0.15">
      <c r="A6" s="934" t="s">
        <v>2609</v>
      </c>
      <c r="B6" s="49">
        <v>3935</v>
      </c>
      <c r="C6" s="49">
        <v>3965</v>
      </c>
      <c r="D6" s="49">
        <v>3840</v>
      </c>
      <c r="E6" s="49">
        <v>3877</v>
      </c>
      <c r="F6" s="49">
        <v>4075</v>
      </c>
    </row>
    <row r="7" spans="1:6" ht="20.100000000000001" customHeight="1" x14ac:dyDescent="0.15">
      <c r="A7" s="934" t="s">
        <v>3644</v>
      </c>
      <c r="B7" s="49">
        <v>2331</v>
      </c>
      <c r="C7" s="49">
        <v>2355</v>
      </c>
      <c r="D7" s="49">
        <v>2326</v>
      </c>
      <c r="E7" s="49">
        <v>2262</v>
      </c>
      <c r="F7" s="49">
        <v>2349</v>
      </c>
    </row>
    <row r="8" spans="1:6" ht="20.100000000000001" customHeight="1" x14ac:dyDescent="0.15">
      <c r="A8" s="934" t="s">
        <v>3654</v>
      </c>
      <c r="B8" s="49">
        <v>702</v>
      </c>
      <c r="C8" s="49">
        <v>702</v>
      </c>
      <c r="D8" s="49">
        <v>633</v>
      </c>
      <c r="E8" s="49">
        <v>611</v>
      </c>
      <c r="F8" s="49">
        <v>637</v>
      </c>
    </row>
    <row r="9" spans="1:6" ht="20.100000000000001" customHeight="1" x14ac:dyDescent="0.15">
      <c r="A9" s="934" t="s">
        <v>3645</v>
      </c>
      <c r="B9" s="49">
        <v>313</v>
      </c>
      <c r="C9" s="49">
        <v>278</v>
      </c>
      <c r="D9" s="49">
        <v>212</v>
      </c>
      <c r="E9" s="49">
        <v>190</v>
      </c>
      <c r="F9" s="49">
        <v>187</v>
      </c>
    </row>
    <row r="10" spans="1:6" ht="20.100000000000001" customHeight="1" x14ac:dyDescent="0.15">
      <c r="A10" s="934" t="s">
        <v>3646</v>
      </c>
      <c r="B10" s="49">
        <v>276</v>
      </c>
      <c r="C10" s="49">
        <v>269</v>
      </c>
      <c r="D10" s="49">
        <v>260</v>
      </c>
      <c r="E10" s="49">
        <v>265</v>
      </c>
      <c r="F10" s="49">
        <v>264</v>
      </c>
    </row>
    <row r="11" spans="1:6" ht="20.100000000000001" customHeight="1" x14ac:dyDescent="0.15">
      <c r="A11" s="934" t="s">
        <v>3653</v>
      </c>
      <c r="B11" s="49">
        <v>67</v>
      </c>
      <c r="C11" s="49">
        <v>93</v>
      </c>
      <c r="D11" s="49">
        <v>124</v>
      </c>
      <c r="E11" s="49">
        <v>195</v>
      </c>
      <c r="F11" s="49">
        <v>265</v>
      </c>
    </row>
    <row r="12" spans="1:6" ht="20.100000000000001" customHeight="1" x14ac:dyDescent="0.15">
      <c r="A12" s="934" t="s">
        <v>3652</v>
      </c>
      <c r="B12" s="49">
        <v>53</v>
      </c>
      <c r="C12" s="49">
        <v>54</v>
      </c>
      <c r="D12" s="49">
        <v>61</v>
      </c>
      <c r="E12" s="49">
        <v>79</v>
      </c>
      <c r="F12" s="49">
        <v>91</v>
      </c>
    </row>
    <row r="13" spans="1:6" ht="20.100000000000001" customHeight="1" x14ac:dyDescent="0.15">
      <c r="A13" s="934" t="s">
        <v>3647</v>
      </c>
      <c r="B13" s="49">
        <v>31</v>
      </c>
      <c r="C13" s="49">
        <v>40</v>
      </c>
      <c r="D13" s="49">
        <v>39</v>
      </c>
      <c r="E13" s="49">
        <v>51</v>
      </c>
      <c r="F13" s="49">
        <v>55</v>
      </c>
    </row>
    <row r="14" spans="1:6" ht="20.100000000000001" customHeight="1" x14ac:dyDescent="0.15">
      <c r="A14" s="934" t="s">
        <v>3651</v>
      </c>
      <c r="B14" s="49">
        <v>34</v>
      </c>
      <c r="C14" s="49">
        <v>34</v>
      </c>
      <c r="D14" s="49">
        <v>38</v>
      </c>
      <c r="E14" s="49">
        <v>41</v>
      </c>
      <c r="F14" s="49">
        <v>38</v>
      </c>
    </row>
    <row r="15" spans="1:6" ht="20.100000000000001" customHeight="1" x14ac:dyDescent="0.15">
      <c r="A15" s="934" t="s">
        <v>3648</v>
      </c>
      <c r="B15" s="49">
        <v>4</v>
      </c>
      <c r="C15" s="49">
        <v>1</v>
      </c>
      <c r="D15" s="49">
        <v>22</v>
      </c>
      <c r="E15" s="49">
        <v>47</v>
      </c>
      <c r="F15" s="49">
        <v>51</v>
      </c>
    </row>
    <row r="16" spans="1:6" ht="20.100000000000001" customHeight="1" x14ac:dyDescent="0.15">
      <c r="A16" s="934" t="s">
        <v>3650</v>
      </c>
      <c r="B16" s="49">
        <v>30</v>
      </c>
      <c r="C16" s="49">
        <v>33</v>
      </c>
      <c r="D16" s="49">
        <v>24</v>
      </c>
      <c r="E16" s="49">
        <v>32</v>
      </c>
      <c r="F16" s="49">
        <v>30</v>
      </c>
    </row>
    <row r="17" spans="1:6" s="1153" customFormat="1" ht="20.100000000000001" customHeight="1" x14ac:dyDescent="0.15">
      <c r="A17" s="934" t="s">
        <v>5154</v>
      </c>
      <c r="B17" s="49">
        <v>0</v>
      </c>
      <c r="C17" s="49">
        <v>0</v>
      </c>
      <c r="D17" s="49">
        <v>0</v>
      </c>
      <c r="E17" s="49">
        <v>0</v>
      </c>
      <c r="F17" s="49">
        <v>2</v>
      </c>
    </row>
    <row r="18" spans="1:6" ht="20.100000000000001" customHeight="1" x14ac:dyDescent="0.15">
      <c r="A18" s="2717" t="s">
        <v>3649</v>
      </c>
      <c r="B18" s="693">
        <v>94</v>
      </c>
      <c r="C18" s="693">
        <v>140</v>
      </c>
      <c r="D18" s="693">
        <v>100</v>
      </c>
      <c r="E18" s="693">
        <v>114</v>
      </c>
      <c r="F18" s="693">
        <v>108</v>
      </c>
    </row>
    <row r="19" spans="1:6" ht="20.100000000000001" customHeight="1" thickBot="1" x14ac:dyDescent="0.2">
      <c r="A19" s="2718" t="s">
        <v>2610</v>
      </c>
      <c r="B19" s="1467">
        <v>2.3199999999999998E-2</v>
      </c>
      <c r="C19" s="1467">
        <v>2.35E-2</v>
      </c>
      <c r="D19" s="1467">
        <v>2.29E-2</v>
      </c>
      <c r="E19" s="1467">
        <v>2.3E-2</v>
      </c>
      <c r="F19" s="1467">
        <v>2.5000000000000001E-2</v>
      </c>
    </row>
    <row r="20" spans="1:6" ht="20.100000000000001" customHeight="1" x14ac:dyDescent="0.15">
      <c r="A20" s="1120" t="s">
        <v>3459</v>
      </c>
    </row>
    <row r="21" spans="1:6" ht="20.100000000000001" customHeight="1" x14ac:dyDescent="0.15">
      <c r="A21" s="1153" t="s">
        <v>3592</v>
      </c>
    </row>
  </sheetData>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rgb="FFFF0000"/>
  </sheetPr>
  <dimension ref="A1:P417"/>
  <sheetViews>
    <sheetView showGridLines="0" zoomScaleNormal="100" workbookViewId="0"/>
  </sheetViews>
  <sheetFormatPr defaultRowHeight="21" customHeight="1" x14ac:dyDescent="0.15"/>
  <cols>
    <col min="1" max="1" width="14.625" style="721" customWidth="1"/>
    <col min="2" max="5" width="8.125" style="5" customWidth="1"/>
    <col min="6" max="6" width="8.125" style="1153" customWidth="1"/>
    <col min="7" max="7" width="8.125" style="931" customWidth="1"/>
    <col min="8" max="8" width="8.125" style="722" customWidth="1"/>
    <col min="9" max="9" width="8.125" style="2762" customWidth="1"/>
    <col min="10" max="10" width="8.125" style="722" customWidth="1"/>
    <col min="11" max="11" width="8.125" style="2762" customWidth="1"/>
    <col min="12" max="12" width="9" style="5"/>
    <col min="13" max="13" width="9" style="1414"/>
    <col min="14" max="250" width="9" style="5"/>
    <col min="251" max="251" width="14.875" style="5" customWidth="1"/>
    <col min="252" max="252" width="8" style="5" customWidth="1"/>
    <col min="253" max="253" width="8.125" style="5" customWidth="1"/>
    <col min="254" max="257" width="8" style="5" customWidth="1"/>
    <col min="258" max="258" width="14.875" style="5" customWidth="1"/>
    <col min="259" max="260" width="6.875" style="5" customWidth="1"/>
    <col min="261" max="261" width="14.875" style="5" customWidth="1"/>
    <col min="262" max="263" width="6.875" style="5" customWidth="1"/>
    <col min="264" max="264" width="7.375" style="5" customWidth="1"/>
    <col min="265" max="265" width="10" style="5" customWidth="1"/>
    <col min="266" max="266" width="5.5" style="5" customWidth="1"/>
    <col min="267" max="267" width="6.25" style="5" customWidth="1"/>
    <col min="268" max="506" width="9" style="5"/>
    <col min="507" max="507" width="14.875" style="5" customWidth="1"/>
    <col min="508" max="508" width="8" style="5" customWidth="1"/>
    <col min="509" max="509" width="8.125" style="5" customWidth="1"/>
    <col min="510" max="513" width="8" style="5" customWidth="1"/>
    <col min="514" max="514" width="14.875" style="5" customWidth="1"/>
    <col min="515" max="516" width="6.875" style="5" customWidth="1"/>
    <col min="517" max="517" width="14.875" style="5" customWidth="1"/>
    <col min="518" max="519" width="6.875" style="5" customWidth="1"/>
    <col min="520" max="520" width="7.375" style="5" customWidth="1"/>
    <col min="521" max="521" width="10" style="5" customWidth="1"/>
    <col min="522" max="522" width="5.5" style="5" customWidth="1"/>
    <col min="523" max="523" width="6.25" style="5" customWidth="1"/>
    <col min="524" max="762" width="9" style="5"/>
    <col min="763" max="763" width="14.875" style="5" customWidth="1"/>
    <col min="764" max="764" width="8" style="5" customWidth="1"/>
    <col min="765" max="765" width="8.125" style="5" customWidth="1"/>
    <col min="766" max="769" width="8" style="5" customWidth="1"/>
    <col min="770" max="770" width="14.875" style="5" customWidth="1"/>
    <col min="771" max="772" width="6.875" style="5" customWidth="1"/>
    <col min="773" max="773" width="14.875" style="5" customWidth="1"/>
    <col min="774" max="775" width="6.875" style="5" customWidth="1"/>
    <col min="776" max="776" width="7.375" style="5" customWidth="1"/>
    <col min="777" max="777" width="10" style="5" customWidth="1"/>
    <col min="778" max="778" width="5.5" style="5" customWidth="1"/>
    <col min="779" max="779" width="6.25" style="5" customWidth="1"/>
    <col min="780" max="1018" width="9" style="5"/>
    <col min="1019" max="1019" width="14.875" style="5" customWidth="1"/>
    <col min="1020" max="1020" width="8" style="5" customWidth="1"/>
    <col min="1021" max="1021" width="8.125" style="5" customWidth="1"/>
    <col min="1022" max="1025" width="8" style="5" customWidth="1"/>
    <col min="1026" max="1026" width="14.875" style="5" customWidth="1"/>
    <col min="1027" max="1028" width="6.875" style="5" customWidth="1"/>
    <col min="1029" max="1029" width="14.875" style="5" customWidth="1"/>
    <col min="1030" max="1031" width="6.875" style="5" customWidth="1"/>
    <col min="1032" max="1032" width="7.375" style="5" customWidth="1"/>
    <col min="1033" max="1033" width="10" style="5" customWidth="1"/>
    <col min="1034" max="1034" width="5.5" style="5" customWidth="1"/>
    <col min="1035" max="1035" width="6.25" style="5" customWidth="1"/>
    <col min="1036" max="1274" width="9" style="5"/>
    <col min="1275" max="1275" width="14.875" style="5" customWidth="1"/>
    <col min="1276" max="1276" width="8" style="5" customWidth="1"/>
    <col min="1277" max="1277" width="8.125" style="5" customWidth="1"/>
    <col min="1278" max="1281" width="8" style="5" customWidth="1"/>
    <col min="1282" max="1282" width="14.875" style="5" customWidth="1"/>
    <col min="1283" max="1284" width="6.875" style="5" customWidth="1"/>
    <col min="1285" max="1285" width="14.875" style="5" customWidth="1"/>
    <col min="1286" max="1287" width="6.875" style="5" customWidth="1"/>
    <col min="1288" max="1288" width="7.375" style="5" customWidth="1"/>
    <col min="1289" max="1289" width="10" style="5" customWidth="1"/>
    <col min="1290" max="1290" width="5.5" style="5" customWidth="1"/>
    <col min="1291" max="1291" width="6.25" style="5" customWidth="1"/>
    <col min="1292" max="1530" width="9" style="5"/>
    <col min="1531" max="1531" width="14.875" style="5" customWidth="1"/>
    <col min="1532" max="1532" width="8" style="5" customWidth="1"/>
    <col min="1533" max="1533" width="8.125" style="5" customWidth="1"/>
    <col min="1534" max="1537" width="8" style="5" customWidth="1"/>
    <col min="1538" max="1538" width="14.875" style="5" customWidth="1"/>
    <col min="1539" max="1540" width="6.875" style="5" customWidth="1"/>
    <col min="1541" max="1541" width="14.875" style="5" customWidth="1"/>
    <col min="1542" max="1543" width="6.875" style="5" customWidth="1"/>
    <col min="1544" max="1544" width="7.375" style="5" customWidth="1"/>
    <col min="1545" max="1545" width="10" style="5" customWidth="1"/>
    <col min="1546" max="1546" width="5.5" style="5" customWidth="1"/>
    <col min="1547" max="1547" width="6.25" style="5" customWidth="1"/>
    <col min="1548" max="1786" width="9" style="5"/>
    <col min="1787" max="1787" width="14.875" style="5" customWidth="1"/>
    <col min="1788" max="1788" width="8" style="5" customWidth="1"/>
    <col min="1789" max="1789" width="8.125" style="5" customWidth="1"/>
    <col min="1790" max="1793" width="8" style="5" customWidth="1"/>
    <col min="1794" max="1794" width="14.875" style="5" customWidth="1"/>
    <col min="1795" max="1796" width="6.875" style="5" customWidth="1"/>
    <col min="1797" max="1797" width="14.875" style="5" customWidth="1"/>
    <col min="1798" max="1799" width="6.875" style="5" customWidth="1"/>
    <col min="1800" max="1800" width="7.375" style="5" customWidth="1"/>
    <col min="1801" max="1801" width="10" style="5" customWidth="1"/>
    <col min="1802" max="1802" width="5.5" style="5" customWidth="1"/>
    <col min="1803" max="1803" width="6.25" style="5" customWidth="1"/>
    <col min="1804" max="2042" width="9" style="5"/>
    <col min="2043" max="2043" width="14.875" style="5" customWidth="1"/>
    <col min="2044" max="2044" width="8" style="5" customWidth="1"/>
    <col min="2045" max="2045" width="8.125" style="5" customWidth="1"/>
    <col min="2046" max="2049" width="8" style="5" customWidth="1"/>
    <col min="2050" max="2050" width="14.875" style="5" customWidth="1"/>
    <col min="2051" max="2052" width="6.875" style="5" customWidth="1"/>
    <col min="2053" max="2053" width="14.875" style="5" customWidth="1"/>
    <col min="2054" max="2055" width="6.875" style="5" customWidth="1"/>
    <col min="2056" max="2056" width="7.375" style="5" customWidth="1"/>
    <col min="2057" max="2057" width="10" style="5" customWidth="1"/>
    <col min="2058" max="2058" width="5.5" style="5" customWidth="1"/>
    <col min="2059" max="2059" width="6.25" style="5" customWidth="1"/>
    <col min="2060" max="2298" width="9" style="5"/>
    <col min="2299" max="2299" width="14.875" style="5" customWidth="1"/>
    <col min="2300" max="2300" width="8" style="5" customWidth="1"/>
    <col min="2301" max="2301" width="8.125" style="5" customWidth="1"/>
    <col min="2302" max="2305" width="8" style="5" customWidth="1"/>
    <col min="2306" max="2306" width="14.875" style="5" customWidth="1"/>
    <col min="2307" max="2308" width="6.875" style="5" customWidth="1"/>
    <col min="2309" max="2309" width="14.875" style="5" customWidth="1"/>
    <col min="2310" max="2311" width="6.875" style="5" customWidth="1"/>
    <col min="2312" max="2312" width="7.375" style="5" customWidth="1"/>
    <col min="2313" max="2313" width="10" style="5" customWidth="1"/>
    <col min="2314" max="2314" width="5.5" style="5" customWidth="1"/>
    <col min="2315" max="2315" width="6.25" style="5" customWidth="1"/>
    <col min="2316" max="2554" width="9" style="5"/>
    <col min="2555" max="2555" width="14.875" style="5" customWidth="1"/>
    <col min="2556" max="2556" width="8" style="5" customWidth="1"/>
    <col min="2557" max="2557" width="8.125" style="5" customWidth="1"/>
    <col min="2558" max="2561" width="8" style="5" customWidth="1"/>
    <col min="2562" max="2562" width="14.875" style="5" customWidth="1"/>
    <col min="2563" max="2564" width="6.875" style="5" customWidth="1"/>
    <col min="2565" max="2565" width="14.875" style="5" customWidth="1"/>
    <col min="2566" max="2567" width="6.875" style="5" customWidth="1"/>
    <col min="2568" max="2568" width="7.375" style="5" customWidth="1"/>
    <col min="2569" max="2569" width="10" style="5" customWidth="1"/>
    <col min="2570" max="2570" width="5.5" style="5" customWidth="1"/>
    <col min="2571" max="2571" width="6.25" style="5" customWidth="1"/>
    <col min="2572" max="2810" width="9" style="5"/>
    <col min="2811" max="2811" width="14.875" style="5" customWidth="1"/>
    <col min="2812" max="2812" width="8" style="5" customWidth="1"/>
    <col min="2813" max="2813" width="8.125" style="5" customWidth="1"/>
    <col min="2814" max="2817" width="8" style="5" customWidth="1"/>
    <col min="2818" max="2818" width="14.875" style="5" customWidth="1"/>
    <col min="2819" max="2820" width="6.875" style="5" customWidth="1"/>
    <col min="2821" max="2821" width="14.875" style="5" customWidth="1"/>
    <col min="2822" max="2823" width="6.875" style="5" customWidth="1"/>
    <col min="2824" max="2824" width="7.375" style="5" customWidth="1"/>
    <col min="2825" max="2825" width="10" style="5" customWidth="1"/>
    <col min="2826" max="2826" width="5.5" style="5" customWidth="1"/>
    <col min="2827" max="2827" width="6.25" style="5" customWidth="1"/>
    <col min="2828" max="3066" width="9" style="5"/>
    <col min="3067" max="3067" width="14.875" style="5" customWidth="1"/>
    <col min="3068" max="3068" width="8" style="5" customWidth="1"/>
    <col min="3069" max="3069" width="8.125" style="5" customWidth="1"/>
    <col min="3070" max="3073" width="8" style="5" customWidth="1"/>
    <col min="3074" max="3074" width="14.875" style="5" customWidth="1"/>
    <col min="3075" max="3076" width="6.875" style="5" customWidth="1"/>
    <col min="3077" max="3077" width="14.875" style="5" customWidth="1"/>
    <col min="3078" max="3079" width="6.875" style="5" customWidth="1"/>
    <col min="3080" max="3080" width="7.375" style="5" customWidth="1"/>
    <col min="3081" max="3081" width="10" style="5" customWidth="1"/>
    <col min="3082" max="3082" width="5.5" style="5" customWidth="1"/>
    <col min="3083" max="3083" width="6.25" style="5" customWidth="1"/>
    <col min="3084" max="3322" width="9" style="5"/>
    <col min="3323" max="3323" width="14.875" style="5" customWidth="1"/>
    <col min="3324" max="3324" width="8" style="5" customWidth="1"/>
    <col min="3325" max="3325" width="8.125" style="5" customWidth="1"/>
    <col min="3326" max="3329" width="8" style="5" customWidth="1"/>
    <col min="3330" max="3330" width="14.875" style="5" customWidth="1"/>
    <col min="3331" max="3332" width="6.875" style="5" customWidth="1"/>
    <col min="3333" max="3333" width="14.875" style="5" customWidth="1"/>
    <col min="3334" max="3335" width="6.875" style="5" customWidth="1"/>
    <col min="3336" max="3336" width="7.375" style="5" customWidth="1"/>
    <col min="3337" max="3337" width="10" style="5" customWidth="1"/>
    <col min="3338" max="3338" width="5.5" style="5" customWidth="1"/>
    <col min="3339" max="3339" width="6.25" style="5" customWidth="1"/>
    <col min="3340" max="3578" width="9" style="5"/>
    <col min="3579" max="3579" width="14.875" style="5" customWidth="1"/>
    <col min="3580" max="3580" width="8" style="5" customWidth="1"/>
    <col min="3581" max="3581" width="8.125" style="5" customWidth="1"/>
    <col min="3582" max="3585" width="8" style="5" customWidth="1"/>
    <col min="3586" max="3586" width="14.875" style="5" customWidth="1"/>
    <col min="3587" max="3588" width="6.875" style="5" customWidth="1"/>
    <col min="3589" max="3589" width="14.875" style="5" customWidth="1"/>
    <col min="3590" max="3591" width="6.875" style="5" customWidth="1"/>
    <col min="3592" max="3592" width="7.375" style="5" customWidth="1"/>
    <col min="3593" max="3593" width="10" style="5" customWidth="1"/>
    <col min="3594" max="3594" width="5.5" style="5" customWidth="1"/>
    <col min="3595" max="3595" width="6.25" style="5" customWidth="1"/>
    <col min="3596" max="3834" width="9" style="5"/>
    <col min="3835" max="3835" width="14.875" style="5" customWidth="1"/>
    <col min="3836" max="3836" width="8" style="5" customWidth="1"/>
    <col min="3837" max="3837" width="8.125" style="5" customWidth="1"/>
    <col min="3838" max="3841" width="8" style="5" customWidth="1"/>
    <col min="3842" max="3842" width="14.875" style="5" customWidth="1"/>
    <col min="3843" max="3844" width="6.875" style="5" customWidth="1"/>
    <col min="3845" max="3845" width="14.875" style="5" customWidth="1"/>
    <col min="3846" max="3847" width="6.875" style="5" customWidth="1"/>
    <col min="3848" max="3848" width="7.375" style="5" customWidth="1"/>
    <col min="3849" max="3849" width="10" style="5" customWidth="1"/>
    <col min="3850" max="3850" width="5.5" style="5" customWidth="1"/>
    <col min="3851" max="3851" width="6.25" style="5" customWidth="1"/>
    <col min="3852" max="4090" width="9" style="5"/>
    <col min="4091" max="4091" width="14.875" style="5" customWidth="1"/>
    <col min="4092" max="4092" width="8" style="5" customWidth="1"/>
    <col min="4093" max="4093" width="8.125" style="5" customWidth="1"/>
    <col min="4094" max="4097" width="8" style="5" customWidth="1"/>
    <col min="4098" max="4098" width="14.875" style="5" customWidth="1"/>
    <col min="4099" max="4100" width="6.875" style="5" customWidth="1"/>
    <col min="4101" max="4101" width="14.875" style="5" customWidth="1"/>
    <col min="4102" max="4103" width="6.875" style="5" customWidth="1"/>
    <col min="4104" max="4104" width="7.375" style="5" customWidth="1"/>
    <col min="4105" max="4105" width="10" style="5" customWidth="1"/>
    <col min="4106" max="4106" width="5.5" style="5" customWidth="1"/>
    <col min="4107" max="4107" width="6.25" style="5" customWidth="1"/>
    <col min="4108" max="4346" width="9" style="5"/>
    <col min="4347" max="4347" width="14.875" style="5" customWidth="1"/>
    <col min="4348" max="4348" width="8" style="5" customWidth="1"/>
    <col min="4349" max="4349" width="8.125" style="5" customWidth="1"/>
    <col min="4350" max="4353" width="8" style="5" customWidth="1"/>
    <col min="4354" max="4354" width="14.875" style="5" customWidth="1"/>
    <col min="4355" max="4356" width="6.875" style="5" customWidth="1"/>
    <col min="4357" max="4357" width="14.875" style="5" customWidth="1"/>
    <col min="4358" max="4359" width="6.875" style="5" customWidth="1"/>
    <col min="4360" max="4360" width="7.375" style="5" customWidth="1"/>
    <col min="4361" max="4361" width="10" style="5" customWidth="1"/>
    <col min="4362" max="4362" width="5.5" style="5" customWidth="1"/>
    <col min="4363" max="4363" width="6.25" style="5" customWidth="1"/>
    <col min="4364" max="4602" width="9" style="5"/>
    <col min="4603" max="4603" width="14.875" style="5" customWidth="1"/>
    <col min="4604" max="4604" width="8" style="5" customWidth="1"/>
    <col min="4605" max="4605" width="8.125" style="5" customWidth="1"/>
    <col min="4606" max="4609" width="8" style="5" customWidth="1"/>
    <col min="4610" max="4610" width="14.875" style="5" customWidth="1"/>
    <col min="4611" max="4612" width="6.875" style="5" customWidth="1"/>
    <col min="4613" max="4613" width="14.875" style="5" customWidth="1"/>
    <col min="4614" max="4615" width="6.875" style="5" customWidth="1"/>
    <col min="4616" max="4616" width="7.375" style="5" customWidth="1"/>
    <col min="4617" max="4617" width="10" style="5" customWidth="1"/>
    <col min="4618" max="4618" width="5.5" style="5" customWidth="1"/>
    <col min="4619" max="4619" width="6.25" style="5" customWidth="1"/>
    <col min="4620" max="4858" width="9" style="5"/>
    <col min="4859" max="4859" width="14.875" style="5" customWidth="1"/>
    <col min="4860" max="4860" width="8" style="5" customWidth="1"/>
    <col min="4861" max="4861" width="8.125" style="5" customWidth="1"/>
    <col min="4862" max="4865" width="8" style="5" customWidth="1"/>
    <col min="4866" max="4866" width="14.875" style="5" customWidth="1"/>
    <col min="4867" max="4868" width="6.875" style="5" customWidth="1"/>
    <col min="4869" max="4869" width="14.875" style="5" customWidth="1"/>
    <col min="4870" max="4871" width="6.875" style="5" customWidth="1"/>
    <col min="4872" max="4872" width="7.375" style="5" customWidth="1"/>
    <col min="4873" max="4873" width="10" style="5" customWidth="1"/>
    <col min="4874" max="4874" width="5.5" style="5" customWidth="1"/>
    <col min="4875" max="4875" width="6.25" style="5" customWidth="1"/>
    <col min="4876" max="5114" width="9" style="5"/>
    <col min="5115" max="5115" width="14.875" style="5" customWidth="1"/>
    <col min="5116" max="5116" width="8" style="5" customWidth="1"/>
    <col min="5117" max="5117" width="8.125" style="5" customWidth="1"/>
    <col min="5118" max="5121" width="8" style="5" customWidth="1"/>
    <col min="5122" max="5122" width="14.875" style="5" customWidth="1"/>
    <col min="5123" max="5124" width="6.875" style="5" customWidth="1"/>
    <col min="5125" max="5125" width="14.875" style="5" customWidth="1"/>
    <col min="5126" max="5127" width="6.875" style="5" customWidth="1"/>
    <col min="5128" max="5128" width="7.375" style="5" customWidth="1"/>
    <col min="5129" max="5129" width="10" style="5" customWidth="1"/>
    <col min="5130" max="5130" width="5.5" style="5" customWidth="1"/>
    <col min="5131" max="5131" width="6.25" style="5" customWidth="1"/>
    <col min="5132" max="5370" width="9" style="5"/>
    <col min="5371" max="5371" width="14.875" style="5" customWidth="1"/>
    <col min="5372" max="5372" width="8" style="5" customWidth="1"/>
    <col min="5373" max="5373" width="8.125" style="5" customWidth="1"/>
    <col min="5374" max="5377" width="8" style="5" customWidth="1"/>
    <col min="5378" max="5378" width="14.875" style="5" customWidth="1"/>
    <col min="5379" max="5380" width="6.875" style="5" customWidth="1"/>
    <col min="5381" max="5381" width="14.875" style="5" customWidth="1"/>
    <col min="5382" max="5383" width="6.875" style="5" customWidth="1"/>
    <col min="5384" max="5384" width="7.375" style="5" customWidth="1"/>
    <col min="5385" max="5385" width="10" style="5" customWidth="1"/>
    <col min="5386" max="5386" width="5.5" style="5" customWidth="1"/>
    <col min="5387" max="5387" width="6.25" style="5" customWidth="1"/>
    <col min="5388" max="5626" width="9" style="5"/>
    <col min="5627" max="5627" width="14.875" style="5" customWidth="1"/>
    <col min="5628" max="5628" width="8" style="5" customWidth="1"/>
    <col min="5629" max="5629" width="8.125" style="5" customWidth="1"/>
    <col min="5630" max="5633" width="8" style="5" customWidth="1"/>
    <col min="5634" max="5634" width="14.875" style="5" customWidth="1"/>
    <col min="5635" max="5636" width="6.875" style="5" customWidth="1"/>
    <col min="5637" max="5637" width="14.875" style="5" customWidth="1"/>
    <col min="5638" max="5639" width="6.875" style="5" customWidth="1"/>
    <col min="5640" max="5640" width="7.375" style="5" customWidth="1"/>
    <col min="5641" max="5641" width="10" style="5" customWidth="1"/>
    <col min="5642" max="5642" width="5.5" style="5" customWidth="1"/>
    <col min="5643" max="5643" width="6.25" style="5" customWidth="1"/>
    <col min="5644" max="5882" width="9" style="5"/>
    <col min="5883" max="5883" width="14.875" style="5" customWidth="1"/>
    <col min="5884" max="5884" width="8" style="5" customWidth="1"/>
    <col min="5885" max="5885" width="8.125" style="5" customWidth="1"/>
    <col min="5886" max="5889" width="8" style="5" customWidth="1"/>
    <col min="5890" max="5890" width="14.875" style="5" customWidth="1"/>
    <col min="5891" max="5892" width="6.875" style="5" customWidth="1"/>
    <col min="5893" max="5893" width="14.875" style="5" customWidth="1"/>
    <col min="5894" max="5895" width="6.875" style="5" customWidth="1"/>
    <col min="5896" max="5896" width="7.375" style="5" customWidth="1"/>
    <col min="5897" max="5897" width="10" style="5" customWidth="1"/>
    <col min="5898" max="5898" width="5.5" style="5" customWidth="1"/>
    <col min="5899" max="5899" width="6.25" style="5" customWidth="1"/>
    <col min="5900" max="6138" width="9" style="5"/>
    <col min="6139" max="6139" width="14.875" style="5" customWidth="1"/>
    <col min="6140" max="6140" width="8" style="5" customWidth="1"/>
    <col min="6141" max="6141" width="8.125" style="5" customWidth="1"/>
    <col min="6142" max="6145" width="8" style="5" customWidth="1"/>
    <col min="6146" max="6146" width="14.875" style="5" customWidth="1"/>
    <col min="6147" max="6148" width="6.875" style="5" customWidth="1"/>
    <col min="6149" max="6149" width="14.875" style="5" customWidth="1"/>
    <col min="6150" max="6151" width="6.875" style="5" customWidth="1"/>
    <col min="6152" max="6152" width="7.375" style="5" customWidth="1"/>
    <col min="6153" max="6153" width="10" style="5" customWidth="1"/>
    <col min="6154" max="6154" width="5.5" style="5" customWidth="1"/>
    <col min="6155" max="6155" width="6.25" style="5" customWidth="1"/>
    <col min="6156" max="6394" width="9" style="5"/>
    <col min="6395" max="6395" width="14.875" style="5" customWidth="1"/>
    <col min="6396" max="6396" width="8" style="5" customWidth="1"/>
    <col min="6397" max="6397" width="8.125" style="5" customWidth="1"/>
    <col min="6398" max="6401" width="8" style="5" customWidth="1"/>
    <col min="6402" max="6402" width="14.875" style="5" customWidth="1"/>
    <col min="6403" max="6404" width="6.875" style="5" customWidth="1"/>
    <col min="6405" max="6405" width="14.875" style="5" customWidth="1"/>
    <col min="6406" max="6407" width="6.875" style="5" customWidth="1"/>
    <col min="6408" max="6408" width="7.375" style="5" customWidth="1"/>
    <col min="6409" max="6409" width="10" style="5" customWidth="1"/>
    <col min="6410" max="6410" width="5.5" style="5" customWidth="1"/>
    <col min="6411" max="6411" width="6.25" style="5" customWidth="1"/>
    <col min="6412" max="6650" width="9" style="5"/>
    <col min="6651" max="6651" width="14.875" style="5" customWidth="1"/>
    <col min="6652" max="6652" width="8" style="5" customWidth="1"/>
    <col min="6653" max="6653" width="8.125" style="5" customWidth="1"/>
    <col min="6654" max="6657" width="8" style="5" customWidth="1"/>
    <col min="6658" max="6658" width="14.875" style="5" customWidth="1"/>
    <col min="6659" max="6660" width="6.875" style="5" customWidth="1"/>
    <col min="6661" max="6661" width="14.875" style="5" customWidth="1"/>
    <col min="6662" max="6663" width="6.875" style="5" customWidth="1"/>
    <col min="6664" max="6664" width="7.375" style="5" customWidth="1"/>
    <col min="6665" max="6665" width="10" style="5" customWidth="1"/>
    <col min="6666" max="6666" width="5.5" style="5" customWidth="1"/>
    <col min="6667" max="6667" width="6.25" style="5" customWidth="1"/>
    <col min="6668" max="6906" width="9" style="5"/>
    <col min="6907" max="6907" width="14.875" style="5" customWidth="1"/>
    <col min="6908" max="6908" width="8" style="5" customWidth="1"/>
    <col min="6909" max="6909" width="8.125" style="5" customWidth="1"/>
    <col min="6910" max="6913" width="8" style="5" customWidth="1"/>
    <col min="6914" max="6914" width="14.875" style="5" customWidth="1"/>
    <col min="6915" max="6916" width="6.875" style="5" customWidth="1"/>
    <col min="6917" max="6917" width="14.875" style="5" customWidth="1"/>
    <col min="6918" max="6919" width="6.875" style="5" customWidth="1"/>
    <col min="6920" max="6920" width="7.375" style="5" customWidth="1"/>
    <col min="6921" max="6921" width="10" style="5" customWidth="1"/>
    <col min="6922" max="6922" width="5.5" style="5" customWidth="1"/>
    <col min="6923" max="6923" width="6.25" style="5" customWidth="1"/>
    <col min="6924" max="7162" width="9" style="5"/>
    <col min="7163" max="7163" width="14.875" style="5" customWidth="1"/>
    <col min="7164" max="7164" width="8" style="5" customWidth="1"/>
    <col min="7165" max="7165" width="8.125" style="5" customWidth="1"/>
    <col min="7166" max="7169" width="8" style="5" customWidth="1"/>
    <col min="7170" max="7170" width="14.875" style="5" customWidth="1"/>
    <col min="7171" max="7172" width="6.875" style="5" customWidth="1"/>
    <col min="7173" max="7173" width="14.875" style="5" customWidth="1"/>
    <col min="7174" max="7175" width="6.875" style="5" customWidth="1"/>
    <col min="7176" max="7176" width="7.375" style="5" customWidth="1"/>
    <col min="7177" max="7177" width="10" style="5" customWidth="1"/>
    <col min="7178" max="7178" width="5.5" style="5" customWidth="1"/>
    <col min="7179" max="7179" width="6.25" style="5" customWidth="1"/>
    <col min="7180" max="7418" width="9" style="5"/>
    <col min="7419" max="7419" width="14.875" style="5" customWidth="1"/>
    <col min="7420" max="7420" width="8" style="5" customWidth="1"/>
    <col min="7421" max="7421" width="8.125" style="5" customWidth="1"/>
    <col min="7422" max="7425" width="8" style="5" customWidth="1"/>
    <col min="7426" max="7426" width="14.875" style="5" customWidth="1"/>
    <col min="7427" max="7428" width="6.875" style="5" customWidth="1"/>
    <col min="7429" max="7429" width="14.875" style="5" customWidth="1"/>
    <col min="7430" max="7431" width="6.875" style="5" customWidth="1"/>
    <col min="7432" max="7432" width="7.375" style="5" customWidth="1"/>
    <col min="7433" max="7433" width="10" style="5" customWidth="1"/>
    <col min="7434" max="7434" width="5.5" style="5" customWidth="1"/>
    <col min="7435" max="7435" width="6.25" style="5" customWidth="1"/>
    <col min="7436" max="7674" width="9" style="5"/>
    <col min="7675" max="7675" width="14.875" style="5" customWidth="1"/>
    <col min="7676" max="7676" width="8" style="5" customWidth="1"/>
    <col min="7677" max="7677" width="8.125" style="5" customWidth="1"/>
    <col min="7678" max="7681" width="8" style="5" customWidth="1"/>
    <col min="7682" max="7682" width="14.875" style="5" customWidth="1"/>
    <col min="7683" max="7684" width="6.875" style="5" customWidth="1"/>
    <col min="7685" max="7685" width="14.875" style="5" customWidth="1"/>
    <col min="7686" max="7687" width="6.875" style="5" customWidth="1"/>
    <col min="7688" max="7688" width="7.375" style="5" customWidth="1"/>
    <col min="7689" max="7689" width="10" style="5" customWidth="1"/>
    <col min="7690" max="7690" width="5.5" style="5" customWidth="1"/>
    <col min="7691" max="7691" width="6.25" style="5" customWidth="1"/>
    <col min="7692" max="7930" width="9" style="5"/>
    <col min="7931" max="7931" width="14.875" style="5" customWidth="1"/>
    <col min="7932" max="7932" width="8" style="5" customWidth="1"/>
    <col min="7933" max="7933" width="8.125" style="5" customWidth="1"/>
    <col min="7934" max="7937" width="8" style="5" customWidth="1"/>
    <col min="7938" max="7938" width="14.875" style="5" customWidth="1"/>
    <col min="7939" max="7940" width="6.875" style="5" customWidth="1"/>
    <col min="7941" max="7941" width="14.875" style="5" customWidth="1"/>
    <col min="7942" max="7943" width="6.875" style="5" customWidth="1"/>
    <col min="7944" max="7944" width="7.375" style="5" customWidth="1"/>
    <col min="7945" max="7945" width="10" style="5" customWidth="1"/>
    <col min="7946" max="7946" width="5.5" style="5" customWidth="1"/>
    <col min="7947" max="7947" width="6.25" style="5" customWidth="1"/>
    <col min="7948" max="8186" width="9" style="5"/>
    <col min="8187" max="8187" width="14.875" style="5" customWidth="1"/>
    <col min="8188" max="8188" width="8" style="5" customWidth="1"/>
    <col min="8189" max="8189" width="8.125" style="5" customWidth="1"/>
    <col min="8190" max="8193" width="8" style="5" customWidth="1"/>
    <col min="8194" max="8194" width="14.875" style="5" customWidth="1"/>
    <col min="8195" max="8196" width="6.875" style="5" customWidth="1"/>
    <col min="8197" max="8197" width="14.875" style="5" customWidth="1"/>
    <col min="8198" max="8199" width="6.875" style="5" customWidth="1"/>
    <col min="8200" max="8200" width="7.375" style="5" customWidth="1"/>
    <col min="8201" max="8201" width="10" style="5" customWidth="1"/>
    <col min="8202" max="8202" width="5.5" style="5" customWidth="1"/>
    <col min="8203" max="8203" width="6.25" style="5" customWidth="1"/>
    <col min="8204" max="8442" width="9" style="5"/>
    <col min="8443" max="8443" width="14.875" style="5" customWidth="1"/>
    <col min="8444" max="8444" width="8" style="5" customWidth="1"/>
    <col min="8445" max="8445" width="8.125" style="5" customWidth="1"/>
    <col min="8446" max="8449" width="8" style="5" customWidth="1"/>
    <col min="8450" max="8450" width="14.875" style="5" customWidth="1"/>
    <col min="8451" max="8452" width="6.875" style="5" customWidth="1"/>
    <col min="8453" max="8453" width="14.875" style="5" customWidth="1"/>
    <col min="8454" max="8455" width="6.875" style="5" customWidth="1"/>
    <col min="8456" max="8456" width="7.375" style="5" customWidth="1"/>
    <col min="8457" max="8457" width="10" style="5" customWidth="1"/>
    <col min="8458" max="8458" width="5.5" style="5" customWidth="1"/>
    <col min="8459" max="8459" width="6.25" style="5" customWidth="1"/>
    <col min="8460" max="8698" width="9" style="5"/>
    <col min="8699" max="8699" width="14.875" style="5" customWidth="1"/>
    <col min="8700" max="8700" width="8" style="5" customWidth="1"/>
    <col min="8701" max="8701" width="8.125" style="5" customWidth="1"/>
    <col min="8702" max="8705" width="8" style="5" customWidth="1"/>
    <col min="8706" max="8706" width="14.875" style="5" customWidth="1"/>
    <col min="8707" max="8708" width="6.875" style="5" customWidth="1"/>
    <col min="8709" max="8709" width="14.875" style="5" customWidth="1"/>
    <col min="8710" max="8711" width="6.875" style="5" customWidth="1"/>
    <col min="8712" max="8712" width="7.375" style="5" customWidth="1"/>
    <col min="8713" max="8713" width="10" style="5" customWidth="1"/>
    <col min="8714" max="8714" width="5.5" style="5" customWidth="1"/>
    <col min="8715" max="8715" width="6.25" style="5" customWidth="1"/>
    <col min="8716" max="8954" width="9" style="5"/>
    <col min="8955" max="8955" width="14.875" style="5" customWidth="1"/>
    <col min="8956" max="8956" width="8" style="5" customWidth="1"/>
    <col min="8957" max="8957" width="8.125" style="5" customWidth="1"/>
    <col min="8958" max="8961" width="8" style="5" customWidth="1"/>
    <col min="8962" max="8962" width="14.875" style="5" customWidth="1"/>
    <col min="8963" max="8964" width="6.875" style="5" customWidth="1"/>
    <col min="8965" max="8965" width="14.875" style="5" customWidth="1"/>
    <col min="8966" max="8967" width="6.875" style="5" customWidth="1"/>
    <col min="8968" max="8968" width="7.375" style="5" customWidth="1"/>
    <col min="8969" max="8969" width="10" style="5" customWidth="1"/>
    <col min="8970" max="8970" width="5.5" style="5" customWidth="1"/>
    <col min="8971" max="8971" width="6.25" style="5" customWidth="1"/>
    <col min="8972" max="9210" width="9" style="5"/>
    <col min="9211" max="9211" width="14.875" style="5" customWidth="1"/>
    <col min="9212" max="9212" width="8" style="5" customWidth="1"/>
    <col min="9213" max="9213" width="8.125" style="5" customWidth="1"/>
    <col min="9214" max="9217" width="8" style="5" customWidth="1"/>
    <col min="9218" max="9218" width="14.875" style="5" customWidth="1"/>
    <col min="9219" max="9220" width="6.875" style="5" customWidth="1"/>
    <col min="9221" max="9221" width="14.875" style="5" customWidth="1"/>
    <col min="9222" max="9223" width="6.875" style="5" customWidth="1"/>
    <col min="9224" max="9224" width="7.375" style="5" customWidth="1"/>
    <col min="9225" max="9225" width="10" style="5" customWidth="1"/>
    <col min="9226" max="9226" width="5.5" style="5" customWidth="1"/>
    <col min="9227" max="9227" width="6.25" style="5" customWidth="1"/>
    <col min="9228" max="9466" width="9" style="5"/>
    <col min="9467" max="9467" width="14.875" style="5" customWidth="1"/>
    <col min="9468" max="9468" width="8" style="5" customWidth="1"/>
    <col min="9469" max="9469" width="8.125" style="5" customWidth="1"/>
    <col min="9470" max="9473" width="8" style="5" customWidth="1"/>
    <col min="9474" max="9474" width="14.875" style="5" customWidth="1"/>
    <col min="9475" max="9476" width="6.875" style="5" customWidth="1"/>
    <col min="9477" max="9477" width="14.875" style="5" customWidth="1"/>
    <col min="9478" max="9479" width="6.875" style="5" customWidth="1"/>
    <col min="9480" max="9480" width="7.375" style="5" customWidth="1"/>
    <col min="9481" max="9481" width="10" style="5" customWidth="1"/>
    <col min="9482" max="9482" width="5.5" style="5" customWidth="1"/>
    <col min="9483" max="9483" width="6.25" style="5" customWidth="1"/>
    <col min="9484" max="9722" width="9" style="5"/>
    <col min="9723" max="9723" width="14.875" style="5" customWidth="1"/>
    <col min="9724" max="9724" width="8" style="5" customWidth="1"/>
    <col min="9725" max="9725" width="8.125" style="5" customWidth="1"/>
    <col min="9726" max="9729" width="8" style="5" customWidth="1"/>
    <col min="9730" max="9730" width="14.875" style="5" customWidth="1"/>
    <col min="9731" max="9732" width="6.875" style="5" customWidth="1"/>
    <col min="9733" max="9733" width="14.875" style="5" customWidth="1"/>
    <col min="9734" max="9735" width="6.875" style="5" customWidth="1"/>
    <col min="9736" max="9736" width="7.375" style="5" customWidth="1"/>
    <col min="9737" max="9737" width="10" style="5" customWidth="1"/>
    <col min="9738" max="9738" width="5.5" style="5" customWidth="1"/>
    <col min="9739" max="9739" width="6.25" style="5" customWidth="1"/>
    <col min="9740" max="9978" width="9" style="5"/>
    <col min="9979" max="9979" width="14.875" style="5" customWidth="1"/>
    <col min="9980" max="9980" width="8" style="5" customWidth="1"/>
    <col min="9981" max="9981" width="8.125" style="5" customWidth="1"/>
    <col min="9982" max="9985" width="8" style="5" customWidth="1"/>
    <col min="9986" max="9986" width="14.875" style="5" customWidth="1"/>
    <col min="9987" max="9988" width="6.875" style="5" customWidth="1"/>
    <col min="9989" max="9989" width="14.875" style="5" customWidth="1"/>
    <col min="9990" max="9991" width="6.875" style="5" customWidth="1"/>
    <col min="9992" max="9992" width="7.375" style="5" customWidth="1"/>
    <col min="9993" max="9993" width="10" style="5" customWidth="1"/>
    <col min="9994" max="9994" width="5.5" style="5" customWidth="1"/>
    <col min="9995" max="9995" width="6.25" style="5" customWidth="1"/>
    <col min="9996" max="10234" width="9" style="5"/>
    <col min="10235" max="10235" width="14.875" style="5" customWidth="1"/>
    <col min="10236" max="10236" width="8" style="5" customWidth="1"/>
    <col min="10237" max="10237" width="8.125" style="5" customWidth="1"/>
    <col min="10238" max="10241" width="8" style="5" customWidth="1"/>
    <col min="10242" max="10242" width="14.875" style="5" customWidth="1"/>
    <col min="10243" max="10244" width="6.875" style="5" customWidth="1"/>
    <col min="10245" max="10245" width="14.875" style="5" customWidth="1"/>
    <col min="10246" max="10247" width="6.875" style="5" customWidth="1"/>
    <col min="10248" max="10248" width="7.375" style="5" customWidth="1"/>
    <col min="10249" max="10249" width="10" style="5" customWidth="1"/>
    <col min="10250" max="10250" width="5.5" style="5" customWidth="1"/>
    <col min="10251" max="10251" width="6.25" style="5" customWidth="1"/>
    <col min="10252" max="10490" width="9" style="5"/>
    <col min="10491" max="10491" width="14.875" style="5" customWidth="1"/>
    <col min="10492" max="10492" width="8" style="5" customWidth="1"/>
    <col min="10493" max="10493" width="8.125" style="5" customWidth="1"/>
    <col min="10494" max="10497" width="8" style="5" customWidth="1"/>
    <col min="10498" max="10498" width="14.875" style="5" customWidth="1"/>
    <col min="10499" max="10500" width="6.875" style="5" customWidth="1"/>
    <col min="10501" max="10501" width="14.875" style="5" customWidth="1"/>
    <col min="10502" max="10503" width="6.875" style="5" customWidth="1"/>
    <col min="10504" max="10504" width="7.375" style="5" customWidth="1"/>
    <col min="10505" max="10505" width="10" style="5" customWidth="1"/>
    <col min="10506" max="10506" width="5.5" style="5" customWidth="1"/>
    <col min="10507" max="10507" width="6.25" style="5" customWidth="1"/>
    <col min="10508" max="10746" width="9" style="5"/>
    <col min="10747" max="10747" width="14.875" style="5" customWidth="1"/>
    <col min="10748" max="10748" width="8" style="5" customWidth="1"/>
    <col min="10749" max="10749" width="8.125" style="5" customWidth="1"/>
    <col min="10750" max="10753" width="8" style="5" customWidth="1"/>
    <col min="10754" max="10754" width="14.875" style="5" customWidth="1"/>
    <col min="10755" max="10756" width="6.875" style="5" customWidth="1"/>
    <col min="10757" max="10757" width="14.875" style="5" customWidth="1"/>
    <col min="10758" max="10759" width="6.875" style="5" customWidth="1"/>
    <col min="10760" max="10760" width="7.375" style="5" customWidth="1"/>
    <col min="10761" max="10761" width="10" style="5" customWidth="1"/>
    <col min="10762" max="10762" width="5.5" style="5" customWidth="1"/>
    <col min="10763" max="10763" width="6.25" style="5" customWidth="1"/>
    <col min="10764" max="11002" width="9" style="5"/>
    <col min="11003" max="11003" width="14.875" style="5" customWidth="1"/>
    <col min="11004" max="11004" width="8" style="5" customWidth="1"/>
    <col min="11005" max="11005" width="8.125" style="5" customWidth="1"/>
    <col min="11006" max="11009" width="8" style="5" customWidth="1"/>
    <col min="11010" max="11010" width="14.875" style="5" customWidth="1"/>
    <col min="11011" max="11012" width="6.875" style="5" customWidth="1"/>
    <col min="11013" max="11013" width="14.875" style="5" customWidth="1"/>
    <col min="11014" max="11015" width="6.875" style="5" customWidth="1"/>
    <col min="11016" max="11016" width="7.375" style="5" customWidth="1"/>
    <col min="11017" max="11017" width="10" style="5" customWidth="1"/>
    <col min="11018" max="11018" width="5.5" style="5" customWidth="1"/>
    <col min="11019" max="11019" width="6.25" style="5" customWidth="1"/>
    <col min="11020" max="11258" width="9" style="5"/>
    <col min="11259" max="11259" width="14.875" style="5" customWidth="1"/>
    <col min="11260" max="11260" width="8" style="5" customWidth="1"/>
    <col min="11261" max="11261" width="8.125" style="5" customWidth="1"/>
    <col min="11262" max="11265" width="8" style="5" customWidth="1"/>
    <col min="11266" max="11266" width="14.875" style="5" customWidth="1"/>
    <col min="11267" max="11268" width="6.875" style="5" customWidth="1"/>
    <col min="11269" max="11269" width="14.875" style="5" customWidth="1"/>
    <col min="11270" max="11271" width="6.875" style="5" customWidth="1"/>
    <col min="11272" max="11272" width="7.375" style="5" customWidth="1"/>
    <col min="11273" max="11273" width="10" style="5" customWidth="1"/>
    <col min="11274" max="11274" width="5.5" style="5" customWidth="1"/>
    <col min="11275" max="11275" width="6.25" style="5" customWidth="1"/>
    <col min="11276" max="11514" width="9" style="5"/>
    <col min="11515" max="11515" width="14.875" style="5" customWidth="1"/>
    <col min="11516" max="11516" width="8" style="5" customWidth="1"/>
    <col min="11517" max="11517" width="8.125" style="5" customWidth="1"/>
    <col min="11518" max="11521" width="8" style="5" customWidth="1"/>
    <col min="11522" max="11522" width="14.875" style="5" customWidth="1"/>
    <col min="11523" max="11524" width="6.875" style="5" customWidth="1"/>
    <col min="11525" max="11525" width="14.875" style="5" customWidth="1"/>
    <col min="11526" max="11527" width="6.875" style="5" customWidth="1"/>
    <col min="11528" max="11528" width="7.375" style="5" customWidth="1"/>
    <col min="11529" max="11529" width="10" style="5" customWidth="1"/>
    <col min="11530" max="11530" width="5.5" style="5" customWidth="1"/>
    <col min="11531" max="11531" width="6.25" style="5" customWidth="1"/>
    <col min="11532" max="11770" width="9" style="5"/>
    <col min="11771" max="11771" width="14.875" style="5" customWidth="1"/>
    <col min="11772" max="11772" width="8" style="5" customWidth="1"/>
    <col min="11773" max="11773" width="8.125" style="5" customWidth="1"/>
    <col min="11774" max="11777" width="8" style="5" customWidth="1"/>
    <col min="11778" max="11778" width="14.875" style="5" customWidth="1"/>
    <col min="11779" max="11780" width="6.875" style="5" customWidth="1"/>
    <col min="11781" max="11781" width="14.875" style="5" customWidth="1"/>
    <col min="11782" max="11783" width="6.875" style="5" customWidth="1"/>
    <col min="11784" max="11784" width="7.375" style="5" customWidth="1"/>
    <col min="11785" max="11785" width="10" style="5" customWidth="1"/>
    <col min="11786" max="11786" width="5.5" style="5" customWidth="1"/>
    <col min="11787" max="11787" width="6.25" style="5" customWidth="1"/>
    <col min="11788" max="12026" width="9" style="5"/>
    <col min="12027" max="12027" width="14.875" style="5" customWidth="1"/>
    <col min="12028" max="12028" width="8" style="5" customWidth="1"/>
    <col min="12029" max="12029" width="8.125" style="5" customWidth="1"/>
    <col min="12030" max="12033" width="8" style="5" customWidth="1"/>
    <col min="12034" max="12034" width="14.875" style="5" customWidth="1"/>
    <col min="12035" max="12036" width="6.875" style="5" customWidth="1"/>
    <col min="12037" max="12037" width="14.875" style="5" customWidth="1"/>
    <col min="12038" max="12039" width="6.875" style="5" customWidth="1"/>
    <col min="12040" max="12040" width="7.375" style="5" customWidth="1"/>
    <col min="12041" max="12041" width="10" style="5" customWidth="1"/>
    <col min="12042" max="12042" width="5.5" style="5" customWidth="1"/>
    <col min="12043" max="12043" width="6.25" style="5" customWidth="1"/>
    <col min="12044" max="12282" width="9" style="5"/>
    <col min="12283" max="12283" width="14.875" style="5" customWidth="1"/>
    <col min="12284" max="12284" width="8" style="5" customWidth="1"/>
    <col min="12285" max="12285" width="8.125" style="5" customWidth="1"/>
    <col min="12286" max="12289" width="8" style="5" customWidth="1"/>
    <col min="12290" max="12290" width="14.875" style="5" customWidth="1"/>
    <col min="12291" max="12292" width="6.875" style="5" customWidth="1"/>
    <col min="12293" max="12293" width="14.875" style="5" customWidth="1"/>
    <col min="12294" max="12295" width="6.875" style="5" customWidth="1"/>
    <col min="12296" max="12296" width="7.375" style="5" customWidth="1"/>
    <col min="12297" max="12297" width="10" style="5" customWidth="1"/>
    <col min="12298" max="12298" width="5.5" style="5" customWidth="1"/>
    <col min="12299" max="12299" width="6.25" style="5" customWidth="1"/>
    <col min="12300" max="12538" width="9" style="5"/>
    <col min="12539" max="12539" width="14.875" style="5" customWidth="1"/>
    <col min="12540" max="12540" width="8" style="5" customWidth="1"/>
    <col min="12541" max="12541" width="8.125" style="5" customWidth="1"/>
    <col min="12542" max="12545" width="8" style="5" customWidth="1"/>
    <col min="12546" max="12546" width="14.875" style="5" customWidth="1"/>
    <col min="12547" max="12548" width="6.875" style="5" customWidth="1"/>
    <col min="12549" max="12549" width="14.875" style="5" customWidth="1"/>
    <col min="12550" max="12551" width="6.875" style="5" customWidth="1"/>
    <col min="12552" max="12552" width="7.375" style="5" customWidth="1"/>
    <col min="12553" max="12553" width="10" style="5" customWidth="1"/>
    <col min="12554" max="12554" width="5.5" style="5" customWidth="1"/>
    <col min="12555" max="12555" width="6.25" style="5" customWidth="1"/>
    <col min="12556" max="12794" width="9" style="5"/>
    <col min="12795" max="12795" width="14.875" style="5" customWidth="1"/>
    <col min="12796" max="12796" width="8" style="5" customWidth="1"/>
    <col min="12797" max="12797" width="8.125" style="5" customWidth="1"/>
    <col min="12798" max="12801" width="8" style="5" customWidth="1"/>
    <col min="12802" max="12802" width="14.875" style="5" customWidth="1"/>
    <col min="12803" max="12804" width="6.875" style="5" customWidth="1"/>
    <col min="12805" max="12805" width="14.875" style="5" customWidth="1"/>
    <col min="12806" max="12807" width="6.875" style="5" customWidth="1"/>
    <col min="12808" max="12808" width="7.375" style="5" customWidth="1"/>
    <col min="12809" max="12809" width="10" style="5" customWidth="1"/>
    <col min="12810" max="12810" width="5.5" style="5" customWidth="1"/>
    <col min="12811" max="12811" width="6.25" style="5" customWidth="1"/>
    <col min="12812" max="13050" width="9" style="5"/>
    <col min="13051" max="13051" width="14.875" style="5" customWidth="1"/>
    <col min="13052" max="13052" width="8" style="5" customWidth="1"/>
    <col min="13053" max="13053" width="8.125" style="5" customWidth="1"/>
    <col min="13054" max="13057" width="8" style="5" customWidth="1"/>
    <col min="13058" max="13058" width="14.875" style="5" customWidth="1"/>
    <col min="13059" max="13060" width="6.875" style="5" customWidth="1"/>
    <col min="13061" max="13061" width="14.875" style="5" customWidth="1"/>
    <col min="13062" max="13063" width="6.875" style="5" customWidth="1"/>
    <col min="13064" max="13064" width="7.375" style="5" customWidth="1"/>
    <col min="13065" max="13065" width="10" style="5" customWidth="1"/>
    <col min="13066" max="13066" width="5.5" style="5" customWidth="1"/>
    <col min="13067" max="13067" width="6.25" style="5" customWidth="1"/>
    <col min="13068" max="13306" width="9" style="5"/>
    <col min="13307" max="13307" width="14.875" style="5" customWidth="1"/>
    <col min="13308" max="13308" width="8" style="5" customWidth="1"/>
    <col min="13309" max="13309" width="8.125" style="5" customWidth="1"/>
    <col min="13310" max="13313" width="8" style="5" customWidth="1"/>
    <col min="13314" max="13314" width="14.875" style="5" customWidth="1"/>
    <col min="13315" max="13316" width="6.875" style="5" customWidth="1"/>
    <col min="13317" max="13317" width="14.875" style="5" customWidth="1"/>
    <col min="13318" max="13319" width="6.875" style="5" customWidth="1"/>
    <col min="13320" max="13320" width="7.375" style="5" customWidth="1"/>
    <col min="13321" max="13321" width="10" style="5" customWidth="1"/>
    <col min="13322" max="13322" width="5.5" style="5" customWidth="1"/>
    <col min="13323" max="13323" width="6.25" style="5" customWidth="1"/>
    <col min="13324" max="13562" width="9" style="5"/>
    <col min="13563" max="13563" width="14.875" style="5" customWidth="1"/>
    <col min="13564" max="13564" width="8" style="5" customWidth="1"/>
    <col min="13565" max="13565" width="8.125" style="5" customWidth="1"/>
    <col min="13566" max="13569" width="8" style="5" customWidth="1"/>
    <col min="13570" max="13570" width="14.875" style="5" customWidth="1"/>
    <col min="13571" max="13572" width="6.875" style="5" customWidth="1"/>
    <col min="13573" max="13573" width="14.875" style="5" customWidth="1"/>
    <col min="13574" max="13575" width="6.875" style="5" customWidth="1"/>
    <col min="13576" max="13576" width="7.375" style="5" customWidth="1"/>
    <col min="13577" max="13577" width="10" style="5" customWidth="1"/>
    <col min="13578" max="13578" width="5.5" style="5" customWidth="1"/>
    <col min="13579" max="13579" width="6.25" style="5" customWidth="1"/>
    <col min="13580" max="13818" width="9" style="5"/>
    <col min="13819" max="13819" width="14.875" style="5" customWidth="1"/>
    <col min="13820" max="13820" width="8" style="5" customWidth="1"/>
    <col min="13821" max="13821" width="8.125" style="5" customWidth="1"/>
    <col min="13822" max="13825" width="8" style="5" customWidth="1"/>
    <col min="13826" max="13826" width="14.875" style="5" customWidth="1"/>
    <col min="13827" max="13828" width="6.875" style="5" customWidth="1"/>
    <col min="13829" max="13829" width="14.875" style="5" customWidth="1"/>
    <col min="13830" max="13831" width="6.875" style="5" customWidth="1"/>
    <col min="13832" max="13832" width="7.375" style="5" customWidth="1"/>
    <col min="13833" max="13833" width="10" style="5" customWidth="1"/>
    <col min="13834" max="13834" width="5.5" style="5" customWidth="1"/>
    <col min="13835" max="13835" width="6.25" style="5" customWidth="1"/>
    <col min="13836" max="14074" width="9" style="5"/>
    <col min="14075" max="14075" width="14.875" style="5" customWidth="1"/>
    <col min="14076" max="14076" width="8" style="5" customWidth="1"/>
    <col min="14077" max="14077" width="8.125" style="5" customWidth="1"/>
    <col min="14078" max="14081" width="8" style="5" customWidth="1"/>
    <col min="14082" max="14082" width="14.875" style="5" customWidth="1"/>
    <col min="14083" max="14084" width="6.875" style="5" customWidth="1"/>
    <col min="14085" max="14085" width="14.875" style="5" customWidth="1"/>
    <col min="14086" max="14087" width="6.875" style="5" customWidth="1"/>
    <col min="14088" max="14088" width="7.375" style="5" customWidth="1"/>
    <col min="14089" max="14089" width="10" style="5" customWidth="1"/>
    <col min="14090" max="14090" width="5.5" style="5" customWidth="1"/>
    <col min="14091" max="14091" width="6.25" style="5" customWidth="1"/>
    <col min="14092" max="14330" width="9" style="5"/>
    <col min="14331" max="14331" width="14.875" style="5" customWidth="1"/>
    <col min="14332" max="14332" width="8" style="5" customWidth="1"/>
    <col min="14333" max="14333" width="8.125" style="5" customWidth="1"/>
    <col min="14334" max="14337" width="8" style="5" customWidth="1"/>
    <col min="14338" max="14338" width="14.875" style="5" customWidth="1"/>
    <col min="14339" max="14340" width="6.875" style="5" customWidth="1"/>
    <col min="14341" max="14341" width="14.875" style="5" customWidth="1"/>
    <col min="14342" max="14343" width="6.875" style="5" customWidth="1"/>
    <col min="14344" max="14344" width="7.375" style="5" customWidth="1"/>
    <col min="14345" max="14345" width="10" style="5" customWidth="1"/>
    <col min="14346" max="14346" width="5.5" style="5" customWidth="1"/>
    <col min="14347" max="14347" width="6.25" style="5" customWidth="1"/>
    <col min="14348" max="14586" width="9" style="5"/>
    <col min="14587" max="14587" width="14.875" style="5" customWidth="1"/>
    <col min="14588" max="14588" width="8" style="5" customWidth="1"/>
    <col min="14589" max="14589" width="8.125" style="5" customWidth="1"/>
    <col min="14590" max="14593" width="8" style="5" customWidth="1"/>
    <col min="14594" max="14594" width="14.875" style="5" customWidth="1"/>
    <col min="14595" max="14596" width="6.875" style="5" customWidth="1"/>
    <col min="14597" max="14597" width="14.875" style="5" customWidth="1"/>
    <col min="14598" max="14599" width="6.875" style="5" customWidth="1"/>
    <col min="14600" max="14600" width="7.375" style="5" customWidth="1"/>
    <col min="14601" max="14601" width="10" style="5" customWidth="1"/>
    <col min="14602" max="14602" width="5.5" style="5" customWidth="1"/>
    <col min="14603" max="14603" width="6.25" style="5" customWidth="1"/>
    <col min="14604" max="14842" width="9" style="5"/>
    <col min="14843" max="14843" width="14.875" style="5" customWidth="1"/>
    <col min="14844" max="14844" width="8" style="5" customWidth="1"/>
    <col min="14845" max="14845" width="8.125" style="5" customWidth="1"/>
    <col min="14846" max="14849" width="8" style="5" customWidth="1"/>
    <col min="14850" max="14850" width="14.875" style="5" customWidth="1"/>
    <col min="14851" max="14852" width="6.875" style="5" customWidth="1"/>
    <col min="14853" max="14853" width="14.875" style="5" customWidth="1"/>
    <col min="14854" max="14855" width="6.875" style="5" customWidth="1"/>
    <col min="14856" max="14856" width="7.375" style="5" customWidth="1"/>
    <col min="14857" max="14857" width="10" style="5" customWidth="1"/>
    <col min="14858" max="14858" width="5.5" style="5" customWidth="1"/>
    <col min="14859" max="14859" width="6.25" style="5" customWidth="1"/>
    <col min="14860" max="15098" width="9" style="5"/>
    <col min="15099" max="15099" width="14.875" style="5" customWidth="1"/>
    <col min="15100" max="15100" width="8" style="5" customWidth="1"/>
    <col min="15101" max="15101" width="8.125" style="5" customWidth="1"/>
    <col min="15102" max="15105" width="8" style="5" customWidth="1"/>
    <col min="15106" max="15106" width="14.875" style="5" customWidth="1"/>
    <col min="15107" max="15108" width="6.875" style="5" customWidth="1"/>
    <col min="15109" max="15109" width="14.875" style="5" customWidth="1"/>
    <col min="15110" max="15111" width="6.875" style="5" customWidth="1"/>
    <col min="15112" max="15112" width="7.375" style="5" customWidth="1"/>
    <col min="15113" max="15113" width="10" style="5" customWidth="1"/>
    <col min="15114" max="15114" width="5.5" style="5" customWidth="1"/>
    <col min="15115" max="15115" width="6.25" style="5" customWidth="1"/>
    <col min="15116" max="15354" width="9" style="5"/>
    <col min="15355" max="15355" width="14.875" style="5" customWidth="1"/>
    <col min="15356" max="15356" width="8" style="5" customWidth="1"/>
    <col min="15357" max="15357" width="8.125" style="5" customWidth="1"/>
    <col min="15358" max="15361" width="8" style="5" customWidth="1"/>
    <col min="15362" max="15362" width="14.875" style="5" customWidth="1"/>
    <col min="15363" max="15364" width="6.875" style="5" customWidth="1"/>
    <col min="15365" max="15365" width="14.875" style="5" customWidth="1"/>
    <col min="15366" max="15367" width="6.875" style="5" customWidth="1"/>
    <col min="15368" max="15368" width="7.375" style="5" customWidth="1"/>
    <col min="15369" max="15369" width="10" style="5" customWidth="1"/>
    <col min="15370" max="15370" width="5.5" style="5" customWidth="1"/>
    <col min="15371" max="15371" width="6.25" style="5" customWidth="1"/>
    <col min="15372" max="15610" width="9" style="5"/>
    <col min="15611" max="15611" width="14.875" style="5" customWidth="1"/>
    <col min="15612" max="15612" width="8" style="5" customWidth="1"/>
    <col min="15613" max="15613" width="8.125" style="5" customWidth="1"/>
    <col min="15614" max="15617" width="8" style="5" customWidth="1"/>
    <col min="15618" max="15618" width="14.875" style="5" customWidth="1"/>
    <col min="15619" max="15620" width="6.875" style="5" customWidth="1"/>
    <col min="15621" max="15621" width="14.875" style="5" customWidth="1"/>
    <col min="15622" max="15623" width="6.875" style="5" customWidth="1"/>
    <col min="15624" max="15624" width="7.375" style="5" customWidth="1"/>
    <col min="15625" max="15625" width="10" style="5" customWidth="1"/>
    <col min="15626" max="15626" width="5.5" style="5" customWidth="1"/>
    <col min="15627" max="15627" width="6.25" style="5" customWidth="1"/>
    <col min="15628" max="15866" width="9" style="5"/>
    <col min="15867" max="15867" width="14.875" style="5" customWidth="1"/>
    <col min="15868" max="15868" width="8" style="5" customWidth="1"/>
    <col min="15869" max="15869" width="8.125" style="5" customWidth="1"/>
    <col min="15870" max="15873" width="8" style="5" customWidth="1"/>
    <col min="15874" max="15874" width="14.875" style="5" customWidth="1"/>
    <col min="15875" max="15876" width="6.875" style="5" customWidth="1"/>
    <col min="15877" max="15877" width="14.875" style="5" customWidth="1"/>
    <col min="15878" max="15879" width="6.875" style="5" customWidth="1"/>
    <col min="15880" max="15880" width="7.375" style="5" customWidth="1"/>
    <col min="15881" max="15881" width="10" style="5" customWidth="1"/>
    <col min="15882" max="15882" width="5.5" style="5" customWidth="1"/>
    <col min="15883" max="15883" width="6.25" style="5" customWidth="1"/>
    <col min="15884" max="16122" width="9" style="5"/>
    <col min="16123" max="16123" width="14.875" style="5" customWidth="1"/>
    <col min="16124" max="16124" width="8" style="5" customWidth="1"/>
    <col min="16125" max="16125" width="8.125" style="5" customWidth="1"/>
    <col min="16126" max="16129" width="8" style="5" customWidth="1"/>
    <col min="16130" max="16130" width="14.875" style="5" customWidth="1"/>
    <col min="16131" max="16132" width="6.875" style="5" customWidth="1"/>
    <col min="16133" max="16133" width="14.875" style="5" customWidth="1"/>
    <col min="16134" max="16135" width="6.875" style="5" customWidth="1"/>
    <col min="16136" max="16136" width="7.375" style="5" customWidth="1"/>
    <col min="16137" max="16137" width="10" style="5" customWidth="1"/>
    <col min="16138" max="16138" width="5.5" style="5" customWidth="1"/>
    <col min="16139" max="16139" width="6.25" style="5" customWidth="1"/>
    <col min="16140" max="16384" width="9" style="5"/>
  </cols>
  <sheetData>
    <row r="1" spans="1:13" s="76" customFormat="1" ht="21" customHeight="1" x14ac:dyDescent="0.15">
      <c r="A1" s="76" t="s">
        <v>3230</v>
      </c>
      <c r="F1" s="1200"/>
      <c r="H1" s="2681"/>
      <c r="I1" s="1189"/>
      <c r="J1" s="2681"/>
      <c r="K1" s="1189">
        <v>13</v>
      </c>
      <c r="M1" s="1414"/>
    </row>
    <row r="2" spans="1:13" ht="21" customHeight="1" x14ac:dyDescent="0.15">
      <c r="I2" s="931"/>
      <c r="K2" s="931"/>
    </row>
    <row r="3" spans="1:13" ht="21" customHeight="1" thickBot="1" x14ac:dyDescent="0.2">
      <c r="A3" s="1183" t="s">
        <v>3602</v>
      </c>
      <c r="H3" s="1153"/>
      <c r="I3" s="1272"/>
      <c r="J3" s="1153"/>
      <c r="K3" s="1272" t="s">
        <v>3232</v>
      </c>
    </row>
    <row r="4" spans="1:13" s="7" customFormat="1" ht="21" customHeight="1" x14ac:dyDescent="0.15">
      <c r="A4" s="3099" t="s">
        <v>230</v>
      </c>
      <c r="B4" s="3057" t="s">
        <v>4568</v>
      </c>
      <c r="C4" s="3053"/>
      <c r="D4" s="3057" t="s">
        <v>4569</v>
      </c>
      <c r="E4" s="3053"/>
      <c r="F4" s="3097" t="s">
        <v>4570</v>
      </c>
      <c r="G4" s="3098"/>
      <c r="H4" s="3097" t="s">
        <v>4725</v>
      </c>
      <c r="I4" s="3098"/>
      <c r="J4" s="3097" t="s">
        <v>5045</v>
      </c>
      <c r="K4" s="3098"/>
      <c r="M4" s="1414"/>
    </row>
    <row r="5" spans="1:13" s="592" customFormat="1" ht="21" customHeight="1" x14ac:dyDescent="0.15">
      <c r="A5" s="3100"/>
      <c r="B5" s="9" t="s">
        <v>95</v>
      </c>
      <c r="C5" s="42" t="s">
        <v>231</v>
      </c>
      <c r="D5" s="9" t="s">
        <v>95</v>
      </c>
      <c r="E5" s="42" t="s">
        <v>231</v>
      </c>
      <c r="F5" s="9" t="s">
        <v>95</v>
      </c>
      <c r="G5" s="42" t="s">
        <v>231</v>
      </c>
      <c r="H5" s="9" t="s">
        <v>95</v>
      </c>
      <c r="I5" s="42" t="s">
        <v>231</v>
      </c>
      <c r="J5" s="9" t="s">
        <v>95</v>
      </c>
      <c r="K5" s="42" t="s">
        <v>231</v>
      </c>
      <c r="M5" s="1414"/>
    </row>
    <row r="6" spans="1:13" s="7" customFormat="1" ht="21" customHeight="1" x14ac:dyDescent="0.15">
      <c r="A6" s="98" t="s">
        <v>937</v>
      </c>
      <c r="B6" s="1468">
        <v>101</v>
      </c>
      <c r="C6" s="1469">
        <v>54</v>
      </c>
      <c r="D6" s="1468">
        <v>102</v>
      </c>
      <c r="E6" s="1469">
        <v>54</v>
      </c>
      <c r="F6" s="1468">
        <v>103</v>
      </c>
      <c r="G6" s="1469">
        <v>55</v>
      </c>
      <c r="H6" s="1468">
        <v>101</v>
      </c>
      <c r="I6" s="1469">
        <v>56</v>
      </c>
      <c r="J6" s="1468">
        <v>97</v>
      </c>
      <c r="K6" s="1469">
        <v>53</v>
      </c>
      <c r="M6" s="1414"/>
    </row>
    <row r="7" spans="1:13" s="7" customFormat="1" ht="21" customHeight="1" x14ac:dyDescent="0.15">
      <c r="A7" s="99" t="s">
        <v>938</v>
      </c>
      <c r="B7" s="1470">
        <v>98</v>
      </c>
      <c r="C7" s="1471">
        <v>47</v>
      </c>
      <c r="D7" s="1470">
        <v>94</v>
      </c>
      <c r="E7" s="1471">
        <v>46</v>
      </c>
      <c r="F7" s="1470">
        <v>93</v>
      </c>
      <c r="G7" s="1471">
        <v>46</v>
      </c>
      <c r="H7" s="1470">
        <v>88</v>
      </c>
      <c r="I7" s="1471">
        <v>42</v>
      </c>
      <c r="J7" s="1470">
        <v>87</v>
      </c>
      <c r="K7" s="1471">
        <v>41</v>
      </c>
      <c r="L7" s="1690"/>
      <c r="M7" s="1414"/>
    </row>
    <row r="8" spans="1:13" s="7" customFormat="1" ht="21" customHeight="1" x14ac:dyDescent="0.15">
      <c r="A8" s="99" t="s">
        <v>3460</v>
      </c>
      <c r="B8" s="1470">
        <v>79</v>
      </c>
      <c r="C8" s="1471">
        <v>43</v>
      </c>
      <c r="D8" s="1470">
        <v>77</v>
      </c>
      <c r="E8" s="1471">
        <v>42</v>
      </c>
      <c r="F8" s="1470">
        <v>75</v>
      </c>
      <c r="G8" s="1471">
        <v>43</v>
      </c>
      <c r="H8" s="1470">
        <v>74</v>
      </c>
      <c r="I8" s="1471">
        <v>41</v>
      </c>
      <c r="J8" s="1470">
        <v>72</v>
      </c>
      <c r="K8" s="1471">
        <v>38</v>
      </c>
      <c r="L8" s="1690"/>
      <c r="M8" s="1414"/>
    </row>
    <row r="9" spans="1:13" s="7" customFormat="1" ht="21" customHeight="1" x14ac:dyDescent="0.15">
      <c r="A9" s="99" t="s">
        <v>3461</v>
      </c>
      <c r="B9" s="1470">
        <v>11</v>
      </c>
      <c r="C9" s="1471">
        <v>6</v>
      </c>
      <c r="D9" s="1470">
        <v>11</v>
      </c>
      <c r="E9" s="1471">
        <v>8</v>
      </c>
      <c r="F9" s="1470">
        <v>11</v>
      </c>
      <c r="G9" s="1471">
        <v>8</v>
      </c>
      <c r="H9" s="1470">
        <v>9</v>
      </c>
      <c r="I9" s="1471">
        <v>6</v>
      </c>
      <c r="J9" s="1470">
        <v>9</v>
      </c>
      <c r="K9" s="1471">
        <v>6</v>
      </c>
      <c r="L9" s="1690"/>
      <c r="M9" s="1414"/>
    </row>
    <row r="10" spans="1:13" s="7" customFormat="1" ht="21" customHeight="1" x14ac:dyDescent="0.15">
      <c r="A10" s="100" t="s">
        <v>232</v>
      </c>
      <c r="B10" s="1470">
        <v>108</v>
      </c>
      <c r="C10" s="1471">
        <v>56</v>
      </c>
      <c r="D10" s="1470">
        <v>98</v>
      </c>
      <c r="E10" s="1471">
        <v>51</v>
      </c>
      <c r="F10" s="1470">
        <v>97</v>
      </c>
      <c r="G10" s="1471">
        <v>50</v>
      </c>
      <c r="H10" s="1470">
        <v>95</v>
      </c>
      <c r="I10" s="1471">
        <v>49</v>
      </c>
      <c r="J10" s="1470">
        <v>100</v>
      </c>
      <c r="K10" s="1471">
        <v>49</v>
      </c>
      <c r="L10" s="1690"/>
      <c r="M10" s="1414"/>
    </row>
    <row r="11" spans="1:13" s="7" customFormat="1" ht="21" customHeight="1" x14ac:dyDescent="0.15">
      <c r="A11" s="100" t="s">
        <v>233</v>
      </c>
      <c r="B11" s="1470">
        <v>105</v>
      </c>
      <c r="C11" s="1471">
        <v>64</v>
      </c>
      <c r="D11" s="1470">
        <v>111</v>
      </c>
      <c r="E11" s="1471">
        <v>66</v>
      </c>
      <c r="F11" s="1470">
        <v>107</v>
      </c>
      <c r="G11" s="1471">
        <v>67</v>
      </c>
      <c r="H11" s="1470">
        <v>101</v>
      </c>
      <c r="I11" s="1471">
        <v>62</v>
      </c>
      <c r="J11" s="1470">
        <v>94</v>
      </c>
      <c r="K11" s="1471">
        <v>58</v>
      </c>
      <c r="L11" s="1690"/>
      <c r="M11" s="1414"/>
    </row>
    <row r="12" spans="1:13" s="7" customFormat="1" ht="21" customHeight="1" x14ac:dyDescent="0.15">
      <c r="A12" s="100" t="s">
        <v>234</v>
      </c>
      <c r="B12" s="1470">
        <v>538</v>
      </c>
      <c r="C12" s="1471">
        <v>263</v>
      </c>
      <c r="D12" s="1470">
        <v>521</v>
      </c>
      <c r="E12" s="1471">
        <v>260</v>
      </c>
      <c r="F12" s="1470">
        <v>520</v>
      </c>
      <c r="G12" s="1471">
        <v>261</v>
      </c>
      <c r="H12" s="1470">
        <v>508</v>
      </c>
      <c r="I12" s="1471">
        <v>259</v>
      </c>
      <c r="J12" s="1470">
        <v>503</v>
      </c>
      <c r="K12" s="1471">
        <v>258</v>
      </c>
      <c r="L12" s="1690"/>
      <c r="M12" s="1414"/>
    </row>
    <row r="13" spans="1:13" s="7" customFormat="1" ht="21" customHeight="1" x14ac:dyDescent="0.15">
      <c r="A13" s="100" t="s">
        <v>235</v>
      </c>
      <c r="B13" s="1470">
        <v>118</v>
      </c>
      <c r="C13" s="1471">
        <v>50</v>
      </c>
      <c r="D13" s="1470">
        <v>119</v>
      </c>
      <c r="E13" s="1471">
        <v>53</v>
      </c>
      <c r="F13" s="1470">
        <v>122</v>
      </c>
      <c r="G13" s="1471">
        <v>54</v>
      </c>
      <c r="H13" s="1470">
        <v>117</v>
      </c>
      <c r="I13" s="1471">
        <v>51</v>
      </c>
      <c r="J13" s="1470">
        <v>114</v>
      </c>
      <c r="K13" s="1471">
        <v>52</v>
      </c>
      <c r="L13" s="1690"/>
      <c r="M13" s="1414"/>
    </row>
    <row r="14" spans="1:13" s="7" customFormat="1" ht="21" customHeight="1" x14ac:dyDescent="0.15">
      <c r="A14" s="100" t="s">
        <v>236</v>
      </c>
      <c r="B14" s="1470">
        <v>81</v>
      </c>
      <c r="C14" s="1471">
        <v>50</v>
      </c>
      <c r="D14" s="1470">
        <v>86</v>
      </c>
      <c r="E14" s="1471">
        <v>54</v>
      </c>
      <c r="F14" s="1470">
        <v>77</v>
      </c>
      <c r="G14" s="1471">
        <v>49</v>
      </c>
      <c r="H14" s="1470">
        <v>70</v>
      </c>
      <c r="I14" s="1471">
        <v>45</v>
      </c>
      <c r="J14" s="1470">
        <v>70</v>
      </c>
      <c r="K14" s="1471">
        <v>46</v>
      </c>
      <c r="L14" s="1690"/>
      <c r="M14" s="1414"/>
    </row>
    <row r="15" spans="1:13" s="7" customFormat="1" ht="21" customHeight="1" x14ac:dyDescent="0.15">
      <c r="A15" s="100" t="s">
        <v>237</v>
      </c>
      <c r="B15" s="1470">
        <v>342</v>
      </c>
      <c r="C15" s="1471">
        <v>172</v>
      </c>
      <c r="D15" s="1470">
        <v>352</v>
      </c>
      <c r="E15" s="1471">
        <v>181</v>
      </c>
      <c r="F15" s="1470">
        <v>351</v>
      </c>
      <c r="G15" s="1471">
        <v>184</v>
      </c>
      <c r="H15" s="1470">
        <v>351</v>
      </c>
      <c r="I15" s="1471">
        <v>181</v>
      </c>
      <c r="J15" s="1470">
        <v>344</v>
      </c>
      <c r="K15" s="1471">
        <v>175</v>
      </c>
      <c r="L15" s="1690"/>
      <c r="M15" s="1414"/>
    </row>
    <row r="16" spans="1:13" s="7" customFormat="1" ht="21" customHeight="1" x14ac:dyDescent="0.15">
      <c r="A16" s="100" t="s">
        <v>238</v>
      </c>
      <c r="B16" s="1470">
        <v>272</v>
      </c>
      <c r="C16" s="1471">
        <v>132</v>
      </c>
      <c r="D16" s="1470">
        <v>257</v>
      </c>
      <c r="E16" s="1471">
        <v>129</v>
      </c>
      <c r="F16" s="1470">
        <v>243</v>
      </c>
      <c r="G16" s="1471">
        <v>127</v>
      </c>
      <c r="H16" s="1470">
        <v>232</v>
      </c>
      <c r="I16" s="1471">
        <v>121</v>
      </c>
      <c r="J16" s="1470">
        <v>224</v>
      </c>
      <c r="K16" s="1471">
        <v>121</v>
      </c>
      <c r="L16" s="1690"/>
      <c r="M16" s="1414"/>
    </row>
    <row r="17" spans="1:13" s="7" customFormat="1" ht="21" customHeight="1" x14ac:dyDescent="0.15">
      <c r="A17" s="100" t="s">
        <v>239</v>
      </c>
      <c r="B17" s="1470">
        <v>338</v>
      </c>
      <c r="C17" s="1471">
        <v>150</v>
      </c>
      <c r="D17" s="1470">
        <v>339</v>
      </c>
      <c r="E17" s="1471">
        <v>151</v>
      </c>
      <c r="F17" s="1470">
        <v>335</v>
      </c>
      <c r="G17" s="1471">
        <v>148</v>
      </c>
      <c r="H17" s="1470">
        <v>333</v>
      </c>
      <c r="I17" s="1471">
        <v>148</v>
      </c>
      <c r="J17" s="1470">
        <v>323</v>
      </c>
      <c r="K17" s="1471">
        <v>145</v>
      </c>
      <c r="L17" s="1690"/>
      <c r="M17" s="1414"/>
    </row>
    <row r="18" spans="1:13" s="7" customFormat="1" ht="21" customHeight="1" x14ac:dyDescent="0.15">
      <c r="A18" s="100" t="s">
        <v>240</v>
      </c>
      <c r="B18" s="1470">
        <v>319</v>
      </c>
      <c r="C18" s="1471">
        <v>156</v>
      </c>
      <c r="D18" s="1470">
        <v>318</v>
      </c>
      <c r="E18" s="1471">
        <v>156</v>
      </c>
      <c r="F18" s="1470">
        <v>313</v>
      </c>
      <c r="G18" s="1471">
        <v>154</v>
      </c>
      <c r="H18" s="1470">
        <v>306</v>
      </c>
      <c r="I18" s="1471">
        <v>153</v>
      </c>
      <c r="J18" s="1470">
        <v>310</v>
      </c>
      <c r="K18" s="1471">
        <v>157</v>
      </c>
      <c r="L18" s="1690"/>
      <c r="M18" s="1414"/>
    </row>
    <row r="19" spans="1:13" s="7" customFormat="1" ht="21" customHeight="1" x14ac:dyDescent="0.15">
      <c r="A19" s="100" t="s">
        <v>241</v>
      </c>
      <c r="B19" s="1470">
        <v>917</v>
      </c>
      <c r="C19" s="1471">
        <v>443</v>
      </c>
      <c r="D19" s="1470">
        <v>907</v>
      </c>
      <c r="E19" s="1471">
        <v>433</v>
      </c>
      <c r="F19" s="1470">
        <v>885</v>
      </c>
      <c r="G19" s="1471">
        <v>418</v>
      </c>
      <c r="H19" s="1470">
        <v>899</v>
      </c>
      <c r="I19" s="1471">
        <v>424</v>
      </c>
      <c r="J19" s="1470">
        <v>882</v>
      </c>
      <c r="K19" s="1471">
        <v>409</v>
      </c>
      <c r="L19" s="1690"/>
      <c r="M19" s="1414"/>
    </row>
    <row r="20" spans="1:13" s="7" customFormat="1" ht="21" customHeight="1" x14ac:dyDescent="0.15">
      <c r="A20" s="100" t="s">
        <v>242</v>
      </c>
      <c r="B20" s="1470">
        <v>298</v>
      </c>
      <c r="C20" s="1471">
        <v>133</v>
      </c>
      <c r="D20" s="1470">
        <v>294</v>
      </c>
      <c r="E20" s="1471">
        <v>136</v>
      </c>
      <c r="F20" s="1470">
        <v>296</v>
      </c>
      <c r="G20" s="1471">
        <v>141</v>
      </c>
      <c r="H20" s="1470">
        <v>286</v>
      </c>
      <c r="I20" s="1471">
        <v>141</v>
      </c>
      <c r="J20" s="1470">
        <v>283</v>
      </c>
      <c r="K20" s="1471">
        <v>141</v>
      </c>
      <c r="L20" s="1690"/>
      <c r="M20" s="1414"/>
    </row>
    <row r="21" spans="1:13" s="7" customFormat="1" ht="21" customHeight="1" x14ac:dyDescent="0.15">
      <c r="A21" s="100" t="s">
        <v>243</v>
      </c>
      <c r="B21" s="1470">
        <v>398</v>
      </c>
      <c r="C21" s="1471">
        <v>164</v>
      </c>
      <c r="D21" s="1470">
        <v>386</v>
      </c>
      <c r="E21" s="1471">
        <v>165</v>
      </c>
      <c r="F21" s="1470">
        <v>374</v>
      </c>
      <c r="G21" s="1471">
        <v>162</v>
      </c>
      <c r="H21" s="1470">
        <v>358</v>
      </c>
      <c r="I21" s="1471">
        <v>158</v>
      </c>
      <c r="J21" s="1470">
        <v>345</v>
      </c>
      <c r="K21" s="1471">
        <v>157</v>
      </c>
      <c r="L21" s="1690"/>
      <c r="M21" s="1414"/>
    </row>
    <row r="22" spans="1:13" s="7" customFormat="1" ht="21" customHeight="1" x14ac:dyDescent="0.15">
      <c r="A22" s="100" t="s">
        <v>939</v>
      </c>
      <c r="B22" s="1470">
        <v>158</v>
      </c>
      <c r="C22" s="1471">
        <v>73</v>
      </c>
      <c r="D22" s="1470">
        <v>165</v>
      </c>
      <c r="E22" s="1471">
        <v>75</v>
      </c>
      <c r="F22" s="1470">
        <v>172</v>
      </c>
      <c r="G22" s="1471">
        <v>85</v>
      </c>
      <c r="H22" s="1470">
        <v>174</v>
      </c>
      <c r="I22" s="1471">
        <v>86</v>
      </c>
      <c r="J22" s="1470">
        <v>177</v>
      </c>
      <c r="K22" s="1471">
        <v>86</v>
      </c>
      <c r="L22" s="1690"/>
      <c r="M22" s="1414"/>
    </row>
    <row r="23" spans="1:13" s="7" customFormat="1" ht="21" customHeight="1" x14ac:dyDescent="0.15">
      <c r="A23" s="100" t="s">
        <v>244</v>
      </c>
      <c r="B23" s="1470">
        <v>628</v>
      </c>
      <c r="C23" s="1471">
        <v>292</v>
      </c>
      <c r="D23" s="1470">
        <v>617</v>
      </c>
      <c r="E23" s="1471">
        <v>290</v>
      </c>
      <c r="F23" s="1470">
        <v>615</v>
      </c>
      <c r="G23" s="1471">
        <v>287</v>
      </c>
      <c r="H23" s="1470">
        <v>603</v>
      </c>
      <c r="I23" s="1471">
        <v>283</v>
      </c>
      <c r="J23" s="1470">
        <v>608</v>
      </c>
      <c r="K23" s="1471">
        <v>282</v>
      </c>
      <c r="L23" s="1690"/>
      <c r="M23" s="1414"/>
    </row>
    <row r="24" spans="1:13" s="7" customFormat="1" ht="21" customHeight="1" x14ac:dyDescent="0.15">
      <c r="A24" s="100" t="s">
        <v>245</v>
      </c>
      <c r="B24" s="1470">
        <v>642</v>
      </c>
      <c r="C24" s="1471">
        <v>295</v>
      </c>
      <c r="D24" s="1470">
        <v>667</v>
      </c>
      <c r="E24" s="1471">
        <v>307</v>
      </c>
      <c r="F24" s="1470">
        <v>670</v>
      </c>
      <c r="G24" s="1471">
        <v>310</v>
      </c>
      <c r="H24" s="1470">
        <v>691</v>
      </c>
      <c r="I24" s="1471">
        <v>317</v>
      </c>
      <c r="J24" s="1470">
        <v>679</v>
      </c>
      <c r="K24" s="1471">
        <v>318</v>
      </c>
      <c r="L24" s="1690"/>
      <c r="M24" s="1414"/>
    </row>
    <row r="25" spans="1:13" s="7" customFormat="1" ht="21" customHeight="1" x14ac:dyDescent="0.15">
      <c r="A25" s="100" t="s">
        <v>246</v>
      </c>
      <c r="B25" s="1470">
        <v>5290</v>
      </c>
      <c r="C25" s="1471">
        <v>2363</v>
      </c>
      <c r="D25" s="1470">
        <v>5222</v>
      </c>
      <c r="E25" s="1471">
        <v>2338</v>
      </c>
      <c r="F25" s="1470">
        <v>5205</v>
      </c>
      <c r="G25" s="1471">
        <v>2339</v>
      </c>
      <c r="H25" s="1470">
        <v>5196</v>
      </c>
      <c r="I25" s="1471">
        <v>2366</v>
      </c>
      <c r="J25" s="1470">
        <v>5187</v>
      </c>
      <c r="K25" s="1471">
        <v>2374</v>
      </c>
      <c r="L25" s="1690"/>
      <c r="M25" s="1414"/>
    </row>
    <row r="26" spans="1:13" s="7" customFormat="1" ht="21" customHeight="1" x14ac:dyDescent="0.15">
      <c r="A26" s="100" t="s">
        <v>247</v>
      </c>
      <c r="B26" s="1470">
        <v>226</v>
      </c>
      <c r="C26" s="1471">
        <v>106</v>
      </c>
      <c r="D26" s="1470">
        <v>220</v>
      </c>
      <c r="E26" s="1471">
        <v>104</v>
      </c>
      <c r="F26" s="1470">
        <v>218</v>
      </c>
      <c r="G26" s="1471">
        <v>103</v>
      </c>
      <c r="H26" s="1470">
        <v>213</v>
      </c>
      <c r="I26" s="1471">
        <v>101</v>
      </c>
      <c r="J26" s="1470">
        <v>216</v>
      </c>
      <c r="K26" s="1471">
        <v>102</v>
      </c>
      <c r="L26" s="1690"/>
      <c r="M26" s="1414"/>
    </row>
    <row r="27" spans="1:13" s="7" customFormat="1" ht="21" customHeight="1" x14ac:dyDescent="0.15">
      <c r="A27" s="100" t="s">
        <v>248</v>
      </c>
      <c r="B27" s="1470">
        <v>2142</v>
      </c>
      <c r="C27" s="1471">
        <v>1038</v>
      </c>
      <c r="D27" s="1470">
        <v>2183</v>
      </c>
      <c r="E27" s="1471">
        <v>1068</v>
      </c>
      <c r="F27" s="1470">
        <v>2144</v>
      </c>
      <c r="G27" s="1471">
        <v>1050</v>
      </c>
      <c r="H27" s="1470">
        <v>2085</v>
      </c>
      <c r="I27" s="1471">
        <v>1035</v>
      </c>
      <c r="J27" s="1470">
        <v>2106</v>
      </c>
      <c r="K27" s="1471">
        <v>1051</v>
      </c>
      <c r="L27" s="1690"/>
      <c r="M27" s="1414"/>
    </row>
    <row r="28" spans="1:13" s="7" customFormat="1" ht="21" customHeight="1" x14ac:dyDescent="0.15">
      <c r="A28" s="100" t="s">
        <v>249</v>
      </c>
      <c r="B28" s="1470">
        <v>72</v>
      </c>
      <c r="C28" s="1471">
        <v>30</v>
      </c>
      <c r="D28" s="1470">
        <v>71</v>
      </c>
      <c r="E28" s="1471">
        <v>27</v>
      </c>
      <c r="F28" s="1470">
        <v>61</v>
      </c>
      <c r="G28" s="1471">
        <v>25</v>
      </c>
      <c r="H28" s="1470">
        <v>63</v>
      </c>
      <c r="I28" s="1471">
        <v>24</v>
      </c>
      <c r="J28" s="1470">
        <v>58</v>
      </c>
      <c r="K28" s="1471">
        <v>20</v>
      </c>
      <c r="L28" s="1690"/>
      <c r="M28" s="1414"/>
    </row>
    <row r="29" spans="1:13" s="7" customFormat="1" ht="21" customHeight="1" x14ac:dyDescent="0.15">
      <c r="A29" s="100" t="s">
        <v>250</v>
      </c>
      <c r="B29" s="1470">
        <v>141</v>
      </c>
      <c r="C29" s="1471">
        <v>103</v>
      </c>
      <c r="D29" s="1470">
        <v>149</v>
      </c>
      <c r="E29" s="1471">
        <v>107</v>
      </c>
      <c r="F29" s="1470">
        <v>129</v>
      </c>
      <c r="G29" s="1471">
        <v>89</v>
      </c>
      <c r="H29" s="1470">
        <v>129</v>
      </c>
      <c r="I29" s="1471">
        <v>91</v>
      </c>
      <c r="J29" s="1470">
        <v>126</v>
      </c>
      <c r="K29" s="1471">
        <v>92</v>
      </c>
      <c r="L29" s="1690"/>
      <c r="M29" s="1414"/>
    </row>
    <row r="30" spans="1:13" s="7" customFormat="1" ht="21" customHeight="1" x14ac:dyDescent="0.15">
      <c r="A30" s="100" t="s">
        <v>251</v>
      </c>
      <c r="B30" s="1470">
        <v>1399</v>
      </c>
      <c r="C30" s="1471">
        <v>586</v>
      </c>
      <c r="D30" s="1470">
        <v>1421</v>
      </c>
      <c r="E30" s="1471">
        <v>598</v>
      </c>
      <c r="F30" s="1470">
        <v>1444</v>
      </c>
      <c r="G30" s="1471">
        <v>614</v>
      </c>
      <c r="H30" s="1470">
        <v>1418</v>
      </c>
      <c r="I30" s="1471">
        <v>615</v>
      </c>
      <c r="J30" s="1470">
        <v>1489</v>
      </c>
      <c r="K30" s="1471">
        <v>670</v>
      </c>
      <c r="L30" s="1690"/>
      <c r="M30" s="1414"/>
    </row>
    <row r="31" spans="1:13" s="7" customFormat="1" ht="21" customHeight="1" x14ac:dyDescent="0.15">
      <c r="A31" s="100" t="s">
        <v>252</v>
      </c>
      <c r="B31" s="1470">
        <v>651</v>
      </c>
      <c r="C31" s="1471">
        <v>253</v>
      </c>
      <c r="D31" s="1470">
        <v>615</v>
      </c>
      <c r="E31" s="1471">
        <v>240</v>
      </c>
      <c r="F31" s="1470">
        <v>626</v>
      </c>
      <c r="G31" s="1471">
        <v>248</v>
      </c>
      <c r="H31" s="1470">
        <v>603</v>
      </c>
      <c r="I31" s="1471">
        <v>238</v>
      </c>
      <c r="J31" s="1470">
        <v>636</v>
      </c>
      <c r="K31" s="1471">
        <v>262</v>
      </c>
      <c r="L31" s="1690"/>
      <c r="M31" s="1414"/>
    </row>
    <row r="32" spans="1:13" s="7" customFormat="1" ht="21" customHeight="1" x14ac:dyDescent="0.15">
      <c r="A32" s="100" t="s">
        <v>253</v>
      </c>
      <c r="B32" s="1470">
        <v>809</v>
      </c>
      <c r="C32" s="1471">
        <v>383</v>
      </c>
      <c r="D32" s="1470">
        <v>797</v>
      </c>
      <c r="E32" s="1471">
        <v>373</v>
      </c>
      <c r="F32" s="1470">
        <v>817</v>
      </c>
      <c r="G32" s="1471">
        <v>396</v>
      </c>
      <c r="H32" s="1470">
        <v>822</v>
      </c>
      <c r="I32" s="1471">
        <v>398</v>
      </c>
      <c r="J32" s="1470">
        <v>834</v>
      </c>
      <c r="K32" s="1471">
        <v>417</v>
      </c>
      <c r="L32" s="1690"/>
      <c r="M32" s="1414"/>
    </row>
    <row r="33" spans="1:13" s="7" customFormat="1" ht="21" customHeight="1" x14ac:dyDescent="0.15">
      <c r="A33" s="100" t="s">
        <v>254</v>
      </c>
      <c r="B33" s="1470">
        <v>2194</v>
      </c>
      <c r="C33" s="1471">
        <v>773</v>
      </c>
      <c r="D33" s="1470">
        <v>2163</v>
      </c>
      <c r="E33" s="1471">
        <v>775</v>
      </c>
      <c r="F33" s="1470">
        <v>2223</v>
      </c>
      <c r="G33" s="1471">
        <v>807</v>
      </c>
      <c r="H33" s="1470">
        <v>2276</v>
      </c>
      <c r="I33" s="1471">
        <v>850</v>
      </c>
      <c r="J33" s="1470">
        <v>2241</v>
      </c>
      <c r="K33" s="1471">
        <v>845</v>
      </c>
      <c r="L33" s="1690"/>
      <c r="M33" s="1414"/>
    </row>
    <row r="34" spans="1:13" s="7" customFormat="1" ht="21" customHeight="1" x14ac:dyDescent="0.15">
      <c r="A34" s="100" t="s">
        <v>255</v>
      </c>
      <c r="B34" s="1470">
        <v>346</v>
      </c>
      <c r="C34" s="1471">
        <v>195</v>
      </c>
      <c r="D34" s="1470">
        <v>338</v>
      </c>
      <c r="E34" s="1471">
        <v>182</v>
      </c>
      <c r="F34" s="1470">
        <v>343</v>
      </c>
      <c r="G34" s="1471">
        <v>183</v>
      </c>
      <c r="H34" s="1470">
        <v>330</v>
      </c>
      <c r="I34" s="1471">
        <v>177</v>
      </c>
      <c r="J34" s="1470">
        <v>338</v>
      </c>
      <c r="K34" s="1471">
        <v>177</v>
      </c>
      <c r="L34" s="1690"/>
      <c r="M34" s="1414"/>
    </row>
    <row r="35" spans="1:13" s="7" customFormat="1" ht="21" customHeight="1" x14ac:dyDescent="0.15">
      <c r="A35" s="100" t="s">
        <v>256</v>
      </c>
      <c r="B35" s="1470">
        <v>1643</v>
      </c>
      <c r="C35" s="1471">
        <v>745</v>
      </c>
      <c r="D35" s="1470">
        <v>1631</v>
      </c>
      <c r="E35" s="1471">
        <v>735</v>
      </c>
      <c r="F35" s="1470">
        <v>1622</v>
      </c>
      <c r="G35" s="1471">
        <v>727</v>
      </c>
      <c r="H35" s="1470">
        <v>1584</v>
      </c>
      <c r="I35" s="1471">
        <v>722</v>
      </c>
      <c r="J35" s="1470">
        <v>1531</v>
      </c>
      <c r="K35" s="1471">
        <v>710</v>
      </c>
      <c r="L35" s="1690"/>
      <c r="M35" s="1414"/>
    </row>
    <row r="36" spans="1:13" s="7" customFormat="1" ht="21" customHeight="1" x14ac:dyDescent="0.15">
      <c r="A36" s="100" t="s">
        <v>940</v>
      </c>
      <c r="B36" s="1470">
        <v>305</v>
      </c>
      <c r="C36" s="1471">
        <v>170</v>
      </c>
      <c r="D36" s="1470">
        <v>302</v>
      </c>
      <c r="E36" s="1471">
        <v>170</v>
      </c>
      <c r="F36" s="1470">
        <v>288</v>
      </c>
      <c r="G36" s="1471">
        <v>165</v>
      </c>
      <c r="H36" s="1470">
        <v>294</v>
      </c>
      <c r="I36" s="1471">
        <v>169</v>
      </c>
      <c r="J36" s="1470">
        <v>295</v>
      </c>
      <c r="K36" s="1471">
        <v>170</v>
      </c>
      <c r="L36" s="1690"/>
      <c r="M36" s="1414"/>
    </row>
    <row r="37" spans="1:13" s="7" customFormat="1" ht="21" customHeight="1" x14ac:dyDescent="0.15">
      <c r="A37" s="100" t="s">
        <v>941</v>
      </c>
      <c r="B37" s="1470">
        <v>352</v>
      </c>
      <c r="C37" s="1471">
        <v>181</v>
      </c>
      <c r="D37" s="1470">
        <v>340</v>
      </c>
      <c r="E37" s="1471">
        <v>181</v>
      </c>
      <c r="F37" s="1470">
        <v>332</v>
      </c>
      <c r="G37" s="1471">
        <v>183</v>
      </c>
      <c r="H37" s="1470">
        <v>322</v>
      </c>
      <c r="I37" s="1471">
        <v>182</v>
      </c>
      <c r="J37" s="1470">
        <v>330</v>
      </c>
      <c r="K37" s="1471">
        <v>192</v>
      </c>
      <c r="L37" s="1690"/>
      <c r="M37" s="1414"/>
    </row>
    <row r="38" spans="1:13" s="7" customFormat="1" ht="21" customHeight="1" x14ac:dyDescent="0.15">
      <c r="A38" s="100" t="s">
        <v>942</v>
      </c>
      <c r="B38" s="1470">
        <v>353</v>
      </c>
      <c r="C38" s="1471">
        <v>172</v>
      </c>
      <c r="D38" s="1470">
        <v>336</v>
      </c>
      <c r="E38" s="1471">
        <v>171</v>
      </c>
      <c r="F38" s="1470">
        <v>330</v>
      </c>
      <c r="G38" s="1471">
        <v>169</v>
      </c>
      <c r="H38" s="1470">
        <v>321</v>
      </c>
      <c r="I38" s="1471">
        <v>166</v>
      </c>
      <c r="J38" s="1470">
        <v>323</v>
      </c>
      <c r="K38" s="1471">
        <v>167</v>
      </c>
      <c r="L38" s="1690"/>
      <c r="M38" s="1414"/>
    </row>
    <row r="39" spans="1:13" s="7" customFormat="1" ht="21" customHeight="1" x14ac:dyDescent="0.15">
      <c r="A39" s="100" t="s">
        <v>257</v>
      </c>
      <c r="B39" s="1470">
        <v>369</v>
      </c>
      <c r="C39" s="1471">
        <v>193</v>
      </c>
      <c r="D39" s="1470">
        <v>346</v>
      </c>
      <c r="E39" s="1471">
        <v>188</v>
      </c>
      <c r="F39" s="1470">
        <v>357</v>
      </c>
      <c r="G39" s="1471">
        <v>191</v>
      </c>
      <c r="H39" s="1470">
        <v>360</v>
      </c>
      <c r="I39" s="1471">
        <v>195</v>
      </c>
      <c r="J39" s="1470">
        <v>356</v>
      </c>
      <c r="K39" s="1471">
        <v>184</v>
      </c>
      <c r="L39" s="1690"/>
      <c r="M39" s="1414"/>
    </row>
    <row r="40" spans="1:13" s="7" customFormat="1" ht="21" customHeight="1" x14ac:dyDescent="0.15">
      <c r="A40" s="100" t="s">
        <v>258</v>
      </c>
      <c r="B40" s="1470">
        <v>69</v>
      </c>
      <c r="C40" s="1471">
        <v>37</v>
      </c>
      <c r="D40" s="1470">
        <v>65</v>
      </c>
      <c r="E40" s="1471">
        <v>34</v>
      </c>
      <c r="F40" s="1470">
        <v>65</v>
      </c>
      <c r="G40" s="1471">
        <v>34</v>
      </c>
      <c r="H40" s="1470">
        <v>61</v>
      </c>
      <c r="I40" s="1471">
        <v>35</v>
      </c>
      <c r="J40" s="1470">
        <v>60</v>
      </c>
      <c r="K40" s="1471">
        <v>36</v>
      </c>
      <c r="L40" s="1690"/>
      <c r="M40" s="1414"/>
    </row>
    <row r="41" spans="1:13" s="7" customFormat="1" ht="21" customHeight="1" x14ac:dyDescent="0.15">
      <c r="A41" s="100" t="s">
        <v>259</v>
      </c>
      <c r="B41" s="1470">
        <v>317</v>
      </c>
      <c r="C41" s="1471">
        <v>174</v>
      </c>
      <c r="D41" s="1470">
        <v>298</v>
      </c>
      <c r="E41" s="1471">
        <v>167</v>
      </c>
      <c r="F41" s="1470">
        <v>292</v>
      </c>
      <c r="G41" s="1471">
        <v>162</v>
      </c>
      <c r="H41" s="1470">
        <v>312</v>
      </c>
      <c r="I41" s="1471">
        <v>166</v>
      </c>
      <c r="J41" s="1470">
        <v>333</v>
      </c>
      <c r="K41" s="1471">
        <v>175</v>
      </c>
      <c r="L41" s="1690"/>
      <c r="M41" s="1414"/>
    </row>
    <row r="42" spans="1:13" s="7" customFormat="1" ht="21" customHeight="1" x14ac:dyDescent="0.15">
      <c r="A42" s="100" t="s">
        <v>260</v>
      </c>
      <c r="B42" s="1470">
        <v>325</v>
      </c>
      <c r="C42" s="1471">
        <v>199</v>
      </c>
      <c r="D42" s="1470">
        <v>319</v>
      </c>
      <c r="E42" s="1471">
        <v>195</v>
      </c>
      <c r="F42" s="1470">
        <v>311</v>
      </c>
      <c r="G42" s="1471">
        <v>191</v>
      </c>
      <c r="H42" s="1470">
        <v>303</v>
      </c>
      <c r="I42" s="1471">
        <v>186</v>
      </c>
      <c r="J42" s="1470">
        <v>296</v>
      </c>
      <c r="K42" s="1471">
        <v>183</v>
      </c>
      <c r="L42" s="1690"/>
      <c r="M42" s="1414"/>
    </row>
    <row r="43" spans="1:13" s="7" customFormat="1" ht="21" customHeight="1" x14ac:dyDescent="0.15">
      <c r="A43" s="100" t="s">
        <v>261</v>
      </c>
      <c r="B43" s="1470">
        <v>266</v>
      </c>
      <c r="C43" s="1471">
        <v>150</v>
      </c>
      <c r="D43" s="1470">
        <v>268</v>
      </c>
      <c r="E43" s="1471">
        <v>146</v>
      </c>
      <c r="F43" s="1470">
        <v>256</v>
      </c>
      <c r="G43" s="1471">
        <v>140</v>
      </c>
      <c r="H43" s="1470">
        <v>249</v>
      </c>
      <c r="I43" s="1471">
        <v>136</v>
      </c>
      <c r="J43" s="1470">
        <v>250</v>
      </c>
      <c r="K43" s="1471">
        <v>142</v>
      </c>
      <c r="L43" s="1690"/>
      <c r="M43" s="1414"/>
    </row>
    <row r="44" spans="1:13" s="7" customFormat="1" ht="21" customHeight="1" x14ac:dyDescent="0.15">
      <c r="A44" s="100" t="s">
        <v>262</v>
      </c>
      <c r="B44" s="1470">
        <v>1372</v>
      </c>
      <c r="C44" s="1471">
        <v>565</v>
      </c>
      <c r="D44" s="1470">
        <v>1360</v>
      </c>
      <c r="E44" s="1471">
        <v>571</v>
      </c>
      <c r="F44" s="1470">
        <v>1362</v>
      </c>
      <c r="G44" s="1471">
        <v>583</v>
      </c>
      <c r="H44" s="1470">
        <v>1324</v>
      </c>
      <c r="I44" s="1471">
        <v>573</v>
      </c>
      <c r="J44" s="1470">
        <v>1305</v>
      </c>
      <c r="K44" s="1471">
        <v>571</v>
      </c>
      <c r="L44" s="1690"/>
      <c r="M44" s="1414"/>
    </row>
    <row r="45" spans="1:13" s="7" customFormat="1" ht="21" customHeight="1" thickBot="1" x14ac:dyDescent="0.2">
      <c r="A45" s="101" t="s">
        <v>263</v>
      </c>
      <c r="B45" s="1472">
        <v>1100</v>
      </c>
      <c r="C45" s="1473">
        <v>553</v>
      </c>
      <c r="D45" s="1472">
        <v>1146</v>
      </c>
      <c r="E45" s="1473">
        <v>573</v>
      </c>
      <c r="F45" s="1472">
        <v>1179</v>
      </c>
      <c r="G45" s="1473">
        <v>592</v>
      </c>
      <c r="H45" s="1472">
        <v>1135</v>
      </c>
      <c r="I45" s="1473">
        <v>589</v>
      </c>
      <c r="J45" s="1472">
        <v>1123</v>
      </c>
      <c r="K45" s="1473">
        <v>597</v>
      </c>
      <c r="L45" s="1690"/>
      <c r="M45" s="1414"/>
    </row>
    <row r="46" spans="1:13" s="1285" customFormat="1" ht="21" customHeight="1" x14ac:dyDescent="0.15">
      <c r="A46" s="5" t="s">
        <v>3521</v>
      </c>
      <c r="B46" s="75"/>
      <c r="C46" s="75"/>
      <c r="D46" s="75"/>
      <c r="E46" s="75"/>
      <c r="F46" s="75"/>
      <c r="G46" s="75"/>
      <c r="H46" s="75"/>
      <c r="I46" s="75"/>
      <c r="J46" s="75"/>
      <c r="K46" s="75"/>
      <c r="L46" s="1690"/>
    </row>
    <row r="47" spans="1:13" s="1153" customFormat="1" ht="21" customHeight="1" x14ac:dyDescent="0.15">
      <c r="A47" s="1153" t="s">
        <v>3592</v>
      </c>
      <c r="I47" s="931"/>
      <c r="K47" s="931"/>
      <c r="L47" s="1690"/>
    </row>
    <row r="48" spans="1:13" s="1153" customFormat="1" ht="21" customHeight="1" x14ac:dyDescent="0.15">
      <c r="I48" s="931"/>
      <c r="K48" s="931"/>
      <c r="L48" s="1690"/>
    </row>
    <row r="49" spans="1:15" s="76" customFormat="1" ht="21" customHeight="1" x14ac:dyDescent="0.15">
      <c r="A49" s="76" t="s">
        <v>3230</v>
      </c>
      <c r="F49" s="1200"/>
      <c r="H49" s="2681"/>
      <c r="I49" s="1189"/>
      <c r="J49" s="2681"/>
      <c r="K49" s="1189">
        <v>13</v>
      </c>
      <c r="L49" s="1690"/>
    </row>
    <row r="50" spans="1:15" ht="21" customHeight="1" x14ac:dyDescent="0.15">
      <c r="I50" s="931"/>
      <c r="K50" s="931"/>
      <c r="L50" s="1690"/>
    </row>
    <row r="51" spans="1:15" ht="21" customHeight="1" thickBot="1" x14ac:dyDescent="0.2">
      <c r="A51" s="1183" t="s">
        <v>3601</v>
      </c>
      <c r="H51" s="1153"/>
      <c r="I51" s="1272"/>
      <c r="J51" s="1153"/>
      <c r="K51" s="1272" t="s">
        <v>3232</v>
      </c>
      <c r="L51" s="1690"/>
    </row>
    <row r="52" spans="1:15" s="1285" customFormat="1" ht="21" customHeight="1" x14ac:dyDescent="0.15">
      <c r="A52" s="3099" t="s">
        <v>230</v>
      </c>
      <c r="B52" s="3057" t="s">
        <v>4568</v>
      </c>
      <c r="C52" s="3053"/>
      <c r="D52" s="3057" t="s">
        <v>4569</v>
      </c>
      <c r="E52" s="3053"/>
      <c r="F52" s="3097" t="s">
        <v>4570</v>
      </c>
      <c r="G52" s="3098"/>
      <c r="H52" s="3097" t="s">
        <v>4725</v>
      </c>
      <c r="I52" s="3098"/>
      <c r="J52" s="3097" t="s">
        <v>5045</v>
      </c>
      <c r="K52" s="3098"/>
      <c r="L52" s="1690"/>
    </row>
    <row r="53" spans="1:15" s="1287" customFormat="1" ht="21" customHeight="1" x14ac:dyDescent="0.15">
      <c r="A53" s="3100"/>
      <c r="B53" s="9" t="s">
        <v>95</v>
      </c>
      <c r="C53" s="42" t="s">
        <v>231</v>
      </c>
      <c r="D53" s="9" t="s">
        <v>95</v>
      </c>
      <c r="E53" s="42" t="s">
        <v>231</v>
      </c>
      <c r="F53" s="9" t="s">
        <v>95</v>
      </c>
      <c r="G53" s="42" t="s">
        <v>231</v>
      </c>
      <c r="H53" s="9" t="s">
        <v>95</v>
      </c>
      <c r="I53" s="42" t="s">
        <v>231</v>
      </c>
      <c r="J53" s="9" t="s">
        <v>95</v>
      </c>
      <c r="K53" s="42" t="s">
        <v>231</v>
      </c>
      <c r="L53" s="1690"/>
    </row>
    <row r="54" spans="1:15" s="7" customFormat="1" ht="21" customHeight="1" x14ac:dyDescent="0.15">
      <c r="A54" s="100" t="s">
        <v>943</v>
      </c>
      <c r="B54" s="1470">
        <v>227</v>
      </c>
      <c r="C54" s="1471">
        <v>134</v>
      </c>
      <c r="D54" s="1470">
        <v>225</v>
      </c>
      <c r="E54" s="1471">
        <v>132</v>
      </c>
      <c r="F54" s="1470">
        <v>200</v>
      </c>
      <c r="G54" s="1471">
        <v>118</v>
      </c>
      <c r="H54" s="1470">
        <v>194</v>
      </c>
      <c r="I54" s="1471">
        <v>111</v>
      </c>
      <c r="J54" s="1470">
        <v>182</v>
      </c>
      <c r="K54" s="1471">
        <v>106</v>
      </c>
      <c r="L54" s="1690"/>
      <c r="M54" s="1414"/>
      <c r="N54" s="1690"/>
      <c r="O54" s="1690"/>
    </row>
    <row r="55" spans="1:15" s="7" customFormat="1" ht="21" customHeight="1" x14ac:dyDescent="0.15">
      <c r="A55" s="100" t="s">
        <v>944</v>
      </c>
      <c r="B55" s="1470">
        <v>325</v>
      </c>
      <c r="C55" s="1471">
        <v>149</v>
      </c>
      <c r="D55" s="1470">
        <v>316</v>
      </c>
      <c r="E55" s="1471">
        <v>145</v>
      </c>
      <c r="F55" s="1470">
        <v>323</v>
      </c>
      <c r="G55" s="1471">
        <v>145</v>
      </c>
      <c r="H55" s="1470">
        <v>301</v>
      </c>
      <c r="I55" s="1471">
        <v>141</v>
      </c>
      <c r="J55" s="1470">
        <v>310</v>
      </c>
      <c r="K55" s="1471">
        <v>148</v>
      </c>
      <c r="L55" s="1690"/>
      <c r="M55" s="1414"/>
      <c r="N55" s="1690"/>
      <c r="O55" s="1690"/>
    </row>
    <row r="56" spans="1:15" s="7" customFormat="1" ht="21" customHeight="1" x14ac:dyDescent="0.15">
      <c r="A56" s="100" t="s">
        <v>264</v>
      </c>
      <c r="B56" s="1470">
        <v>507</v>
      </c>
      <c r="C56" s="1471">
        <v>213</v>
      </c>
      <c r="D56" s="1470">
        <v>539</v>
      </c>
      <c r="E56" s="1471">
        <v>228</v>
      </c>
      <c r="F56" s="1470">
        <v>545</v>
      </c>
      <c r="G56" s="1471">
        <v>232</v>
      </c>
      <c r="H56" s="1470">
        <v>555</v>
      </c>
      <c r="I56" s="1471">
        <v>229</v>
      </c>
      <c r="J56" s="1470">
        <v>560</v>
      </c>
      <c r="K56" s="1471">
        <v>232</v>
      </c>
      <c r="L56" s="1690"/>
      <c r="M56" s="1414"/>
      <c r="N56" s="1690"/>
      <c r="O56" s="1690"/>
    </row>
    <row r="57" spans="1:15" s="7" customFormat="1" ht="21" customHeight="1" x14ac:dyDescent="0.15">
      <c r="A57" s="100" t="s">
        <v>265</v>
      </c>
      <c r="B57" s="1470">
        <v>647</v>
      </c>
      <c r="C57" s="1471">
        <v>280</v>
      </c>
      <c r="D57" s="1470">
        <v>630</v>
      </c>
      <c r="E57" s="1471">
        <v>281</v>
      </c>
      <c r="F57" s="1470">
        <v>639</v>
      </c>
      <c r="G57" s="1471">
        <v>287</v>
      </c>
      <c r="H57" s="1470">
        <v>627</v>
      </c>
      <c r="I57" s="1471">
        <v>291</v>
      </c>
      <c r="J57" s="1470">
        <v>620</v>
      </c>
      <c r="K57" s="1471">
        <v>287</v>
      </c>
      <c r="L57" s="1690"/>
      <c r="M57" s="1414"/>
      <c r="N57" s="1690"/>
      <c r="O57" s="1690"/>
    </row>
    <row r="58" spans="1:15" s="7" customFormat="1" ht="21" customHeight="1" x14ac:dyDescent="0.15">
      <c r="A58" s="100" t="s">
        <v>266</v>
      </c>
      <c r="B58" s="1470">
        <v>950</v>
      </c>
      <c r="C58" s="1471">
        <v>521</v>
      </c>
      <c r="D58" s="1470">
        <v>905</v>
      </c>
      <c r="E58" s="1471">
        <v>510</v>
      </c>
      <c r="F58" s="1470">
        <v>866</v>
      </c>
      <c r="G58" s="1471">
        <v>502</v>
      </c>
      <c r="H58" s="1470">
        <v>849</v>
      </c>
      <c r="I58" s="1471">
        <v>493</v>
      </c>
      <c r="J58" s="1470">
        <v>828</v>
      </c>
      <c r="K58" s="1471">
        <v>474</v>
      </c>
      <c r="L58" s="1690"/>
      <c r="M58" s="1414"/>
      <c r="N58" s="1690"/>
      <c r="O58" s="1690"/>
    </row>
    <row r="59" spans="1:15" s="7" customFormat="1" ht="21" customHeight="1" x14ac:dyDescent="0.15">
      <c r="A59" s="100" t="s">
        <v>267</v>
      </c>
      <c r="B59" s="1470">
        <v>576</v>
      </c>
      <c r="C59" s="1471">
        <v>316</v>
      </c>
      <c r="D59" s="1470">
        <v>563</v>
      </c>
      <c r="E59" s="1471">
        <v>308</v>
      </c>
      <c r="F59" s="1470">
        <v>575</v>
      </c>
      <c r="G59" s="1471">
        <v>320</v>
      </c>
      <c r="H59" s="1470">
        <v>560</v>
      </c>
      <c r="I59" s="1471">
        <v>311</v>
      </c>
      <c r="J59" s="1470">
        <v>563</v>
      </c>
      <c r="K59" s="1471">
        <v>306</v>
      </c>
      <c r="L59" s="1690"/>
      <c r="M59" s="1414"/>
      <c r="N59" s="1690"/>
      <c r="O59" s="1690"/>
    </row>
    <row r="60" spans="1:15" s="7" customFormat="1" ht="21" customHeight="1" x14ac:dyDescent="0.15">
      <c r="A60" s="100" t="s">
        <v>268</v>
      </c>
      <c r="B60" s="1470">
        <v>758</v>
      </c>
      <c r="C60" s="1471">
        <v>437</v>
      </c>
      <c r="D60" s="1470">
        <v>717</v>
      </c>
      <c r="E60" s="1471">
        <v>416</v>
      </c>
      <c r="F60" s="1470">
        <v>712</v>
      </c>
      <c r="G60" s="1471">
        <v>405</v>
      </c>
      <c r="H60" s="1470">
        <v>716</v>
      </c>
      <c r="I60" s="1471">
        <v>393</v>
      </c>
      <c r="J60" s="1470">
        <v>720</v>
      </c>
      <c r="K60" s="1471">
        <v>395</v>
      </c>
      <c r="L60" s="1690"/>
      <c r="M60" s="1414"/>
      <c r="N60" s="1690"/>
      <c r="O60" s="1690"/>
    </row>
    <row r="61" spans="1:15" s="7" customFormat="1" ht="21" customHeight="1" x14ac:dyDescent="0.15">
      <c r="A61" s="100" t="s">
        <v>269</v>
      </c>
      <c r="B61" s="1470">
        <v>234</v>
      </c>
      <c r="C61" s="1471">
        <v>100</v>
      </c>
      <c r="D61" s="1470">
        <v>229</v>
      </c>
      <c r="E61" s="1471">
        <v>103</v>
      </c>
      <c r="F61" s="1470">
        <v>223</v>
      </c>
      <c r="G61" s="1471">
        <v>99</v>
      </c>
      <c r="H61" s="1470">
        <v>221</v>
      </c>
      <c r="I61" s="1471">
        <v>97</v>
      </c>
      <c r="J61" s="1470">
        <v>215</v>
      </c>
      <c r="K61" s="1471">
        <v>100</v>
      </c>
      <c r="L61" s="1690"/>
      <c r="M61" s="1414"/>
      <c r="N61" s="1690"/>
      <c r="O61" s="1690"/>
    </row>
    <row r="62" spans="1:15" s="7" customFormat="1" ht="21" customHeight="1" x14ac:dyDescent="0.15">
      <c r="A62" s="100" t="s">
        <v>270</v>
      </c>
      <c r="B62" s="1470">
        <v>2690</v>
      </c>
      <c r="C62" s="1471">
        <v>1307</v>
      </c>
      <c r="D62" s="1470">
        <v>2776</v>
      </c>
      <c r="E62" s="1471">
        <v>1356</v>
      </c>
      <c r="F62" s="1470">
        <v>2844</v>
      </c>
      <c r="G62" s="1471">
        <v>1388</v>
      </c>
      <c r="H62" s="1470">
        <v>2842</v>
      </c>
      <c r="I62" s="1471">
        <v>1397</v>
      </c>
      <c r="J62" s="1470">
        <v>2818</v>
      </c>
      <c r="K62" s="1471">
        <v>1393</v>
      </c>
      <c r="L62" s="1690"/>
      <c r="M62" s="1414"/>
      <c r="N62" s="1285"/>
      <c r="O62" s="1285"/>
    </row>
    <row r="63" spans="1:15" s="7" customFormat="1" ht="21" customHeight="1" x14ac:dyDescent="0.15">
      <c r="A63" s="100" t="s">
        <v>271</v>
      </c>
      <c r="B63" s="1470">
        <v>1896</v>
      </c>
      <c r="C63" s="1471">
        <v>828</v>
      </c>
      <c r="D63" s="1470">
        <v>1905</v>
      </c>
      <c r="E63" s="1471">
        <v>834</v>
      </c>
      <c r="F63" s="1470">
        <v>1890</v>
      </c>
      <c r="G63" s="1471">
        <v>827</v>
      </c>
      <c r="H63" s="1470">
        <v>1864</v>
      </c>
      <c r="I63" s="1471">
        <v>821</v>
      </c>
      <c r="J63" s="1470">
        <v>1902</v>
      </c>
      <c r="K63" s="1471">
        <v>847</v>
      </c>
      <c r="L63" s="1690"/>
      <c r="M63" s="1153"/>
      <c r="N63" s="1153"/>
      <c r="O63" s="1153"/>
    </row>
    <row r="64" spans="1:15" s="7" customFormat="1" ht="21" customHeight="1" x14ac:dyDescent="0.15">
      <c r="A64" s="100" t="s">
        <v>272</v>
      </c>
      <c r="B64" s="1470">
        <v>864</v>
      </c>
      <c r="C64" s="1471">
        <v>370</v>
      </c>
      <c r="D64" s="1470">
        <v>898</v>
      </c>
      <c r="E64" s="1471">
        <v>384</v>
      </c>
      <c r="F64" s="1470">
        <v>915</v>
      </c>
      <c r="G64" s="1471">
        <v>391</v>
      </c>
      <c r="H64" s="1470">
        <v>924</v>
      </c>
      <c r="I64" s="1471">
        <v>394</v>
      </c>
      <c r="J64" s="1470">
        <v>923</v>
      </c>
      <c r="K64" s="1471">
        <v>393</v>
      </c>
      <c r="L64" s="1690"/>
      <c r="M64" s="1153"/>
      <c r="N64" s="1153"/>
      <c r="O64" s="1153"/>
    </row>
    <row r="65" spans="1:15" s="7" customFormat="1" ht="21" customHeight="1" x14ac:dyDescent="0.15">
      <c r="A65" s="100" t="s">
        <v>273</v>
      </c>
      <c r="B65" s="1470">
        <v>9196</v>
      </c>
      <c r="C65" s="1471">
        <v>4306</v>
      </c>
      <c r="D65" s="1470">
        <v>9148</v>
      </c>
      <c r="E65" s="1471">
        <v>4311</v>
      </c>
      <c r="F65" s="1470">
        <v>9015</v>
      </c>
      <c r="G65" s="1471">
        <v>4250</v>
      </c>
      <c r="H65" s="1470">
        <v>9080</v>
      </c>
      <c r="I65" s="1471">
        <v>4340</v>
      </c>
      <c r="J65" s="1470">
        <v>9094</v>
      </c>
      <c r="K65" s="1471">
        <v>4427</v>
      </c>
      <c r="L65" s="1690"/>
      <c r="M65" s="1414"/>
      <c r="N65" s="76"/>
      <c r="O65" s="76"/>
    </row>
    <row r="66" spans="1:15" s="7" customFormat="1" ht="21" customHeight="1" x14ac:dyDescent="0.15">
      <c r="A66" s="100" t="s">
        <v>274</v>
      </c>
      <c r="B66" s="1470">
        <v>4339</v>
      </c>
      <c r="C66" s="1471">
        <v>1923</v>
      </c>
      <c r="D66" s="1470">
        <v>4262</v>
      </c>
      <c r="E66" s="1471">
        <v>1921</v>
      </c>
      <c r="F66" s="1470">
        <v>4293</v>
      </c>
      <c r="G66" s="1471">
        <v>1936</v>
      </c>
      <c r="H66" s="1470">
        <v>4286</v>
      </c>
      <c r="I66" s="1471">
        <v>1941</v>
      </c>
      <c r="J66" s="1470">
        <v>4318</v>
      </c>
      <c r="K66" s="1471">
        <v>1981</v>
      </c>
      <c r="L66" s="1690"/>
      <c r="M66" s="1414"/>
      <c r="N66" s="5"/>
      <c r="O66" s="5"/>
    </row>
    <row r="67" spans="1:15" s="7" customFormat="1" ht="21" customHeight="1" x14ac:dyDescent="0.15">
      <c r="A67" s="100" t="s">
        <v>275</v>
      </c>
      <c r="B67" s="1470">
        <v>2521</v>
      </c>
      <c r="C67" s="1471">
        <v>1138</v>
      </c>
      <c r="D67" s="1470">
        <v>2529</v>
      </c>
      <c r="E67" s="1471">
        <v>1152</v>
      </c>
      <c r="F67" s="1470">
        <v>2501</v>
      </c>
      <c r="G67" s="1471">
        <v>1157</v>
      </c>
      <c r="H67" s="1470">
        <v>2498</v>
      </c>
      <c r="I67" s="1471">
        <v>1170</v>
      </c>
      <c r="J67" s="1470">
        <v>2516</v>
      </c>
      <c r="K67" s="1471">
        <v>1183</v>
      </c>
      <c r="L67" s="1690"/>
      <c r="M67" s="1414"/>
      <c r="N67" s="5"/>
      <c r="O67" s="5"/>
    </row>
    <row r="68" spans="1:15" s="7" customFormat="1" ht="21" customHeight="1" x14ac:dyDescent="0.15">
      <c r="A68" s="100" t="s">
        <v>276</v>
      </c>
      <c r="B68" s="1470">
        <v>1748</v>
      </c>
      <c r="C68" s="1471">
        <v>672</v>
      </c>
      <c r="D68" s="1470">
        <v>1729</v>
      </c>
      <c r="E68" s="1471">
        <v>676</v>
      </c>
      <c r="F68" s="1470">
        <v>1707</v>
      </c>
      <c r="G68" s="1471">
        <v>683</v>
      </c>
      <c r="H68" s="1470">
        <v>1676</v>
      </c>
      <c r="I68" s="1471">
        <v>679</v>
      </c>
      <c r="J68" s="1470">
        <v>1636</v>
      </c>
      <c r="K68" s="1471">
        <v>679</v>
      </c>
      <c r="L68" s="1690"/>
      <c r="M68" s="1414"/>
      <c r="N68" s="1285"/>
      <c r="O68" s="1285"/>
    </row>
    <row r="69" spans="1:15" s="7" customFormat="1" ht="21" customHeight="1" x14ac:dyDescent="0.15">
      <c r="A69" s="100" t="s">
        <v>277</v>
      </c>
      <c r="B69" s="1470">
        <v>925</v>
      </c>
      <c r="C69" s="1471">
        <v>297</v>
      </c>
      <c r="D69" s="1470">
        <v>945</v>
      </c>
      <c r="E69" s="1471">
        <v>304</v>
      </c>
      <c r="F69" s="1470">
        <v>928</v>
      </c>
      <c r="G69" s="1471">
        <v>300</v>
      </c>
      <c r="H69" s="1470">
        <v>922</v>
      </c>
      <c r="I69" s="1471">
        <v>299</v>
      </c>
      <c r="J69" s="1470">
        <v>912</v>
      </c>
      <c r="K69" s="1471">
        <v>300</v>
      </c>
      <c r="L69" s="1690"/>
      <c r="M69" s="1414"/>
      <c r="N69" s="1287"/>
      <c r="O69" s="1287"/>
    </row>
    <row r="70" spans="1:15" s="7" customFormat="1" ht="21" customHeight="1" x14ac:dyDescent="0.15">
      <c r="A70" s="100" t="s">
        <v>278</v>
      </c>
      <c r="B70" s="1470">
        <v>245</v>
      </c>
      <c r="C70" s="1471">
        <v>79</v>
      </c>
      <c r="D70" s="1470">
        <v>266</v>
      </c>
      <c r="E70" s="1471">
        <v>86</v>
      </c>
      <c r="F70" s="1470">
        <v>273</v>
      </c>
      <c r="G70" s="1471">
        <v>88</v>
      </c>
      <c r="H70" s="1470">
        <v>268</v>
      </c>
      <c r="I70" s="1471">
        <v>87</v>
      </c>
      <c r="J70" s="1470">
        <v>259</v>
      </c>
      <c r="K70" s="1471">
        <v>87</v>
      </c>
      <c r="L70" s="1690"/>
      <c r="M70" s="1414"/>
    </row>
    <row r="71" spans="1:15" s="7" customFormat="1" ht="21" customHeight="1" x14ac:dyDescent="0.15">
      <c r="A71" s="100" t="s">
        <v>279</v>
      </c>
      <c r="B71" s="1470">
        <v>1729</v>
      </c>
      <c r="C71" s="1471">
        <v>785</v>
      </c>
      <c r="D71" s="1470">
        <v>1713</v>
      </c>
      <c r="E71" s="1471">
        <v>792</v>
      </c>
      <c r="F71" s="1470">
        <v>1715</v>
      </c>
      <c r="G71" s="1471">
        <v>777</v>
      </c>
      <c r="H71" s="1470">
        <v>1696</v>
      </c>
      <c r="I71" s="1471">
        <v>776</v>
      </c>
      <c r="J71" s="1470">
        <v>1687</v>
      </c>
      <c r="K71" s="1471">
        <v>764</v>
      </c>
      <c r="L71" s="1690"/>
      <c r="M71" s="1414"/>
    </row>
    <row r="72" spans="1:15" s="7" customFormat="1" ht="21" customHeight="1" x14ac:dyDescent="0.15">
      <c r="A72" s="100" t="s">
        <v>280</v>
      </c>
      <c r="B72" s="1470">
        <v>1092</v>
      </c>
      <c r="C72" s="1471">
        <v>498</v>
      </c>
      <c r="D72" s="1470">
        <v>1089</v>
      </c>
      <c r="E72" s="1471">
        <v>504</v>
      </c>
      <c r="F72" s="1470">
        <v>1092</v>
      </c>
      <c r="G72" s="1471">
        <v>507</v>
      </c>
      <c r="H72" s="1470">
        <v>1104</v>
      </c>
      <c r="I72" s="1471">
        <v>529</v>
      </c>
      <c r="J72" s="1470">
        <v>1124</v>
      </c>
      <c r="K72" s="1471">
        <v>538</v>
      </c>
      <c r="L72" s="1690"/>
      <c r="M72" s="1414"/>
    </row>
    <row r="73" spans="1:15" s="7" customFormat="1" ht="21" customHeight="1" x14ac:dyDescent="0.15">
      <c r="A73" s="100" t="s">
        <v>281</v>
      </c>
      <c r="B73" s="1470">
        <v>632</v>
      </c>
      <c r="C73" s="1471">
        <v>232</v>
      </c>
      <c r="D73" s="1470">
        <v>629</v>
      </c>
      <c r="E73" s="1471">
        <v>236</v>
      </c>
      <c r="F73" s="1470">
        <v>620</v>
      </c>
      <c r="G73" s="1471">
        <v>240</v>
      </c>
      <c r="H73" s="1470">
        <v>617</v>
      </c>
      <c r="I73" s="1471">
        <v>241</v>
      </c>
      <c r="J73" s="1470">
        <v>613</v>
      </c>
      <c r="K73" s="1471">
        <v>240</v>
      </c>
      <c r="L73" s="1690"/>
      <c r="M73" s="1414"/>
    </row>
    <row r="74" spans="1:15" s="7" customFormat="1" ht="21" customHeight="1" x14ac:dyDescent="0.15">
      <c r="A74" s="100" t="s">
        <v>282</v>
      </c>
      <c r="B74" s="1470">
        <v>116</v>
      </c>
      <c r="C74" s="1471">
        <v>52</v>
      </c>
      <c r="D74" s="1470">
        <v>110</v>
      </c>
      <c r="E74" s="1471">
        <v>54</v>
      </c>
      <c r="F74" s="1470">
        <v>107</v>
      </c>
      <c r="G74" s="1471">
        <v>54</v>
      </c>
      <c r="H74" s="1470">
        <v>99</v>
      </c>
      <c r="I74" s="1471">
        <v>49</v>
      </c>
      <c r="J74" s="1470">
        <v>97</v>
      </c>
      <c r="K74" s="1471">
        <v>48</v>
      </c>
      <c r="L74" s="1690"/>
      <c r="M74" s="1414"/>
    </row>
    <row r="75" spans="1:15" s="7" customFormat="1" ht="21" customHeight="1" x14ac:dyDescent="0.15">
      <c r="A75" s="100" t="s">
        <v>283</v>
      </c>
      <c r="B75" s="1470">
        <v>623</v>
      </c>
      <c r="C75" s="1471">
        <v>281</v>
      </c>
      <c r="D75" s="1470">
        <v>602</v>
      </c>
      <c r="E75" s="1471">
        <v>275</v>
      </c>
      <c r="F75" s="1470">
        <v>584</v>
      </c>
      <c r="G75" s="1471">
        <v>266</v>
      </c>
      <c r="H75" s="1470">
        <v>611</v>
      </c>
      <c r="I75" s="1471">
        <v>279</v>
      </c>
      <c r="J75" s="1470">
        <v>595</v>
      </c>
      <c r="K75" s="1471">
        <v>282</v>
      </c>
      <c r="L75" s="1690"/>
      <c r="M75" s="1414"/>
    </row>
    <row r="76" spans="1:15" s="7" customFormat="1" ht="21" customHeight="1" x14ac:dyDescent="0.15">
      <c r="A76" s="100" t="s">
        <v>284</v>
      </c>
      <c r="B76" s="1470">
        <v>459</v>
      </c>
      <c r="C76" s="1471">
        <v>202</v>
      </c>
      <c r="D76" s="1470">
        <v>459</v>
      </c>
      <c r="E76" s="1471">
        <v>210</v>
      </c>
      <c r="F76" s="1470">
        <v>461</v>
      </c>
      <c r="G76" s="1471">
        <v>213</v>
      </c>
      <c r="H76" s="1470">
        <v>440</v>
      </c>
      <c r="I76" s="1471">
        <v>205</v>
      </c>
      <c r="J76" s="1470">
        <v>442</v>
      </c>
      <c r="K76" s="1471">
        <v>206</v>
      </c>
      <c r="L76" s="1690"/>
      <c r="M76" s="1414"/>
    </row>
    <row r="77" spans="1:15" s="7" customFormat="1" ht="21" customHeight="1" x14ac:dyDescent="0.15">
      <c r="A77" s="100" t="s">
        <v>285</v>
      </c>
      <c r="B77" s="1470">
        <v>866</v>
      </c>
      <c r="C77" s="1471">
        <v>363</v>
      </c>
      <c r="D77" s="1470">
        <v>824</v>
      </c>
      <c r="E77" s="1471">
        <v>351</v>
      </c>
      <c r="F77" s="1470">
        <v>808</v>
      </c>
      <c r="G77" s="1471">
        <v>349</v>
      </c>
      <c r="H77" s="1470">
        <v>789</v>
      </c>
      <c r="I77" s="1471">
        <v>347</v>
      </c>
      <c r="J77" s="1470">
        <v>722</v>
      </c>
      <c r="K77" s="1471">
        <v>319</v>
      </c>
      <c r="L77" s="1690"/>
      <c r="M77" s="1414"/>
    </row>
    <row r="78" spans="1:15" s="7" customFormat="1" ht="21" customHeight="1" x14ac:dyDescent="0.15">
      <c r="A78" s="100" t="s">
        <v>286</v>
      </c>
      <c r="B78" s="1470">
        <v>211</v>
      </c>
      <c r="C78" s="1471">
        <v>83</v>
      </c>
      <c r="D78" s="1470">
        <v>213</v>
      </c>
      <c r="E78" s="1471">
        <v>85</v>
      </c>
      <c r="F78" s="1470">
        <v>201</v>
      </c>
      <c r="G78" s="1471">
        <v>80</v>
      </c>
      <c r="H78" s="1470">
        <v>194</v>
      </c>
      <c r="I78" s="1471">
        <v>81</v>
      </c>
      <c r="J78" s="1470">
        <v>194</v>
      </c>
      <c r="K78" s="1471">
        <v>83</v>
      </c>
      <c r="L78" s="1690"/>
      <c r="M78" s="1414"/>
    </row>
    <row r="79" spans="1:15" s="7" customFormat="1" ht="21" customHeight="1" x14ac:dyDescent="0.15">
      <c r="A79" s="100" t="s">
        <v>287</v>
      </c>
      <c r="B79" s="1470">
        <v>392</v>
      </c>
      <c r="C79" s="1471">
        <v>163</v>
      </c>
      <c r="D79" s="1470">
        <v>379</v>
      </c>
      <c r="E79" s="1471">
        <v>160</v>
      </c>
      <c r="F79" s="1470">
        <v>376</v>
      </c>
      <c r="G79" s="1471">
        <v>165</v>
      </c>
      <c r="H79" s="1470">
        <v>370</v>
      </c>
      <c r="I79" s="1471">
        <v>171</v>
      </c>
      <c r="J79" s="1470">
        <v>358</v>
      </c>
      <c r="K79" s="1471">
        <v>168</v>
      </c>
      <c r="L79" s="1690"/>
      <c r="M79" s="1414"/>
    </row>
    <row r="80" spans="1:15" s="7" customFormat="1" ht="21" customHeight="1" x14ac:dyDescent="0.15">
      <c r="A80" s="100" t="s">
        <v>288</v>
      </c>
      <c r="B80" s="1470">
        <v>492</v>
      </c>
      <c r="C80" s="1471">
        <v>204</v>
      </c>
      <c r="D80" s="1470">
        <v>487</v>
      </c>
      <c r="E80" s="1471">
        <v>201</v>
      </c>
      <c r="F80" s="1470">
        <v>487</v>
      </c>
      <c r="G80" s="1471">
        <v>204</v>
      </c>
      <c r="H80" s="1470">
        <v>460</v>
      </c>
      <c r="I80" s="1471">
        <v>197</v>
      </c>
      <c r="J80" s="1470">
        <v>458</v>
      </c>
      <c r="K80" s="1471">
        <v>201</v>
      </c>
      <c r="L80" s="1690"/>
      <c r="M80" s="1414"/>
    </row>
    <row r="81" spans="1:13" s="7" customFormat="1" ht="21" customHeight="1" x14ac:dyDescent="0.15">
      <c r="A81" s="100" t="s">
        <v>289</v>
      </c>
      <c r="B81" s="1470">
        <v>151</v>
      </c>
      <c r="C81" s="1471">
        <v>58</v>
      </c>
      <c r="D81" s="1470">
        <v>146</v>
      </c>
      <c r="E81" s="1471">
        <v>57</v>
      </c>
      <c r="F81" s="1470">
        <v>150</v>
      </c>
      <c r="G81" s="1471">
        <v>58</v>
      </c>
      <c r="H81" s="1470">
        <v>141</v>
      </c>
      <c r="I81" s="1471">
        <v>55</v>
      </c>
      <c r="J81" s="1470">
        <v>136</v>
      </c>
      <c r="K81" s="1471">
        <v>53</v>
      </c>
      <c r="L81" s="1690"/>
      <c r="M81" s="1414"/>
    </row>
    <row r="82" spans="1:13" s="7" customFormat="1" ht="21" customHeight="1" x14ac:dyDescent="0.15">
      <c r="A82" s="100" t="s">
        <v>290</v>
      </c>
      <c r="B82" s="1470">
        <v>181</v>
      </c>
      <c r="C82" s="1471">
        <v>57</v>
      </c>
      <c r="D82" s="1470">
        <v>179</v>
      </c>
      <c r="E82" s="1471">
        <v>60</v>
      </c>
      <c r="F82" s="1470">
        <v>182</v>
      </c>
      <c r="G82" s="1471">
        <v>60</v>
      </c>
      <c r="H82" s="1470">
        <v>177</v>
      </c>
      <c r="I82" s="1471">
        <v>61</v>
      </c>
      <c r="J82" s="1470">
        <v>174</v>
      </c>
      <c r="K82" s="1471">
        <v>63</v>
      </c>
      <c r="L82" s="1690"/>
      <c r="M82" s="1414"/>
    </row>
    <row r="83" spans="1:13" s="7" customFormat="1" ht="21" customHeight="1" x14ac:dyDescent="0.15">
      <c r="A83" s="100" t="s">
        <v>291</v>
      </c>
      <c r="B83" s="1470">
        <v>141</v>
      </c>
      <c r="C83" s="1471">
        <v>58</v>
      </c>
      <c r="D83" s="1470">
        <v>142</v>
      </c>
      <c r="E83" s="1471">
        <v>58</v>
      </c>
      <c r="F83" s="1470">
        <v>131</v>
      </c>
      <c r="G83" s="1471">
        <v>56</v>
      </c>
      <c r="H83" s="1470">
        <v>129</v>
      </c>
      <c r="I83" s="1471">
        <v>56</v>
      </c>
      <c r="J83" s="1470">
        <v>124</v>
      </c>
      <c r="K83" s="1471">
        <v>53</v>
      </c>
      <c r="L83" s="1690"/>
      <c r="M83" s="1414"/>
    </row>
    <row r="84" spans="1:13" s="7" customFormat="1" ht="21" customHeight="1" x14ac:dyDescent="0.15">
      <c r="A84" s="100" t="s">
        <v>292</v>
      </c>
      <c r="B84" s="1470">
        <v>146</v>
      </c>
      <c r="C84" s="1471">
        <v>53</v>
      </c>
      <c r="D84" s="1470">
        <v>140</v>
      </c>
      <c r="E84" s="1471">
        <v>53</v>
      </c>
      <c r="F84" s="1470">
        <v>135</v>
      </c>
      <c r="G84" s="1471">
        <v>53</v>
      </c>
      <c r="H84" s="1470">
        <v>140</v>
      </c>
      <c r="I84" s="1471">
        <v>56</v>
      </c>
      <c r="J84" s="1470">
        <v>145</v>
      </c>
      <c r="K84" s="1471">
        <v>59</v>
      </c>
      <c r="L84" s="1690"/>
      <c r="M84" s="1414"/>
    </row>
    <row r="85" spans="1:13" s="7" customFormat="1" ht="21" customHeight="1" x14ac:dyDescent="0.15">
      <c r="A85" s="100" t="s">
        <v>293</v>
      </c>
      <c r="B85" s="1470">
        <v>160</v>
      </c>
      <c r="C85" s="1471">
        <v>56</v>
      </c>
      <c r="D85" s="1470">
        <v>162</v>
      </c>
      <c r="E85" s="1471">
        <v>61</v>
      </c>
      <c r="F85" s="1470">
        <v>165</v>
      </c>
      <c r="G85" s="1471">
        <v>64</v>
      </c>
      <c r="H85" s="1470">
        <v>163</v>
      </c>
      <c r="I85" s="1471">
        <v>64</v>
      </c>
      <c r="J85" s="1470">
        <v>163</v>
      </c>
      <c r="K85" s="1471">
        <v>64</v>
      </c>
      <c r="L85" s="1690"/>
      <c r="M85" s="1414"/>
    </row>
    <row r="86" spans="1:13" s="7" customFormat="1" ht="21" customHeight="1" x14ac:dyDescent="0.15">
      <c r="A86" s="100" t="s">
        <v>294</v>
      </c>
      <c r="B86" s="1470">
        <v>138</v>
      </c>
      <c r="C86" s="1471">
        <v>45</v>
      </c>
      <c r="D86" s="1470">
        <v>143</v>
      </c>
      <c r="E86" s="1471">
        <v>44</v>
      </c>
      <c r="F86" s="1470">
        <v>137</v>
      </c>
      <c r="G86" s="1471">
        <v>45</v>
      </c>
      <c r="H86" s="1470">
        <v>136</v>
      </c>
      <c r="I86" s="1471">
        <v>46</v>
      </c>
      <c r="J86" s="1470">
        <v>141</v>
      </c>
      <c r="K86" s="1471">
        <v>50</v>
      </c>
      <c r="L86" s="1690"/>
      <c r="M86" s="1414"/>
    </row>
    <row r="87" spans="1:13" s="7" customFormat="1" ht="21" customHeight="1" x14ac:dyDescent="0.15">
      <c r="A87" s="100" t="s">
        <v>295</v>
      </c>
      <c r="B87" s="1470">
        <v>160</v>
      </c>
      <c r="C87" s="1471">
        <v>67</v>
      </c>
      <c r="D87" s="1470">
        <v>155</v>
      </c>
      <c r="E87" s="1471">
        <v>66</v>
      </c>
      <c r="F87" s="1470">
        <v>156</v>
      </c>
      <c r="G87" s="1471">
        <v>69</v>
      </c>
      <c r="H87" s="1470">
        <v>159</v>
      </c>
      <c r="I87" s="1471">
        <v>73</v>
      </c>
      <c r="J87" s="1470">
        <v>154</v>
      </c>
      <c r="K87" s="1471">
        <v>69</v>
      </c>
      <c r="L87" s="1690"/>
      <c r="M87" s="1414"/>
    </row>
    <row r="88" spans="1:13" s="7" customFormat="1" ht="21" customHeight="1" x14ac:dyDescent="0.15">
      <c r="A88" s="100" t="s">
        <v>296</v>
      </c>
      <c r="B88" s="1470">
        <v>1103</v>
      </c>
      <c r="C88" s="1471">
        <v>420</v>
      </c>
      <c r="D88" s="1470">
        <v>1094</v>
      </c>
      <c r="E88" s="1471">
        <v>423</v>
      </c>
      <c r="F88" s="1470">
        <v>1091</v>
      </c>
      <c r="G88" s="1471">
        <v>427</v>
      </c>
      <c r="H88" s="1470">
        <v>1083</v>
      </c>
      <c r="I88" s="1471">
        <v>428</v>
      </c>
      <c r="J88" s="1470">
        <v>1092</v>
      </c>
      <c r="K88" s="1471">
        <v>435</v>
      </c>
      <c r="L88" s="1690"/>
      <c r="M88" s="1414"/>
    </row>
    <row r="89" spans="1:13" s="7" customFormat="1" ht="21" customHeight="1" x14ac:dyDescent="0.15">
      <c r="A89" s="100" t="s">
        <v>297</v>
      </c>
      <c r="B89" s="1470">
        <v>333</v>
      </c>
      <c r="C89" s="1471">
        <v>130</v>
      </c>
      <c r="D89" s="1470">
        <v>341</v>
      </c>
      <c r="E89" s="1471">
        <v>135</v>
      </c>
      <c r="F89" s="1470">
        <v>341</v>
      </c>
      <c r="G89" s="1471">
        <v>141</v>
      </c>
      <c r="H89" s="1470">
        <v>344</v>
      </c>
      <c r="I89" s="1471">
        <v>143</v>
      </c>
      <c r="J89" s="1470">
        <v>339</v>
      </c>
      <c r="K89" s="1471">
        <v>136</v>
      </c>
      <c r="L89" s="1690"/>
      <c r="M89" s="1414"/>
    </row>
    <row r="90" spans="1:13" s="7" customFormat="1" ht="21" customHeight="1" x14ac:dyDescent="0.15">
      <c r="A90" s="100" t="s">
        <v>298</v>
      </c>
      <c r="B90" s="1470">
        <v>348</v>
      </c>
      <c r="C90" s="1471">
        <v>126</v>
      </c>
      <c r="D90" s="1470">
        <v>344</v>
      </c>
      <c r="E90" s="1471">
        <v>126</v>
      </c>
      <c r="F90" s="1470">
        <v>342</v>
      </c>
      <c r="G90" s="1471">
        <v>126</v>
      </c>
      <c r="H90" s="1470">
        <v>338</v>
      </c>
      <c r="I90" s="1471">
        <v>127</v>
      </c>
      <c r="J90" s="1470">
        <v>335</v>
      </c>
      <c r="K90" s="1471">
        <v>128</v>
      </c>
      <c r="L90" s="1690"/>
      <c r="M90" s="1414"/>
    </row>
    <row r="91" spans="1:13" s="7" customFormat="1" ht="21" customHeight="1" x14ac:dyDescent="0.15">
      <c r="A91" s="100" t="s">
        <v>299</v>
      </c>
      <c r="B91" s="1470">
        <v>254</v>
      </c>
      <c r="C91" s="1471">
        <v>97</v>
      </c>
      <c r="D91" s="1470">
        <v>253</v>
      </c>
      <c r="E91" s="1471">
        <v>98</v>
      </c>
      <c r="F91" s="1470">
        <v>255</v>
      </c>
      <c r="G91" s="1471">
        <v>100</v>
      </c>
      <c r="H91" s="1470">
        <v>249</v>
      </c>
      <c r="I91" s="1471">
        <v>101</v>
      </c>
      <c r="J91" s="1470">
        <v>244</v>
      </c>
      <c r="K91" s="1471">
        <v>105</v>
      </c>
      <c r="L91" s="1690"/>
      <c r="M91" s="1414"/>
    </row>
    <row r="92" spans="1:13" s="7" customFormat="1" ht="21" customHeight="1" x14ac:dyDescent="0.15">
      <c r="A92" s="100" t="s">
        <v>300</v>
      </c>
      <c r="B92" s="1470">
        <v>135</v>
      </c>
      <c r="C92" s="1471">
        <v>55</v>
      </c>
      <c r="D92" s="1470">
        <v>133</v>
      </c>
      <c r="E92" s="1471">
        <v>54</v>
      </c>
      <c r="F92" s="1470">
        <v>133</v>
      </c>
      <c r="G92" s="1471">
        <v>56</v>
      </c>
      <c r="H92" s="1470">
        <v>136</v>
      </c>
      <c r="I92" s="1471">
        <v>56</v>
      </c>
      <c r="J92" s="1470">
        <v>138</v>
      </c>
      <c r="K92" s="1471">
        <v>58</v>
      </c>
      <c r="L92" s="1690"/>
      <c r="M92" s="1414"/>
    </row>
    <row r="93" spans="1:13" s="7" customFormat="1" ht="21" customHeight="1" thickBot="1" x14ac:dyDescent="0.2">
      <c r="A93" s="101" t="s">
        <v>301</v>
      </c>
      <c r="B93" s="1470">
        <v>165</v>
      </c>
      <c r="C93" s="1471">
        <v>60</v>
      </c>
      <c r="D93" s="1470">
        <v>163</v>
      </c>
      <c r="E93" s="1471">
        <v>57</v>
      </c>
      <c r="F93" s="1470">
        <v>164</v>
      </c>
      <c r="G93" s="1471">
        <v>57</v>
      </c>
      <c r="H93" s="1472">
        <v>157</v>
      </c>
      <c r="I93" s="1471">
        <v>55</v>
      </c>
      <c r="J93" s="1472">
        <v>152</v>
      </c>
      <c r="K93" s="1471">
        <v>54</v>
      </c>
      <c r="L93" s="1690"/>
      <c r="M93" s="1414"/>
    </row>
    <row r="94" spans="1:13" s="1285" customFormat="1" ht="21" customHeight="1" x14ac:dyDescent="0.15">
      <c r="A94" s="1109" t="s">
        <v>3521</v>
      </c>
      <c r="B94" s="1296"/>
      <c r="C94" s="1296"/>
      <c r="D94" s="1296"/>
      <c r="E94" s="1296"/>
      <c r="F94" s="1296"/>
      <c r="G94" s="1296"/>
      <c r="H94" s="1296"/>
      <c r="I94" s="1296"/>
      <c r="J94" s="1296"/>
      <c r="K94" s="1296"/>
      <c r="L94" s="1690"/>
    </row>
    <row r="95" spans="1:13" s="1153" customFormat="1" ht="21" customHeight="1" x14ac:dyDescent="0.15">
      <c r="A95" s="1153" t="s">
        <v>3592</v>
      </c>
      <c r="I95" s="931"/>
      <c r="K95" s="931"/>
      <c r="L95" s="1690"/>
    </row>
    <row r="96" spans="1:13" s="1153" customFormat="1" ht="21" customHeight="1" x14ac:dyDescent="0.15">
      <c r="I96" s="931"/>
      <c r="K96" s="931"/>
      <c r="L96" s="1690"/>
    </row>
    <row r="97" spans="1:15" s="76" customFormat="1" ht="21" customHeight="1" x14ac:dyDescent="0.15">
      <c r="A97" s="76" t="s">
        <v>3230</v>
      </c>
      <c r="F97" s="1200"/>
      <c r="H97" s="2681"/>
      <c r="I97" s="1189"/>
      <c r="J97" s="2681"/>
      <c r="K97" s="1189">
        <v>13</v>
      </c>
      <c r="L97" s="1690"/>
    </row>
    <row r="98" spans="1:15" ht="21" customHeight="1" x14ac:dyDescent="0.15">
      <c r="I98" s="931"/>
      <c r="K98" s="931"/>
      <c r="L98" s="1690"/>
    </row>
    <row r="99" spans="1:15" ht="21" customHeight="1" thickBot="1" x14ac:dyDescent="0.2">
      <c r="A99" s="1183" t="s">
        <v>3600</v>
      </c>
      <c r="H99" s="1153"/>
      <c r="I99" s="1272"/>
      <c r="J99" s="1153"/>
      <c r="K99" s="1272" t="s">
        <v>3232</v>
      </c>
      <c r="L99" s="1690"/>
    </row>
    <row r="100" spans="1:15" s="1285" customFormat="1" ht="21" customHeight="1" x14ac:dyDescent="0.15">
      <c r="A100" s="3099" t="s">
        <v>230</v>
      </c>
      <c r="B100" s="3057" t="s">
        <v>4568</v>
      </c>
      <c r="C100" s="3053"/>
      <c r="D100" s="3057" t="s">
        <v>4569</v>
      </c>
      <c r="E100" s="3053"/>
      <c r="F100" s="3097" t="s">
        <v>4570</v>
      </c>
      <c r="G100" s="3098"/>
      <c r="H100" s="3097" t="s">
        <v>4725</v>
      </c>
      <c r="I100" s="3098"/>
      <c r="J100" s="3097" t="s">
        <v>5045</v>
      </c>
      <c r="K100" s="3098"/>
      <c r="L100" s="1690"/>
    </row>
    <row r="101" spans="1:15" s="1287" customFormat="1" ht="21" customHeight="1" x14ac:dyDescent="0.15">
      <c r="A101" s="3100"/>
      <c r="B101" s="9" t="s">
        <v>95</v>
      </c>
      <c r="C101" s="42" t="s">
        <v>231</v>
      </c>
      <c r="D101" s="9" t="s">
        <v>95</v>
      </c>
      <c r="E101" s="42" t="s">
        <v>231</v>
      </c>
      <c r="F101" s="9" t="s">
        <v>95</v>
      </c>
      <c r="G101" s="42" t="s">
        <v>231</v>
      </c>
      <c r="H101" s="9" t="s">
        <v>95</v>
      </c>
      <c r="I101" s="42" t="s">
        <v>231</v>
      </c>
      <c r="J101" s="9" t="s">
        <v>95</v>
      </c>
      <c r="K101" s="42" t="s">
        <v>231</v>
      </c>
      <c r="L101" s="1690"/>
    </row>
    <row r="102" spans="1:15" s="7" customFormat="1" ht="21" customHeight="1" x14ac:dyDescent="0.15">
      <c r="A102" s="100" t="s">
        <v>302</v>
      </c>
      <c r="B102" s="1470">
        <v>1472</v>
      </c>
      <c r="C102" s="1471">
        <v>615</v>
      </c>
      <c r="D102" s="1470">
        <v>1453</v>
      </c>
      <c r="E102" s="1471">
        <v>613</v>
      </c>
      <c r="F102" s="1470">
        <v>1462</v>
      </c>
      <c r="G102" s="1471">
        <v>618</v>
      </c>
      <c r="H102" s="1470">
        <v>1446</v>
      </c>
      <c r="I102" s="1471">
        <v>613</v>
      </c>
      <c r="J102" s="1470">
        <v>1444</v>
      </c>
      <c r="K102" s="1471">
        <v>622</v>
      </c>
      <c r="L102" s="1690"/>
      <c r="M102" s="1414"/>
    </row>
    <row r="103" spans="1:15" s="7" customFormat="1" ht="21" customHeight="1" x14ac:dyDescent="0.15">
      <c r="A103" s="100" t="s">
        <v>303</v>
      </c>
      <c r="B103" s="1470">
        <v>184</v>
      </c>
      <c r="C103" s="1471">
        <v>67</v>
      </c>
      <c r="D103" s="1470">
        <v>178</v>
      </c>
      <c r="E103" s="1471">
        <v>72</v>
      </c>
      <c r="F103" s="1470">
        <v>176</v>
      </c>
      <c r="G103" s="1471">
        <v>72</v>
      </c>
      <c r="H103" s="1470">
        <v>173</v>
      </c>
      <c r="I103" s="1471">
        <v>73</v>
      </c>
      <c r="J103" s="1470">
        <v>167</v>
      </c>
      <c r="K103" s="1471">
        <v>70</v>
      </c>
      <c r="L103" s="1690"/>
      <c r="M103" s="1414"/>
    </row>
    <row r="104" spans="1:15" s="7" customFormat="1" ht="21" customHeight="1" x14ac:dyDescent="0.15">
      <c r="A104" s="100" t="s">
        <v>304</v>
      </c>
      <c r="B104" s="1470">
        <v>175</v>
      </c>
      <c r="C104" s="1471">
        <v>64</v>
      </c>
      <c r="D104" s="1470">
        <v>175</v>
      </c>
      <c r="E104" s="1471">
        <v>66</v>
      </c>
      <c r="F104" s="1470">
        <v>176</v>
      </c>
      <c r="G104" s="1471">
        <v>65</v>
      </c>
      <c r="H104" s="1470">
        <v>172</v>
      </c>
      <c r="I104" s="1471">
        <v>66</v>
      </c>
      <c r="J104" s="1470">
        <v>161</v>
      </c>
      <c r="K104" s="1471">
        <v>66</v>
      </c>
      <c r="L104" s="1690"/>
      <c r="M104" s="1414"/>
    </row>
    <row r="105" spans="1:15" s="7" customFormat="1" ht="21" customHeight="1" x14ac:dyDescent="0.15">
      <c r="A105" s="100" t="s">
        <v>305</v>
      </c>
      <c r="B105" s="1470">
        <v>161</v>
      </c>
      <c r="C105" s="1471">
        <v>52</v>
      </c>
      <c r="D105" s="1470">
        <v>158</v>
      </c>
      <c r="E105" s="1471">
        <v>52</v>
      </c>
      <c r="F105" s="1470">
        <v>153</v>
      </c>
      <c r="G105" s="1471">
        <v>51</v>
      </c>
      <c r="H105" s="1470">
        <v>155</v>
      </c>
      <c r="I105" s="1471">
        <v>53</v>
      </c>
      <c r="J105" s="1470">
        <v>157</v>
      </c>
      <c r="K105" s="1471">
        <v>56</v>
      </c>
      <c r="L105" s="1690"/>
      <c r="M105" s="1414"/>
    </row>
    <row r="106" spans="1:15" s="7" customFormat="1" ht="21" customHeight="1" x14ac:dyDescent="0.15">
      <c r="A106" s="100" t="s">
        <v>306</v>
      </c>
      <c r="B106" s="1470">
        <v>262</v>
      </c>
      <c r="C106" s="1471">
        <v>89</v>
      </c>
      <c r="D106" s="1470">
        <v>245</v>
      </c>
      <c r="E106" s="1471">
        <v>83</v>
      </c>
      <c r="F106" s="1470">
        <v>241</v>
      </c>
      <c r="G106" s="1471">
        <v>83</v>
      </c>
      <c r="H106" s="1470">
        <v>236</v>
      </c>
      <c r="I106" s="1471">
        <v>84</v>
      </c>
      <c r="J106" s="1470">
        <v>227</v>
      </c>
      <c r="K106" s="1471">
        <v>83</v>
      </c>
      <c r="L106" s="1690"/>
      <c r="M106" s="1414"/>
    </row>
    <row r="107" spans="1:15" s="7" customFormat="1" ht="21" customHeight="1" x14ac:dyDescent="0.15">
      <c r="A107" s="100" t="s">
        <v>307</v>
      </c>
      <c r="B107" s="1470">
        <v>273</v>
      </c>
      <c r="C107" s="1471">
        <v>99</v>
      </c>
      <c r="D107" s="1470">
        <v>271</v>
      </c>
      <c r="E107" s="1471">
        <v>99</v>
      </c>
      <c r="F107" s="1470">
        <v>256</v>
      </c>
      <c r="G107" s="1471">
        <v>97</v>
      </c>
      <c r="H107" s="1470">
        <v>252</v>
      </c>
      <c r="I107" s="1471">
        <v>96</v>
      </c>
      <c r="J107" s="1470">
        <v>249</v>
      </c>
      <c r="K107" s="1471">
        <v>96</v>
      </c>
      <c r="L107" s="1690"/>
      <c r="M107" s="1414"/>
    </row>
    <row r="108" spans="1:15" s="7" customFormat="1" ht="21" customHeight="1" x14ac:dyDescent="0.15">
      <c r="A108" s="100" t="s">
        <v>308</v>
      </c>
      <c r="B108" s="1470">
        <v>84</v>
      </c>
      <c r="C108" s="1471">
        <v>28</v>
      </c>
      <c r="D108" s="1470">
        <v>86</v>
      </c>
      <c r="E108" s="1471">
        <v>29</v>
      </c>
      <c r="F108" s="1470">
        <v>91</v>
      </c>
      <c r="G108" s="1471">
        <v>31</v>
      </c>
      <c r="H108" s="1470">
        <v>88</v>
      </c>
      <c r="I108" s="1471">
        <v>31</v>
      </c>
      <c r="J108" s="1470">
        <v>86</v>
      </c>
      <c r="K108" s="1471">
        <v>31</v>
      </c>
      <c r="L108" s="1690"/>
      <c r="M108" s="1414"/>
    </row>
    <row r="109" spans="1:15" s="7" customFormat="1" ht="21" customHeight="1" x14ac:dyDescent="0.15">
      <c r="A109" s="100" t="s">
        <v>309</v>
      </c>
      <c r="B109" s="1470">
        <v>59</v>
      </c>
      <c r="C109" s="1471">
        <v>22</v>
      </c>
      <c r="D109" s="1470">
        <v>58</v>
      </c>
      <c r="E109" s="1471">
        <v>24</v>
      </c>
      <c r="F109" s="1470">
        <v>60</v>
      </c>
      <c r="G109" s="1471">
        <v>25</v>
      </c>
      <c r="H109" s="1470">
        <v>57</v>
      </c>
      <c r="I109" s="1471">
        <v>24</v>
      </c>
      <c r="J109" s="1470">
        <v>59</v>
      </c>
      <c r="K109" s="1471">
        <v>24</v>
      </c>
      <c r="L109" s="1690"/>
      <c r="M109" s="1414"/>
    </row>
    <row r="110" spans="1:15" s="7" customFormat="1" ht="21" customHeight="1" x14ac:dyDescent="0.15">
      <c r="A110" s="100" t="s">
        <v>310</v>
      </c>
      <c r="B110" s="1470">
        <v>170</v>
      </c>
      <c r="C110" s="1471">
        <v>66</v>
      </c>
      <c r="D110" s="1470">
        <v>165</v>
      </c>
      <c r="E110" s="1471">
        <v>65</v>
      </c>
      <c r="F110" s="1470">
        <v>165</v>
      </c>
      <c r="G110" s="1471">
        <v>62</v>
      </c>
      <c r="H110" s="1470">
        <v>163</v>
      </c>
      <c r="I110" s="1471">
        <v>61</v>
      </c>
      <c r="J110" s="1470">
        <v>165</v>
      </c>
      <c r="K110" s="1471">
        <v>66</v>
      </c>
      <c r="L110" s="1690"/>
      <c r="M110" s="1414"/>
      <c r="N110" s="1690"/>
      <c r="O110" s="1690"/>
    </row>
    <row r="111" spans="1:15" s="7" customFormat="1" ht="21" customHeight="1" x14ac:dyDescent="0.15">
      <c r="A111" s="100" t="s">
        <v>311</v>
      </c>
      <c r="B111" s="1470">
        <v>8363</v>
      </c>
      <c r="C111" s="1471">
        <v>3664</v>
      </c>
      <c r="D111" s="1470">
        <v>8336</v>
      </c>
      <c r="E111" s="1471">
        <v>3695</v>
      </c>
      <c r="F111" s="1470">
        <v>8323</v>
      </c>
      <c r="G111" s="1471">
        <v>3747</v>
      </c>
      <c r="H111" s="1470">
        <v>8405</v>
      </c>
      <c r="I111" s="1471">
        <v>3832</v>
      </c>
      <c r="J111" s="1470">
        <v>8352</v>
      </c>
      <c r="K111" s="1471">
        <v>3835</v>
      </c>
      <c r="L111" s="1690"/>
      <c r="M111" s="1414"/>
      <c r="N111" s="1690"/>
      <c r="O111" s="1690"/>
    </row>
    <row r="112" spans="1:15" s="7" customFormat="1" ht="21" customHeight="1" x14ac:dyDescent="0.15">
      <c r="A112" s="100" t="s">
        <v>312</v>
      </c>
      <c r="B112" s="1470">
        <v>1801</v>
      </c>
      <c r="C112" s="1471">
        <v>813</v>
      </c>
      <c r="D112" s="1470">
        <v>1834</v>
      </c>
      <c r="E112" s="1471">
        <v>836</v>
      </c>
      <c r="F112" s="1470">
        <v>1782</v>
      </c>
      <c r="G112" s="1471">
        <v>824</v>
      </c>
      <c r="H112" s="1470">
        <v>1767</v>
      </c>
      <c r="I112" s="1471">
        <v>823</v>
      </c>
      <c r="J112" s="1470">
        <v>1806</v>
      </c>
      <c r="K112" s="1471">
        <v>845</v>
      </c>
      <c r="L112" s="1690"/>
      <c r="M112" s="1414"/>
      <c r="N112" s="1690"/>
      <c r="O112" s="1690"/>
    </row>
    <row r="113" spans="1:15" s="7" customFormat="1" ht="21" customHeight="1" x14ac:dyDescent="0.15">
      <c r="A113" s="100" t="s">
        <v>313</v>
      </c>
      <c r="B113" s="1470">
        <v>1858</v>
      </c>
      <c r="C113" s="1471">
        <v>816</v>
      </c>
      <c r="D113" s="1470">
        <v>1927</v>
      </c>
      <c r="E113" s="1471">
        <v>836</v>
      </c>
      <c r="F113" s="1470">
        <v>1985</v>
      </c>
      <c r="G113" s="1471">
        <v>871</v>
      </c>
      <c r="H113" s="1470">
        <v>2013</v>
      </c>
      <c r="I113" s="1471">
        <v>889</v>
      </c>
      <c r="J113" s="1470">
        <v>2010</v>
      </c>
      <c r="K113" s="1471">
        <v>885</v>
      </c>
      <c r="L113" s="1690"/>
      <c r="M113" s="1414"/>
      <c r="N113" s="1690"/>
      <c r="O113" s="1690"/>
    </row>
    <row r="114" spans="1:15" s="7" customFormat="1" ht="21" customHeight="1" x14ac:dyDescent="0.15">
      <c r="A114" s="100" t="s">
        <v>314</v>
      </c>
      <c r="B114" s="1470">
        <v>1885</v>
      </c>
      <c r="C114" s="1471">
        <v>764</v>
      </c>
      <c r="D114" s="1470">
        <v>1865</v>
      </c>
      <c r="E114" s="1471">
        <v>777</v>
      </c>
      <c r="F114" s="1470">
        <v>1889</v>
      </c>
      <c r="G114" s="1471">
        <v>795</v>
      </c>
      <c r="H114" s="1470">
        <v>1873</v>
      </c>
      <c r="I114" s="1471">
        <v>798</v>
      </c>
      <c r="J114" s="1470">
        <v>1869</v>
      </c>
      <c r="K114" s="1471">
        <v>793</v>
      </c>
      <c r="L114" s="1690"/>
      <c r="M114" s="1414"/>
      <c r="N114" s="1690"/>
      <c r="O114" s="1690"/>
    </row>
    <row r="115" spans="1:15" s="7" customFormat="1" ht="21" customHeight="1" x14ac:dyDescent="0.15">
      <c r="A115" s="100" t="s">
        <v>315</v>
      </c>
      <c r="B115" s="1470">
        <v>579</v>
      </c>
      <c r="C115" s="1471">
        <v>257</v>
      </c>
      <c r="D115" s="1470">
        <v>657</v>
      </c>
      <c r="E115" s="1471">
        <v>304</v>
      </c>
      <c r="F115" s="1470">
        <v>640</v>
      </c>
      <c r="G115" s="1471">
        <v>299</v>
      </c>
      <c r="H115" s="1470">
        <v>627</v>
      </c>
      <c r="I115" s="1471">
        <v>298</v>
      </c>
      <c r="J115" s="1470">
        <v>628</v>
      </c>
      <c r="K115" s="1471">
        <v>299</v>
      </c>
      <c r="L115" s="1690"/>
      <c r="M115" s="1414"/>
      <c r="N115" s="1690"/>
      <c r="O115" s="1690"/>
    </row>
    <row r="116" spans="1:15" s="7" customFormat="1" ht="21" customHeight="1" x14ac:dyDescent="0.15">
      <c r="A116" s="100" t="s">
        <v>316</v>
      </c>
      <c r="B116" s="1470">
        <v>1221</v>
      </c>
      <c r="C116" s="1471">
        <v>605</v>
      </c>
      <c r="D116" s="1470">
        <v>1204</v>
      </c>
      <c r="E116" s="1471">
        <v>605</v>
      </c>
      <c r="F116" s="1470">
        <v>1206</v>
      </c>
      <c r="G116" s="1471">
        <v>613</v>
      </c>
      <c r="H116" s="1470">
        <v>1188</v>
      </c>
      <c r="I116" s="1471">
        <v>607</v>
      </c>
      <c r="J116" s="1470">
        <v>1168</v>
      </c>
      <c r="K116" s="1471">
        <v>597</v>
      </c>
      <c r="L116" s="1690"/>
      <c r="M116" s="1414"/>
      <c r="N116" s="1690"/>
      <c r="O116" s="1690"/>
    </row>
    <row r="117" spans="1:15" s="7" customFormat="1" ht="21" customHeight="1" x14ac:dyDescent="0.15">
      <c r="A117" s="100" t="s">
        <v>317</v>
      </c>
      <c r="B117" s="1470">
        <v>318</v>
      </c>
      <c r="C117" s="1471">
        <v>153</v>
      </c>
      <c r="D117" s="1470">
        <v>305</v>
      </c>
      <c r="E117" s="1471">
        <v>145</v>
      </c>
      <c r="F117" s="1470">
        <v>298</v>
      </c>
      <c r="G117" s="1471">
        <v>142</v>
      </c>
      <c r="H117" s="1470">
        <v>290</v>
      </c>
      <c r="I117" s="1471">
        <v>139</v>
      </c>
      <c r="J117" s="1470">
        <v>293</v>
      </c>
      <c r="K117" s="1471">
        <v>141</v>
      </c>
      <c r="L117" s="1690"/>
      <c r="M117" s="1414"/>
      <c r="N117" s="1690"/>
      <c r="O117" s="1690"/>
    </row>
    <row r="118" spans="1:15" s="7" customFormat="1" ht="21" customHeight="1" x14ac:dyDescent="0.15">
      <c r="A118" s="100" t="s">
        <v>318</v>
      </c>
      <c r="B118" s="1470">
        <v>1248</v>
      </c>
      <c r="C118" s="1471">
        <v>544</v>
      </c>
      <c r="D118" s="1470">
        <v>1204</v>
      </c>
      <c r="E118" s="1471">
        <v>540</v>
      </c>
      <c r="F118" s="1470">
        <v>1189</v>
      </c>
      <c r="G118" s="1471">
        <v>537</v>
      </c>
      <c r="H118" s="1470">
        <v>1168</v>
      </c>
      <c r="I118" s="1471">
        <v>531</v>
      </c>
      <c r="J118" s="1470">
        <v>1163</v>
      </c>
      <c r="K118" s="1471">
        <v>536</v>
      </c>
      <c r="L118" s="1690"/>
      <c r="M118" s="1414"/>
    </row>
    <row r="119" spans="1:15" s="7" customFormat="1" ht="21" customHeight="1" x14ac:dyDescent="0.15">
      <c r="A119" s="100" t="s">
        <v>319</v>
      </c>
      <c r="B119" s="1470">
        <v>6821</v>
      </c>
      <c r="C119" s="1471">
        <v>3099</v>
      </c>
      <c r="D119" s="1470">
        <v>6826</v>
      </c>
      <c r="E119" s="1471">
        <v>3119</v>
      </c>
      <c r="F119" s="1470">
        <v>6795</v>
      </c>
      <c r="G119" s="1471">
        <v>3145</v>
      </c>
      <c r="H119" s="1470">
        <v>6740</v>
      </c>
      <c r="I119" s="1471">
        <v>3136</v>
      </c>
      <c r="J119" s="1470">
        <v>6701</v>
      </c>
      <c r="K119" s="1471">
        <v>3161</v>
      </c>
      <c r="L119" s="1690"/>
      <c r="M119" s="1414"/>
    </row>
    <row r="120" spans="1:15" s="7" customFormat="1" ht="21" customHeight="1" x14ac:dyDescent="0.15">
      <c r="A120" s="100" t="s">
        <v>945</v>
      </c>
      <c r="B120" s="1470">
        <v>246</v>
      </c>
      <c r="C120" s="1471">
        <v>107</v>
      </c>
      <c r="D120" s="1470">
        <v>234</v>
      </c>
      <c r="E120" s="1471">
        <v>101</v>
      </c>
      <c r="F120" s="1470">
        <v>242</v>
      </c>
      <c r="G120" s="1471">
        <v>109</v>
      </c>
      <c r="H120" s="1470">
        <v>239</v>
      </c>
      <c r="I120" s="1471">
        <v>113</v>
      </c>
      <c r="J120" s="1470">
        <v>228</v>
      </c>
      <c r="K120" s="1471">
        <v>109</v>
      </c>
      <c r="L120" s="1690"/>
      <c r="M120" s="1414"/>
    </row>
    <row r="121" spans="1:15" s="7" customFormat="1" ht="21" customHeight="1" x14ac:dyDescent="0.15">
      <c r="A121" s="100" t="s">
        <v>946</v>
      </c>
      <c r="B121" s="1470">
        <v>395</v>
      </c>
      <c r="C121" s="1471">
        <v>192</v>
      </c>
      <c r="D121" s="1470">
        <v>405</v>
      </c>
      <c r="E121" s="1471">
        <v>191</v>
      </c>
      <c r="F121" s="1470">
        <v>404</v>
      </c>
      <c r="G121" s="1471">
        <v>197</v>
      </c>
      <c r="H121" s="1470">
        <v>385</v>
      </c>
      <c r="I121" s="1471">
        <v>190</v>
      </c>
      <c r="J121" s="1470">
        <v>387</v>
      </c>
      <c r="K121" s="1471">
        <v>196</v>
      </c>
      <c r="L121" s="1690"/>
      <c r="M121" s="1414"/>
    </row>
    <row r="122" spans="1:15" s="7" customFormat="1" ht="21" customHeight="1" x14ac:dyDescent="0.15">
      <c r="A122" s="100" t="s">
        <v>947</v>
      </c>
      <c r="B122" s="1470">
        <v>357</v>
      </c>
      <c r="C122" s="1471">
        <v>158</v>
      </c>
      <c r="D122" s="1470">
        <v>358</v>
      </c>
      <c r="E122" s="1471">
        <v>160</v>
      </c>
      <c r="F122" s="1470">
        <v>360</v>
      </c>
      <c r="G122" s="1471">
        <v>166</v>
      </c>
      <c r="H122" s="1470">
        <v>371</v>
      </c>
      <c r="I122" s="1471">
        <v>171</v>
      </c>
      <c r="J122" s="1470">
        <v>374</v>
      </c>
      <c r="K122" s="1471">
        <v>174</v>
      </c>
      <c r="L122" s="1690"/>
      <c r="M122" s="1414"/>
    </row>
    <row r="123" spans="1:15" s="7" customFormat="1" ht="21" customHeight="1" x14ac:dyDescent="0.15">
      <c r="A123" s="100" t="s">
        <v>948</v>
      </c>
      <c r="B123" s="1470">
        <v>248</v>
      </c>
      <c r="C123" s="1471">
        <v>125</v>
      </c>
      <c r="D123" s="1470">
        <v>259</v>
      </c>
      <c r="E123" s="1471">
        <v>127</v>
      </c>
      <c r="F123" s="1470">
        <v>250</v>
      </c>
      <c r="G123" s="1471">
        <v>123</v>
      </c>
      <c r="H123" s="1470">
        <v>244</v>
      </c>
      <c r="I123" s="1471">
        <v>123</v>
      </c>
      <c r="J123" s="1470">
        <v>248</v>
      </c>
      <c r="K123" s="1471">
        <v>131</v>
      </c>
      <c r="L123" s="1690"/>
      <c r="M123" s="1414"/>
    </row>
    <row r="124" spans="1:15" s="7" customFormat="1" ht="21" customHeight="1" x14ac:dyDescent="0.15">
      <c r="A124" s="100" t="s">
        <v>949</v>
      </c>
      <c r="B124" s="1470">
        <v>201</v>
      </c>
      <c r="C124" s="1471">
        <v>86</v>
      </c>
      <c r="D124" s="1470">
        <v>195</v>
      </c>
      <c r="E124" s="1471">
        <v>83</v>
      </c>
      <c r="F124" s="1470">
        <v>197</v>
      </c>
      <c r="G124" s="1471">
        <v>82</v>
      </c>
      <c r="H124" s="1470">
        <v>195</v>
      </c>
      <c r="I124" s="1471">
        <v>79</v>
      </c>
      <c r="J124" s="1470">
        <v>216</v>
      </c>
      <c r="K124" s="1471">
        <v>86</v>
      </c>
      <c r="L124" s="1690"/>
      <c r="M124" s="1414"/>
    </row>
    <row r="125" spans="1:15" s="7" customFormat="1" ht="21" customHeight="1" x14ac:dyDescent="0.15">
      <c r="A125" s="100" t="s">
        <v>320</v>
      </c>
      <c r="B125" s="1470">
        <v>0</v>
      </c>
      <c r="C125" s="1471">
        <v>0</v>
      </c>
      <c r="D125" s="1470">
        <v>0</v>
      </c>
      <c r="E125" s="1471">
        <v>0</v>
      </c>
      <c r="F125" s="1470">
        <v>0</v>
      </c>
      <c r="G125" s="1471">
        <v>0</v>
      </c>
      <c r="H125" s="1470">
        <v>0</v>
      </c>
      <c r="I125" s="1471">
        <v>0</v>
      </c>
      <c r="J125" s="1470">
        <v>0</v>
      </c>
      <c r="K125" s="1471">
        <v>0</v>
      </c>
      <c r="L125" s="1690"/>
      <c r="M125" s="1414"/>
    </row>
    <row r="126" spans="1:15" s="7" customFormat="1" ht="21" customHeight="1" x14ac:dyDescent="0.15">
      <c r="A126" s="100" t="s">
        <v>321</v>
      </c>
      <c r="B126" s="1470">
        <v>0</v>
      </c>
      <c r="C126" s="1471">
        <v>0</v>
      </c>
      <c r="D126" s="1470">
        <v>0</v>
      </c>
      <c r="E126" s="1471">
        <v>0</v>
      </c>
      <c r="F126" s="1470">
        <v>0</v>
      </c>
      <c r="G126" s="1471">
        <v>0</v>
      </c>
      <c r="H126" s="1470">
        <v>0</v>
      </c>
      <c r="I126" s="1471">
        <v>0</v>
      </c>
      <c r="J126" s="1470">
        <v>0</v>
      </c>
      <c r="K126" s="1471">
        <v>0</v>
      </c>
      <c r="L126" s="1690"/>
      <c r="M126" s="1414"/>
      <c r="N126" s="1285"/>
      <c r="O126" s="1285"/>
    </row>
    <row r="127" spans="1:15" s="7" customFormat="1" ht="21" customHeight="1" x14ac:dyDescent="0.15">
      <c r="A127" s="100" t="s">
        <v>322</v>
      </c>
      <c r="B127" s="1470">
        <v>429</v>
      </c>
      <c r="C127" s="1471">
        <v>186</v>
      </c>
      <c r="D127" s="1470">
        <v>428</v>
      </c>
      <c r="E127" s="1471">
        <v>192</v>
      </c>
      <c r="F127" s="1470">
        <v>419</v>
      </c>
      <c r="G127" s="1471">
        <v>189</v>
      </c>
      <c r="H127" s="1470">
        <v>424</v>
      </c>
      <c r="I127" s="1471">
        <v>194</v>
      </c>
      <c r="J127" s="1470">
        <v>425</v>
      </c>
      <c r="K127" s="1471">
        <v>196</v>
      </c>
      <c r="L127" s="1690"/>
      <c r="M127" s="1153"/>
      <c r="N127" s="1153"/>
      <c r="O127" s="1153"/>
    </row>
    <row r="128" spans="1:15" s="7" customFormat="1" ht="21" customHeight="1" x14ac:dyDescent="0.15">
      <c r="A128" s="100" t="s">
        <v>323</v>
      </c>
      <c r="B128" s="1470">
        <v>451</v>
      </c>
      <c r="C128" s="1471">
        <v>138</v>
      </c>
      <c r="D128" s="1470">
        <v>467</v>
      </c>
      <c r="E128" s="1471">
        <v>140</v>
      </c>
      <c r="F128" s="1470">
        <v>466</v>
      </c>
      <c r="G128" s="1471">
        <v>144</v>
      </c>
      <c r="H128" s="1470">
        <v>459</v>
      </c>
      <c r="I128" s="1471">
        <v>144</v>
      </c>
      <c r="J128" s="1470">
        <v>476</v>
      </c>
      <c r="K128" s="1471">
        <v>149</v>
      </c>
      <c r="L128" s="1690"/>
      <c r="M128" s="1153"/>
      <c r="N128" s="1153"/>
      <c r="O128" s="1153"/>
    </row>
    <row r="129" spans="1:15" s="7" customFormat="1" ht="21" customHeight="1" x14ac:dyDescent="0.15">
      <c r="A129" s="100" t="s">
        <v>324</v>
      </c>
      <c r="B129" s="1470">
        <v>195</v>
      </c>
      <c r="C129" s="1471">
        <v>74</v>
      </c>
      <c r="D129" s="1470">
        <v>195</v>
      </c>
      <c r="E129" s="1471">
        <v>74</v>
      </c>
      <c r="F129" s="1470">
        <v>194</v>
      </c>
      <c r="G129" s="1471">
        <v>75</v>
      </c>
      <c r="H129" s="1470">
        <v>189</v>
      </c>
      <c r="I129" s="1471">
        <v>74</v>
      </c>
      <c r="J129" s="1470">
        <v>186</v>
      </c>
      <c r="K129" s="1471">
        <v>74</v>
      </c>
      <c r="L129" s="1690"/>
      <c r="M129" s="1414"/>
      <c r="N129" s="76"/>
      <c r="O129" s="76"/>
    </row>
    <row r="130" spans="1:15" s="7" customFormat="1" ht="21" customHeight="1" x14ac:dyDescent="0.15">
      <c r="A130" s="100" t="s">
        <v>325</v>
      </c>
      <c r="B130" s="1470">
        <v>230</v>
      </c>
      <c r="C130" s="1471">
        <v>85</v>
      </c>
      <c r="D130" s="1470">
        <v>245</v>
      </c>
      <c r="E130" s="1471">
        <v>91</v>
      </c>
      <c r="F130" s="1470">
        <v>247</v>
      </c>
      <c r="G130" s="1471">
        <v>92</v>
      </c>
      <c r="H130" s="1470">
        <v>246</v>
      </c>
      <c r="I130" s="1471">
        <v>92</v>
      </c>
      <c r="J130" s="1470">
        <v>245</v>
      </c>
      <c r="K130" s="1471">
        <v>95</v>
      </c>
      <c r="L130" s="1690"/>
      <c r="M130" s="1414"/>
      <c r="N130" s="5"/>
      <c r="O130" s="5"/>
    </row>
    <row r="131" spans="1:15" s="7" customFormat="1" ht="21" customHeight="1" x14ac:dyDescent="0.15">
      <c r="A131" s="100" t="s">
        <v>326</v>
      </c>
      <c r="B131" s="1470">
        <v>491</v>
      </c>
      <c r="C131" s="1471">
        <v>218</v>
      </c>
      <c r="D131" s="1470">
        <v>480</v>
      </c>
      <c r="E131" s="1471">
        <v>213</v>
      </c>
      <c r="F131" s="1470">
        <v>498</v>
      </c>
      <c r="G131" s="1471">
        <v>226</v>
      </c>
      <c r="H131" s="1470">
        <v>501</v>
      </c>
      <c r="I131" s="1471">
        <v>226</v>
      </c>
      <c r="J131" s="1470">
        <v>520</v>
      </c>
      <c r="K131" s="1471">
        <v>237</v>
      </c>
      <c r="L131" s="1690"/>
      <c r="M131" s="1414"/>
      <c r="N131" s="5"/>
      <c r="O131" s="5"/>
    </row>
    <row r="132" spans="1:15" s="7" customFormat="1" ht="21" customHeight="1" x14ac:dyDescent="0.15">
      <c r="A132" s="100" t="s">
        <v>327</v>
      </c>
      <c r="B132" s="1470">
        <v>540</v>
      </c>
      <c r="C132" s="1471">
        <v>220</v>
      </c>
      <c r="D132" s="1470">
        <v>539</v>
      </c>
      <c r="E132" s="1471">
        <v>220</v>
      </c>
      <c r="F132" s="1470">
        <v>518</v>
      </c>
      <c r="G132" s="1471">
        <v>216</v>
      </c>
      <c r="H132" s="1470">
        <v>511</v>
      </c>
      <c r="I132" s="1471">
        <v>217</v>
      </c>
      <c r="J132" s="1470">
        <v>507</v>
      </c>
      <c r="K132" s="1471">
        <v>220</v>
      </c>
      <c r="L132" s="1690"/>
      <c r="M132" s="1414"/>
      <c r="N132" s="1285"/>
      <c r="O132" s="1285"/>
    </row>
    <row r="133" spans="1:15" s="7" customFormat="1" ht="21" customHeight="1" x14ac:dyDescent="0.15">
      <c r="A133" s="100" t="s">
        <v>328</v>
      </c>
      <c r="B133" s="1470">
        <v>365</v>
      </c>
      <c r="C133" s="1471">
        <v>134</v>
      </c>
      <c r="D133" s="1470">
        <v>368</v>
      </c>
      <c r="E133" s="1471">
        <v>135</v>
      </c>
      <c r="F133" s="1470">
        <v>366</v>
      </c>
      <c r="G133" s="1471">
        <v>135</v>
      </c>
      <c r="H133" s="1470">
        <v>359</v>
      </c>
      <c r="I133" s="1471">
        <v>130</v>
      </c>
      <c r="J133" s="1470">
        <v>350</v>
      </c>
      <c r="K133" s="1471">
        <v>130</v>
      </c>
      <c r="L133" s="1690"/>
      <c r="M133" s="1414"/>
      <c r="N133" s="1287"/>
      <c r="O133" s="1287"/>
    </row>
    <row r="134" spans="1:15" s="7" customFormat="1" ht="21" customHeight="1" x14ac:dyDescent="0.15">
      <c r="A134" s="100" t="s">
        <v>329</v>
      </c>
      <c r="B134" s="1470">
        <v>190</v>
      </c>
      <c r="C134" s="1471">
        <v>76</v>
      </c>
      <c r="D134" s="1470">
        <v>186</v>
      </c>
      <c r="E134" s="1471">
        <v>76</v>
      </c>
      <c r="F134" s="1470">
        <v>180</v>
      </c>
      <c r="G134" s="1471">
        <v>76</v>
      </c>
      <c r="H134" s="1470">
        <v>179</v>
      </c>
      <c r="I134" s="1471">
        <v>76</v>
      </c>
      <c r="J134" s="1470">
        <v>185</v>
      </c>
      <c r="K134" s="1471">
        <v>77</v>
      </c>
      <c r="L134" s="1690"/>
      <c r="M134" s="1414"/>
    </row>
    <row r="135" spans="1:15" s="7" customFormat="1" ht="21" customHeight="1" x14ac:dyDescent="0.15">
      <c r="A135" s="100" t="s">
        <v>330</v>
      </c>
      <c r="B135" s="1470">
        <v>2745</v>
      </c>
      <c r="C135" s="1471">
        <v>887</v>
      </c>
      <c r="D135" s="1470">
        <v>2698</v>
      </c>
      <c r="E135" s="1471">
        <v>890</v>
      </c>
      <c r="F135" s="1470">
        <v>2658</v>
      </c>
      <c r="G135" s="1471">
        <v>895</v>
      </c>
      <c r="H135" s="1470">
        <v>2620</v>
      </c>
      <c r="I135" s="1471">
        <v>906</v>
      </c>
      <c r="J135" s="1470">
        <v>2557</v>
      </c>
      <c r="K135" s="1471">
        <v>907</v>
      </c>
      <c r="L135" s="1690"/>
      <c r="M135" s="1414"/>
    </row>
    <row r="136" spans="1:15" s="7" customFormat="1" ht="21" customHeight="1" x14ac:dyDescent="0.15">
      <c r="A136" s="100" t="s">
        <v>331</v>
      </c>
      <c r="B136" s="1470">
        <v>207</v>
      </c>
      <c r="C136" s="1471">
        <v>79</v>
      </c>
      <c r="D136" s="1470">
        <v>207</v>
      </c>
      <c r="E136" s="1471">
        <v>79</v>
      </c>
      <c r="F136" s="1470">
        <v>206</v>
      </c>
      <c r="G136" s="1471">
        <v>84</v>
      </c>
      <c r="H136" s="1470">
        <v>200</v>
      </c>
      <c r="I136" s="1471">
        <v>86</v>
      </c>
      <c r="J136" s="1470">
        <v>200</v>
      </c>
      <c r="K136" s="1471">
        <v>87</v>
      </c>
      <c r="L136" s="1690"/>
      <c r="M136" s="1414"/>
    </row>
    <row r="137" spans="1:15" s="7" customFormat="1" ht="21" customHeight="1" x14ac:dyDescent="0.15">
      <c r="A137" s="100" t="s">
        <v>332</v>
      </c>
      <c r="B137" s="1470">
        <v>373</v>
      </c>
      <c r="C137" s="1471">
        <v>133</v>
      </c>
      <c r="D137" s="1470">
        <v>363</v>
      </c>
      <c r="E137" s="1471">
        <v>130</v>
      </c>
      <c r="F137" s="1470">
        <v>362</v>
      </c>
      <c r="G137" s="1471">
        <v>131</v>
      </c>
      <c r="H137" s="1470">
        <v>368</v>
      </c>
      <c r="I137" s="1471">
        <v>137</v>
      </c>
      <c r="J137" s="1470">
        <v>357</v>
      </c>
      <c r="K137" s="1471">
        <v>134</v>
      </c>
      <c r="L137" s="1690"/>
      <c r="M137" s="1414"/>
    </row>
    <row r="138" spans="1:15" s="7" customFormat="1" ht="21" customHeight="1" x14ac:dyDescent="0.15">
      <c r="A138" s="100" t="s">
        <v>333</v>
      </c>
      <c r="B138" s="1470">
        <v>1033</v>
      </c>
      <c r="C138" s="1471">
        <v>405</v>
      </c>
      <c r="D138" s="1470">
        <v>1017</v>
      </c>
      <c r="E138" s="1471">
        <v>401</v>
      </c>
      <c r="F138" s="1470">
        <v>1021</v>
      </c>
      <c r="G138" s="1471">
        <v>405</v>
      </c>
      <c r="H138" s="1470">
        <v>1006</v>
      </c>
      <c r="I138" s="1471">
        <v>406</v>
      </c>
      <c r="J138" s="1470">
        <v>999</v>
      </c>
      <c r="K138" s="1471">
        <v>410</v>
      </c>
      <c r="L138" s="1690"/>
      <c r="M138" s="1414"/>
    </row>
    <row r="139" spans="1:15" s="7" customFormat="1" ht="21" customHeight="1" x14ac:dyDescent="0.15">
      <c r="A139" s="100" t="s">
        <v>334</v>
      </c>
      <c r="B139" s="1470">
        <v>429</v>
      </c>
      <c r="C139" s="1471">
        <v>152</v>
      </c>
      <c r="D139" s="1470">
        <v>423</v>
      </c>
      <c r="E139" s="1471">
        <v>151</v>
      </c>
      <c r="F139" s="1470">
        <v>426</v>
      </c>
      <c r="G139" s="1471">
        <v>153</v>
      </c>
      <c r="H139" s="1470">
        <v>414</v>
      </c>
      <c r="I139" s="1471">
        <v>152</v>
      </c>
      <c r="J139" s="1470">
        <v>413</v>
      </c>
      <c r="K139" s="1471">
        <v>157</v>
      </c>
      <c r="L139" s="1690"/>
      <c r="M139" s="1414"/>
    </row>
    <row r="140" spans="1:15" s="7" customFormat="1" ht="21" customHeight="1" x14ac:dyDescent="0.15">
      <c r="A140" s="100" t="s">
        <v>335</v>
      </c>
      <c r="B140" s="1470">
        <v>442</v>
      </c>
      <c r="C140" s="1471">
        <v>178</v>
      </c>
      <c r="D140" s="1470">
        <v>440</v>
      </c>
      <c r="E140" s="1471">
        <v>179</v>
      </c>
      <c r="F140" s="1470">
        <v>442</v>
      </c>
      <c r="G140" s="1471">
        <v>178</v>
      </c>
      <c r="H140" s="1470">
        <v>430</v>
      </c>
      <c r="I140" s="1471">
        <v>175</v>
      </c>
      <c r="J140" s="1470">
        <v>449</v>
      </c>
      <c r="K140" s="1471">
        <v>196</v>
      </c>
      <c r="L140" s="1690"/>
      <c r="M140" s="1414"/>
    </row>
    <row r="141" spans="1:15" s="7" customFormat="1" ht="21" customHeight="1" thickBot="1" x14ac:dyDescent="0.2">
      <c r="A141" s="101" t="s">
        <v>336</v>
      </c>
      <c r="B141" s="1472">
        <v>380</v>
      </c>
      <c r="C141" s="1473">
        <v>158</v>
      </c>
      <c r="D141" s="1472">
        <v>393</v>
      </c>
      <c r="E141" s="1473">
        <v>167</v>
      </c>
      <c r="F141" s="1472">
        <v>402</v>
      </c>
      <c r="G141" s="1473">
        <v>170</v>
      </c>
      <c r="H141" s="1472">
        <v>405</v>
      </c>
      <c r="I141" s="1473">
        <v>177</v>
      </c>
      <c r="J141" s="1472">
        <v>396</v>
      </c>
      <c r="K141" s="1473">
        <v>170</v>
      </c>
      <c r="L141" s="1690"/>
      <c r="M141" s="1414"/>
    </row>
    <row r="142" spans="1:15" s="1285" customFormat="1" ht="21" customHeight="1" x14ac:dyDescent="0.15">
      <c r="A142" s="1109" t="s">
        <v>3521</v>
      </c>
      <c r="B142" s="75"/>
      <c r="C142" s="75"/>
      <c r="D142" s="75"/>
      <c r="E142" s="75"/>
      <c r="F142" s="75"/>
      <c r="G142" s="75"/>
      <c r="H142" s="75"/>
      <c r="I142" s="75"/>
      <c r="J142" s="75"/>
      <c r="K142" s="75"/>
      <c r="L142" s="1690"/>
    </row>
    <row r="143" spans="1:15" s="1153" customFormat="1" ht="21" customHeight="1" x14ac:dyDescent="0.15">
      <c r="A143" s="1153" t="s">
        <v>3592</v>
      </c>
      <c r="I143" s="931"/>
      <c r="K143" s="931"/>
      <c r="L143" s="1690"/>
    </row>
    <row r="144" spans="1:15" s="1153" customFormat="1" ht="21" customHeight="1" x14ac:dyDescent="0.15">
      <c r="I144" s="931"/>
      <c r="K144" s="931"/>
      <c r="L144" s="1690"/>
    </row>
    <row r="145" spans="1:16" s="76" customFormat="1" ht="21" customHeight="1" x14ac:dyDescent="0.15">
      <c r="A145" s="76" t="s">
        <v>3230</v>
      </c>
      <c r="F145" s="1200"/>
      <c r="H145" s="2681"/>
      <c r="I145" s="1189"/>
      <c r="J145" s="2681"/>
      <c r="K145" s="1189">
        <v>13</v>
      </c>
      <c r="L145" s="1690"/>
    </row>
    <row r="146" spans="1:16" ht="21" customHeight="1" x14ac:dyDescent="0.15">
      <c r="I146" s="931"/>
      <c r="K146" s="931"/>
      <c r="L146" s="1690"/>
    </row>
    <row r="147" spans="1:16" s="1285" customFormat="1" ht="21" customHeight="1" thickBot="1" x14ac:dyDescent="0.2">
      <c r="A147" s="1183" t="s">
        <v>3599</v>
      </c>
      <c r="B147" s="5"/>
      <c r="C147" s="5"/>
      <c r="D147" s="5"/>
      <c r="E147" s="5"/>
      <c r="F147" s="1153"/>
      <c r="H147" s="1153"/>
      <c r="I147" s="1272"/>
      <c r="J147" s="1153"/>
      <c r="K147" s="1272" t="s">
        <v>3232</v>
      </c>
      <c r="L147" s="1690"/>
    </row>
    <row r="148" spans="1:16" s="1285" customFormat="1" ht="21" customHeight="1" x14ac:dyDescent="0.15">
      <c r="A148" s="3099" t="s">
        <v>230</v>
      </c>
      <c r="B148" s="3057" t="s">
        <v>4568</v>
      </c>
      <c r="C148" s="3053"/>
      <c r="D148" s="3057" t="s">
        <v>4569</v>
      </c>
      <c r="E148" s="3053"/>
      <c r="F148" s="3097" t="s">
        <v>4570</v>
      </c>
      <c r="G148" s="3098"/>
      <c r="H148" s="3097" t="s">
        <v>4725</v>
      </c>
      <c r="I148" s="3098"/>
      <c r="J148" s="3097" t="s">
        <v>5045</v>
      </c>
      <c r="K148" s="3098"/>
      <c r="L148" s="1690"/>
    </row>
    <row r="149" spans="1:16" s="1285" customFormat="1" ht="21" customHeight="1" x14ac:dyDescent="0.15">
      <c r="A149" s="3100"/>
      <c r="B149" s="9" t="s">
        <v>95</v>
      </c>
      <c r="C149" s="42" t="s">
        <v>231</v>
      </c>
      <c r="D149" s="9" t="s">
        <v>95</v>
      </c>
      <c r="E149" s="42" t="s">
        <v>231</v>
      </c>
      <c r="F149" s="9" t="s">
        <v>95</v>
      </c>
      <c r="G149" s="42" t="s">
        <v>231</v>
      </c>
      <c r="H149" s="9" t="s">
        <v>95</v>
      </c>
      <c r="I149" s="42" t="s">
        <v>231</v>
      </c>
      <c r="J149" s="9" t="s">
        <v>95</v>
      </c>
      <c r="K149" s="42" t="s">
        <v>231</v>
      </c>
      <c r="L149" s="1690"/>
    </row>
    <row r="150" spans="1:16" s="7" customFormat="1" ht="21" customHeight="1" x14ac:dyDescent="0.15">
      <c r="A150" s="100" t="s">
        <v>337</v>
      </c>
      <c r="B150" s="1470">
        <v>340</v>
      </c>
      <c r="C150" s="1471">
        <v>166</v>
      </c>
      <c r="D150" s="1470">
        <v>326</v>
      </c>
      <c r="E150" s="1471">
        <v>156</v>
      </c>
      <c r="F150" s="1470">
        <v>288</v>
      </c>
      <c r="G150" s="1471">
        <v>128</v>
      </c>
      <c r="H150" s="1470">
        <v>272</v>
      </c>
      <c r="I150" s="1471">
        <v>115</v>
      </c>
      <c r="J150" s="1470">
        <v>289</v>
      </c>
      <c r="K150" s="1471">
        <v>138</v>
      </c>
      <c r="L150" s="1690"/>
      <c r="M150" s="1414"/>
      <c r="P150" s="1690"/>
    </row>
    <row r="151" spans="1:16" s="7" customFormat="1" ht="21" customHeight="1" x14ac:dyDescent="0.15">
      <c r="A151" s="100" t="s">
        <v>338</v>
      </c>
      <c r="B151" s="1470">
        <v>874</v>
      </c>
      <c r="C151" s="1471">
        <v>323</v>
      </c>
      <c r="D151" s="1470">
        <v>866</v>
      </c>
      <c r="E151" s="1471">
        <v>329</v>
      </c>
      <c r="F151" s="1470">
        <v>849</v>
      </c>
      <c r="G151" s="1471">
        <v>327</v>
      </c>
      <c r="H151" s="1470">
        <v>843</v>
      </c>
      <c r="I151" s="1471">
        <v>325</v>
      </c>
      <c r="J151" s="1470">
        <v>830</v>
      </c>
      <c r="K151" s="1471">
        <v>323</v>
      </c>
      <c r="L151" s="1690"/>
      <c r="M151" s="1414"/>
      <c r="P151" s="1153"/>
    </row>
    <row r="152" spans="1:16" s="7" customFormat="1" ht="21" customHeight="1" x14ac:dyDescent="0.15">
      <c r="A152" s="100" t="s">
        <v>339</v>
      </c>
      <c r="B152" s="1470">
        <v>1221</v>
      </c>
      <c r="C152" s="1471">
        <v>492</v>
      </c>
      <c r="D152" s="1470">
        <v>1206</v>
      </c>
      <c r="E152" s="1471">
        <v>489</v>
      </c>
      <c r="F152" s="1470">
        <v>1169</v>
      </c>
      <c r="G152" s="1471">
        <v>481</v>
      </c>
      <c r="H152" s="1470">
        <v>1145</v>
      </c>
      <c r="I152" s="1471">
        <v>475</v>
      </c>
      <c r="J152" s="1470">
        <v>1139</v>
      </c>
      <c r="K152" s="1471">
        <v>473</v>
      </c>
      <c r="L152" s="1690"/>
      <c r="M152" s="1414"/>
      <c r="P152" s="1153"/>
    </row>
    <row r="153" spans="1:16" s="7" customFormat="1" ht="21" customHeight="1" x14ac:dyDescent="0.15">
      <c r="A153" s="100" t="s">
        <v>340</v>
      </c>
      <c r="B153" s="1470">
        <v>1285</v>
      </c>
      <c r="C153" s="1471">
        <v>549</v>
      </c>
      <c r="D153" s="1470">
        <v>1267</v>
      </c>
      <c r="E153" s="1471">
        <v>558</v>
      </c>
      <c r="F153" s="1470">
        <v>1238</v>
      </c>
      <c r="G153" s="1471">
        <v>546</v>
      </c>
      <c r="H153" s="1470">
        <v>1195</v>
      </c>
      <c r="I153" s="1471">
        <v>530</v>
      </c>
      <c r="J153" s="1470">
        <v>1159</v>
      </c>
      <c r="K153" s="1471">
        <v>532</v>
      </c>
      <c r="L153" s="1690"/>
      <c r="M153" s="1414"/>
      <c r="P153" s="1205"/>
    </row>
    <row r="154" spans="1:16" s="7" customFormat="1" ht="21" customHeight="1" x14ac:dyDescent="0.15">
      <c r="A154" s="100" t="s">
        <v>341</v>
      </c>
      <c r="B154" s="1470">
        <v>703</v>
      </c>
      <c r="C154" s="1471">
        <v>298</v>
      </c>
      <c r="D154" s="1470">
        <v>679</v>
      </c>
      <c r="E154" s="1471">
        <v>297</v>
      </c>
      <c r="F154" s="1470">
        <v>658</v>
      </c>
      <c r="G154" s="1471">
        <v>290</v>
      </c>
      <c r="H154" s="1470">
        <v>642</v>
      </c>
      <c r="I154" s="1471">
        <v>285</v>
      </c>
      <c r="J154" s="1470">
        <v>625</v>
      </c>
      <c r="K154" s="1471">
        <v>284</v>
      </c>
      <c r="L154" s="1690"/>
      <c r="M154" s="1414"/>
      <c r="P154" s="1109"/>
    </row>
    <row r="155" spans="1:16" s="7" customFormat="1" ht="21" customHeight="1" x14ac:dyDescent="0.15">
      <c r="A155" s="100" t="s">
        <v>342</v>
      </c>
      <c r="B155" s="1470">
        <v>813</v>
      </c>
      <c r="C155" s="1471">
        <v>335</v>
      </c>
      <c r="D155" s="1470">
        <v>785</v>
      </c>
      <c r="E155" s="1471">
        <v>332</v>
      </c>
      <c r="F155" s="1470">
        <v>775</v>
      </c>
      <c r="G155" s="1471">
        <v>332</v>
      </c>
      <c r="H155" s="1470">
        <v>757</v>
      </c>
      <c r="I155" s="1471">
        <v>326</v>
      </c>
      <c r="J155" s="1470">
        <v>745</v>
      </c>
      <c r="K155" s="1471">
        <v>328</v>
      </c>
      <c r="L155" s="1690"/>
      <c r="M155" s="1414"/>
      <c r="P155" s="1109"/>
    </row>
    <row r="156" spans="1:16" s="7" customFormat="1" ht="21" customHeight="1" x14ac:dyDescent="0.15">
      <c r="A156" s="100" t="s">
        <v>343</v>
      </c>
      <c r="B156" s="1470">
        <v>160</v>
      </c>
      <c r="C156" s="1471">
        <v>74</v>
      </c>
      <c r="D156" s="1470">
        <v>156</v>
      </c>
      <c r="E156" s="1471">
        <v>72</v>
      </c>
      <c r="F156" s="1470">
        <v>151</v>
      </c>
      <c r="G156" s="1471">
        <v>70</v>
      </c>
      <c r="H156" s="1470">
        <v>143</v>
      </c>
      <c r="I156" s="1471">
        <v>68</v>
      </c>
      <c r="J156" s="1470">
        <v>140</v>
      </c>
      <c r="K156" s="1471">
        <v>65</v>
      </c>
      <c r="L156" s="1690"/>
      <c r="M156" s="1414"/>
      <c r="P156" s="1690"/>
    </row>
    <row r="157" spans="1:16" s="1285" customFormat="1" ht="21" customHeight="1" x14ac:dyDescent="0.15">
      <c r="A157" s="100" t="s">
        <v>344</v>
      </c>
      <c r="B157" s="1470">
        <v>1061</v>
      </c>
      <c r="C157" s="1471">
        <v>390</v>
      </c>
      <c r="D157" s="1470">
        <v>1041</v>
      </c>
      <c r="E157" s="1471">
        <v>390</v>
      </c>
      <c r="F157" s="1470">
        <v>1018</v>
      </c>
      <c r="G157" s="1471">
        <v>384</v>
      </c>
      <c r="H157" s="1470">
        <v>1001</v>
      </c>
      <c r="I157" s="1471">
        <v>387</v>
      </c>
      <c r="J157" s="1470">
        <v>985</v>
      </c>
      <c r="K157" s="1471">
        <v>387</v>
      </c>
      <c r="L157" s="1690"/>
      <c r="M157" s="1414"/>
      <c r="N157" s="7"/>
      <c r="O157" s="7"/>
      <c r="P157" s="2430"/>
    </row>
    <row r="158" spans="1:16" s="1285" customFormat="1" ht="21" customHeight="1" x14ac:dyDescent="0.15">
      <c r="A158" s="100" t="s">
        <v>345</v>
      </c>
      <c r="B158" s="1470">
        <v>617</v>
      </c>
      <c r="C158" s="1471">
        <v>229</v>
      </c>
      <c r="D158" s="1470">
        <v>603</v>
      </c>
      <c r="E158" s="1471">
        <v>231</v>
      </c>
      <c r="F158" s="1470">
        <v>577</v>
      </c>
      <c r="G158" s="1471">
        <v>229</v>
      </c>
      <c r="H158" s="1470">
        <v>564</v>
      </c>
      <c r="I158" s="1471">
        <v>229</v>
      </c>
      <c r="J158" s="1470">
        <v>548</v>
      </c>
      <c r="K158" s="1471">
        <v>227</v>
      </c>
      <c r="L158" s="1690"/>
      <c r="M158" s="1414"/>
      <c r="N158" s="7"/>
      <c r="O158" s="7"/>
    </row>
    <row r="159" spans="1:16" s="1285" customFormat="1" ht="21" customHeight="1" x14ac:dyDescent="0.15">
      <c r="A159" s="100" t="s">
        <v>346</v>
      </c>
      <c r="B159" s="1470">
        <v>671</v>
      </c>
      <c r="C159" s="1471">
        <v>242</v>
      </c>
      <c r="D159" s="1470">
        <v>646</v>
      </c>
      <c r="E159" s="1471">
        <v>235</v>
      </c>
      <c r="F159" s="1470">
        <v>643</v>
      </c>
      <c r="G159" s="1471">
        <v>236</v>
      </c>
      <c r="H159" s="1470">
        <v>634</v>
      </c>
      <c r="I159" s="1471">
        <v>240</v>
      </c>
      <c r="J159" s="1470">
        <v>628</v>
      </c>
      <c r="K159" s="1471">
        <v>244</v>
      </c>
      <c r="L159" s="1690"/>
      <c r="M159" s="1414"/>
      <c r="N159" s="7"/>
      <c r="O159" s="7"/>
      <c r="P159" s="1153"/>
    </row>
    <row r="160" spans="1:16" s="1285" customFormat="1" ht="21" customHeight="1" x14ac:dyDescent="0.15">
      <c r="A160" s="100" t="s">
        <v>347</v>
      </c>
      <c r="B160" s="1470">
        <v>844</v>
      </c>
      <c r="C160" s="1471">
        <v>329</v>
      </c>
      <c r="D160" s="1470">
        <v>844</v>
      </c>
      <c r="E160" s="1471">
        <v>337</v>
      </c>
      <c r="F160" s="1470">
        <v>823</v>
      </c>
      <c r="G160" s="1471">
        <v>340</v>
      </c>
      <c r="H160" s="1470">
        <v>793</v>
      </c>
      <c r="I160" s="1471">
        <v>335</v>
      </c>
      <c r="J160" s="1470">
        <v>771</v>
      </c>
      <c r="K160" s="1471">
        <v>331</v>
      </c>
      <c r="L160" s="1690"/>
      <c r="M160" s="1414"/>
      <c r="N160" s="7"/>
      <c r="O160" s="7"/>
      <c r="P160" s="1153"/>
    </row>
    <row r="161" spans="1:16" s="1285" customFormat="1" ht="21" customHeight="1" x14ac:dyDescent="0.15">
      <c r="A161" s="100" t="s">
        <v>348</v>
      </c>
      <c r="B161" s="1470">
        <v>72</v>
      </c>
      <c r="C161" s="1471">
        <v>22</v>
      </c>
      <c r="D161" s="1470">
        <v>65</v>
      </c>
      <c r="E161" s="1471">
        <v>23</v>
      </c>
      <c r="F161" s="1470">
        <v>68</v>
      </c>
      <c r="G161" s="1471">
        <v>28</v>
      </c>
      <c r="H161" s="1470">
        <v>70</v>
      </c>
      <c r="I161" s="1471">
        <v>31</v>
      </c>
      <c r="J161" s="1470">
        <v>66</v>
      </c>
      <c r="K161" s="1471">
        <v>28</v>
      </c>
      <c r="L161" s="1690"/>
      <c r="M161" s="1414"/>
      <c r="N161" s="7"/>
      <c r="O161" s="7"/>
      <c r="P161" s="76"/>
    </row>
    <row r="162" spans="1:16" s="1285" customFormat="1" ht="21" customHeight="1" x14ac:dyDescent="0.15">
      <c r="A162" s="100" t="s">
        <v>349</v>
      </c>
      <c r="B162" s="1470">
        <v>55</v>
      </c>
      <c r="C162" s="1471">
        <v>21</v>
      </c>
      <c r="D162" s="1470">
        <v>53</v>
      </c>
      <c r="E162" s="1471">
        <v>20</v>
      </c>
      <c r="F162" s="1470">
        <v>54</v>
      </c>
      <c r="G162" s="1471">
        <v>20</v>
      </c>
      <c r="H162" s="1470">
        <v>51</v>
      </c>
      <c r="I162" s="1471">
        <v>21</v>
      </c>
      <c r="J162" s="1470">
        <v>51</v>
      </c>
      <c r="K162" s="1471">
        <v>21</v>
      </c>
      <c r="L162" s="1690"/>
      <c r="M162" s="1414"/>
      <c r="N162" s="7"/>
      <c r="O162" s="7"/>
      <c r="P162" s="5"/>
    </row>
    <row r="163" spans="1:16" s="1285" customFormat="1" ht="21" customHeight="1" x14ac:dyDescent="0.15">
      <c r="A163" s="100" t="s">
        <v>350</v>
      </c>
      <c r="B163" s="1470">
        <v>94</v>
      </c>
      <c r="C163" s="1471">
        <v>31</v>
      </c>
      <c r="D163" s="1470">
        <v>91</v>
      </c>
      <c r="E163" s="1471">
        <v>32</v>
      </c>
      <c r="F163" s="1470">
        <v>91</v>
      </c>
      <c r="G163" s="1471">
        <v>31</v>
      </c>
      <c r="H163" s="1470">
        <v>92</v>
      </c>
      <c r="I163" s="1471">
        <v>32</v>
      </c>
      <c r="J163" s="1470">
        <v>96</v>
      </c>
      <c r="K163" s="1471">
        <v>31</v>
      </c>
      <c r="L163" s="1690"/>
      <c r="M163" s="1414"/>
      <c r="N163" s="7"/>
      <c r="O163" s="7"/>
    </row>
    <row r="164" spans="1:16" s="7" customFormat="1" ht="21" customHeight="1" x14ac:dyDescent="0.15">
      <c r="A164" s="100" t="s">
        <v>351</v>
      </c>
      <c r="B164" s="1470">
        <v>83</v>
      </c>
      <c r="C164" s="1471">
        <v>29</v>
      </c>
      <c r="D164" s="1470">
        <v>83</v>
      </c>
      <c r="E164" s="1471">
        <v>30</v>
      </c>
      <c r="F164" s="1470">
        <v>81</v>
      </c>
      <c r="G164" s="1471">
        <v>31</v>
      </c>
      <c r="H164" s="1470">
        <v>77</v>
      </c>
      <c r="I164" s="1471">
        <v>28</v>
      </c>
      <c r="J164" s="1470">
        <v>73</v>
      </c>
      <c r="K164" s="1471">
        <v>28</v>
      </c>
      <c r="L164" s="1690"/>
      <c r="M164" s="1414"/>
      <c r="P164" s="1285"/>
    </row>
    <row r="165" spans="1:16" s="7" customFormat="1" ht="21" customHeight="1" x14ac:dyDescent="0.15">
      <c r="A165" s="100" t="s">
        <v>352</v>
      </c>
      <c r="B165" s="1470">
        <v>8</v>
      </c>
      <c r="C165" s="1471">
        <v>2</v>
      </c>
      <c r="D165" s="1470">
        <v>8</v>
      </c>
      <c r="E165" s="1471">
        <v>2</v>
      </c>
      <c r="F165" s="1470">
        <v>8</v>
      </c>
      <c r="G165" s="1471">
        <v>2</v>
      </c>
      <c r="H165" s="1470">
        <v>7</v>
      </c>
      <c r="I165" s="1471">
        <v>2</v>
      </c>
      <c r="J165" s="1470">
        <v>6</v>
      </c>
      <c r="K165" s="1471">
        <v>2</v>
      </c>
      <c r="L165" s="1690"/>
      <c r="M165" s="1414"/>
      <c r="P165" s="1285"/>
    </row>
    <row r="166" spans="1:16" s="7" customFormat="1" ht="21" customHeight="1" x14ac:dyDescent="0.15">
      <c r="A166" s="100" t="s">
        <v>353</v>
      </c>
      <c r="B166" s="1470">
        <v>45</v>
      </c>
      <c r="C166" s="1471">
        <v>16</v>
      </c>
      <c r="D166" s="1470">
        <v>45</v>
      </c>
      <c r="E166" s="1471">
        <v>18</v>
      </c>
      <c r="F166" s="1470">
        <v>43</v>
      </c>
      <c r="G166" s="1471">
        <v>19</v>
      </c>
      <c r="H166" s="1470">
        <v>44</v>
      </c>
      <c r="I166" s="1471">
        <v>21</v>
      </c>
      <c r="J166" s="1470">
        <v>40</v>
      </c>
      <c r="K166" s="1471">
        <v>19</v>
      </c>
      <c r="L166" s="1690"/>
      <c r="M166" s="1414"/>
      <c r="N166" s="1690"/>
      <c r="O166" s="1690"/>
    </row>
    <row r="167" spans="1:16" s="7" customFormat="1" ht="21" customHeight="1" x14ac:dyDescent="0.15">
      <c r="A167" s="100" t="s">
        <v>354</v>
      </c>
      <c r="B167" s="1470">
        <v>42</v>
      </c>
      <c r="C167" s="1471">
        <v>19</v>
      </c>
      <c r="D167" s="1470">
        <v>42</v>
      </c>
      <c r="E167" s="1471">
        <v>19</v>
      </c>
      <c r="F167" s="1470">
        <v>42</v>
      </c>
      <c r="G167" s="1471">
        <v>19</v>
      </c>
      <c r="H167" s="1470">
        <v>40</v>
      </c>
      <c r="I167" s="1471">
        <v>20</v>
      </c>
      <c r="J167" s="1470">
        <v>40</v>
      </c>
      <c r="K167" s="1471">
        <v>20</v>
      </c>
      <c r="L167" s="1690"/>
      <c r="M167" s="1414"/>
      <c r="N167" s="1690"/>
      <c r="O167" s="1690"/>
    </row>
    <row r="168" spans="1:16" s="7" customFormat="1" ht="21" customHeight="1" x14ac:dyDescent="0.15">
      <c r="A168" s="100" t="s">
        <v>355</v>
      </c>
      <c r="B168" s="1470">
        <v>42</v>
      </c>
      <c r="C168" s="1471">
        <v>16</v>
      </c>
      <c r="D168" s="1470">
        <v>42</v>
      </c>
      <c r="E168" s="1471">
        <v>16</v>
      </c>
      <c r="F168" s="1470">
        <v>45</v>
      </c>
      <c r="G168" s="1471">
        <v>17</v>
      </c>
      <c r="H168" s="1470">
        <v>45</v>
      </c>
      <c r="I168" s="1471">
        <v>17</v>
      </c>
      <c r="J168" s="1470">
        <v>45</v>
      </c>
      <c r="K168" s="1471">
        <v>17</v>
      </c>
      <c r="L168" s="1690"/>
      <c r="M168" s="1414"/>
      <c r="N168" s="1690"/>
      <c r="O168" s="1690"/>
    </row>
    <row r="169" spans="1:16" s="7" customFormat="1" ht="21" customHeight="1" x14ac:dyDescent="0.15">
      <c r="A169" s="100" t="s">
        <v>356</v>
      </c>
      <c r="B169" s="1470">
        <v>24</v>
      </c>
      <c r="C169" s="1471">
        <v>8</v>
      </c>
      <c r="D169" s="1470">
        <v>27</v>
      </c>
      <c r="E169" s="1471">
        <v>9</v>
      </c>
      <c r="F169" s="1470">
        <v>25</v>
      </c>
      <c r="G169" s="1471">
        <v>9</v>
      </c>
      <c r="H169" s="1470">
        <v>24</v>
      </c>
      <c r="I169" s="1471">
        <v>8</v>
      </c>
      <c r="J169" s="1470">
        <v>23</v>
      </c>
      <c r="K169" s="1471">
        <v>8</v>
      </c>
      <c r="L169" s="1690"/>
      <c r="M169" s="1414"/>
      <c r="N169" s="1690"/>
      <c r="O169" s="1690"/>
    </row>
    <row r="170" spans="1:16" s="7" customFormat="1" ht="21" customHeight="1" x14ac:dyDescent="0.15">
      <c r="A170" s="100" t="s">
        <v>357</v>
      </c>
      <c r="B170" s="1470">
        <v>82</v>
      </c>
      <c r="C170" s="1471">
        <v>49</v>
      </c>
      <c r="D170" s="1470">
        <v>81</v>
      </c>
      <c r="E170" s="1471">
        <v>48</v>
      </c>
      <c r="F170" s="1470">
        <v>76</v>
      </c>
      <c r="G170" s="1471">
        <v>47</v>
      </c>
      <c r="H170" s="1470">
        <v>74</v>
      </c>
      <c r="I170" s="1471">
        <v>47</v>
      </c>
      <c r="J170" s="1470">
        <v>73</v>
      </c>
      <c r="K170" s="1471">
        <v>49</v>
      </c>
      <c r="L170" s="1690"/>
      <c r="M170" s="1414"/>
      <c r="N170" s="1690"/>
      <c r="O170" s="1690"/>
    </row>
    <row r="171" spans="1:16" s="7" customFormat="1" ht="21" customHeight="1" x14ac:dyDescent="0.15">
      <c r="A171" s="100" t="s">
        <v>358</v>
      </c>
      <c r="B171" s="1470">
        <v>26</v>
      </c>
      <c r="C171" s="1471">
        <v>16</v>
      </c>
      <c r="D171" s="1470">
        <v>26</v>
      </c>
      <c r="E171" s="1471">
        <v>16</v>
      </c>
      <c r="F171" s="1470">
        <v>27</v>
      </c>
      <c r="G171" s="1471">
        <v>17</v>
      </c>
      <c r="H171" s="1470">
        <v>26</v>
      </c>
      <c r="I171" s="1471">
        <v>16</v>
      </c>
      <c r="J171" s="1470">
        <v>25</v>
      </c>
      <c r="K171" s="1471">
        <v>15</v>
      </c>
      <c r="L171" s="1690"/>
      <c r="M171" s="1414"/>
      <c r="N171" s="1690"/>
      <c r="O171" s="1690"/>
    </row>
    <row r="172" spans="1:16" s="7" customFormat="1" ht="21" customHeight="1" x14ac:dyDescent="0.15">
      <c r="A172" s="100" t="s">
        <v>359</v>
      </c>
      <c r="B172" s="1470">
        <v>7</v>
      </c>
      <c r="C172" s="1471">
        <v>4</v>
      </c>
      <c r="D172" s="1470">
        <v>7</v>
      </c>
      <c r="E172" s="1471">
        <v>4</v>
      </c>
      <c r="F172" s="1470">
        <v>6</v>
      </c>
      <c r="G172" s="1471">
        <v>4</v>
      </c>
      <c r="H172" s="1470">
        <v>10</v>
      </c>
      <c r="I172" s="1471">
        <v>6</v>
      </c>
      <c r="J172" s="1470">
        <v>8</v>
      </c>
      <c r="K172" s="1471">
        <v>5</v>
      </c>
      <c r="L172" s="1690"/>
      <c r="M172" s="1414"/>
      <c r="N172" s="1690"/>
      <c r="O172" s="1690"/>
    </row>
    <row r="173" spans="1:16" s="7" customFormat="1" ht="21" customHeight="1" x14ac:dyDescent="0.15">
      <c r="A173" s="100" t="s">
        <v>360</v>
      </c>
      <c r="B173" s="1470">
        <v>62</v>
      </c>
      <c r="C173" s="1471">
        <v>28</v>
      </c>
      <c r="D173" s="1470">
        <v>56</v>
      </c>
      <c r="E173" s="1471">
        <v>27</v>
      </c>
      <c r="F173" s="1470">
        <v>57</v>
      </c>
      <c r="G173" s="1471">
        <v>27</v>
      </c>
      <c r="H173" s="1470">
        <v>54</v>
      </c>
      <c r="I173" s="1471">
        <v>26</v>
      </c>
      <c r="J173" s="1470">
        <v>49</v>
      </c>
      <c r="K173" s="1471">
        <v>26</v>
      </c>
      <c r="L173" s="1690"/>
      <c r="M173" s="1414"/>
      <c r="N173" s="1690"/>
      <c r="O173" s="1690"/>
      <c r="P173" s="1285"/>
    </row>
    <row r="174" spans="1:16" s="7" customFormat="1" ht="21" customHeight="1" x14ac:dyDescent="0.15">
      <c r="A174" s="100" t="s">
        <v>361</v>
      </c>
      <c r="B174" s="1470">
        <v>239</v>
      </c>
      <c r="C174" s="1471">
        <v>94</v>
      </c>
      <c r="D174" s="1470">
        <v>229</v>
      </c>
      <c r="E174" s="1471">
        <v>92</v>
      </c>
      <c r="F174" s="1470">
        <v>230</v>
      </c>
      <c r="G174" s="1471">
        <v>93</v>
      </c>
      <c r="H174" s="1470">
        <v>222</v>
      </c>
      <c r="I174" s="1471">
        <v>92</v>
      </c>
      <c r="J174" s="1470">
        <v>220</v>
      </c>
      <c r="K174" s="1471">
        <v>91</v>
      </c>
      <c r="L174" s="1690"/>
      <c r="M174" s="1414"/>
      <c r="P174" s="1285"/>
    </row>
    <row r="175" spans="1:16" s="7" customFormat="1" ht="21" customHeight="1" x14ac:dyDescent="0.15">
      <c r="A175" s="100" t="s">
        <v>362</v>
      </c>
      <c r="B175" s="1470">
        <v>961</v>
      </c>
      <c r="C175" s="1471">
        <v>426</v>
      </c>
      <c r="D175" s="1470">
        <v>939</v>
      </c>
      <c r="E175" s="1471">
        <v>427</v>
      </c>
      <c r="F175" s="1470">
        <v>912</v>
      </c>
      <c r="G175" s="1471">
        <v>421</v>
      </c>
      <c r="H175" s="1470">
        <v>903</v>
      </c>
      <c r="I175" s="1471">
        <v>418</v>
      </c>
      <c r="J175" s="1470">
        <v>892</v>
      </c>
      <c r="K175" s="1471">
        <v>420</v>
      </c>
      <c r="L175" s="1690"/>
      <c r="M175" s="1414"/>
      <c r="P175" s="1285"/>
    </row>
    <row r="176" spans="1:16" s="7" customFormat="1" ht="21" customHeight="1" x14ac:dyDescent="0.15">
      <c r="A176" s="100" t="s">
        <v>363</v>
      </c>
      <c r="B176" s="1470">
        <v>476</v>
      </c>
      <c r="C176" s="1471">
        <v>217</v>
      </c>
      <c r="D176" s="1470">
        <v>466</v>
      </c>
      <c r="E176" s="1471">
        <v>216</v>
      </c>
      <c r="F176" s="1470">
        <v>447</v>
      </c>
      <c r="G176" s="1471">
        <v>209</v>
      </c>
      <c r="H176" s="1470">
        <v>430</v>
      </c>
      <c r="I176" s="1471">
        <v>210</v>
      </c>
      <c r="J176" s="1470">
        <v>423</v>
      </c>
      <c r="K176" s="1471">
        <v>211</v>
      </c>
      <c r="L176" s="1690"/>
      <c r="M176" s="1414"/>
      <c r="P176" s="1285"/>
    </row>
    <row r="177" spans="1:16" s="7" customFormat="1" ht="21" customHeight="1" x14ac:dyDescent="0.15">
      <c r="A177" s="100" t="s">
        <v>364</v>
      </c>
      <c r="B177" s="1470">
        <v>453</v>
      </c>
      <c r="C177" s="1471">
        <v>182</v>
      </c>
      <c r="D177" s="1470">
        <v>440</v>
      </c>
      <c r="E177" s="1471">
        <v>180</v>
      </c>
      <c r="F177" s="1470">
        <v>433</v>
      </c>
      <c r="G177" s="1471">
        <v>177</v>
      </c>
      <c r="H177" s="1470">
        <v>418</v>
      </c>
      <c r="I177" s="1471">
        <v>170</v>
      </c>
      <c r="J177" s="1470">
        <v>417</v>
      </c>
      <c r="K177" s="1471">
        <v>171</v>
      </c>
      <c r="L177" s="1690"/>
      <c r="M177" s="1414"/>
      <c r="P177" s="1285"/>
    </row>
    <row r="178" spans="1:16" s="7" customFormat="1" ht="21" customHeight="1" x14ac:dyDescent="0.15">
      <c r="A178" s="100" t="s">
        <v>365</v>
      </c>
      <c r="B178" s="1470">
        <v>261</v>
      </c>
      <c r="C178" s="1471">
        <v>94</v>
      </c>
      <c r="D178" s="1470">
        <v>262</v>
      </c>
      <c r="E178" s="1471">
        <v>96</v>
      </c>
      <c r="F178" s="1470">
        <v>260</v>
      </c>
      <c r="G178" s="1471">
        <v>93</v>
      </c>
      <c r="H178" s="1470">
        <v>268</v>
      </c>
      <c r="I178" s="1471">
        <v>96</v>
      </c>
      <c r="J178" s="1470">
        <v>261</v>
      </c>
      <c r="K178" s="1471">
        <v>98</v>
      </c>
      <c r="L178" s="1690"/>
      <c r="M178" s="1414"/>
      <c r="P178" s="1285"/>
    </row>
    <row r="179" spans="1:16" s="7" customFormat="1" ht="21" customHeight="1" x14ac:dyDescent="0.15">
      <c r="A179" s="100" t="s">
        <v>366</v>
      </c>
      <c r="B179" s="1470">
        <v>339</v>
      </c>
      <c r="C179" s="1471">
        <v>122</v>
      </c>
      <c r="D179" s="1470">
        <v>339</v>
      </c>
      <c r="E179" s="1471">
        <v>123</v>
      </c>
      <c r="F179" s="1470">
        <v>338</v>
      </c>
      <c r="G179" s="1471">
        <v>124</v>
      </c>
      <c r="H179" s="1470">
        <v>329</v>
      </c>
      <c r="I179" s="1471">
        <v>124</v>
      </c>
      <c r="J179" s="1470">
        <v>315</v>
      </c>
      <c r="K179" s="1471">
        <v>117</v>
      </c>
      <c r="L179" s="1690"/>
      <c r="M179" s="1414"/>
      <c r="P179" s="1285"/>
    </row>
    <row r="180" spans="1:16" s="7" customFormat="1" ht="21" customHeight="1" x14ac:dyDescent="0.15">
      <c r="A180" s="100" t="s">
        <v>367</v>
      </c>
      <c r="B180" s="1470">
        <v>440</v>
      </c>
      <c r="C180" s="1471">
        <v>178</v>
      </c>
      <c r="D180" s="1470">
        <v>435</v>
      </c>
      <c r="E180" s="1471">
        <v>181</v>
      </c>
      <c r="F180" s="1470">
        <v>424</v>
      </c>
      <c r="G180" s="1471">
        <v>179</v>
      </c>
      <c r="H180" s="1470">
        <v>406</v>
      </c>
      <c r="I180" s="1471">
        <v>176</v>
      </c>
      <c r="J180" s="1470">
        <v>407</v>
      </c>
      <c r="K180" s="1471">
        <v>182</v>
      </c>
      <c r="L180" s="1690"/>
      <c r="M180" s="1414"/>
    </row>
    <row r="181" spans="1:16" s="7" customFormat="1" ht="21" customHeight="1" x14ac:dyDescent="0.15">
      <c r="A181" s="100" t="s">
        <v>368</v>
      </c>
      <c r="B181" s="1470">
        <v>266</v>
      </c>
      <c r="C181" s="1471">
        <v>89</v>
      </c>
      <c r="D181" s="1470">
        <v>260</v>
      </c>
      <c r="E181" s="1471">
        <v>89</v>
      </c>
      <c r="F181" s="1470">
        <v>254</v>
      </c>
      <c r="G181" s="1471">
        <v>92</v>
      </c>
      <c r="H181" s="1470">
        <v>251</v>
      </c>
      <c r="I181" s="1471">
        <v>93</v>
      </c>
      <c r="J181" s="1470">
        <v>251</v>
      </c>
      <c r="K181" s="1471">
        <v>94</v>
      </c>
      <c r="L181" s="1690"/>
      <c r="M181" s="1414"/>
    </row>
    <row r="182" spans="1:16" s="7" customFormat="1" ht="21" customHeight="1" x14ac:dyDescent="0.15">
      <c r="A182" s="100" t="s">
        <v>369</v>
      </c>
      <c r="B182" s="1470">
        <v>995</v>
      </c>
      <c r="C182" s="1471">
        <v>424</v>
      </c>
      <c r="D182" s="1470">
        <v>948</v>
      </c>
      <c r="E182" s="1471">
        <v>404</v>
      </c>
      <c r="F182" s="1470">
        <v>952</v>
      </c>
      <c r="G182" s="1471">
        <v>411</v>
      </c>
      <c r="H182" s="1470">
        <v>965</v>
      </c>
      <c r="I182" s="1471">
        <v>425</v>
      </c>
      <c r="J182" s="1470">
        <v>972</v>
      </c>
      <c r="K182" s="1471">
        <v>428</v>
      </c>
      <c r="L182" s="1690"/>
      <c r="M182" s="1414"/>
    </row>
    <row r="183" spans="1:16" s="7" customFormat="1" ht="21" customHeight="1" x14ac:dyDescent="0.15">
      <c r="A183" s="100" t="s">
        <v>370</v>
      </c>
      <c r="B183" s="1470">
        <v>943</v>
      </c>
      <c r="C183" s="1471">
        <v>410</v>
      </c>
      <c r="D183" s="1470">
        <v>930</v>
      </c>
      <c r="E183" s="1471">
        <v>401</v>
      </c>
      <c r="F183" s="1470">
        <v>905</v>
      </c>
      <c r="G183" s="1471">
        <v>399</v>
      </c>
      <c r="H183" s="1470">
        <v>858</v>
      </c>
      <c r="I183" s="1471">
        <v>371</v>
      </c>
      <c r="J183" s="1470">
        <v>856</v>
      </c>
      <c r="K183" s="1471">
        <v>376</v>
      </c>
      <c r="L183" s="1690"/>
      <c r="M183" s="1414"/>
    </row>
    <row r="184" spans="1:16" s="7" customFormat="1" ht="21" customHeight="1" x14ac:dyDescent="0.15">
      <c r="A184" s="100" t="s">
        <v>371</v>
      </c>
      <c r="B184" s="1470">
        <v>170</v>
      </c>
      <c r="C184" s="1471">
        <v>59</v>
      </c>
      <c r="D184" s="1470">
        <v>162</v>
      </c>
      <c r="E184" s="1471">
        <v>61</v>
      </c>
      <c r="F184" s="1470">
        <v>163</v>
      </c>
      <c r="G184" s="1471">
        <v>61</v>
      </c>
      <c r="H184" s="1470">
        <v>161</v>
      </c>
      <c r="I184" s="1471">
        <v>61</v>
      </c>
      <c r="J184" s="1470">
        <v>157</v>
      </c>
      <c r="K184" s="1471">
        <v>59</v>
      </c>
      <c r="L184" s="1690"/>
      <c r="M184" s="1414"/>
    </row>
    <row r="185" spans="1:16" s="7" customFormat="1" ht="21" customHeight="1" x14ac:dyDescent="0.15">
      <c r="A185" s="100" t="s">
        <v>372</v>
      </c>
      <c r="B185" s="1470">
        <v>313</v>
      </c>
      <c r="C185" s="1471">
        <v>133</v>
      </c>
      <c r="D185" s="1470">
        <v>304</v>
      </c>
      <c r="E185" s="1471">
        <v>128</v>
      </c>
      <c r="F185" s="1470">
        <v>313</v>
      </c>
      <c r="G185" s="1471">
        <v>137</v>
      </c>
      <c r="H185" s="1470">
        <v>308</v>
      </c>
      <c r="I185" s="1471">
        <v>136</v>
      </c>
      <c r="J185" s="1470">
        <v>316</v>
      </c>
      <c r="K185" s="1471">
        <v>149</v>
      </c>
      <c r="L185" s="1690"/>
      <c r="M185" s="1414"/>
    </row>
    <row r="186" spans="1:16" s="7" customFormat="1" ht="21" customHeight="1" x14ac:dyDescent="0.15">
      <c r="A186" s="100" t="s">
        <v>373</v>
      </c>
      <c r="B186" s="1470">
        <v>219</v>
      </c>
      <c r="C186" s="1471">
        <v>78</v>
      </c>
      <c r="D186" s="1470">
        <v>212</v>
      </c>
      <c r="E186" s="1471">
        <v>76</v>
      </c>
      <c r="F186" s="1470">
        <v>206</v>
      </c>
      <c r="G186" s="1471">
        <v>76</v>
      </c>
      <c r="H186" s="1470">
        <v>200</v>
      </c>
      <c r="I186" s="1471">
        <v>78</v>
      </c>
      <c r="J186" s="1470">
        <v>193</v>
      </c>
      <c r="K186" s="1471">
        <v>81</v>
      </c>
      <c r="L186" s="1690"/>
      <c r="M186" s="1414"/>
    </row>
    <row r="187" spans="1:16" s="7" customFormat="1" ht="21" customHeight="1" x14ac:dyDescent="0.15">
      <c r="A187" s="100" t="s">
        <v>374</v>
      </c>
      <c r="B187" s="1470">
        <v>276</v>
      </c>
      <c r="C187" s="1471">
        <v>119</v>
      </c>
      <c r="D187" s="1470">
        <v>264</v>
      </c>
      <c r="E187" s="1471">
        <v>116</v>
      </c>
      <c r="F187" s="1470">
        <v>263</v>
      </c>
      <c r="G187" s="1471">
        <v>116</v>
      </c>
      <c r="H187" s="1470">
        <v>260</v>
      </c>
      <c r="I187" s="1471">
        <v>117</v>
      </c>
      <c r="J187" s="1470">
        <v>260</v>
      </c>
      <c r="K187" s="1471">
        <v>117</v>
      </c>
      <c r="L187" s="1690"/>
      <c r="M187" s="1414"/>
    </row>
    <row r="188" spans="1:16" s="7" customFormat="1" ht="21" customHeight="1" x14ac:dyDescent="0.15">
      <c r="A188" s="100" t="s">
        <v>375</v>
      </c>
      <c r="B188" s="1470">
        <v>93</v>
      </c>
      <c r="C188" s="1471">
        <v>36</v>
      </c>
      <c r="D188" s="1470">
        <v>89</v>
      </c>
      <c r="E188" s="1471">
        <v>35</v>
      </c>
      <c r="F188" s="1470">
        <v>81</v>
      </c>
      <c r="G188" s="1471">
        <v>34</v>
      </c>
      <c r="H188" s="1470">
        <v>81</v>
      </c>
      <c r="I188" s="1471">
        <v>34</v>
      </c>
      <c r="J188" s="1470">
        <v>79</v>
      </c>
      <c r="K188" s="1471">
        <v>33</v>
      </c>
      <c r="L188" s="1690"/>
      <c r="M188" s="1414"/>
    </row>
    <row r="189" spans="1:16" s="7" customFormat="1" ht="21" customHeight="1" thickBot="1" x14ac:dyDescent="0.2">
      <c r="A189" s="101" t="s">
        <v>376</v>
      </c>
      <c r="B189" s="1472">
        <v>261</v>
      </c>
      <c r="C189" s="1473">
        <v>96</v>
      </c>
      <c r="D189" s="1472">
        <v>255</v>
      </c>
      <c r="E189" s="1473">
        <v>97</v>
      </c>
      <c r="F189" s="1472">
        <v>255</v>
      </c>
      <c r="G189" s="1473">
        <v>98</v>
      </c>
      <c r="H189" s="1472">
        <v>246</v>
      </c>
      <c r="I189" s="1473">
        <v>96</v>
      </c>
      <c r="J189" s="1472">
        <v>245</v>
      </c>
      <c r="K189" s="1473">
        <v>96</v>
      </c>
      <c r="L189" s="1690"/>
      <c r="M189" s="1414"/>
    </row>
    <row r="190" spans="1:16" s="7" customFormat="1" ht="21" customHeight="1" x14ac:dyDescent="0.15">
      <c r="A190" s="1109" t="s">
        <v>3521</v>
      </c>
      <c r="B190" s="75"/>
      <c r="C190" s="75"/>
      <c r="D190" s="75"/>
      <c r="E190" s="75"/>
      <c r="F190" s="75"/>
      <c r="G190" s="75"/>
      <c r="H190" s="75"/>
      <c r="I190" s="75"/>
      <c r="J190" s="75"/>
      <c r="K190" s="75"/>
      <c r="L190" s="1690"/>
    </row>
    <row r="191" spans="1:16" s="1153" customFormat="1" ht="21" customHeight="1" x14ac:dyDescent="0.15">
      <c r="A191" s="1153" t="s">
        <v>3592</v>
      </c>
      <c r="I191" s="931"/>
      <c r="K191" s="931"/>
      <c r="L191" s="1690"/>
      <c r="P191" s="7"/>
    </row>
    <row r="192" spans="1:16" s="1153" customFormat="1" ht="21" customHeight="1" x14ac:dyDescent="0.15">
      <c r="I192" s="931"/>
      <c r="K192" s="931"/>
      <c r="L192" s="1690"/>
      <c r="P192" s="7"/>
    </row>
    <row r="193" spans="1:16" s="76" customFormat="1" ht="21" customHeight="1" x14ac:dyDescent="0.15">
      <c r="A193" s="76" t="s">
        <v>3230</v>
      </c>
      <c r="F193" s="1200"/>
      <c r="H193" s="2681"/>
      <c r="I193" s="1189"/>
      <c r="J193" s="2681"/>
      <c r="K193" s="1189">
        <v>13</v>
      </c>
      <c r="L193" s="1690"/>
      <c r="P193" s="7"/>
    </row>
    <row r="194" spans="1:16" ht="21" customHeight="1" x14ac:dyDescent="0.15">
      <c r="I194" s="931"/>
      <c r="K194" s="931"/>
      <c r="L194" s="1690"/>
      <c r="P194" s="7"/>
    </row>
    <row r="195" spans="1:16" s="7" customFormat="1" ht="21" customHeight="1" thickBot="1" x14ac:dyDescent="0.2">
      <c r="A195" s="1183" t="s">
        <v>3598</v>
      </c>
      <c r="B195" s="5"/>
      <c r="C195" s="5"/>
      <c r="D195" s="5"/>
      <c r="E195" s="5"/>
      <c r="F195" s="1153"/>
      <c r="H195" s="1153"/>
      <c r="I195" s="1272"/>
      <c r="J195" s="1153"/>
      <c r="K195" s="1272" t="s">
        <v>3232</v>
      </c>
      <c r="L195" s="1690"/>
    </row>
    <row r="196" spans="1:16" s="7" customFormat="1" ht="21" customHeight="1" x14ac:dyDescent="0.15">
      <c r="A196" s="3099" t="s">
        <v>230</v>
      </c>
      <c r="B196" s="3057" t="s">
        <v>4568</v>
      </c>
      <c r="C196" s="3053"/>
      <c r="D196" s="3057" t="s">
        <v>4569</v>
      </c>
      <c r="E196" s="3053"/>
      <c r="F196" s="3097" t="s">
        <v>4570</v>
      </c>
      <c r="G196" s="3098"/>
      <c r="H196" s="3097" t="s">
        <v>4725</v>
      </c>
      <c r="I196" s="3098"/>
      <c r="J196" s="3097" t="s">
        <v>5045</v>
      </c>
      <c r="K196" s="3098"/>
      <c r="L196" s="1690"/>
    </row>
    <row r="197" spans="1:16" s="7" customFormat="1" ht="21" customHeight="1" x14ac:dyDescent="0.15">
      <c r="A197" s="3100"/>
      <c r="B197" s="9" t="s">
        <v>95</v>
      </c>
      <c r="C197" s="42" t="s">
        <v>231</v>
      </c>
      <c r="D197" s="9" t="s">
        <v>95</v>
      </c>
      <c r="E197" s="42" t="s">
        <v>231</v>
      </c>
      <c r="F197" s="9" t="s">
        <v>95</v>
      </c>
      <c r="G197" s="42" t="s">
        <v>231</v>
      </c>
      <c r="H197" s="9" t="s">
        <v>95</v>
      </c>
      <c r="I197" s="42" t="s">
        <v>231</v>
      </c>
      <c r="J197" s="9" t="s">
        <v>95</v>
      </c>
      <c r="K197" s="42" t="s">
        <v>231</v>
      </c>
      <c r="L197" s="1690"/>
    </row>
    <row r="198" spans="1:16" s="7" customFormat="1" ht="21" customHeight="1" x14ac:dyDescent="0.15">
      <c r="A198" s="100" t="s">
        <v>377</v>
      </c>
      <c r="B198" s="1470">
        <v>381</v>
      </c>
      <c r="C198" s="1471">
        <v>135</v>
      </c>
      <c r="D198" s="1470">
        <v>379</v>
      </c>
      <c r="E198" s="1471">
        <v>136</v>
      </c>
      <c r="F198" s="1470">
        <v>371</v>
      </c>
      <c r="G198" s="1471">
        <v>136</v>
      </c>
      <c r="H198" s="1470">
        <v>364</v>
      </c>
      <c r="I198" s="1471">
        <v>135</v>
      </c>
      <c r="J198" s="1470">
        <v>357</v>
      </c>
      <c r="K198" s="1471">
        <v>134</v>
      </c>
      <c r="L198" s="1690"/>
      <c r="M198" s="1414"/>
      <c r="N198" s="1285"/>
      <c r="O198" s="1285"/>
    </row>
    <row r="199" spans="1:16" s="7" customFormat="1" ht="21" customHeight="1" x14ac:dyDescent="0.15">
      <c r="A199" s="100" t="s">
        <v>378</v>
      </c>
      <c r="B199" s="1470">
        <v>192</v>
      </c>
      <c r="C199" s="1471">
        <v>73</v>
      </c>
      <c r="D199" s="1470">
        <v>182</v>
      </c>
      <c r="E199" s="1471">
        <v>69</v>
      </c>
      <c r="F199" s="1470">
        <v>190</v>
      </c>
      <c r="G199" s="1471">
        <v>76</v>
      </c>
      <c r="H199" s="1470">
        <v>189</v>
      </c>
      <c r="I199" s="1471">
        <v>78</v>
      </c>
      <c r="J199" s="1470">
        <v>184</v>
      </c>
      <c r="K199" s="1471">
        <v>78</v>
      </c>
      <c r="L199" s="1690"/>
      <c r="M199" s="1153"/>
      <c r="N199" s="1153"/>
      <c r="O199" s="1153"/>
    </row>
    <row r="200" spans="1:16" s="7" customFormat="1" ht="21" customHeight="1" x14ac:dyDescent="0.15">
      <c r="A200" s="100" t="s">
        <v>379</v>
      </c>
      <c r="B200" s="1470">
        <v>561</v>
      </c>
      <c r="C200" s="1471">
        <v>233</v>
      </c>
      <c r="D200" s="1470">
        <v>570</v>
      </c>
      <c r="E200" s="1471">
        <v>236</v>
      </c>
      <c r="F200" s="1470">
        <v>553</v>
      </c>
      <c r="G200" s="1471">
        <v>235</v>
      </c>
      <c r="H200" s="1470">
        <v>539</v>
      </c>
      <c r="I200" s="1471">
        <v>239</v>
      </c>
      <c r="J200" s="1470">
        <v>541</v>
      </c>
      <c r="K200" s="1471">
        <v>238</v>
      </c>
      <c r="L200" s="1690"/>
      <c r="M200" s="1153"/>
      <c r="N200" s="1153"/>
      <c r="O200" s="1153"/>
    </row>
    <row r="201" spans="1:16" s="7" customFormat="1" ht="21" customHeight="1" x14ac:dyDescent="0.15">
      <c r="A201" s="100" t="s">
        <v>380</v>
      </c>
      <c r="B201" s="1470">
        <v>328</v>
      </c>
      <c r="C201" s="1471">
        <v>114</v>
      </c>
      <c r="D201" s="1470">
        <v>315</v>
      </c>
      <c r="E201" s="1471">
        <v>112</v>
      </c>
      <c r="F201" s="1470">
        <v>311</v>
      </c>
      <c r="G201" s="1471">
        <v>110</v>
      </c>
      <c r="H201" s="1470">
        <v>306</v>
      </c>
      <c r="I201" s="1471">
        <v>111</v>
      </c>
      <c r="J201" s="1470">
        <v>303</v>
      </c>
      <c r="K201" s="1471">
        <v>113</v>
      </c>
      <c r="L201" s="1690"/>
      <c r="M201" s="1414"/>
      <c r="N201" s="76"/>
      <c r="O201" s="76"/>
    </row>
    <row r="202" spans="1:16" s="1285" customFormat="1" ht="21" customHeight="1" x14ac:dyDescent="0.15">
      <c r="A202" s="100" t="s">
        <v>381</v>
      </c>
      <c r="B202" s="1470">
        <v>224</v>
      </c>
      <c r="C202" s="1471">
        <v>97</v>
      </c>
      <c r="D202" s="1470">
        <v>233</v>
      </c>
      <c r="E202" s="1471">
        <v>102</v>
      </c>
      <c r="F202" s="1470">
        <v>223</v>
      </c>
      <c r="G202" s="1471">
        <v>97</v>
      </c>
      <c r="H202" s="1470">
        <v>210</v>
      </c>
      <c r="I202" s="1471">
        <v>94</v>
      </c>
      <c r="J202" s="1470">
        <v>203</v>
      </c>
      <c r="K202" s="1471">
        <v>94</v>
      </c>
      <c r="L202" s="1690"/>
      <c r="M202" s="1414"/>
      <c r="N202" s="5"/>
      <c r="O202" s="5"/>
      <c r="P202" s="7"/>
    </row>
    <row r="203" spans="1:16" s="1285" customFormat="1" ht="21" customHeight="1" x14ac:dyDescent="0.15">
      <c r="A203" s="100" t="s">
        <v>382</v>
      </c>
      <c r="B203" s="1470">
        <v>505</v>
      </c>
      <c r="C203" s="1471">
        <v>183</v>
      </c>
      <c r="D203" s="1470">
        <v>491</v>
      </c>
      <c r="E203" s="1471">
        <v>189</v>
      </c>
      <c r="F203" s="1470">
        <v>504</v>
      </c>
      <c r="G203" s="1471">
        <v>194</v>
      </c>
      <c r="H203" s="1470">
        <v>505</v>
      </c>
      <c r="I203" s="1471">
        <v>198</v>
      </c>
      <c r="J203" s="1470">
        <v>509</v>
      </c>
      <c r="K203" s="1471">
        <v>205</v>
      </c>
      <c r="L203" s="1690"/>
      <c r="M203" s="1414"/>
      <c r="P203" s="7"/>
    </row>
    <row r="204" spans="1:16" s="1285" customFormat="1" ht="21" customHeight="1" x14ac:dyDescent="0.15">
      <c r="A204" s="100" t="s">
        <v>383</v>
      </c>
      <c r="B204" s="1470">
        <v>436</v>
      </c>
      <c r="C204" s="1471">
        <v>157</v>
      </c>
      <c r="D204" s="1470">
        <v>430</v>
      </c>
      <c r="E204" s="1471">
        <v>159</v>
      </c>
      <c r="F204" s="1470">
        <v>416</v>
      </c>
      <c r="G204" s="1471">
        <v>161</v>
      </c>
      <c r="H204" s="1470">
        <v>412</v>
      </c>
      <c r="I204" s="1471">
        <v>160</v>
      </c>
      <c r="J204" s="1470">
        <v>405</v>
      </c>
      <c r="K204" s="1471">
        <v>162</v>
      </c>
      <c r="L204" s="1690"/>
      <c r="M204" s="1414"/>
      <c r="P204" s="7"/>
    </row>
    <row r="205" spans="1:16" s="1285" customFormat="1" ht="21" customHeight="1" x14ac:dyDescent="0.15">
      <c r="A205" s="100" t="s">
        <v>384</v>
      </c>
      <c r="B205" s="1470">
        <v>335</v>
      </c>
      <c r="C205" s="1471">
        <v>135</v>
      </c>
      <c r="D205" s="1470">
        <v>329</v>
      </c>
      <c r="E205" s="1471">
        <v>135</v>
      </c>
      <c r="F205" s="1470">
        <v>319</v>
      </c>
      <c r="G205" s="1471">
        <v>132</v>
      </c>
      <c r="H205" s="1470">
        <v>310</v>
      </c>
      <c r="I205" s="1471">
        <v>128</v>
      </c>
      <c r="J205" s="1470">
        <v>304</v>
      </c>
      <c r="K205" s="1471">
        <v>125</v>
      </c>
      <c r="L205" s="1690"/>
      <c r="M205" s="1414"/>
      <c r="P205" s="7"/>
    </row>
    <row r="206" spans="1:16" s="7" customFormat="1" ht="21" customHeight="1" x14ac:dyDescent="0.15">
      <c r="A206" s="100" t="s">
        <v>385</v>
      </c>
      <c r="B206" s="1470">
        <v>96</v>
      </c>
      <c r="C206" s="1471">
        <v>42</v>
      </c>
      <c r="D206" s="1470">
        <v>99</v>
      </c>
      <c r="E206" s="1471">
        <v>42</v>
      </c>
      <c r="F206" s="1470">
        <v>99</v>
      </c>
      <c r="G206" s="1471">
        <v>43</v>
      </c>
      <c r="H206" s="1470">
        <v>98</v>
      </c>
      <c r="I206" s="1471">
        <v>41</v>
      </c>
      <c r="J206" s="1470">
        <v>95</v>
      </c>
      <c r="K206" s="1471">
        <v>41</v>
      </c>
      <c r="L206" s="1690"/>
      <c r="M206" s="1414"/>
    </row>
    <row r="207" spans="1:16" s="7" customFormat="1" ht="21" customHeight="1" x14ac:dyDescent="0.15">
      <c r="A207" s="100" t="s">
        <v>386</v>
      </c>
      <c r="B207" s="1470">
        <v>257</v>
      </c>
      <c r="C207" s="1471">
        <v>97</v>
      </c>
      <c r="D207" s="1470">
        <v>249</v>
      </c>
      <c r="E207" s="1471">
        <v>96</v>
      </c>
      <c r="F207" s="1470">
        <v>247</v>
      </c>
      <c r="G207" s="1471">
        <v>97</v>
      </c>
      <c r="H207" s="1470">
        <v>244</v>
      </c>
      <c r="I207" s="1471">
        <v>98</v>
      </c>
      <c r="J207" s="1470">
        <v>242</v>
      </c>
      <c r="K207" s="1471">
        <v>101</v>
      </c>
      <c r="L207" s="1690"/>
      <c r="M207" s="1414"/>
      <c r="P207" s="1153"/>
    </row>
    <row r="208" spans="1:16" s="7" customFormat="1" ht="21" customHeight="1" x14ac:dyDescent="0.15">
      <c r="A208" s="100" t="s">
        <v>387</v>
      </c>
      <c r="B208" s="1470">
        <v>280</v>
      </c>
      <c r="C208" s="1471">
        <v>105</v>
      </c>
      <c r="D208" s="1470">
        <v>270</v>
      </c>
      <c r="E208" s="1471">
        <v>106</v>
      </c>
      <c r="F208" s="1470">
        <v>271</v>
      </c>
      <c r="G208" s="1471">
        <v>106</v>
      </c>
      <c r="H208" s="1470">
        <v>261</v>
      </c>
      <c r="I208" s="1471">
        <v>106</v>
      </c>
      <c r="J208" s="1470">
        <v>258</v>
      </c>
      <c r="K208" s="1471">
        <v>108</v>
      </c>
      <c r="L208" s="1690"/>
      <c r="M208" s="1414"/>
      <c r="P208" s="1153"/>
    </row>
    <row r="209" spans="1:16" s="7" customFormat="1" ht="21" customHeight="1" x14ac:dyDescent="0.15">
      <c r="A209" s="100" t="s">
        <v>388</v>
      </c>
      <c r="B209" s="1470">
        <v>261</v>
      </c>
      <c r="C209" s="1471">
        <v>82</v>
      </c>
      <c r="D209" s="1470">
        <v>254</v>
      </c>
      <c r="E209" s="1471">
        <v>78</v>
      </c>
      <c r="F209" s="1470">
        <v>249</v>
      </c>
      <c r="G209" s="1471">
        <v>80</v>
      </c>
      <c r="H209" s="1470">
        <v>243</v>
      </c>
      <c r="I209" s="1471">
        <v>82</v>
      </c>
      <c r="J209" s="1470">
        <v>237</v>
      </c>
      <c r="K209" s="1471">
        <v>85</v>
      </c>
      <c r="L209" s="1690"/>
      <c r="M209" s="1414"/>
      <c r="P209" s="76"/>
    </row>
    <row r="210" spans="1:16" s="7" customFormat="1" ht="21" customHeight="1" x14ac:dyDescent="0.15">
      <c r="A210" s="100" t="s">
        <v>389</v>
      </c>
      <c r="B210" s="1470">
        <v>74</v>
      </c>
      <c r="C210" s="1471">
        <v>34</v>
      </c>
      <c r="D210" s="1470">
        <v>76</v>
      </c>
      <c r="E210" s="1471">
        <v>32</v>
      </c>
      <c r="F210" s="1470">
        <v>74</v>
      </c>
      <c r="G210" s="1471">
        <v>32</v>
      </c>
      <c r="H210" s="1470">
        <v>69</v>
      </c>
      <c r="I210" s="1471">
        <v>32</v>
      </c>
      <c r="J210" s="1470">
        <v>68</v>
      </c>
      <c r="K210" s="1471">
        <v>32</v>
      </c>
      <c r="L210" s="1690"/>
      <c r="M210" s="1414"/>
      <c r="P210" s="5"/>
    </row>
    <row r="211" spans="1:16" s="7" customFormat="1" ht="21" customHeight="1" x14ac:dyDescent="0.15">
      <c r="A211" s="100" t="s">
        <v>390</v>
      </c>
      <c r="B211" s="1470">
        <v>100</v>
      </c>
      <c r="C211" s="1471">
        <v>42</v>
      </c>
      <c r="D211" s="1470">
        <v>101</v>
      </c>
      <c r="E211" s="1471">
        <v>42</v>
      </c>
      <c r="F211" s="1470">
        <v>98</v>
      </c>
      <c r="G211" s="1471">
        <v>40</v>
      </c>
      <c r="H211" s="1470">
        <v>95</v>
      </c>
      <c r="I211" s="1471">
        <v>40</v>
      </c>
      <c r="J211" s="1470">
        <v>89</v>
      </c>
      <c r="K211" s="1471">
        <v>40</v>
      </c>
      <c r="L211" s="1690"/>
      <c r="M211" s="1414"/>
    </row>
    <row r="212" spans="1:16" s="7" customFormat="1" ht="21" customHeight="1" x14ac:dyDescent="0.15">
      <c r="A212" s="100" t="s">
        <v>391</v>
      </c>
      <c r="B212" s="1470">
        <v>2336</v>
      </c>
      <c r="C212" s="1471">
        <v>889</v>
      </c>
      <c r="D212" s="1470">
        <v>2337</v>
      </c>
      <c r="E212" s="1471">
        <v>904</v>
      </c>
      <c r="F212" s="1470">
        <v>2313</v>
      </c>
      <c r="G212" s="1471">
        <v>920</v>
      </c>
      <c r="H212" s="1470">
        <v>2298</v>
      </c>
      <c r="I212" s="1471">
        <v>929</v>
      </c>
      <c r="J212" s="1470">
        <v>2282</v>
      </c>
      <c r="K212" s="1471">
        <v>933</v>
      </c>
      <c r="L212" s="1690"/>
      <c r="M212" s="1414"/>
    </row>
    <row r="213" spans="1:16" s="7" customFormat="1" ht="21" customHeight="1" x14ac:dyDescent="0.15">
      <c r="A213" s="100" t="s">
        <v>392</v>
      </c>
      <c r="B213" s="1470">
        <v>1005</v>
      </c>
      <c r="C213" s="1471">
        <v>419</v>
      </c>
      <c r="D213" s="1470">
        <v>1008</v>
      </c>
      <c r="E213" s="1471">
        <v>421</v>
      </c>
      <c r="F213" s="1470">
        <v>980</v>
      </c>
      <c r="G213" s="1471">
        <v>417</v>
      </c>
      <c r="H213" s="1470">
        <v>1008</v>
      </c>
      <c r="I213" s="1471">
        <v>437</v>
      </c>
      <c r="J213" s="1470">
        <v>996</v>
      </c>
      <c r="K213" s="1471">
        <v>441</v>
      </c>
      <c r="L213" s="1690"/>
      <c r="M213" s="1414"/>
      <c r="N213" s="1285"/>
      <c r="O213" s="1285"/>
    </row>
    <row r="214" spans="1:16" s="7" customFormat="1" ht="21" customHeight="1" x14ac:dyDescent="0.15">
      <c r="A214" s="100" t="s">
        <v>393</v>
      </c>
      <c r="B214" s="1470">
        <v>213</v>
      </c>
      <c r="C214" s="1471">
        <v>71</v>
      </c>
      <c r="D214" s="1470">
        <v>214</v>
      </c>
      <c r="E214" s="1471">
        <v>73</v>
      </c>
      <c r="F214" s="1470">
        <v>221</v>
      </c>
      <c r="G214" s="1471">
        <v>77</v>
      </c>
      <c r="H214" s="1470">
        <v>222</v>
      </c>
      <c r="I214" s="1471">
        <v>80</v>
      </c>
      <c r="J214" s="1470">
        <v>218</v>
      </c>
      <c r="K214" s="1471">
        <v>82</v>
      </c>
      <c r="L214" s="1690"/>
      <c r="M214" s="1414"/>
      <c r="N214" s="1285"/>
      <c r="O214" s="1285"/>
    </row>
    <row r="215" spans="1:16" s="7" customFormat="1" ht="21" customHeight="1" x14ac:dyDescent="0.15">
      <c r="A215" s="100" t="s">
        <v>394</v>
      </c>
      <c r="B215" s="1470">
        <v>87</v>
      </c>
      <c r="C215" s="1471">
        <v>37</v>
      </c>
      <c r="D215" s="1470">
        <v>86</v>
      </c>
      <c r="E215" s="1471">
        <v>36</v>
      </c>
      <c r="F215" s="1470">
        <v>86</v>
      </c>
      <c r="G215" s="1471">
        <v>35</v>
      </c>
      <c r="H215" s="1470">
        <v>86</v>
      </c>
      <c r="I215" s="1471">
        <v>36</v>
      </c>
      <c r="J215" s="1470">
        <v>93</v>
      </c>
      <c r="K215" s="1471">
        <v>37</v>
      </c>
      <c r="L215" s="1690"/>
      <c r="M215" s="1414"/>
      <c r="N215" s="1285"/>
      <c r="O215" s="1285"/>
    </row>
    <row r="216" spans="1:16" s="7" customFormat="1" ht="21" customHeight="1" x14ac:dyDescent="0.15">
      <c r="A216" s="100" t="s">
        <v>1005</v>
      </c>
      <c r="B216" s="1470">
        <v>51</v>
      </c>
      <c r="C216" s="1471">
        <v>31</v>
      </c>
      <c r="D216" s="1470">
        <v>49</v>
      </c>
      <c r="E216" s="1471">
        <v>31</v>
      </c>
      <c r="F216" s="1470">
        <v>50</v>
      </c>
      <c r="G216" s="1471">
        <v>30</v>
      </c>
      <c r="H216" s="1470">
        <v>48</v>
      </c>
      <c r="I216" s="1471">
        <v>29</v>
      </c>
      <c r="J216" s="1470">
        <v>43</v>
      </c>
      <c r="K216" s="1471">
        <v>26</v>
      </c>
      <c r="L216" s="1690"/>
      <c r="M216" s="1414"/>
      <c r="N216" s="1285"/>
      <c r="O216" s="1285"/>
    </row>
    <row r="217" spans="1:16" s="7" customFormat="1" ht="21" customHeight="1" x14ac:dyDescent="0.15">
      <c r="A217" s="100" t="s">
        <v>1006</v>
      </c>
      <c r="B217" s="1470">
        <v>106</v>
      </c>
      <c r="C217" s="1471">
        <v>59</v>
      </c>
      <c r="D217" s="1470">
        <v>103</v>
      </c>
      <c r="E217" s="1471">
        <v>58</v>
      </c>
      <c r="F217" s="1470">
        <v>93</v>
      </c>
      <c r="G217" s="1471">
        <v>53</v>
      </c>
      <c r="H217" s="1470">
        <v>92</v>
      </c>
      <c r="I217" s="1471">
        <v>54</v>
      </c>
      <c r="J217" s="1470">
        <v>83</v>
      </c>
      <c r="K217" s="1471">
        <v>52</v>
      </c>
      <c r="L217" s="1690"/>
      <c r="M217" s="1414"/>
      <c r="N217" s="1285"/>
      <c r="O217" s="1285"/>
    </row>
    <row r="218" spans="1:16" s="7" customFormat="1" ht="21" customHeight="1" x14ac:dyDescent="0.15">
      <c r="A218" s="100" t="s">
        <v>1007</v>
      </c>
      <c r="B218" s="1470">
        <v>7</v>
      </c>
      <c r="C218" s="1471">
        <v>4</v>
      </c>
      <c r="D218" s="1470">
        <v>6</v>
      </c>
      <c r="E218" s="1471">
        <v>4</v>
      </c>
      <c r="F218" s="1470">
        <v>5</v>
      </c>
      <c r="G218" s="1471">
        <v>4</v>
      </c>
      <c r="H218" s="1470">
        <v>4</v>
      </c>
      <c r="I218" s="1471">
        <v>4</v>
      </c>
      <c r="J218" s="1470">
        <v>4</v>
      </c>
      <c r="K218" s="1471">
        <v>4</v>
      </c>
      <c r="L218" s="1690"/>
      <c r="M218" s="1414"/>
      <c r="N218" s="1285"/>
      <c r="O218" s="1285"/>
      <c r="P218" s="1285"/>
    </row>
    <row r="219" spans="1:16" s="7" customFormat="1" ht="21" customHeight="1" x14ac:dyDescent="0.15">
      <c r="A219" s="100" t="s">
        <v>1008</v>
      </c>
      <c r="B219" s="1470">
        <v>48</v>
      </c>
      <c r="C219" s="1471">
        <v>24</v>
      </c>
      <c r="D219" s="1470">
        <v>45</v>
      </c>
      <c r="E219" s="1471">
        <v>21</v>
      </c>
      <c r="F219" s="1470">
        <v>43</v>
      </c>
      <c r="G219" s="1471">
        <v>20</v>
      </c>
      <c r="H219" s="1470">
        <v>42</v>
      </c>
      <c r="I219" s="1471">
        <v>20</v>
      </c>
      <c r="J219" s="1470">
        <v>41</v>
      </c>
      <c r="K219" s="1471">
        <v>21</v>
      </c>
      <c r="L219" s="1690"/>
      <c r="M219" s="1414"/>
      <c r="N219" s="1285"/>
      <c r="O219" s="1285"/>
      <c r="P219" s="1285"/>
    </row>
    <row r="220" spans="1:16" s="7" customFormat="1" ht="21" customHeight="1" x14ac:dyDescent="0.15">
      <c r="A220" s="100" t="s">
        <v>1009</v>
      </c>
      <c r="B220" s="1470">
        <v>128</v>
      </c>
      <c r="C220" s="1471">
        <v>63</v>
      </c>
      <c r="D220" s="1470">
        <v>119</v>
      </c>
      <c r="E220" s="1471">
        <v>61</v>
      </c>
      <c r="F220" s="1470">
        <v>121</v>
      </c>
      <c r="G220" s="1471">
        <v>61</v>
      </c>
      <c r="H220" s="1470">
        <v>119</v>
      </c>
      <c r="I220" s="1471">
        <v>60</v>
      </c>
      <c r="J220" s="1470">
        <v>111</v>
      </c>
      <c r="K220" s="1471">
        <v>58</v>
      </c>
      <c r="L220" s="1690"/>
      <c r="M220" s="1414"/>
      <c r="P220" s="1285"/>
    </row>
    <row r="221" spans="1:16" s="7" customFormat="1" ht="21" customHeight="1" x14ac:dyDescent="0.15">
      <c r="A221" s="100" t="s">
        <v>1010</v>
      </c>
      <c r="B221" s="1470">
        <v>180</v>
      </c>
      <c r="C221" s="1471">
        <v>83</v>
      </c>
      <c r="D221" s="1470">
        <v>175</v>
      </c>
      <c r="E221" s="1471">
        <v>81</v>
      </c>
      <c r="F221" s="1470">
        <v>170</v>
      </c>
      <c r="G221" s="1471">
        <v>79</v>
      </c>
      <c r="H221" s="1470">
        <v>169</v>
      </c>
      <c r="I221" s="1471">
        <v>82</v>
      </c>
      <c r="J221" s="1470">
        <v>163</v>
      </c>
      <c r="K221" s="1471">
        <v>79</v>
      </c>
      <c r="L221" s="1690"/>
      <c r="M221" s="1414"/>
      <c r="P221" s="1285"/>
    </row>
    <row r="222" spans="1:16" s="7" customFormat="1" ht="21" customHeight="1" x14ac:dyDescent="0.15">
      <c r="A222" s="100" t="s">
        <v>1011</v>
      </c>
      <c r="B222" s="1470">
        <v>410</v>
      </c>
      <c r="C222" s="1471">
        <v>164</v>
      </c>
      <c r="D222" s="1470">
        <v>426</v>
      </c>
      <c r="E222" s="1471">
        <v>191</v>
      </c>
      <c r="F222" s="1470">
        <v>421</v>
      </c>
      <c r="G222" s="1471">
        <v>196</v>
      </c>
      <c r="H222" s="1470">
        <v>408</v>
      </c>
      <c r="I222" s="1471">
        <v>191</v>
      </c>
      <c r="J222" s="1470">
        <v>399</v>
      </c>
      <c r="K222" s="1471">
        <v>190</v>
      </c>
      <c r="L222" s="1690"/>
      <c r="M222" s="1414"/>
      <c r="N222" s="1690"/>
      <c r="O222" s="1690"/>
    </row>
    <row r="223" spans="1:16" s="7" customFormat="1" ht="21" customHeight="1" x14ac:dyDescent="0.15">
      <c r="A223" s="100" t="s">
        <v>1012</v>
      </c>
      <c r="B223" s="1470">
        <v>57</v>
      </c>
      <c r="C223" s="1471">
        <v>22</v>
      </c>
      <c r="D223" s="1470">
        <v>57</v>
      </c>
      <c r="E223" s="1471">
        <v>22</v>
      </c>
      <c r="F223" s="1470">
        <v>59</v>
      </c>
      <c r="G223" s="1471">
        <v>23</v>
      </c>
      <c r="H223" s="1470">
        <v>59</v>
      </c>
      <c r="I223" s="1471">
        <v>23</v>
      </c>
      <c r="J223" s="1470">
        <v>57</v>
      </c>
      <c r="K223" s="1471">
        <v>23</v>
      </c>
      <c r="L223" s="1690"/>
      <c r="M223" s="1414"/>
      <c r="N223" s="1690"/>
      <c r="O223" s="1690"/>
    </row>
    <row r="224" spans="1:16" s="7" customFormat="1" ht="21" customHeight="1" x14ac:dyDescent="0.15">
      <c r="A224" s="100" t="s">
        <v>1013</v>
      </c>
      <c r="B224" s="1470">
        <v>170</v>
      </c>
      <c r="C224" s="1471">
        <v>73</v>
      </c>
      <c r="D224" s="1470">
        <v>171</v>
      </c>
      <c r="E224" s="1471">
        <v>77</v>
      </c>
      <c r="F224" s="1470">
        <v>175</v>
      </c>
      <c r="G224" s="1471">
        <v>78</v>
      </c>
      <c r="H224" s="1470">
        <v>182</v>
      </c>
      <c r="I224" s="1471">
        <v>81</v>
      </c>
      <c r="J224" s="1470">
        <v>177</v>
      </c>
      <c r="K224" s="1471">
        <v>76</v>
      </c>
      <c r="L224" s="1690"/>
      <c r="M224" s="1414"/>
      <c r="N224" s="1690"/>
      <c r="O224" s="1690"/>
    </row>
    <row r="225" spans="1:16" s="7" customFormat="1" ht="21" customHeight="1" x14ac:dyDescent="0.15">
      <c r="A225" s="100" t="s">
        <v>1014</v>
      </c>
      <c r="B225" s="1470">
        <v>86</v>
      </c>
      <c r="C225" s="1471">
        <v>32</v>
      </c>
      <c r="D225" s="1470">
        <v>83</v>
      </c>
      <c r="E225" s="1471">
        <v>33</v>
      </c>
      <c r="F225" s="1470">
        <v>85</v>
      </c>
      <c r="G225" s="1471">
        <v>33</v>
      </c>
      <c r="H225" s="1470">
        <v>84</v>
      </c>
      <c r="I225" s="1471">
        <v>33</v>
      </c>
      <c r="J225" s="1470">
        <v>81</v>
      </c>
      <c r="K225" s="1471">
        <v>34</v>
      </c>
      <c r="L225" s="1690"/>
      <c r="M225" s="1414"/>
      <c r="N225" s="1690"/>
      <c r="O225" s="1690"/>
    </row>
    <row r="226" spans="1:16" s="7" customFormat="1" ht="21" customHeight="1" x14ac:dyDescent="0.15">
      <c r="A226" s="100" t="s">
        <v>1015</v>
      </c>
      <c r="B226" s="1470">
        <v>468</v>
      </c>
      <c r="C226" s="1471">
        <v>190</v>
      </c>
      <c r="D226" s="1470">
        <v>456</v>
      </c>
      <c r="E226" s="1471">
        <v>191</v>
      </c>
      <c r="F226" s="1470">
        <v>462</v>
      </c>
      <c r="G226" s="1471">
        <v>194</v>
      </c>
      <c r="H226" s="1470">
        <v>459</v>
      </c>
      <c r="I226" s="1471">
        <v>196</v>
      </c>
      <c r="J226" s="1470">
        <v>456</v>
      </c>
      <c r="K226" s="1471">
        <v>193</v>
      </c>
      <c r="L226" s="1690"/>
      <c r="M226" s="1414"/>
      <c r="N226" s="1690"/>
      <c r="O226" s="1690"/>
    </row>
    <row r="227" spans="1:16" s="7" customFormat="1" ht="21" customHeight="1" x14ac:dyDescent="0.15">
      <c r="A227" s="100" t="s">
        <v>1016</v>
      </c>
      <c r="B227" s="1470">
        <v>616</v>
      </c>
      <c r="C227" s="1471">
        <v>236</v>
      </c>
      <c r="D227" s="1470">
        <v>606</v>
      </c>
      <c r="E227" s="1471">
        <v>235</v>
      </c>
      <c r="F227" s="1470">
        <v>609</v>
      </c>
      <c r="G227" s="1471">
        <v>238</v>
      </c>
      <c r="H227" s="1470">
        <v>594</v>
      </c>
      <c r="I227" s="1471">
        <v>237</v>
      </c>
      <c r="J227" s="1470">
        <v>605</v>
      </c>
      <c r="K227" s="1471">
        <v>242</v>
      </c>
      <c r="L227" s="1690"/>
      <c r="M227" s="1414"/>
      <c r="N227" s="1690"/>
      <c r="O227" s="1690"/>
    </row>
    <row r="228" spans="1:16" s="7" customFormat="1" ht="21" customHeight="1" x14ac:dyDescent="0.15">
      <c r="A228" s="100" t="s">
        <v>1017</v>
      </c>
      <c r="B228" s="1470">
        <v>285</v>
      </c>
      <c r="C228" s="1471">
        <v>109</v>
      </c>
      <c r="D228" s="1470">
        <v>273</v>
      </c>
      <c r="E228" s="1471">
        <v>109</v>
      </c>
      <c r="F228" s="1470">
        <v>269</v>
      </c>
      <c r="G228" s="1471">
        <v>111</v>
      </c>
      <c r="H228" s="1470">
        <v>268</v>
      </c>
      <c r="I228" s="1471">
        <v>112</v>
      </c>
      <c r="J228" s="1470">
        <v>256</v>
      </c>
      <c r="K228" s="1471">
        <v>109</v>
      </c>
      <c r="L228" s="1690"/>
      <c r="M228" s="1414"/>
      <c r="N228" s="1690"/>
      <c r="O228" s="1690"/>
    </row>
    <row r="229" spans="1:16" s="7" customFormat="1" ht="21" customHeight="1" x14ac:dyDescent="0.15">
      <c r="A229" s="100" t="s">
        <v>1018</v>
      </c>
      <c r="B229" s="1470">
        <v>247</v>
      </c>
      <c r="C229" s="1471">
        <v>91</v>
      </c>
      <c r="D229" s="1470">
        <v>245</v>
      </c>
      <c r="E229" s="1471">
        <v>92</v>
      </c>
      <c r="F229" s="1470">
        <v>245</v>
      </c>
      <c r="G229" s="1471">
        <v>93</v>
      </c>
      <c r="H229" s="1470">
        <v>251</v>
      </c>
      <c r="I229" s="1471">
        <v>95</v>
      </c>
      <c r="J229" s="1470">
        <v>246</v>
      </c>
      <c r="K229" s="1471">
        <v>94</v>
      </c>
      <c r="L229" s="1690"/>
      <c r="M229" s="1414"/>
      <c r="N229" s="1690"/>
      <c r="O229" s="1690"/>
    </row>
    <row r="230" spans="1:16" s="7" customFormat="1" ht="21" customHeight="1" x14ac:dyDescent="0.15">
      <c r="A230" s="100" t="s">
        <v>1019</v>
      </c>
      <c r="B230" s="1470">
        <v>327</v>
      </c>
      <c r="C230" s="1471">
        <v>126</v>
      </c>
      <c r="D230" s="1470">
        <v>328</v>
      </c>
      <c r="E230" s="1471">
        <v>127</v>
      </c>
      <c r="F230" s="1470">
        <v>320</v>
      </c>
      <c r="G230" s="1471">
        <v>123</v>
      </c>
      <c r="H230" s="1470">
        <v>317</v>
      </c>
      <c r="I230" s="1471">
        <v>122</v>
      </c>
      <c r="J230" s="1470">
        <v>318</v>
      </c>
      <c r="K230" s="1471">
        <v>130</v>
      </c>
      <c r="L230" s="1690"/>
      <c r="M230" s="1414"/>
    </row>
    <row r="231" spans="1:16" s="7" customFormat="1" ht="21" customHeight="1" x14ac:dyDescent="0.15">
      <c r="A231" s="100" t="s">
        <v>1020</v>
      </c>
      <c r="B231" s="1470">
        <v>105</v>
      </c>
      <c r="C231" s="1471">
        <v>37</v>
      </c>
      <c r="D231" s="1470">
        <v>107</v>
      </c>
      <c r="E231" s="1471">
        <v>38</v>
      </c>
      <c r="F231" s="1470">
        <v>108</v>
      </c>
      <c r="G231" s="1471">
        <v>39</v>
      </c>
      <c r="H231" s="1470">
        <v>100</v>
      </c>
      <c r="I231" s="1471">
        <v>39</v>
      </c>
      <c r="J231" s="1470">
        <v>99</v>
      </c>
      <c r="K231" s="1471">
        <v>39</v>
      </c>
      <c r="L231" s="1690"/>
      <c r="M231" s="1414"/>
    </row>
    <row r="232" spans="1:16" s="7" customFormat="1" ht="21" customHeight="1" x14ac:dyDescent="0.15">
      <c r="A232" s="100" t="s">
        <v>1021</v>
      </c>
      <c r="B232" s="1470">
        <v>439</v>
      </c>
      <c r="C232" s="1471">
        <v>174</v>
      </c>
      <c r="D232" s="1470">
        <v>442</v>
      </c>
      <c r="E232" s="1471">
        <v>177</v>
      </c>
      <c r="F232" s="1470">
        <v>445</v>
      </c>
      <c r="G232" s="1471">
        <v>181</v>
      </c>
      <c r="H232" s="1470">
        <v>446</v>
      </c>
      <c r="I232" s="1471">
        <v>184</v>
      </c>
      <c r="J232" s="1470">
        <v>435</v>
      </c>
      <c r="K232" s="1471">
        <v>180</v>
      </c>
      <c r="L232" s="1690"/>
      <c r="M232" s="1414"/>
    </row>
    <row r="233" spans="1:16" s="7" customFormat="1" ht="21" customHeight="1" x14ac:dyDescent="0.15">
      <c r="A233" s="100" t="s">
        <v>1022</v>
      </c>
      <c r="B233" s="1470">
        <v>792</v>
      </c>
      <c r="C233" s="1471">
        <v>323</v>
      </c>
      <c r="D233" s="1470">
        <v>807</v>
      </c>
      <c r="E233" s="1471">
        <v>328</v>
      </c>
      <c r="F233" s="1470">
        <v>801</v>
      </c>
      <c r="G233" s="1471">
        <v>327</v>
      </c>
      <c r="H233" s="1470">
        <v>796</v>
      </c>
      <c r="I233" s="1471">
        <v>337</v>
      </c>
      <c r="J233" s="1470">
        <v>772</v>
      </c>
      <c r="K233" s="1471">
        <v>329</v>
      </c>
      <c r="L233" s="1690"/>
      <c r="M233" s="1414"/>
    </row>
    <row r="234" spans="1:16" s="7" customFormat="1" ht="21" customHeight="1" x14ac:dyDescent="0.15">
      <c r="A234" s="100" t="s">
        <v>1023</v>
      </c>
      <c r="B234" s="1470">
        <v>3099</v>
      </c>
      <c r="C234" s="1471">
        <v>1364</v>
      </c>
      <c r="D234" s="1470">
        <v>3090</v>
      </c>
      <c r="E234" s="1471">
        <v>1361</v>
      </c>
      <c r="F234" s="1470">
        <v>3053</v>
      </c>
      <c r="G234" s="1471">
        <v>1361</v>
      </c>
      <c r="H234" s="1470">
        <v>3072</v>
      </c>
      <c r="I234" s="1471">
        <v>1382</v>
      </c>
      <c r="J234" s="1470">
        <v>3100</v>
      </c>
      <c r="K234" s="1471">
        <v>1412</v>
      </c>
      <c r="L234" s="1690"/>
      <c r="M234" s="1414"/>
    </row>
    <row r="235" spans="1:16" s="7" customFormat="1" ht="21" customHeight="1" x14ac:dyDescent="0.15">
      <c r="A235" s="100" t="s">
        <v>1024</v>
      </c>
      <c r="B235" s="1470">
        <v>429</v>
      </c>
      <c r="C235" s="1471">
        <v>170</v>
      </c>
      <c r="D235" s="1470">
        <v>426</v>
      </c>
      <c r="E235" s="1471">
        <v>169</v>
      </c>
      <c r="F235" s="1470">
        <v>429</v>
      </c>
      <c r="G235" s="1471">
        <v>173</v>
      </c>
      <c r="H235" s="1470">
        <v>431</v>
      </c>
      <c r="I235" s="1471">
        <v>176</v>
      </c>
      <c r="J235" s="1470">
        <v>443</v>
      </c>
      <c r="K235" s="1471">
        <v>179</v>
      </c>
      <c r="L235" s="1690"/>
      <c r="M235" s="1414"/>
    </row>
    <row r="236" spans="1:16" s="7" customFormat="1" ht="21" customHeight="1" x14ac:dyDescent="0.15">
      <c r="A236" s="100" t="s">
        <v>1025</v>
      </c>
      <c r="B236" s="1470">
        <v>1151</v>
      </c>
      <c r="C236" s="1471">
        <v>501</v>
      </c>
      <c r="D236" s="1470">
        <v>1166</v>
      </c>
      <c r="E236" s="1471">
        <v>511</v>
      </c>
      <c r="F236" s="1470">
        <v>1167</v>
      </c>
      <c r="G236" s="1471">
        <v>517</v>
      </c>
      <c r="H236" s="1470">
        <v>1183</v>
      </c>
      <c r="I236" s="1471">
        <v>529</v>
      </c>
      <c r="J236" s="1470">
        <v>1188</v>
      </c>
      <c r="K236" s="1471">
        <v>536</v>
      </c>
      <c r="L236" s="1690"/>
      <c r="M236" s="1414"/>
    </row>
    <row r="237" spans="1:16" s="7" customFormat="1" ht="21" customHeight="1" thickBot="1" x14ac:dyDescent="0.2">
      <c r="A237" s="101" t="s">
        <v>1026</v>
      </c>
      <c r="B237" s="1472">
        <v>531</v>
      </c>
      <c r="C237" s="1473">
        <v>216</v>
      </c>
      <c r="D237" s="1472">
        <v>530</v>
      </c>
      <c r="E237" s="1473">
        <v>217</v>
      </c>
      <c r="F237" s="1472">
        <v>521</v>
      </c>
      <c r="G237" s="1473">
        <v>212</v>
      </c>
      <c r="H237" s="1472">
        <v>538</v>
      </c>
      <c r="I237" s="1473">
        <v>229</v>
      </c>
      <c r="J237" s="1472">
        <v>532</v>
      </c>
      <c r="K237" s="1473">
        <v>217</v>
      </c>
      <c r="L237" s="1690"/>
      <c r="M237" s="1414"/>
    </row>
    <row r="238" spans="1:16" s="1285" customFormat="1" ht="21" customHeight="1" x14ac:dyDescent="0.15">
      <c r="A238" s="1109" t="s">
        <v>3521</v>
      </c>
      <c r="B238" s="75"/>
      <c r="C238" s="75"/>
      <c r="D238" s="75"/>
      <c r="E238" s="75"/>
      <c r="F238" s="75"/>
      <c r="G238" s="75"/>
      <c r="H238" s="75"/>
      <c r="I238" s="75"/>
      <c r="J238" s="75"/>
      <c r="K238" s="75"/>
      <c r="L238" s="1690"/>
      <c r="P238" s="7"/>
    </row>
    <row r="239" spans="1:16" s="1153" customFormat="1" ht="21" customHeight="1" x14ac:dyDescent="0.15">
      <c r="A239" s="1153" t="s">
        <v>3592</v>
      </c>
      <c r="I239" s="931"/>
      <c r="K239" s="931"/>
      <c r="L239" s="1690"/>
      <c r="P239" s="7"/>
    </row>
    <row r="240" spans="1:16" s="1153" customFormat="1" ht="21" customHeight="1" x14ac:dyDescent="0.15">
      <c r="I240" s="931"/>
      <c r="K240" s="931"/>
      <c r="L240" s="1690"/>
      <c r="P240" s="7"/>
    </row>
    <row r="241" spans="1:16" s="76" customFormat="1" ht="21" customHeight="1" x14ac:dyDescent="0.15">
      <c r="A241" s="76" t="s">
        <v>3230</v>
      </c>
      <c r="F241" s="1200"/>
      <c r="H241" s="2681"/>
      <c r="I241" s="1189"/>
      <c r="J241" s="2681"/>
      <c r="K241" s="1189">
        <v>13</v>
      </c>
      <c r="L241" s="1690"/>
      <c r="P241" s="7"/>
    </row>
    <row r="242" spans="1:16" ht="21" customHeight="1" x14ac:dyDescent="0.15">
      <c r="I242" s="931"/>
      <c r="K242" s="931"/>
      <c r="L242" s="1690"/>
      <c r="P242" s="7"/>
    </row>
    <row r="243" spans="1:16" s="1285" customFormat="1" ht="21" customHeight="1" thickBot="1" x14ac:dyDescent="0.2">
      <c r="A243" s="1183" t="s">
        <v>3597</v>
      </c>
      <c r="B243" s="5"/>
      <c r="C243" s="5"/>
      <c r="D243" s="5"/>
      <c r="E243" s="5"/>
      <c r="F243" s="1153"/>
      <c r="H243" s="1153"/>
      <c r="I243" s="1272"/>
      <c r="J243" s="1153"/>
      <c r="K243" s="1272" t="s">
        <v>3232</v>
      </c>
      <c r="L243" s="1690"/>
      <c r="P243" s="7"/>
    </row>
    <row r="244" spans="1:16" s="1285" customFormat="1" ht="21" customHeight="1" x14ac:dyDescent="0.15">
      <c r="A244" s="3099" t="s">
        <v>230</v>
      </c>
      <c r="B244" s="3057" t="s">
        <v>4568</v>
      </c>
      <c r="C244" s="3053"/>
      <c r="D244" s="3057" t="s">
        <v>4569</v>
      </c>
      <c r="E244" s="3053"/>
      <c r="F244" s="3097" t="s">
        <v>4570</v>
      </c>
      <c r="G244" s="3098"/>
      <c r="H244" s="3097" t="s">
        <v>4725</v>
      </c>
      <c r="I244" s="3098"/>
      <c r="J244" s="3097" t="s">
        <v>5045</v>
      </c>
      <c r="K244" s="3098"/>
      <c r="L244" s="1690"/>
      <c r="P244" s="7"/>
    </row>
    <row r="245" spans="1:16" s="1285" customFormat="1" ht="21" customHeight="1" x14ac:dyDescent="0.15">
      <c r="A245" s="3100"/>
      <c r="B245" s="9" t="s">
        <v>95</v>
      </c>
      <c r="C245" s="42" t="s">
        <v>231</v>
      </c>
      <c r="D245" s="9" t="s">
        <v>95</v>
      </c>
      <c r="E245" s="42" t="s">
        <v>231</v>
      </c>
      <c r="F245" s="9" t="s">
        <v>95</v>
      </c>
      <c r="G245" s="42" t="s">
        <v>231</v>
      </c>
      <c r="H245" s="9" t="s">
        <v>95</v>
      </c>
      <c r="I245" s="42" t="s">
        <v>231</v>
      </c>
      <c r="J245" s="9" t="s">
        <v>95</v>
      </c>
      <c r="K245" s="42" t="s">
        <v>231</v>
      </c>
      <c r="L245" s="1690"/>
      <c r="P245" s="7"/>
    </row>
    <row r="246" spans="1:16" s="7" customFormat="1" ht="21" customHeight="1" x14ac:dyDescent="0.15">
      <c r="A246" s="100" t="s">
        <v>1027</v>
      </c>
      <c r="B246" s="1470">
        <v>828</v>
      </c>
      <c r="C246" s="1471">
        <v>301</v>
      </c>
      <c r="D246" s="1470">
        <v>822</v>
      </c>
      <c r="E246" s="1471">
        <v>301</v>
      </c>
      <c r="F246" s="1470">
        <v>822</v>
      </c>
      <c r="G246" s="1471">
        <v>300</v>
      </c>
      <c r="H246" s="1470">
        <v>867</v>
      </c>
      <c r="I246" s="1471">
        <v>320</v>
      </c>
      <c r="J246" s="1470">
        <v>879</v>
      </c>
      <c r="K246" s="1471">
        <v>329</v>
      </c>
      <c r="L246" s="1690"/>
      <c r="M246" s="1414"/>
    </row>
    <row r="247" spans="1:16" s="7" customFormat="1" ht="21" customHeight="1" x14ac:dyDescent="0.15">
      <c r="A247" s="100" t="s">
        <v>1028</v>
      </c>
      <c r="B247" s="1470">
        <v>316</v>
      </c>
      <c r="C247" s="1471">
        <v>110</v>
      </c>
      <c r="D247" s="1470">
        <v>310</v>
      </c>
      <c r="E247" s="1471">
        <v>111</v>
      </c>
      <c r="F247" s="1470">
        <v>304</v>
      </c>
      <c r="G247" s="1471">
        <v>110</v>
      </c>
      <c r="H247" s="1470">
        <v>300</v>
      </c>
      <c r="I247" s="1471">
        <v>110</v>
      </c>
      <c r="J247" s="1470">
        <v>300</v>
      </c>
      <c r="K247" s="1471">
        <v>109</v>
      </c>
      <c r="L247" s="1690"/>
      <c r="M247" s="1414"/>
    </row>
    <row r="248" spans="1:16" s="1285" customFormat="1" ht="21" customHeight="1" x14ac:dyDescent="0.15">
      <c r="A248" s="100" t="s">
        <v>1029</v>
      </c>
      <c r="B248" s="1470">
        <v>300</v>
      </c>
      <c r="C248" s="1471">
        <v>123</v>
      </c>
      <c r="D248" s="1470">
        <v>299</v>
      </c>
      <c r="E248" s="1471">
        <v>126</v>
      </c>
      <c r="F248" s="1470">
        <v>308</v>
      </c>
      <c r="G248" s="1471">
        <v>130</v>
      </c>
      <c r="H248" s="1470">
        <v>300</v>
      </c>
      <c r="I248" s="1471">
        <v>129</v>
      </c>
      <c r="J248" s="1470">
        <v>291</v>
      </c>
      <c r="K248" s="1471">
        <v>123</v>
      </c>
      <c r="L248" s="1690"/>
      <c r="M248" s="1414"/>
      <c r="N248" s="7"/>
      <c r="O248" s="7"/>
      <c r="P248" s="7"/>
    </row>
    <row r="249" spans="1:16" s="1285" customFormat="1" ht="21" customHeight="1" x14ac:dyDescent="0.15">
      <c r="A249" s="100" t="s">
        <v>1030</v>
      </c>
      <c r="B249" s="1470">
        <v>660</v>
      </c>
      <c r="C249" s="1471">
        <v>263</v>
      </c>
      <c r="D249" s="1470">
        <v>655</v>
      </c>
      <c r="E249" s="1471">
        <v>265</v>
      </c>
      <c r="F249" s="1470">
        <v>659</v>
      </c>
      <c r="G249" s="1471">
        <v>268</v>
      </c>
      <c r="H249" s="1470">
        <v>637</v>
      </c>
      <c r="I249" s="1471">
        <v>268</v>
      </c>
      <c r="J249" s="1470">
        <v>639</v>
      </c>
      <c r="K249" s="1471">
        <v>270</v>
      </c>
      <c r="L249" s="1690"/>
      <c r="M249" s="1414"/>
      <c r="N249" s="7"/>
      <c r="O249" s="7"/>
      <c r="P249" s="7"/>
    </row>
    <row r="250" spans="1:16" s="1285" customFormat="1" ht="21" customHeight="1" x14ac:dyDescent="0.15">
      <c r="A250" s="100" t="s">
        <v>1031</v>
      </c>
      <c r="B250" s="1470">
        <v>1226</v>
      </c>
      <c r="C250" s="1471">
        <v>481</v>
      </c>
      <c r="D250" s="1470">
        <v>1212</v>
      </c>
      <c r="E250" s="1471">
        <v>479</v>
      </c>
      <c r="F250" s="1470">
        <v>1165</v>
      </c>
      <c r="G250" s="1471">
        <v>475</v>
      </c>
      <c r="H250" s="1470">
        <v>1172</v>
      </c>
      <c r="I250" s="1471">
        <v>489</v>
      </c>
      <c r="J250" s="1470">
        <v>1176</v>
      </c>
      <c r="K250" s="1471">
        <v>498</v>
      </c>
      <c r="L250" s="1690"/>
      <c r="M250" s="1414"/>
      <c r="N250" s="7"/>
      <c r="O250" s="7"/>
      <c r="P250" s="7"/>
    </row>
    <row r="251" spans="1:16" s="1285" customFormat="1" ht="21" customHeight="1" x14ac:dyDescent="0.15">
      <c r="A251" s="100" t="s">
        <v>1032</v>
      </c>
      <c r="B251" s="1470">
        <v>1123</v>
      </c>
      <c r="C251" s="1471">
        <v>476</v>
      </c>
      <c r="D251" s="1470">
        <v>1157</v>
      </c>
      <c r="E251" s="1471">
        <v>483</v>
      </c>
      <c r="F251" s="1470">
        <v>1227</v>
      </c>
      <c r="G251" s="1471">
        <v>508</v>
      </c>
      <c r="H251" s="1470">
        <v>1263</v>
      </c>
      <c r="I251" s="1471">
        <v>523</v>
      </c>
      <c r="J251" s="1470">
        <v>1275</v>
      </c>
      <c r="K251" s="1471">
        <v>536</v>
      </c>
      <c r="L251" s="1690"/>
      <c r="M251" s="1414"/>
      <c r="N251" s="7"/>
      <c r="O251" s="7"/>
      <c r="P251" s="7"/>
    </row>
    <row r="252" spans="1:16" s="1285" customFormat="1" ht="21" customHeight="1" x14ac:dyDescent="0.15">
      <c r="A252" s="100" t="s">
        <v>1033</v>
      </c>
      <c r="B252" s="1470">
        <v>234</v>
      </c>
      <c r="C252" s="1471">
        <v>91</v>
      </c>
      <c r="D252" s="1470">
        <v>222</v>
      </c>
      <c r="E252" s="1471">
        <v>93</v>
      </c>
      <c r="F252" s="1470">
        <v>219</v>
      </c>
      <c r="G252" s="1471">
        <v>95</v>
      </c>
      <c r="H252" s="1470">
        <v>212</v>
      </c>
      <c r="I252" s="1471">
        <v>92</v>
      </c>
      <c r="J252" s="1470">
        <v>217</v>
      </c>
      <c r="K252" s="1471">
        <v>97</v>
      </c>
      <c r="L252" s="1690"/>
      <c r="M252" s="1414"/>
      <c r="N252" s="7"/>
      <c r="O252" s="7"/>
      <c r="P252" s="7"/>
    </row>
    <row r="253" spans="1:16" s="1285" customFormat="1" ht="21" customHeight="1" x14ac:dyDescent="0.15">
      <c r="A253" s="100" t="s">
        <v>1034</v>
      </c>
      <c r="B253" s="1470">
        <v>112</v>
      </c>
      <c r="C253" s="1471">
        <v>44</v>
      </c>
      <c r="D253" s="1470">
        <v>115</v>
      </c>
      <c r="E253" s="1471">
        <v>45</v>
      </c>
      <c r="F253" s="1470">
        <v>115</v>
      </c>
      <c r="G253" s="1471">
        <v>45</v>
      </c>
      <c r="H253" s="1470">
        <v>115</v>
      </c>
      <c r="I253" s="1471">
        <v>46</v>
      </c>
      <c r="J253" s="1470">
        <v>117</v>
      </c>
      <c r="K253" s="1471">
        <v>47</v>
      </c>
      <c r="L253" s="1690"/>
      <c r="M253" s="1414"/>
      <c r="N253" s="7"/>
      <c r="O253" s="7"/>
      <c r="P253" s="7"/>
    </row>
    <row r="254" spans="1:16" s="1285" customFormat="1" ht="21" customHeight="1" x14ac:dyDescent="0.15">
      <c r="A254" s="100" t="s">
        <v>1035</v>
      </c>
      <c r="B254" s="1470">
        <v>364</v>
      </c>
      <c r="C254" s="1471">
        <v>139</v>
      </c>
      <c r="D254" s="1470">
        <v>354</v>
      </c>
      <c r="E254" s="1471">
        <v>136</v>
      </c>
      <c r="F254" s="1470">
        <v>355</v>
      </c>
      <c r="G254" s="1471">
        <v>138</v>
      </c>
      <c r="H254" s="1470">
        <v>342</v>
      </c>
      <c r="I254" s="1471">
        <v>137</v>
      </c>
      <c r="J254" s="1470">
        <v>353</v>
      </c>
      <c r="K254" s="1471">
        <v>141</v>
      </c>
      <c r="L254" s="1690"/>
      <c r="M254" s="1414"/>
      <c r="N254" s="7"/>
      <c r="O254" s="7"/>
    </row>
    <row r="255" spans="1:16" s="1285" customFormat="1" ht="21" customHeight="1" x14ac:dyDescent="0.15">
      <c r="A255" s="100" t="s">
        <v>1036</v>
      </c>
      <c r="B255" s="1470">
        <v>226</v>
      </c>
      <c r="C255" s="1471">
        <v>84</v>
      </c>
      <c r="D255" s="1470">
        <v>224</v>
      </c>
      <c r="E255" s="1471">
        <v>84</v>
      </c>
      <c r="F255" s="1470">
        <v>217</v>
      </c>
      <c r="G255" s="1471">
        <v>83</v>
      </c>
      <c r="H255" s="1470">
        <v>212</v>
      </c>
      <c r="I255" s="1471">
        <v>82</v>
      </c>
      <c r="J255" s="1470">
        <v>205</v>
      </c>
      <c r="K255" s="1471">
        <v>80</v>
      </c>
      <c r="L255" s="1690"/>
      <c r="M255" s="1414"/>
      <c r="N255" s="7"/>
      <c r="O255" s="7"/>
      <c r="P255" s="1153"/>
    </row>
    <row r="256" spans="1:16" s="7" customFormat="1" ht="21" customHeight="1" x14ac:dyDescent="0.15">
      <c r="A256" s="100" t="s">
        <v>1037</v>
      </c>
      <c r="B256" s="1470">
        <v>233</v>
      </c>
      <c r="C256" s="1471">
        <v>87</v>
      </c>
      <c r="D256" s="1470">
        <v>227</v>
      </c>
      <c r="E256" s="1471">
        <v>82</v>
      </c>
      <c r="F256" s="1470">
        <v>228</v>
      </c>
      <c r="G256" s="1471">
        <v>82</v>
      </c>
      <c r="H256" s="1470">
        <v>224</v>
      </c>
      <c r="I256" s="1471">
        <v>86</v>
      </c>
      <c r="J256" s="1470">
        <v>217</v>
      </c>
      <c r="K256" s="1471">
        <v>82</v>
      </c>
      <c r="L256" s="1690"/>
      <c r="M256" s="1414"/>
      <c r="P256" s="1153"/>
    </row>
    <row r="257" spans="1:16" s="7" customFormat="1" ht="21" customHeight="1" x14ac:dyDescent="0.15">
      <c r="A257" s="100" t="s">
        <v>1038</v>
      </c>
      <c r="B257" s="1470">
        <v>574</v>
      </c>
      <c r="C257" s="1471">
        <v>216</v>
      </c>
      <c r="D257" s="1470">
        <v>591</v>
      </c>
      <c r="E257" s="1471">
        <v>226</v>
      </c>
      <c r="F257" s="1470">
        <v>586</v>
      </c>
      <c r="G257" s="1471">
        <v>230</v>
      </c>
      <c r="H257" s="1470">
        <v>602</v>
      </c>
      <c r="I257" s="1471">
        <v>240</v>
      </c>
      <c r="J257" s="1470">
        <v>587</v>
      </c>
      <c r="K257" s="1471">
        <v>234</v>
      </c>
      <c r="L257" s="1690"/>
      <c r="M257" s="1414"/>
      <c r="P257" s="76"/>
    </row>
    <row r="258" spans="1:16" s="7" customFormat="1" ht="21" customHeight="1" x14ac:dyDescent="0.15">
      <c r="A258" s="100" t="s">
        <v>1039</v>
      </c>
      <c r="B258" s="1470">
        <v>862</v>
      </c>
      <c r="C258" s="1471">
        <v>353</v>
      </c>
      <c r="D258" s="1470">
        <v>868</v>
      </c>
      <c r="E258" s="1471">
        <v>359</v>
      </c>
      <c r="F258" s="1470">
        <v>875</v>
      </c>
      <c r="G258" s="1471">
        <v>365</v>
      </c>
      <c r="H258" s="1470">
        <v>882</v>
      </c>
      <c r="I258" s="1471">
        <v>372</v>
      </c>
      <c r="J258" s="1470">
        <v>880</v>
      </c>
      <c r="K258" s="1471">
        <v>372</v>
      </c>
      <c r="L258" s="1690"/>
      <c r="M258" s="1414"/>
      <c r="P258" s="5"/>
    </row>
    <row r="259" spans="1:16" s="7" customFormat="1" ht="21" customHeight="1" x14ac:dyDescent="0.15">
      <c r="A259" s="100" t="s">
        <v>1040</v>
      </c>
      <c r="B259" s="1470">
        <v>293</v>
      </c>
      <c r="C259" s="1471">
        <v>114</v>
      </c>
      <c r="D259" s="1470">
        <v>293</v>
      </c>
      <c r="E259" s="1471">
        <v>116</v>
      </c>
      <c r="F259" s="1470">
        <v>293</v>
      </c>
      <c r="G259" s="1471">
        <v>117</v>
      </c>
      <c r="H259" s="1470">
        <v>301</v>
      </c>
      <c r="I259" s="1471">
        <v>122</v>
      </c>
      <c r="J259" s="1470">
        <v>314</v>
      </c>
      <c r="K259" s="1471">
        <v>129</v>
      </c>
      <c r="L259" s="1690"/>
      <c r="M259" s="1414"/>
      <c r="P259" s="1285"/>
    </row>
    <row r="260" spans="1:16" s="7" customFormat="1" ht="21" customHeight="1" x14ac:dyDescent="0.15">
      <c r="A260" s="100" t="s">
        <v>1041</v>
      </c>
      <c r="B260" s="1470">
        <v>393</v>
      </c>
      <c r="C260" s="1471">
        <v>172</v>
      </c>
      <c r="D260" s="1470">
        <v>381</v>
      </c>
      <c r="E260" s="1471">
        <v>166</v>
      </c>
      <c r="F260" s="1470">
        <v>386</v>
      </c>
      <c r="G260" s="1471">
        <v>172</v>
      </c>
      <c r="H260" s="1470">
        <v>375</v>
      </c>
      <c r="I260" s="1471">
        <v>171</v>
      </c>
      <c r="J260" s="1470">
        <v>358</v>
      </c>
      <c r="K260" s="1471">
        <v>167</v>
      </c>
      <c r="L260" s="1690"/>
      <c r="M260" s="1414"/>
      <c r="P260" s="1285"/>
    </row>
    <row r="261" spans="1:16" s="7" customFormat="1" ht="21" customHeight="1" x14ac:dyDescent="0.15">
      <c r="A261" s="100" t="s">
        <v>1042</v>
      </c>
      <c r="B261" s="1470">
        <v>308</v>
      </c>
      <c r="C261" s="1471">
        <v>124</v>
      </c>
      <c r="D261" s="1470">
        <v>302</v>
      </c>
      <c r="E261" s="1471">
        <v>124</v>
      </c>
      <c r="F261" s="1470">
        <v>294</v>
      </c>
      <c r="G261" s="1471">
        <v>124</v>
      </c>
      <c r="H261" s="1470">
        <v>293</v>
      </c>
      <c r="I261" s="1471">
        <v>123</v>
      </c>
      <c r="J261" s="1470">
        <v>281</v>
      </c>
      <c r="K261" s="1471">
        <v>120</v>
      </c>
      <c r="L261" s="1690"/>
      <c r="M261" s="1414"/>
      <c r="P261" s="1285"/>
    </row>
    <row r="262" spans="1:16" s="7" customFormat="1" ht="21" customHeight="1" x14ac:dyDescent="0.15">
      <c r="A262" s="100" t="s">
        <v>1043</v>
      </c>
      <c r="B262" s="1470">
        <v>584</v>
      </c>
      <c r="C262" s="1471">
        <v>238</v>
      </c>
      <c r="D262" s="1470">
        <v>585</v>
      </c>
      <c r="E262" s="1471">
        <v>244</v>
      </c>
      <c r="F262" s="1470">
        <v>586</v>
      </c>
      <c r="G262" s="1471">
        <v>244</v>
      </c>
      <c r="H262" s="1470">
        <v>586</v>
      </c>
      <c r="I262" s="1471">
        <v>243</v>
      </c>
      <c r="J262" s="1470">
        <v>592</v>
      </c>
      <c r="K262" s="1471">
        <v>250</v>
      </c>
      <c r="L262" s="1690"/>
      <c r="M262" s="1414"/>
    </row>
    <row r="263" spans="1:16" s="7" customFormat="1" ht="21" customHeight="1" x14ac:dyDescent="0.15">
      <c r="A263" s="100" t="s">
        <v>1044</v>
      </c>
      <c r="B263" s="1470">
        <v>1182</v>
      </c>
      <c r="C263" s="1471">
        <v>509</v>
      </c>
      <c r="D263" s="1470">
        <v>1150</v>
      </c>
      <c r="E263" s="1471">
        <v>498</v>
      </c>
      <c r="F263" s="1470">
        <v>1133</v>
      </c>
      <c r="G263" s="1471">
        <v>504</v>
      </c>
      <c r="H263" s="1470">
        <v>1125</v>
      </c>
      <c r="I263" s="1471">
        <v>509</v>
      </c>
      <c r="J263" s="1470">
        <v>1094</v>
      </c>
      <c r="K263" s="1471">
        <v>505</v>
      </c>
      <c r="L263" s="1690"/>
      <c r="M263" s="1153"/>
      <c r="N263" s="1153"/>
      <c r="O263" s="1153"/>
    </row>
    <row r="264" spans="1:16" s="7" customFormat="1" ht="21" customHeight="1" x14ac:dyDescent="0.15">
      <c r="A264" s="100" t="s">
        <v>1045</v>
      </c>
      <c r="B264" s="1470">
        <v>542</v>
      </c>
      <c r="C264" s="1471">
        <v>198</v>
      </c>
      <c r="D264" s="1470">
        <v>521</v>
      </c>
      <c r="E264" s="1471">
        <v>193</v>
      </c>
      <c r="F264" s="1470">
        <v>511</v>
      </c>
      <c r="G264" s="1471">
        <v>195</v>
      </c>
      <c r="H264" s="1470">
        <v>504</v>
      </c>
      <c r="I264" s="1471">
        <v>197</v>
      </c>
      <c r="J264" s="1470">
        <v>499</v>
      </c>
      <c r="K264" s="1471">
        <v>196</v>
      </c>
      <c r="L264" s="1690"/>
      <c r="M264" s="1153"/>
      <c r="N264" s="1153"/>
      <c r="O264" s="1153"/>
      <c r="P264" s="1285"/>
    </row>
    <row r="265" spans="1:16" s="7" customFormat="1" ht="21" customHeight="1" x14ac:dyDescent="0.15">
      <c r="A265" s="100" t="s">
        <v>1046</v>
      </c>
      <c r="B265" s="1470">
        <v>879</v>
      </c>
      <c r="C265" s="1471">
        <v>328</v>
      </c>
      <c r="D265" s="1470">
        <v>916</v>
      </c>
      <c r="E265" s="1471">
        <v>346</v>
      </c>
      <c r="F265" s="1470">
        <v>933</v>
      </c>
      <c r="G265" s="1471">
        <v>347</v>
      </c>
      <c r="H265" s="1470">
        <v>982</v>
      </c>
      <c r="I265" s="1471">
        <v>374</v>
      </c>
      <c r="J265" s="1470">
        <v>1004</v>
      </c>
      <c r="K265" s="1471">
        <v>389</v>
      </c>
      <c r="L265" s="1690"/>
      <c r="M265" s="1414"/>
      <c r="N265" s="76"/>
      <c r="O265" s="76"/>
      <c r="P265" s="1285"/>
    </row>
    <row r="266" spans="1:16" s="7" customFormat="1" ht="21" customHeight="1" x14ac:dyDescent="0.15">
      <c r="A266" s="100" t="s">
        <v>1047</v>
      </c>
      <c r="B266" s="1470">
        <v>1093</v>
      </c>
      <c r="C266" s="1471">
        <v>471</v>
      </c>
      <c r="D266" s="1470">
        <v>1077</v>
      </c>
      <c r="E266" s="1471">
        <v>478</v>
      </c>
      <c r="F266" s="1470">
        <v>1075</v>
      </c>
      <c r="G266" s="1471">
        <v>487</v>
      </c>
      <c r="H266" s="1470">
        <v>1075</v>
      </c>
      <c r="I266" s="1471">
        <v>487</v>
      </c>
      <c r="J266" s="1470">
        <v>1090</v>
      </c>
      <c r="K266" s="1471">
        <v>509</v>
      </c>
      <c r="L266" s="1690"/>
      <c r="M266" s="1414"/>
      <c r="N266" s="5"/>
      <c r="O266" s="5"/>
      <c r="P266" s="1285"/>
    </row>
    <row r="267" spans="1:16" s="7" customFormat="1" ht="21" customHeight="1" x14ac:dyDescent="0.15">
      <c r="A267" s="100" t="s">
        <v>1048</v>
      </c>
      <c r="B267" s="1470">
        <v>294</v>
      </c>
      <c r="C267" s="1471">
        <v>103</v>
      </c>
      <c r="D267" s="1470">
        <v>293</v>
      </c>
      <c r="E267" s="1471">
        <v>106</v>
      </c>
      <c r="F267" s="1470">
        <v>286</v>
      </c>
      <c r="G267" s="1471">
        <v>108</v>
      </c>
      <c r="H267" s="1470">
        <v>287</v>
      </c>
      <c r="I267" s="1471">
        <v>115</v>
      </c>
      <c r="J267" s="1470">
        <v>280</v>
      </c>
      <c r="K267" s="1471">
        <v>113</v>
      </c>
      <c r="L267" s="1690"/>
      <c r="M267" s="1414"/>
      <c r="P267" s="1285"/>
    </row>
    <row r="268" spans="1:16" s="7" customFormat="1" ht="21" customHeight="1" x14ac:dyDescent="0.15">
      <c r="A268" s="100" t="s">
        <v>1049</v>
      </c>
      <c r="B268" s="1470">
        <v>422</v>
      </c>
      <c r="C268" s="1471">
        <v>156</v>
      </c>
      <c r="D268" s="1470">
        <v>414</v>
      </c>
      <c r="E268" s="1471">
        <v>155</v>
      </c>
      <c r="F268" s="1470">
        <v>404</v>
      </c>
      <c r="G268" s="1471">
        <v>149</v>
      </c>
      <c r="H268" s="1470">
        <v>395</v>
      </c>
      <c r="I268" s="1471">
        <v>147</v>
      </c>
      <c r="J268" s="1470">
        <v>385</v>
      </c>
      <c r="K268" s="1471">
        <v>147</v>
      </c>
      <c r="L268" s="1690"/>
      <c r="M268" s="1414"/>
      <c r="P268" s="1285"/>
    </row>
    <row r="269" spans="1:16" s="7" customFormat="1" ht="21" customHeight="1" x14ac:dyDescent="0.15">
      <c r="A269" s="100" t="s">
        <v>1050</v>
      </c>
      <c r="B269" s="1470">
        <v>2452</v>
      </c>
      <c r="C269" s="1471">
        <v>981</v>
      </c>
      <c r="D269" s="1470">
        <v>2474</v>
      </c>
      <c r="E269" s="1471">
        <v>998</v>
      </c>
      <c r="F269" s="1470">
        <v>2464</v>
      </c>
      <c r="G269" s="1471">
        <v>999</v>
      </c>
      <c r="H269" s="1470">
        <v>2478</v>
      </c>
      <c r="I269" s="1471">
        <v>1009</v>
      </c>
      <c r="J269" s="1470">
        <v>2503</v>
      </c>
      <c r="K269" s="1471">
        <v>1034</v>
      </c>
      <c r="L269" s="1690"/>
      <c r="M269" s="1414"/>
      <c r="P269" s="1285"/>
    </row>
    <row r="270" spans="1:16" s="7" customFormat="1" ht="21" customHeight="1" x14ac:dyDescent="0.15">
      <c r="A270" s="100" t="s">
        <v>1051</v>
      </c>
      <c r="B270" s="1470">
        <v>2016</v>
      </c>
      <c r="C270" s="1471">
        <v>784</v>
      </c>
      <c r="D270" s="1470">
        <v>2088</v>
      </c>
      <c r="E270" s="1471">
        <v>794</v>
      </c>
      <c r="F270" s="1470">
        <v>2128</v>
      </c>
      <c r="G270" s="1471">
        <v>805</v>
      </c>
      <c r="H270" s="1470">
        <v>2160</v>
      </c>
      <c r="I270" s="1471">
        <v>824</v>
      </c>
      <c r="J270" s="1470">
        <v>2230</v>
      </c>
      <c r="K270" s="1471">
        <v>857</v>
      </c>
      <c r="L270" s="1690"/>
      <c r="M270" s="1414"/>
      <c r="P270" s="1285"/>
    </row>
    <row r="271" spans="1:16" s="7" customFormat="1" ht="21" customHeight="1" x14ac:dyDescent="0.15">
      <c r="A271" s="100" t="s">
        <v>1052</v>
      </c>
      <c r="B271" s="1470">
        <v>995</v>
      </c>
      <c r="C271" s="1471">
        <v>395</v>
      </c>
      <c r="D271" s="1470">
        <v>990</v>
      </c>
      <c r="E271" s="1471">
        <v>392</v>
      </c>
      <c r="F271" s="1470">
        <v>995</v>
      </c>
      <c r="G271" s="1471">
        <v>408</v>
      </c>
      <c r="H271" s="1470">
        <v>984</v>
      </c>
      <c r="I271" s="1471">
        <v>417</v>
      </c>
      <c r="J271" s="1470">
        <v>1000</v>
      </c>
      <c r="K271" s="1471">
        <v>427</v>
      </c>
      <c r="L271" s="1690"/>
      <c r="M271" s="1414"/>
      <c r="P271" s="1285"/>
    </row>
    <row r="272" spans="1:16" s="7" customFormat="1" ht="21" customHeight="1" x14ac:dyDescent="0.15">
      <c r="A272" s="100" t="s">
        <v>1053</v>
      </c>
      <c r="B272" s="1470">
        <v>725</v>
      </c>
      <c r="C272" s="1471">
        <v>282</v>
      </c>
      <c r="D272" s="1470">
        <v>731</v>
      </c>
      <c r="E272" s="1471">
        <v>290</v>
      </c>
      <c r="F272" s="1470">
        <v>725</v>
      </c>
      <c r="G272" s="1471">
        <v>292</v>
      </c>
      <c r="H272" s="1470">
        <v>726</v>
      </c>
      <c r="I272" s="1471">
        <v>300</v>
      </c>
      <c r="J272" s="1470">
        <v>719</v>
      </c>
      <c r="K272" s="1471">
        <v>297</v>
      </c>
      <c r="L272" s="1690"/>
      <c r="M272" s="1414"/>
    </row>
    <row r="273" spans="1:16" s="7" customFormat="1" ht="21" customHeight="1" x14ac:dyDescent="0.15">
      <c r="A273" s="100" t="s">
        <v>1054</v>
      </c>
      <c r="B273" s="1470">
        <v>112</v>
      </c>
      <c r="C273" s="1471">
        <v>39</v>
      </c>
      <c r="D273" s="1470">
        <v>111</v>
      </c>
      <c r="E273" s="1471">
        <v>39</v>
      </c>
      <c r="F273" s="1470">
        <v>110</v>
      </c>
      <c r="G273" s="1471">
        <v>39</v>
      </c>
      <c r="H273" s="1470">
        <v>106</v>
      </c>
      <c r="I273" s="1471">
        <v>37</v>
      </c>
      <c r="J273" s="1470">
        <v>106</v>
      </c>
      <c r="K273" s="1471">
        <v>37</v>
      </c>
      <c r="L273" s="1690"/>
      <c r="M273" s="1414"/>
    </row>
    <row r="274" spans="1:16" s="7" customFormat="1" ht="21" customHeight="1" x14ac:dyDescent="0.15">
      <c r="A274" s="100" t="s">
        <v>1055</v>
      </c>
      <c r="B274" s="1470">
        <v>309</v>
      </c>
      <c r="C274" s="1471">
        <v>127</v>
      </c>
      <c r="D274" s="1470">
        <v>296</v>
      </c>
      <c r="E274" s="1471">
        <v>127</v>
      </c>
      <c r="F274" s="1470">
        <v>281</v>
      </c>
      <c r="G274" s="1471">
        <v>126</v>
      </c>
      <c r="H274" s="1470">
        <v>301</v>
      </c>
      <c r="I274" s="1471">
        <v>137</v>
      </c>
      <c r="J274" s="1470">
        <v>322</v>
      </c>
      <c r="K274" s="1471">
        <v>145</v>
      </c>
      <c r="L274" s="1690"/>
      <c r="M274" s="1414"/>
      <c r="N274" s="1285"/>
      <c r="O274" s="1285"/>
    </row>
    <row r="275" spans="1:16" s="7" customFormat="1" ht="21" customHeight="1" x14ac:dyDescent="0.15">
      <c r="A275" s="100" t="s">
        <v>1056</v>
      </c>
      <c r="B275" s="1470">
        <v>518</v>
      </c>
      <c r="C275" s="1471">
        <v>200</v>
      </c>
      <c r="D275" s="1470">
        <v>515</v>
      </c>
      <c r="E275" s="1471">
        <v>199</v>
      </c>
      <c r="F275" s="1470">
        <v>501</v>
      </c>
      <c r="G275" s="1471">
        <v>191</v>
      </c>
      <c r="H275" s="1470">
        <v>478</v>
      </c>
      <c r="I275" s="1471">
        <v>194</v>
      </c>
      <c r="J275" s="1470">
        <v>473</v>
      </c>
      <c r="K275" s="1471">
        <v>198</v>
      </c>
      <c r="L275" s="1690"/>
      <c r="M275" s="1414"/>
      <c r="N275" s="1285"/>
      <c r="O275" s="1285"/>
    </row>
    <row r="276" spans="1:16" s="7" customFormat="1" ht="21" customHeight="1" x14ac:dyDescent="0.15">
      <c r="A276" s="100" t="s">
        <v>1057</v>
      </c>
      <c r="B276" s="1470">
        <v>336</v>
      </c>
      <c r="C276" s="1471">
        <v>125</v>
      </c>
      <c r="D276" s="1470">
        <v>335</v>
      </c>
      <c r="E276" s="1471">
        <v>125</v>
      </c>
      <c r="F276" s="1470">
        <v>346</v>
      </c>
      <c r="G276" s="1471">
        <v>133</v>
      </c>
      <c r="H276" s="1470">
        <v>344</v>
      </c>
      <c r="I276" s="1471">
        <v>135</v>
      </c>
      <c r="J276" s="1470">
        <v>339</v>
      </c>
      <c r="K276" s="1471">
        <v>131</v>
      </c>
      <c r="L276" s="1690"/>
      <c r="M276" s="1414"/>
      <c r="N276" s="1285"/>
      <c r="O276" s="1285"/>
    </row>
    <row r="277" spans="1:16" s="7" customFormat="1" ht="21" customHeight="1" x14ac:dyDescent="0.15">
      <c r="A277" s="100" t="s">
        <v>1058</v>
      </c>
      <c r="B277" s="1470">
        <v>1036</v>
      </c>
      <c r="C277" s="1471">
        <v>391</v>
      </c>
      <c r="D277" s="1470">
        <v>1022</v>
      </c>
      <c r="E277" s="1471">
        <v>398</v>
      </c>
      <c r="F277" s="1470">
        <v>1001</v>
      </c>
      <c r="G277" s="1471">
        <v>398</v>
      </c>
      <c r="H277" s="1470">
        <v>970</v>
      </c>
      <c r="I277" s="1471">
        <v>402</v>
      </c>
      <c r="J277" s="1470">
        <v>946</v>
      </c>
      <c r="K277" s="1471">
        <v>403</v>
      </c>
      <c r="L277" s="1690"/>
      <c r="M277" s="1414"/>
      <c r="N277" s="1285"/>
      <c r="O277" s="1285"/>
    </row>
    <row r="278" spans="1:16" s="7" customFormat="1" ht="21" customHeight="1" x14ac:dyDescent="0.15">
      <c r="A278" s="100" t="s">
        <v>1059</v>
      </c>
      <c r="B278" s="1470">
        <v>1289</v>
      </c>
      <c r="C278" s="1471">
        <v>538</v>
      </c>
      <c r="D278" s="1470">
        <v>1280</v>
      </c>
      <c r="E278" s="1471">
        <v>537</v>
      </c>
      <c r="F278" s="1470">
        <v>1288</v>
      </c>
      <c r="G278" s="1471">
        <v>537</v>
      </c>
      <c r="H278" s="1470">
        <v>1290</v>
      </c>
      <c r="I278" s="1471">
        <v>531</v>
      </c>
      <c r="J278" s="1470">
        <v>1285</v>
      </c>
      <c r="K278" s="1471">
        <v>545</v>
      </c>
      <c r="L278" s="1690"/>
      <c r="M278" s="1414"/>
      <c r="N278" s="1690"/>
      <c r="O278" s="1690"/>
    </row>
    <row r="279" spans="1:16" s="7" customFormat="1" ht="21" customHeight="1" x14ac:dyDescent="0.15">
      <c r="A279" s="100" t="s">
        <v>1060</v>
      </c>
      <c r="B279" s="1470">
        <v>956</v>
      </c>
      <c r="C279" s="1471">
        <v>379</v>
      </c>
      <c r="D279" s="1470">
        <v>968</v>
      </c>
      <c r="E279" s="1471">
        <v>391</v>
      </c>
      <c r="F279" s="1470">
        <v>952</v>
      </c>
      <c r="G279" s="1471">
        <v>385</v>
      </c>
      <c r="H279" s="1470">
        <v>953</v>
      </c>
      <c r="I279" s="1471">
        <v>404</v>
      </c>
      <c r="J279" s="1470">
        <v>959</v>
      </c>
      <c r="K279" s="1471">
        <v>410</v>
      </c>
      <c r="L279" s="1690"/>
      <c r="M279" s="1414"/>
      <c r="N279" s="1690"/>
      <c r="O279" s="1690"/>
    </row>
    <row r="280" spans="1:16" s="7" customFormat="1" ht="21" customHeight="1" x14ac:dyDescent="0.15">
      <c r="A280" s="100" t="s">
        <v>1061</v>
      </c>
      <c r="B280" s="1470">
        <v>476</v>
      </c>
      <c r="C280" s="1471">
        <v>193</v>
      </c>
      <c r="D280" s="1470">
        <v>477</v>
      </c>
      <c r="E280" s="1471">
        <v>201</v>
      </c>
      <c r="F280" s="1470">
        <v>475</v>
      </c>
      <c r="G280" s="1471">
        <v>205</v>
      </c>
      <c r="H280" s="1470">
        <v>478</v>
      </c>
      <c r="I280" s="1471">
        <v>203</v>
      </c>
      <c r="J280" s="1470">
        <v>464</v>
      </c>
      <c r="K280" s="1471">
        <v>197</v>
      </c>
      <c r="L280" s="1690"/>
      <c r="M280" s="1414"/>
      <c r="N280" s="1690"/>
      <c r="O280" s="1690"/>
    </row>
    <row r="281" spans="1:16" s="7" customFormat="1" ht="21" customHeight="1" x14ac:dyDescent="0.15">
      <c r="A281" s="100" t="s">
        <v>1062</v>
      </c>
      <c r="B281" s="1470">
        <v>947</v>
      </c>
      <c r="C281" s="1471">
        <v>376</v>
      </c>
      <c r="D281" s="1470">
        <v>959</v>
      </c>
      <c r="E281" s="1471">
        <v>384</v>
      </c>
      <c r="F281" s="1470">
        <v>1001</v>
      </c>
      <c r="G281" s="1471">
        <v>399</v>
      </c>
      <c r="H281" s="1470">
        <v>1011</v>
      </c>
      <c r="I281" s="1471">
        <v>411</v>
      </c>
      <c r="J281" s="1470">
        <v>1040</v>
      </c>
      <c r="K281" s="1471">
        <v>422</v>
      </c>
      <c r="L281" s="1690"/>
      <c r="M281" s="1414"/>
      <c r="N281" s="1690"/>
      <c r="O281" s="1690"/>
    </row>
    <row r="282" spans="1:16" s="7" customFormat="1" ht="21" customHeight="1" x14ac:dyDescent="0.15">
      <c r="A282" s="100" t="s">
        <v>1063</v>
      </c>
      <c r="B282" s="1470">
        <v>121</v>
      </c>
      <c r="C282" s="1471">
        <v>48</v>
      </c>
      <c r="D282" s="1470">
        <v>117</v>
      </c>
      <c r="E282" s="1471">
        <v>47</v>
      </c>
      <c r="F282" s="1470">
        <v>124</v>
      </c>
      <c r="G282" s="1471">
        <v>49</v>
      </c>
      <c r="H282" s="1470">
        <v>117</v>
      </c>
      <c r="I282" s="1471">
        <v>46</v>
      </c>
      <c r="J282" s="1470">
        <v>112</v>
      </c>
      <c r="K282" s="1471">
        <v>45</v>
      </c>
      <c r="L282" s="1690"/>
      <c r="M282" s="1414"/>
      <c r="N282" s="1690"/>
      <c r="O282" s="1690"/>
    </row>
    <row r="283" spans="1:16" s="7" customFormat="1" ht="21" customHeight="1" x14ac:dyDescent="0.15">
      <c r="A283" s="100" t="s">
        <v>1064</v>
      </c>
      <c r="B283" s="1470">
        <v>1090</v>
      </c>
      <c r="C283" s="1471">
        <v>407</v>
      </c>
      <c r="D283" s="1470">
        <v>1054</v>
      </c>
      <c r="E283" s="1471">
        <v>399</v>
      </c>
      <c r="F283" s="1470">
        <v>1038</v>
      </c>
      <c r="G283" s="1471">
        <v>396</v>
      </c>
      <c r="H283" s="1470">
        <v>1017</v>
      </c>
      <c r="I283" s="1471">
        <v>398</v>
      </c>
      <c r="J283" s="1470">
        <v>999</v>
      </c>
      <c r="K283" s="1471">
        <v>394</v>
      </c>
      <c r="L283" s="1690"/>
      <c r="M283" s="1414"/>
      <c r="N283" s="1690"/>
      <c r="O283" s="1690"/>
    </row>
    <row r="284" spans="1:16" s="7" customFormat="1" ht="21" customHeight="1" x14ac:dyDescent="0.15">
      <c r="A284" s="100" t="s">
        <v>1065</v>
      </c>
      <c r="B284" s="1470">
        <v>563</v>
      </c>
      <c r="C284" s="1471">
        <v>232</v>
      </c>
      <c r="D284" s="1470">
        <v>539</v>
      </c>
      <c r="E284" s="1471">
        <v>225</v>
      </c>
      <c r="F284" s="1470">
        <v>518</v>
      </c>
      <c r="G284" s="1471">
        <v>219</v>
      </c>
      <c r="H284" s="1470">
        <v>514</v>
      </c>
      <c r="I284" s="1471">
        <v>220</v>
      </c>
      <c r="J284" s="1470">
        <v>494</v>
      </c>
      <c r="K284" s="1471">
        <v>213</v>
      </c>
      <c r="L284" s="1690"/>
      <c r="M284" s="1414"/>
      <c r="N284" s="1690"/>
      <c r="O284" s="1690"/>
    </row>
    <row r="285" spans="1:16" s="7" customFormat="1" ht="21" customHeight="1" thickBot="1" x14ac:dyDescent="0.2">
      <c r="A285" s="101" t="s">
        <v>1066</v>
      </c>
      <c r="B285" s="1470">
        <v>255</v>
      </c>
      <c r="C285" s="1471">
        <v>113</v>
      </c>
      <c r="D285" s="1470">
        <v>246</v>
      </c>
      <c r="E285" s="1471">
        <v>111</v>
      </c>
      <c r="F285" s="1470">
        <v>238</v>
      </c>
      <c r="G285" s="1471">
        <v>110</v>
      </c>
      <c r="H285" s="1470">
        <v>234</v>
      </c>
      <c r="I285" s="1471">
        <v>108</v>
      </c>
      <c r="J285" s="1470">
        <v>228</v>
      </c>
      <c r="K285" s="1471">
        <v>106</v>
      </c>
      <c r="L285" s="1690"/>
      <c r="M285" s="1414"/>
      <c r="N285" s="1690"/>
      <c r="O285" s="1690"/>
    </row>
    <row r="286" spans="1:16" s="1285" customFormat="1" ht="21" customHeight="1" x14ac:dyDescent="0.15">
      <c r="A286" s="1109" t="s">
        <v>3521</v>
      </c>
      <c r="B286" s="1296"/>
      <c r="C286" s="1296"/>
      <c r="D286" s="1296"/>
      <c r="E286" s="1296"/>
      <c r="F286" s="1296"/>
      <c r="G286" s="1296"/>
      <c r="H286" s="1296"/>
      <c r="I286" s="1296"/>
      <c r="J286" s="1296"/>
      <c r="K286" s="1296"/>
      <c r="L286" s="1690"/>
      <c r="P286" s="7"/>
    </row>
    <row r="287" spans="1:16" s="1153" customFormat="1" ht="21" customHeight="1" x14ac:dyDescent="0.15">
      <c r="A287" s="1153" t="s">
        <v>3592</v>
      </c>
      <c r="I287" s="931"/>
      <c r="K287" s="931"/>
      <c r="L287" s="1690"/>
      <c r="P287" s="7"/>
    </row>
    <row r="288" spans="1:16" s="1153" customFormat="1" ht="21" customHeight="1" x14ac:dyDescent="0.15">
      <c r="I288" s="931"/>
      <c r="K288" s="931"/>
      <c r="L288" s="1690"/>
      <c r="P288" s="7"/>
    </row>
    <row r="289" spans="1:16" s="76" customFormat="1" ht="21" customHeight="1" x14ac:dyDescent="0.15">
      <c r="A289" s="76" t="s">
        <v>3230</v>
      </c>
      <c r="F289" s="1200"/>
      <c r="H289" s="2681"/>
      <c r="I289" s="1189"/>
      <c r="J289" s="2681"/>
      <c r="K289" s="1189">
        <v>13</v>
      </c>
      <c r="L289" s="1690"/>
      <c r="P289" s="7"/>
    </row>
    <row r="290" spans="1:16" ht="21" customHeight="1" x14ac:dyDescent="0.15">
      <c r="I290" s="931"/>
      <c r="K290" s="931"/>
      <c r="L290" s="1690"/>
      <c r="P290" s="7"/>
    </row>
    <row r="291" spans="1:16" s="1285" customFormat="1" ht="21" customHeight="1" thickBot="1" x14ac:dyDescent="0.2">
      <c r="A291" s="1183" t="s">
        <v>3596</v>
      </c>
      <c r="B291" s="5"/>
      <c r="C291" s="5"/>
      <c r="D291" s="5"/>
      <c r="E291" s="5"/>
      <c r="F291" s="1153"/>
      <c r="H291" s="1153"/>
      <c r="I291" s="1272"/>
      <c r="J291" s="1153"/>
      <c r="K291" s="1272" t="s">
        <v>3232</v>
      </c>
      <c r="L291" s="1690"/>
      <c r="P291" s="7"/>
    </row>
    <row r="292" spans="1:16" s="1285" customFormat="1" ht="21" customHeight="1" x14ac:dyDescent="0.15">
      <c r="A292" s="3099" t="s">
        <v>230</v>
      </c>
      <c r="B292" s="3057" t="s">
        <v>4568</v>
      </c>
      <c r="C292" s="3053"/>
      <c r="D292" s="3057" t="s">
        <v>4569</v>
      </c>
      <c r="E292" s="3053"/>
      <c r="F292" s="3097" t="s">
        <v>4570</v>
      </c>
      <c r="G292" s="3098"/>
      <c r="H292" s="3097" t="s">
        <v>4725</v>
      </c>
      <c r="I292" s="3098"/>
      <c r="J292" s="3097" t="s">
        <v>5045</v>
      </c>
      <c r="K292" s="3098"/>
      <c r="L292" s="1690"/>
      <c r="P292" s="7"/>
    </row>
    <row r="293" spans="1:16" s="1285" customFormat="1" ht="21" customHeight="1" x14ac:dyDescent="0.15">
      <c r="A293" s="3100"/>
      <c r="B293" s="9" t="s">
        <v>95</v>
      </c>
      <c r="C293" s="42" t="s">
        <v>231</v>
      </c>
      <c r="D293" s="9" t="s">
        <v>95</v>
      </c>
      <c r="E293" s="42" t="s">
        <v>231</v>
      </c>
      <c r="F293" s="9" t="s">
        <v>95</v>
      </c>
      <c r="G293" s="42" t="s">
        <v>231</v>
      </c>
      <c r="H293" s="9" t="s">
        <v>95</v>
      </c>
      <c r="I293" s="42" t="s">
        <v>231</v>
      </c>
      <c r="J293" s="9" t="s">
        <v>95</v>
      </c>
      <c r="K293" s="42" t="s">
        <v>231</v>
      </c>
      <c r="L293" s="1690"/>
      <c r="P293" s="7"/>
    </row>
    <row r="294" spans="1:16" s="7" customFormat="1" ht="21" customHeight="1" x14ac:dyDescent="0.15">
      <c r="A294" s="100" t="s">
        <v>1067</v>
      </c>
      <c r="B294" s="1470">
        <v>329</v>
      </c>
      <c r="C294" s="1471">
        <v>144</v>
      </c>
      <c r="D294" s="1470">
        <v>311</v>
      </c>
      <c r="E294" s="1471">
        <v>136</v>
      </c>
      <c r="F294" s="1470">
        <v>306</v>
      </c>
      <c r="G294" s="1471">
        <v>137</v>
      </c>
      <c r="H294" s="1470">
        <v>285</v>
      </c>
      <c r="I294" s="1471">
        <v>130</v>
      </c>
      <c r="J294" s="1470">
        <v>269</v>
      </c>
      <c r="K294" s="1471">
        <v>125</v>
      </c>
      <c r="L294" s="1690"/>
      <c r="M294" s="1414"/>
    </row>
    <row r="295" spans="1:16" s="7" customFormat="1" ht="21" customHeight="1" x14ac:dyDescent="0.15">
      <c r="A295" s="100" t="s">
        <v>1068</v>
      </c>
      <c r="B295" s="1470">
        <v>350</v>
      </c>
      <c r="C295" s="1471">
        <v>155</v>
      </c>
      <c r="D295" s="1470">
        <v>330</v>
      </c>
      <c r="E295" s="1471">
        <v>152</v>
      </c>
      <c r="F295" s="1470">
        <v>331</v>
      </c>
      <c r="G295" s="1471">
        <v>154</v>
      </c>
      <c r="H295" s="1470">
        <v>330</v>
      </c>
      <c r="I295" s="1471">
        <v>158</v>
      </c>
      <c r="J295" s="1470">
        <v>322</v>
      </c>
      <c r="K295" s="1471">
        <v>159</v>
      </c>
      <c r="L295" s="1690"/>
      <c r="M295" s="1414"/>
    </row>
    <row r="296" spans="1:16" s="7" customFormat="1" ht="21" customHeight="1" x14ac:dyDescent="0.15">
      <c r="A296" s="100" t="s">
        <v>1069</v>
      </c>
      <c r="B296" s="1470">
        <v>499</v>
      </c>
      <c r="C296" s="1471">
        <v>208</v>
      </c>
      <c r="D296" s="1470">
        <v>480</v>
      </c>
      <c r="E296" s="1471">
        <v>202</v>
      </c>
      <c r="F296" s="1470">
        <v>456</v>
      </c>
      <c r="G296" s="1471">
        <v>197</v>
      </c>
      <c r="H296" s="1470">
        <v>460</v>
      </c>
      <c r="I296" s="1471">
        <v>203</v>
      </c>
      <c r="J296" s="1470">
        <v>436</v>
      </c>
      <c r="K296" s="1471">
        <v>198</v>
      </c>
      <c r="L296" s="1690"/>
      <c r="M296" s="1414"/>
    </row>
    <row r="297" spans="1:16" s="7" customFormat="1" ht="21" customHeight="1" x14ac:dyDescent="0.15">
      <c r="A297" s="100" t="s">
        <v>1070</v>
      </c>
      <c r="B297" s="1470">
        <v>2055</v>
      </c>
      <c r="C297" s="1471">
        <v>783</v>
      </c>
      <c r="D297" s="1470">
        <v>2017</v>
      </c>
      <c r="E297" s="1471">
        <v>790</v>
      </c>
      <c r="F297" s="1470">
        <v>1988</v>
      </c>
      <c r="G297" s="1471">
        <v>788</v>
      </c>
      <c r="H297" s="1470">
        <v>1958</v>
      </c>
      <c r="I297" s="1471">
        <v>780</v>
      </c>
      <c r="J297" s="1470">
        <v>1916</v>
      </c>
      <c r="K297" s="1471">
        <v>780</v>
      </c>
      <c r="L297" s="1690"/>
      <c r="M297" s="1414"/>
    </row>
    <row r="298" spans="1:16" s="7" customFormat="1" ht="21" customHeight="1" x14ac:dyDescent="0.15">
      <c r="A298" s="100" t="s">
        <v>1071</v>
      </c>
      <c r="B298" s="1470">
        <v>496</v>
      </c>
      <c r="C298" s="1471">
        <v>243</v>
      </c>
      <c r="D298" s="1470">
        <v>488</v>
      </c>
      <c r="E298" s="1471">
        <v>242</v>
      </c>
      <c r="F298" s="1470">
        <v>465</v>
      </c>
      <c r="G298" s="1471">
        <v>234</v>
      </c>
      <c r="H298" s="1470">
        <v>448</v>
      </c>
      <c r="I298" s="1471">
        <v>230</v>
      </c>
      <c r="J298" s="1470">
        <v>437</v>
      </c>
      <c r="K298" s="1471">
        <v>230</v>
      </c>
      <c r="L298" s="1690"/>
      <c r="M298" s="1414"/>
    </row>
    <row r="299" spans="1:16" s="7" customFormat="1" ht="21" customHeight="1" x14ac:dyDescent="0.15">
      <c r="A299" s="100" t="s">
        <v>1072</v>
      </c>
      <c r="B299" s="1470">
        <v>706</v>
      </c>
      <c r="C299" s="1471">
        <v>273</v>
      </c>
      <c r="D299" s="1470">
        <v>686</v>
      </c>
      <c r="E299" s="1471">
        <v>274</v>
      </c>
      <c r="F299" s="1470">
        <v>688</v>
      </c>
      <c r="G299" s="1471">
        <v>274</v>
      </c>
      <c r="H299" s="1470">
        <v>679</v>
      </c>
      <c r="I299" s="1471">
        <v>275</v>
      </c>
      <c r="J299" s="1470">
        <v>653</v>
      </c>
      <c r="K299" s="1471">
        <v>275</v>
      </c>
      <c r="L299" s="1690"/>
      <c r="M299" s="1414"/>
    </row>
    <row r="300" spans="1:16" s="7" customFormat="1" ht="21" customHeight="1" x14ac:dyDescent="0.15">
      <c r="A300" s="100" t="s">
        <v>1073</v>
      </c>
      <c r="B300" s="1470">
        <v>59</v>
      </c>
      <c r="C300" s="1471">
        <v>22</v>
      </c>
      <c r="D300" s="1470">
        <v>58</v>
      </c>
      <c r="E300" s="1471">
        <v>23</v>
      </c>
      <c r="F300" s="1470">
        <v>57</v>
      </c>
      <c r="G300" s="1471">
        <v>25</v>
      </c>
      <c r="H300" s="1470">
        <v>58</v>
      </c>
      <c r="I300" s="1471">
        <v>26</v>
      </c>
      <c r="J300" s="1470">
        <v>66</v>
      </c>
      <c r="K300" s="1471">
        <v>28</v>
      </c>
      <c r="L300" s="1690"/>
      <c r="M300" s="1414"/>
    </row>
    <row r="301" spans="1:16" s="7" customFormat="1" ht="21" customHeight="1" x14ac:dyDescent="0.15">
      <c r="A301" s="100" t="s">
        <v>1074</v>
      </c>
      <c r="B301" s="1470">
        <v>45</v>
      </c>
      <c r="C301" s="1471">
        <v>17</v>
      </c>
      <c r="D301" s="1470">
        <v>50</v>
      </c>
      <c r="E301" s="1471">
        <v>20</v>
      </c>
      <c r="F301" s="1470">
        <v>48</v>
      </c>
      <c r="G301" s="1471">
        <v>19</v>
      </c>
      <c r="H301" s="1470">
        <v>45</v>
      </c>
      <c r="I301" s="1471">
        <v>20</v>
      </c>
      <c r="J301" s="1470">
        <v>45</v>
      </c>
      <c r="K301" s="1471">
        <v>20</v>
      </c>
      <c r="L301" s="1690"/>
      <c r="M301" s="1414"/>
    </row>
    <row r="302" spans="1:16" s="7" customFormat="1" ht="21" customHeight="1" x14ac:dyDescent="0.15">
      <c r="A302" s="100" t="s">
        <v>1075</v>
      </c>
      <c r="B302" s="1470">
        <v>498</v>
      </c>
      <c r="C302" s="1471">
        <v>194</v>
      </c>
      <c r="D302" s="1470">
        <v>481</v>
      </c>
      <c r="E302" s="1471">
        <v>195</v>
      </c>
      <c r="F302" s="1470">
        <v>475</v>
      </c>
      <c r="G302" s="1471">
        <v>194</v>
      </c>
      <c r="H302" s="1470">
        <v>454</v>
      </c>
      <c r="I302" s="1471">
        <v>192</v>
      </c>
      <c r="J302" s="1470">
        <v>433</v>
      </c>
      <c r="K302" s="1471">
        <v>186</v>
      </c>
      <c r="L302" s="1690"/>
      <c r="M302" s="1414"/>
      <c r="P302" s="1285"/>
    </row>
    <row r="303" spans="1:16" s="7" customFormat="1" ht="21" customHeight="1" x14ac:dyDescent="0.15">
      <c r="A303" s="100" t="s">
        <v>1076</v>
      </c>
      <c r="B303" s="1470">
        <v>322</v>
      </c>
      <c r="C303" s="1471">
        <v>141</v>
      </c>
      <c r="D303" s="1470">
        <v>300</v>
      </c>
      <c r="E303" s="1471">
        <v>139</v>
      </c>
      <c r="F303" s="1470">
        <v>303</v>
      </c>
      <c r="G303" s="1471">
        <v>144</v>
      </c>
      <c r="H303" s="1470">
        <v>298</v>
      </c>
      <c r="I303" s="1471">
        <v>141</v>
      </c>
      <c r="J303" s="1470">
        <v>289</v>
      </c>
      <c r="K303" s="1471">
        <v>137</v>
      </c>
      <c r="L303" s="1690"/>
      <c r="M303" s="1414"/>
      <c r="P303" s="1153"/>
    </row>
    <row r="304" spans="1:16" s="7" customFormat="1" ht="21" customHeight="1" x14ac:dyDescent="0.15">
      <c r="A304" s="100" t="s">
        <v>1077</v>
      </c>
      <c r="B304" s="1470">
        <v>212</v>
      </c>
      <c r="C304" s="1471">
        <v>98</v>
      </c>
      <c r="D304" s="1470">
        <v>211</v>
      </c>
      <c r="E304" s="1471">
        <v>100</v>
      </c>
      <c r="F304" s="1470">
        <v>202</v>
      </c>
      <c r="G304" s="1471">
        <v>97</v>
      </c>
      <c r="H304" s="1470">
        <v>194</v>
      </c>
      <c r="I304" s="1471">
        <v>96</v>
      </c>
      <c r="J304" s="1470">
        <v>180</v>
      </c>
      <c r="K304" s="1471">
        <v>92</v>
      </c>
      <c r="L304" s="1690"/>
      <c r="M304" s="1414"/>
      <c r="P304" s="1153"/>
    </row>
    <row r="305" spans="1:16" s="7" customFormat="1" ht="21" customHeight="1" x14ac:dyDescent="0.15">
      <c r="A305" s="100" t="s">
        <v>1078</v>
      </c>
      <c r="B305" s="1470">
        <v>172</v>
      </c>
      <c r="C305" s="1471">
        <v>76</v>
      </c>
      <c r="D305" s="1470">
        <v>160</v>
      </c>
      <c r="E305" s="1471">
        <v>76</v>
      </c>
      <c r="F305" s="1470">
        <v>154</v>
      </c>
      <c r="G305" s="1471">
        <v>75</v>
      </c>
      <c r="H305" s="1470">
        <v>156</v>
      </c>
      <c r="I305" s="1471">
        <v>76</v>
      </c>
      <c r="J305" s="1470">
        <v>153</v>
      </c>
      <c r="K305" s="1471">
        <v>74</v>
      </c>
      <c r="L305" s="1690"/>
      <c r="M305" s="1414"/>
      <c r="P305" s="76"/>
    </row>
    <row r="306" spans="1:16" s="7" customFormat="1" ht="21" customHeight="1" x14ac:dyDescent="0.15">
      <c r="A306" s="100" t="s">
        <v>1079</v>
      </c>
      <c r="B306" s="1470">
        <v>190</v>
      </c>
      <c r="C306" s="1471">
        <v>93</v>
      </c>
      <c r="D306" s="1470">
        <v>182</v>
      </c>
      <c r="E306" s="1471">
        <v>86</v>
      </c>
      <c r="F306" s="1470">
        <v>178</v>
      </c>
      <c r="G306" s="1471">
        <v>88</v>
      </c>
      <c r="H306" s="1470">
        <v>168</v>
      </c>
      <c r="I306" s="1471">
        <v>83</v>
      </c>
      <c r="J306" s="1470">
        <v>163</v>
      </c>
      <c r="K306" s="1471">
        <v>84</v>
      </c>
      <c r="L306" s="1690"/>
      <c r="M306" s="1414"/>
      <c r="P306" s="5"/>
    </row>
    <row r="307" spans="1:16" s="7" customFormat="1" ht="21" customHeight="1" x14ac:dyDescent="0.15">
      <c r="A307" s="100" t="s">
        <v>1080</v>
      </c>
      <c r="B307" s="1470">
        <v>279</v>
      </c>
      <c r="C307" s="1471">
        <v>134</v>
      </c>
      <c r="D307" s="1470">
        <v>268</v>
      </c>
      <c r="E307" s="1471">
        <v>134</v>
      </c>
      <c r="F307" s="1470">
        <v>255</v>
      </c>
      <c r="G307" s="1471">
        <v>130</v>
      </c>
      <c r="H307" s="1470">
        <v>251</v>
      </c>
      <c r="I307" s="1471">
        <v>131</v>
      </c>
      <c r="J307" s="1470">
        <v>232</v>
      </c>
      <c r="K307" s="1471">
        <v>124</v>
      </c>
      <c r="L307" s="1690"/>
      <c r="M307" s="1414"/>
      <c r="P307" s="1285"/>
    </row>
    <row r="308" spans="1:16" s="7" customFormat="1" ht="21" customHeight="1" x14ac:dyDescent="0.15">
      <c r="A308" s="100" t="s">
        <v>1081</v>
      </c>
      <c r="B308" s="1470">
        <v>639</v>
      </c>
      <c r="C308" s="1471">
        <v>303</v>
      </c>
      <c r="D308" s="1470">
        <v>616</v>
      </c>
      <c r="E308" s="1471">
        <v>299</v>
      </c>
      <c r="F308" s="1470">
        <v>591</v>
      </c>
      <c r="G308" s="1471">
        <v>292</v>
      </c>
      <c r="H308" s="1470">
        <v>567</v>
      </c>
      <c r="I308" s="1471">
        <v>285</v>
      </c>
      <c r="J308" s="1470">
        <v>545</v>
      </c>
      <c r="K308" s="1471">
        <v>279</v>
      </c>
      <c r="L308" s="1690"/>
      <c r="M308" s="1414"/>
      <c r="P308" s="1285"/>
    </row>
    <row r="309" spans="1:16" s="7" customFormat="1" ht="21" customHeight="1" x14ac:dyDescent="0.15">
      <c r="A309" s="100" t="s">
        <v>1082</v>
      </c>
      <c r="B309" s="1470">
        <v>1</v>
      </c>
      <c r="C309" s="1471">
        <v>1</v>
      </c>
      <c r="D309" s="1470">
        <v>1</v>
      </c>
      <c r="E309" s="1471">
        <v>1</v>
      </c>
      <c r="F309" s="1470">
        <v>1</v>
      </c>
      <c r="G309" s="1471">
        <v>1</v>
      </c>
      <c r="H309" s="1470">
        <v>2</v>
      </c>
      <c r="I309" s="1471">
        <v>2</v>
      </c>
      <c r="J309" s="1470">
        <v>2</v>
      </c>
      <c r="K309" s="1471">
        <v>2</v>
      </c>
      <c r="L309" s="1690"/>
      <c r="M309" s="1414"/>
      <c r="P309" s="1285"/>
    </row>
    <row r="310" spans="1:16" s="7" customFormat="1" ht="21" customHeight="1" x14ac:dyDescent="0.15">
      <c r="A310" s="100" t="s">
        <v>1083</v>
      </c>
      <c r="B310" s="1470">
        <v>0</v>
      </c>
      <c r="C310" s="1471">
        <v>0</v>
      </c>
      <c r="D310" s="1470">
        <v>0</v>
      </c>
      <c r="E310" s="1471">
        <v>0</v>
      </c>
      <c r="F310" s="1470">
        <v>0</v>
      </c>
      <c r="G310" s="1471">
        <v>0</v>
      </c>
      <c r="H310" s="1470">
        <v>0</v>
      </c>
      <c r="I310" s="1471">
        <v>0</v>
      </c>
      <c r="J310" s="1470">
        <v>0</v>
      </c>
      <c r="K310" s="1471">
        <v>0</v>
      </c>
      <c r="L310" s="1690"/>
      <c r="M310" s="1414"/>
    </row>
    <row r="311" spans="1:16" ht="21" customHeight="1" x14ac:dyDescent="0.15">
      <c r="A311" s="100" t="s">
        <v>1084</v>
      </c>
      <c r="B311" s="1470">
        <v>0</v>
      </c>
      <c r="C311" s="1471">
        <v>0</v>
      </c>
      <c r="D311" s="1470">
        <v>0</v>
      </c>
      <c r="E311" s="1471">
        <v>0</v>
      </c>
      <c r="F311" s="1470">
        <v>0</v>
      </c>
      <c r="G311" s="1471">
        <v>0</v>
      </c>
      <c r="H311" s="1470">
        <v>0</v>
      </c>
      <c r="I311" s="1471">
        <v>0</v>
      </c>
      <c r="J311" s="1470">
        <v>0</v>
      </c>
      <c r="K311" s="1471">
        <v>0</v>
      </c>
      <c r="L311" s="1690"/>
      <c r="N311" s="7"/>
      <c r="O311" s="7"/>
      <c r="P311" s="7"/>
    </row>
    <row r="312" spans="1:16" ht="21" customHeight="1" x14ac:dyDescent="0.15">
      <c r="A312" s="100" t="s">
        <v>1085</v>
      </c>
      <c r="B312" s="1470">
        <v>157</v>
      </c>
      <c r="C312" s="1471">
        <v>77</v>
      </c>
      <c r="D312" s="1470">
        <v>151</v>
      </c>
      <c r="E312" s="1471">
        <v>76</v>
      </c>
      <c r="F312" s="1470">
        <v>146</v>
      </c>
      <c r="G312" s="1471">
        <v>78</v>
      </c>
      <c r="H312" s="1470">
        <v>139</v>
      </c>
      <c r="I312" s="1471">
        <v>77</v>
      </c>
      <c r="J312" s="1470">
        <v>137</v>
      </c>
      <c r="K312" s="1471">
        <v>75</v>
      </c>
      <c r="L312" s="1690"/>
      <c r="N312" s="7"/>
      <c r="O312" s="7"/>
      <c r="P312" s="7"/>
    </row>
    <row r="313" spans="1:16" ht="21" customHeight="1" x14ac:dyDescent="0.15">
      <c r="A313" s="100" t="s">
        <v>1086</v>
      </c>
      <c r="B313" s="1470">
        <v>96</v>
      </c>
      <c r="C313" s="1471">
        <v>43</v>
      </c>
      <c r="D313" s="1470">
        <v>85</v>
      </c>
      <c r="E313" s="1471">
        <v>42</v>
      </c>
      <c r="F313" s="1470">
        <v>80</v>
      </c>
      <c r="G313" s="1471">
        <v>40</v>
      </c>
      <c r="H313" s="1470">
        <v>80</v>
      </c>
      <c r="I313" s="1471">
        <v>40</v>
      </c>
      <c r="J313" s="1470">
        <v>76</v>
      </c>
      <c r="K313" s="1471">
        <v>38</v>
      </c>
      <c r="L313" s="1690"/>
      <c r="N313" s="7"/>
      <c r="O313" s="7"/>
      <c r="P313" s="7"/>
    </row>
    <row r="314" spans="1:16" ht="21" customHeight="1" x14ac:dyDescent="0.15">
      <c r="A314" s="100" t="s">
        <v>1087</v>
      </c>
      <c r="B314" s="1470">
        <v>35</v>
      </c>
      <c r="C314" s="1471">
        <v>21</v>
      </c>
      <c r="D314" s="1470">
        <v>37</v>
      </c>
      <c r="E314" s="1471">
        <v>22</v>
      </c>
      <c r="F314" s="1470">
        <v>36</v>
      </c>
      <c r="G314" s="1471">
        <v>22</v>
      </c>
      <c r="H314" s="1470">
        <v>32</v>
      </c>
      <c r="I314" s="1471">
        <v>21</v>
      </c>
      <c r="J314" s="1470">
        <v>32</v>
      </c>
      <c r="K314" s="1471">
        <v>20</v>
      </c>
      <c r="L314" s="1690"/>
      <c r="N314" s="7"/>
      <c r="O314" s="7"/>
      <c r="P314" s="7"/>
    </row>
    <row r="315" spans="1:16" ht="21" customHeight="1" x14ac:dyDescent="0.15">
      <c r="A315" s="100" t="s">
        <v>1088</v>
      </c>
      <c r="B315" s="1470">
        <v>31</v>
      </c>
      <c r="C315" s="1471">
        <v>16</v>
      </c>
      <c r="D315" s="1470">
        <v>29</v>
      </c>
      <c r="E315" s="1471">
        <v>16</v>
      </c>
      <c r="F315" s="1470">
        <v>27</v>
      </c>
      <c r="G315" s="1471">
        <v>15</v>
      </c>
      <c r="H315" s="1470">
        <v>25</v>
      </c>
      <c r="I315" s="1471">
        <v>15</v>
      </c>
      <c r="J315" s="1470">
        <v>24</v>
      </c>
      <c r="K315" s="1471">
        <v>15</v>
      </c>
      <c r="L315" s="1690"/>
      <c r="N315" s="7"/>
      <c r="O315" s="7"/>
      <c r="P315" s="7"/>
    </row>
    <row r="316" spans="1:16" ht="21" customHeight="1" x14ac:dyDescent="0.15">
      <c r="A316" s="100" t="s">
        <v>1089</v>
      </c>
      <c r="B316" s="1470">
        <v>145</v>
      </c>
      <c r="C316" s="1471">
        <v>77</v>
      </c>
      <c r="D316" s="1470">
        <v>138</v>
      </c>
      <c r="E316" s="1471">
        <v>76</v>
      </c>
      <c r="F316" s="1470">
        <v>126</v>
      </c>
      <c r="G316" s="1471">
        <v>74</v>
      </c>
      <c r="H316" s="1470">
        <v>124</v>
      </c>
      <c r="I316" s="1471">
        <v>73</v>
      </c>
      <c r="J316" s="1470">
        <v>120</v>
      </c>
      <c r="K316" s="1471">
        <v>73</v>
      </c>
      <c r="L316" s="1690"/>
      <c r="N316" s="7"/>
      <c r="O316" s="7"/>
      <c r="P316" s="7"/>
    </row>
    <row r="317" spans="1:16" ht="21" customHeight="1" x14ac:dyDescent="0.15">
      <c r="A317" s="100" t="s">
        <v>1090</v>
      </c>
      <c r="B317" s="1470">
        <v>8</v>
      </c>
      <c r="C317" s="1471">
        <v>5</v>
      </c>
      <c r="D317" s="1470">
        <v>6</v>
      </c>
      <c r="E317" s="1471">
        <v>3</v>
      </c>
      <c r="F317" s="1470">
        <v>6</v>
      </c>
      <c r="G317" s="1471">
        <v>3</v>
      </c>
      <c r="H317" s="1470">
        <v>6</v>
      </c>
      <c r="I317" s="1471">
        <v>3</v>
      </c>
      <c r="J317" s="1470">
        <v>6</v>
      </c>
      <c r="K317" s="1471">
        <v>3</v>
      </c>
      <c r="L317" s="1690"/>
      <c r="N317" s="7"/>
      <c r="O317" s="7"/>
      <c r="P317" s="7"/>
    </row>
    <row r="318" spans="1:16" ht="21" customHeight="1" x14ac:dyDescent="0.15">
      <c r="A318" s="100" t="s">
        <v>1091</v>
      </c>
      <c r="B318" s="1470">
        <v>6</v>
      </c>
      <c r="C318" s="1471">
        <v>4</v>
      </c>
      <c r="D318" s="1470">
        <v>5</v>
      </c>
      <c r="E318" s="1471">
        <v>3</v>
      </c>
      <c r="F318" s="1470">
        <v>5</v>
      </c>
      <c r="G318" s="1471">
        <v>3</v>
      </c>
      <c r="H318" s="1470">
        <v>5</v>
      </c>
      <c r="I318" s="1471">
        <v>3</v>
      </c>
      <c r="J318" s="1470">
        <v>5</v>
      </c>
      <c r="K318" s="1471">
        <v>3</v>
      </c>
      <c r="L318" s="1690"/>
      <c r="N318" s="7"/>
      <c r="O318" s="7"/>
      <c r="P318" s="7"/>
    </row>
    <row r="319" spans="1:16" ht="21" customHeight="1" x14ac:dyDescent="0.15">
      <c r="A319" s="100" t="s">
        <v>1092</v>
      </c>
      <c r="B319" s="1470">
        <v>31</v>
      </c>
      <c r="C319" s="1471">
        <v>17</v>
      </c>
      <c r="D319" s="1470">
        <v>32</v>
      </c>
      <c r="E319" s="1471">
        <v>18</v>
      </c>
      <c r="F319" s="1470">
        <v>32</v>
      </c>
      <c r="G319" s="1471">
        <v>19</v>
      </c>
      <c r="H319" s="1470">
        <v>33</v>
      </c>
      <c r="I319" s="1471">
        <v>20</v>
      </c>
      <c r="J319" s="1470">
        <v>32</v>
      </c>
      <c r="K319" s="1471">
        <v>19</v>
      </c>
      <c r="L319" s="1690"/>
      <c r="N319" s="7"/>
      <c r="O319" s="7"/>
      <c r="P319" s="7"/>
    </row>
    <row r="320" spans="1:16" ht="21" customHeight="1" x14ac:dyDescent="0.15">
      <c r="A320" s="100" t="s">
        <v>1093</v>
      </c>
      <c r="B320" s="1470">
        <v>18</v>
      </c>
      <c r="C320" s="1471">
        <v>12</v>
      </c>
      <c r="D320" s="1470">
        <v>17</v>
      </c>
      <c r="E320" s="1471">
        <v>12</v>
      </c>
      <c r="F320" s="1470">
        <v>17</v>
      </c>
      <c r="G320" s="1471">
        <v>12</v>
      </c>
      <c r="H320" s="1470">
        <v>16</v>
      </c>
      <c r="I320" s="1471">
        <v>11</v>
      </c>
      <c r="J320" s="1470">
        <v>16</v>
      </c>
      <c r="K320" s="1471">
        <v>11</v>
      </c>
      <c r="L320" s="1690"/>
      <c r="N320" s="7"/>
      <c r="O320" s="7"/>
      <c r="P320" s="7"/>
    </row>
    <row r="321" spans="1:16" ht="21" customHeight="1" x14ac:dyDescent="0.15">
      <c r="A321" s="100" t="s">
        <v>1094</v>
      </c>
      <c r="B321" s="1470">
        <v>24</v>
      </c>
      <c r="C321" s="1471">
        <v>12</v>
      </c>
      <c r="D321" s="1470">
        <v>23</v>
      </c>
      <c r="E321" s="1471">
        <v>12</v>
      </c>
      <c r="F321" s="1470">
        <v>25</v>
      </c>
      <c r="G321" s="1471">
        <v>13</v>
      </c>
      <c r="H321" s="1470">
        <v>25</v>
      </c>
      <c r="I321" s="1471">
        <v>14</v>
      </c>
      <c r="J321" s="1470">
        <v>23</v>
      </c>
      <c r="K321" s="1471">
        <v>14</v>
      </c>
      <c r="L321" s="1690"/>
      <c r="N321" s="7"/>
      <c r="O321" s="7"/>
      <c r="P321" s="7"/>
    </row>
    <row r="322" spans="1:16" ht="21" customHeight="1" thickBot="1" x14ac:dyDescent="0.2">
      <c r="A322" s="101" t="s">
        <v>1095</v>
      </c>
      <c r="B322" s="1472">
        <v>30</v>
      </c>
      <c r="C322" s="1473">
        <v>15</v>
      </c>
      <c r="D322" s="1472">
        <v>29</v>
      </c>
      <c r="E322" s="1473">
        <v>15</v>
      </c>
      <c r="F322" s="1472">
        <v>27</v>
      </c>
      <c r="G322" s="1473">
        <v>15</v>
      </c>
      <c r="H322" s="1472">
        <v>24</v>
      </c>
      <c r="I322" s="1473">
        <v>13</v>
      </c>
      <c r="J322" s="1472">
        <v>22</v>
      </c>
      <c r="K322" s="1473">
        <v>12</v>
      </c>
      <c r="L322" s="1690"/>
      <c r="N322" s="7"/>
      <c r="O322" s="7"/>
      <c r="P322" s="7"/>
    </row>
    <row r="323" spans="1:16" ht="21" customHeight="1" thickBot="1" x14ac:dyDescent="0.2">
      <c r="A323" s="305"/>
      <c r="B323" s="38"/>
      <c r="C323" s="38"/>
      <c r="D323" s="780"/>
      <c r="E323" s="780"/>
      <c r="F323" s="931"/>
      <c r="H323" s="931"/>
      <c r="I323" s="931"/>
      <c r="J323" s="931"/>
      <c r="K323" s="931"/>
      <c r="N323" s="7"/>
      <c r="O323" s="7"/>
      <c r="P323" s="7"/>
    </row>
    <row r="324" spans="1:16" ht="21" customHeight="1" x14ac:dyDescent="0.15">
      <c r="A324" s="3099" t="s">
        <v>3876</v>
      </c>
      <c r="B324" s="3057" t="s">
        <v>4568</v>
      </c>
      <c r="C324" s="3053"/>
      <c r="D324" s="3057" t="s">
        <v>4569</v>
      </c>
      <c r="E324" s="3053"/>
      <c r="F324" s="3097" t="s">
        <v>4570</v>
      </c>
      <c r="G324" s="3098"/>
      <c r="H324" s="3097" t="s">
        <v>4725</v>
      </c>
      <c r="I324" s="3098"/>
      <c r="J324" s="3097" t="s">
        <v>5045</v>
      </c>
      <c r="K324" s="3098"/>
      <c r="N324" s="7"/>
      <c r="O324" s="7"/>
      <c r="P324" s="7"/>
    </row>
    <row r="325" spans="1:16" ht="21" customHeight="1" x14ac:dyDescent="0.15">
      <c r="A325" s="3100"/>
      <c r="B325" s="9" t="s">
        <v>95</v>
      </c>
      <c r="C325" s="42" t="s">
        <v>477</v>
      </c>
      <c r="D325" s="9" t="s">
        <v>95</v>
      </c>
      <c r="E325" s="42" t="s">
        <v>477</v>
      </c>
      <c r="F325" s="9" t="s">
        <v>95</v>
      </c>
      <c r="G325" s="42" t="s">
        <v>477</v>
      </c>
      <c r="H325" s="10" t="s">
        <v>95</v>
      </c>
      <c r="I325" s="2758" t="s">
        <v>231</v>
      </c>
      <c r="J325" s="10" t="s">
        <v>95</v>
      </c>
      <c r="K325" s="2758" t="s">
        <v>231</v>
      </c>
      <c r="N325" s="7"/>
      <c r="O325" s="7"/>
      <c r="P325" s="7"/>
    </row>
    <row r="326" spans="1:16" ht="21" customHeight="1" x14ac:dyDescent="0.15">
      <c r="A326" s="1293" t="s">
        <v>1228</v>
      </c>
      <c r="B326" s="1474">
        <v>168864</v>
      </c>
      <c r="C326" s="1475">
        <v>71892</v>
      </c>
      <c r="D326" s="1474">
        <v>167733</v>
      </c>
      <c r="E326" s="1475">
        <v>72218</v>
      </c>
      <c r="F326" s="1474">
        <v>166705</v>
      </c>
      <c r="G326" s="1475">
        <v>72456</v>
      </c>
      <c r="H326" s="1468">
        <v>165573</v>
      </c>
      <c r="I326" s="2759">
        <v>72851</v>
      </c>
      <c r="J326" s="1468">
        <v>164777</v>
      </c>
      <c r="K326" s="2759">
        <v>73360</v>
      </c>
      <c r="L326" s="1690"/>
      <c r="N326" s="1285"/>
      <c r="O326" s="1285"/>
      <c r="P326" s="7"/>
    </row>
    <row r="327" spans="1:16" ht="21" customHeight="1" x14ac:dyDescent="0.15">
      <c r="A327" s="1294" t="s">
        <v>3219</v>
      </c>
      <c r="B327" s="1476">
        <v>124455</v>
      </c>
      <c r="C327" s="1477">
        <v>53825</v>
      </c>
      <c r="D327" s="1476">
        <v>123642</v>
      </c>
      <c r="E327" s="1477">
        <v>54047</v>
      </c>
      <c r="F327" s="1476">
        <v>122863</v>
      </c>
      <c r="G327" s="1477">
        <v>54200</v>
      </c>
      <c r="H327" s="1470">
        <v>121837</v>
      </c>
      <c r="I327" s="2760">
        <v>54360</v>
      </c>
      <c r="J327" s="1470">
        <v>121282</v>
      </c>
      <c r="K327" s="2760">
        <v>54757</v>
      </c>
      <c r="L327" s="1690"/>
      <c r="M327" s="1153"/>
      <c r="N327" s="1153"/>
      <c r="O327" s="1153"/>
    </row>
    <row r="328" spans="1:16" ht="21" customHeight="1" x14ac:dyDescent="0.15">
      <c r="A328" s="1294" t="s">
        <v>3220</v>
      </c>
      <c r="B328" s="1476">
        <v>20092</v>
      </c>
      <c r="C328" s="1477">
        <v>8215</v>
      </c>
      <c r="D328" s="1476">
        <v>19998</v>
      </c>
      <c r="E328" s="1477">
        <v>8265</v>
      </c>
      <c r="F328" s="1476">
        <v>19934</v>
      </c>
      <c r="G328" s="1477">
        <v>8331</v>
      </c>
      <c r="H328" s="1470">
        <v>19974</v>
      </c>
      <c r="I328" s="2760">
        <v>8474</v>
      </c>
      <c r="J328" s="1470">
        <v>19883</v>
      </c>
      <c r="K328" s="2760">
        <v>8508</v>
      </c>
      <c r="L328" s="1690"/>
      <c r="M328" s="1153"/>
      <c r="N328" s="1153"/>
      <c r="O328" s="1153"/>
    </row>
    <row r="329" spans="1:16" ht="21" customHeight="1" x14ac:dyDescent="0.15">
      <c r="A329" s="1294" t="s">
        <v>3221</v>
      </c>
      <c r="B329" s="1476">
        <v>14976</v>
      </c>
      <c r="C329" s="1477">
        <v>5916</v>
      </c>
      <c r="D329" s="1476">
        <v>15063</v>
      </c>
      <c r="E329" s="1477">
        <v>6007</v>
      </c>
      <c r="F329" s="1476">
        <v>15089</v>
      </c>
      <c r="G329" s="1477">
        <v>6057</v>
      </c>
      <c r="H329" s="1470">
        <v>15135</v>
      </c>
      <c r="I329" s="2760">
        <v>6173</v>
      </c>
      <c r="J329" s="1470">
        <v>15257</v>
      </c>
      <c r="K329" s="2760">
        <v>6306</v>
      </c>
      <c r="L329" s="1690"/>
      <c r="N329" s="76"/>
      <c r="O329" s="76"/>
    </row>
    <row r="330" spans="1:16" ht="21" customHeight="1" x14ac:dyDescent="0.15">
      <c r="A330" s="1294" t="s">
        <v>3223</v>
      </c>
      <c r="B330" s="1476">
        <v>5141</v>
      </c>
      <c r="C330" s="1477">
        <v>2042</v>
      </c>
      <c r="D330" s="1476">
        <v>4977</v>
      </c>
      <c r="E330" s="1477">
        <v>2015</v>
      </c>
      <c r="F330" s="1476">
        <v>4875</v>
      </c>
      <c r="G330" s="1477">
        <v>2001</v>
      </c>
      <c r="H330" s="1470">
        <v>4798</v>
      </c>
      <c r="I330" s="2760">
        <v>1997</v>
      </c>
      <c r="J330" s="1470">
        <v>4664</v>
      </c>
      <c r="K330" s="2760">
        <v>1975</v>
      </c>
      <c r="L330" s="1690"/>
    </row>
    <row r="331" spans="1:16" ht="21" customHeight="1" thickBot="1" x14ac:dyDescent="0.2">
      <c r="A331" s="1295" t="s">
        <v>3222</v>
      </c>
      <c r="B331" s="1478">
        <v>4200</v>
      </c>
      <c r="C331" s="1479">
        <v>1894</v>
      </c>
      <c r="D331" s="1478">
        <v>4053</v>
      </c>
      <c r="E331" s="1479">
        <v>1884</v>
      </c>
      <c r="F331" s="1478">
        <v>3944</v>
      </c>
      <c r="G331" s="1479">
        <v>1867</v>
      </c>
      <c r="H331" s="1472">
        <v>3829</v>
      </c>
      <c r="I331" s="2761">
        <v>1847</v>
      </c>
      <c r="J331" s="1472">
        <v>3691</v>
      </c>
      <c r="K331" s="2761">
        <v>1814</v>
      </c>
      <c r="L331" s="1690"/>
      <c r="N331" s="1285"/>
      <c r="O331" s="1285"/>
    </row>
    <row r="332" spans="1:16" ht="21" customHeight="1" x14ac:dyDescent="0.15">
      <c r="A332" s="1109" t="s">
        <v>5048</v>
      </c>
      <c r="B332" s="1153"/>
      <c r="C332" s="1690"/>
      <c r="D332" s="1690"/>
      <c r="E332" s="1690"/>
      <c r="F332" s="1690"/>
      <c r="G332" s="1690"/>
      <c r="H332" s="1153"/>
      <c r="I332" s="931"/>
      <c r="J332" s="1153"/>
      <c r="K332" s="931"/>
      <c r="L332" s="7"/>
      <c r="N332" s="1285"/>
      <c r="O332" s="1285"/>
    </row>
    <row r="333" spans="1:16" s="1153" customFormat="1" ht="21" customHeight="1" x14ac:dyDescent="0.15">
      <c r="A333" s="1153" t="s">
        <v>3592</v>
      </c>
      <c r="I333" s="931"/>
      <c r="K333" s="931"/>
      <c r="L333" s="7"/>
      <c r="M333" s="1414"/>
      <c r="N333" s="1285"/>
      <c r="O333" s="1285"/>
      <c r="P333" s="5"/>
    </row>
    <row r="334" spans="1:16" ht="21" customHeight="1" x14ac:dyDescent="0.15">
      <c r="A334" s="722"/>
      <c r="B334" s="1"/>
      <c r="C334" s="1"/>
      <c r="D334" s="1"/>
      <c r="E334" s="1"/>
      <c r="L334" s="1285"/>
      <c r="N334" s="7"/>
      <c r="O334" s="7"/>
    </row>
    <row r="335" spans="1:16" ht="21" customHeight="1" x14ac:dyDescent="0.15">
      <c r="A335" s="722"/>
      <c r="B335" s="1"/>
      <c r="C335" s="1"/>
      <c r="D335" s="1"/>
      <c r="E335" s="1"/>
      <c r="L335" s="1153"/>
      <c r="N335" s="7"/>
      <c r="O335" s="7"/>
    </row>
    <row r="336" spans="1:16" ht="21" customHeight="1" x14ac:dyDescent="0.15">
      <c r="A336" s="722"/>
      <c r="B336" s="1"/>
      <c r="C336" s="1"/>
      <c r="D336" s="1"/>
      <c r="E336" s="1"/>
      <c r="L336" s="1153"/>
      <c r="N336" s="1285"/>
      <c r="O336" s="1285"/>
    </row>
    <row r="337" spans="1:16" ht="21" customHeight="1" x14ac:dyDescent="0.15">
      <c r="A337" s="722"/>
      <c r="B337" s="1"/>
      <c r="C337" s="1"/>
      <c r="D337" s="1"/>
      <c r="E337" s="1"/>
      <c r="L337" s="76"/>
      <c r="N337" s="1285"/>
      <c r="O337" s="1285"/>
    </row>
    <row r="338" spans="1:16" ht="21" customHeight="1" x14ac:dyDescent="0.15">
      <c r="A338" s="722"/>
      <c r="B338" s="1"/>
      <c r="C338" s="1"/>
      <c r="D338" s="1"/>
      <c r="E338" s="1"/>
      <c r="N338" s="1285"/>
      <c r="O338" s="1285"/>
    </row>
    <row r="339" spans="1:16" ht="21" customHeight="1" x14ac:dyDescent="0.15">
      <c r="A339" s="722"/>
      <c r="B339" s="1"/>
      <c r="C339" s="1"/>
      <c r="D339" s="1"/>
      <c r="E339" s="1"/>
      <c r="L339" s="1285"/>
      <c r="N339" s="1285"/>
      <c r="O339" s="1285"/>
    </row>
    <row r="340" spans="1:16" ht="21" customHeight="1" x14ac:dyDescent="0.15">
      <c r="A340" s="722"/>
      <c r="B340" s="1"/>
      <c r="C340" s="1"/>
      <c r="D340" s="1"/>
      <c r="E340" s="1"/>
      <c r="L340" s="1285"/>
      <c r="N340" s="1285"/>
      <c r="O340" s="1285"/>
    </row>
    <row r="341" spans="1:16" ht="21" customHeight="1" x14ac:dyDescent="0.15">
      <c r="A341" s="722"/>
      <c r="B341" s="1"/>
      <c r="C341" s="1"/>
      <c r="D341" s="1"/>
      <c r="E341" s="1"/>
      <c r="L341" s="1285"/>
      <c r="N341" s="1285"/>
      <c r="O341" s="1285"/>
      <c r="P341" s="1153"/>
    </row>
    <row r="342" spans="1:16" ht="21" customHeight="1" x14ac:dyDescent="0.15">
      <c r="A342" s="722"/>
      <c r="B342" s="1"/>
      <c r="C342" s="1"/>
      <c r="D342" s="1"/>
      <c r="E342" s="1"/>
      <c r="L342" s="7"/>
      <c r="N342" s="1285"/>
      <c r="O342" s="1285"/>
    </row>
    <row r="343" spans="1:16" ht="21" customHeight="1" x14ac:dyDescent="0.15">
      <c r="A343" s="722"/>
      <c r="B343" s="1"/>
      <c r="C343" s="1"/>
      <c r="D343" s="1"/>
      <c r="E343" s="1"/>
      <c r="L343" s="7"/>
      <c r="N343" s="1285"/>
      <c r="O343" s="1285"/>
    </row>
    <row r="344" spans="1:16" ht="21" customHeight="1" x14ac:dyDescent="0.15">
      <c r="A344" s="722"/>
      <c r="B344" s="1"/>
      <c r="C344" s="1"/>
      <c r="D344" s="1"/>
      <c r="E344" s="1"/>
      <c r="L344" s="7"/>
      <c r="N344" s="7"/>
      <c r="O344" s="7"/>
    </row>
    <row r="345" spans="1:16" ht="21" customHeight="1" x14ac:dyDescent="0.15">
      <c r="A345" s="722"/>
      <c r="B345" s="1"/>
      <c r="C345" s="1"/>
      <c r="D345" s="1"/>
      <c r="E345" s="1"/>
      <c r="L345" s="7"/>
      <c r="N345" s="7"/>
      <c r="O345" s="7"/>
    </row>
    <row r="346" spans="1:16" ht="21" customHeight="1" x14ac:dyDescent="0.15">
      <c r="A346" s="722"/>
      <c r="B346" s="1"/>
      <c r="C346" s="1"/>
      <c r="D346" s="1"/>
      <c r="E346" s="1"/>
      <c r="L346" s="7"/>
      <c r="N346" s="7"/>
      <c r="O346" s="7"/>
    </row>
    <row r="347" spans="1:16" ht="21" customHeight="1" x14ac:dyDescent="0.15">
      <c r="A347" s="722"/>
      <c r="B347" s="1"/>
      <c r="C347" s="1"/>
      <c r="D347" s="1"/>
      <c r="E347" s="1"/>
      <c r="L347" s="7"/>
      <c r="N347" s="7"/>
      <c r="O347" s="7"/>
    </row>
    <row r="348" spans="1:16" ht="21" customHeight="1" x14ac:dyDescent="0.15">
      <c r="A348" s="722"/>
      <c r="B348" s="1"/>
      <c r="C348" s="1"/>
      <c r="D348" s="1"/>
      <c r="E348" s="1"/>
      <c r="L348" s="7"/>
      <c r="N348" s="7"/>
      <c r="O348" s="7"/>
    </row>
    <row r="349" spans="1:16" ht="21" customHeight="1" x14ac:dyDescent="0.15">
      <c r="A349" s="722"/>
      <c r="B349" s="1"/>
      <c r="C349" s="1"/>
      <c r="D349" s="1"/>
      <c r="E349" s="1"/>
      <c r="L349" s="7"/>
      <c r="N349" s="7"/>
      <c r="O349" s="7"/>
    </row>
    <row r="350" spans="1:16" ht="21" customHeight="1" x14ac:dyDescent="0.15">
      <c r="A350" s="722"/>
      <c r="B350" s="1"/>
      <c r="C350" s="1"/>
      <c r="D350" s="1"/>
      <c r="E350" s="1"/>
      <c r="L350" s="7"/>
      <c r="N350" s="7"/>
      <c r="O350" s="7"/>
    </row>
    <row r="351" spans="1:16" ht="21" customHeight="1" x14ac:dyDescent="0.15">
      <c r="A351" s="722"/>
      <c r="B351" s="1"/>
      <c r="C351" s="1"/>
      <c r="D351" s="1"/>
      <c r="E351" s="1"/>
      <c r="L351" s="7"/>
      <c r="N351" s="7"/>
      <c r="O351" s="7"/>
    </row>
    <row r="352" spans="1:16" ht="21" customHeight="1" x14ac:dyDescent="0.15">
      <c r="A352" s="722"/>
      <c r="B352" s="1"/>
      <c r="C352" s="1"/>
      <c r="D352" s="1"/>
      <c r="E352" s="1"/>
      <c r="L352" s="7"/>
      <c r="N352" s="7"/>
      <c r="O352" s="7"/>
    </row>
    <row r="353" spans="1:15" ht="21" customHeight="1" x14ac:dyDescent="0.15">
      <c r="A353" s="722"/>
      <c r="B353" s="1"/>
      <c r="C353" s="1"/>
      <c r="D353" s="1"/>
      <c r="E353" s="1"/>
      <c r="L353" s="7"/>
      <c r="N353" s="7"/>
      <c r="O353" s="7"/>
    </row>
    <row r="354" spans="1:15" ht="21" customHeight="1" x14ac:dyDescent="0.15">
      <c r="A354" s="722"/>
      <c r="B354" s="1"/>
      <c r="C354" s="1"/>
      <c r="D354" s="1"/>
      <c r="E354" s="1"/>
      <c r="L354" s="7"/>
      <c r="N354" s="7"/>
      <c r="O354" s="7"/>
    </row>
    <row r="355" spans="1:15" ht="21" customHeight="1" x14ac:dyDescent="0.15">
      <c r="A355" s="722"/>
      <c r="B355" s="1"/>
      <c r="C355" s="1"/>
      <c r="D355" s="1"/>
      <c r="E355" s="1"/>
      <c r="L355" s="7"/>
      <c r="N355" s="7"/>
      <c r="O355" s="7"/>
    </row>
    <row r="356" spans="1:15" ht="21" customHeight="1" x14ac:dyDescent="0.15">
      <c r="A356" s="722"/>
      <c r="B356" s="1"/>
      <c r="C356" s="1"/>
      <c r="D356" s="1"/>
      <c r="E356" s="1"/>
      <c r="L356" s="7"/>
      <c r="N356" s="7"/>
      <c r="O356" s="7"/>
    </row>
    <row r="357" spans="1:15" ht="21" customHeight="1" x14ac:dyDescent="0.15">
      <c r="A357" s="722"/>
      <c r="B357" s="1"/>
      <c r="C357" s="1"/>
      <c r="D357" s="1"/>
      <c r="E357" s="1"/>
      <c r="L357" s="7"/>
      <c r="N357" s="7"/>
      <c r="O357" s="7"/>
    </row>
    <row r="358" spans="1:15" ht="21" customHeight="1" x14ac:dyDescent="0.15">
      <c r="A358" s="722"/>
      <c r="B358" s="1"/>
      <c r="C358" s="1"/>
      <c r="D358" s="1"/>
      <c r="E358" s="1"/>
      <c r="L358" s="7"/>
      <c r="N358" s="7"/>
      <c r="O358" s="7"/>
    </row>
    <row r="359" spans="1:15" ht="21" customHeight="1" x14ac:dyDescent="0.15">
      <c r="A359" s="722"/>
      <c r="B359" s="1"/>
      <c r="C359" s="1"/>
      <c r="D359" s="1"/>
      <c r="E359" s="1"/>
      <c r="N359" s="7"/>
      <c r="O359" s="7"/>
    </row>
    <row r="360" spans="1:15" ht="21" customHeight="1" x14ac:dyDescent="0.15">
      <c r="A360" s="722"/>
      <c r="B360" s="1"/>
      <c r="C360" s="1"/>
      <c r="D360" s="1"/>
      <c r="E360" s="1"/>
      <c r="N360" s="7"/>
      <c r="O360" s="7"/>
    </row>
    <row r="361" spans="1:15" ht="21" customHeight="1" x14ac:dyDescent="0.15">
      <c r="A361" s="722"/>
      <c r="B361" s="1"/>
      <c r="C361" s="1"/>
      <c r="D361" s="1"/>
      <c r="E361" s="1"/>
      <c r="N361" s="7"/>
      <c r="O361" s="7"/>
    </row>
    <row r="362" spans="1:15" ht="21" customHeight="1" x14ac:dyDescent="0.15">
      <c r="A362" s="722"/>
      <c r="B362" s="1"/>
      <c r="C362" s="1"/>
      <c r="D362" s="1"/>
      <c r="E362" s="1"/>
      <c r="N362" s="7"/>
      <c r="O362" s="7"/>
    </row>
    <row r="363" spans="1:15" ht="21" customHeight="1" x14ac:dyDescent="0.15">
      <c r="A363" s="722"/>
      <c r="B363" s="1"/>
      <c r="C363" s="1"/>
      <c r="D363" s="1"/>
      <c r="E363" s="1"/>
      <c r="N363" s="7"/>
      <c r="O363" s="7"/>
    </row>
    <row r="364" spans="1:15" ht="21" customHeight="1" x14ac:dyDescent="0.15">
      <c r="A364" s="722"/>
      <c r="B364" s="1"/>
      <c r="C364" s="1"/>
      <c r="D364" s="1"/>
      <c r="E364" s="1"/>
    </row>
    <row r="365" spans="1:15" ht="21" customHeight="1" x14ac:dyDescent="0.15">
      <c r="A365" s="722"/>
      <c r="B365" s="1"/>
      <c r="C365" s="1"/>
      <c r="D365" s="1"/>
      <c r="E365" s="1"/>
    </row>
    <row r="366" spans="1:15" ht="21" customHeight="1" x14ac:dyDescent="0.15">
      <c r="A366" s="722"/>
      <c r="B366" s="1"/>
      <c r="C366" s="1"/>
      <c r="D366" s="1"/>
      <c r="E366" s="1"/>
    </row>
    <row r="367" spans="1:15" ht="21" customHeight="1" x14ac:dyDescent="0.15">
      <c r="A367" s="722"/>
      <c r="B367" s="1"/>
      <c r="C367" s="1"/>
      <c r="D367" s="1"/>
      <c r="E367" s="1"/>
    </row>
    <row r="368" spans="1:15" ht="21" customHeight="1" x14ac:dyDescent="0.15">
      <c r="A368" s="722"/>
      <c r="B368" s="1"/>
      <c r="C368" s="1"/>
      <c r="D368" s="1"/>
      <c r="E368" s="1"/>
    </row>
    <row r="369" spans="1:15" ht="21" customHeight="1" x14ac:dyDescent="0.15">
      <c r="A369" s="722"/>
      <c r="B369" s="1"/>
      <c r="C369" s="1"/>
      <c r="D369" s="1"/>
      <c r="E369" s="1"/>
    </row>
    <row r="370" spans="1:15" ht="21" customHeight="1" x14ac:dyDescent="0.15">
      <c r="A370" s="722"/>
      <c r="B370" s="1"/>
      <c r="C370" s="1"/>
      <c r="D370" s="1"/>
      <c r="E370" s="1"/>
    </row>
    <row r="371" spans="1:15" ht="21" customHeight="1" x14ac:dyDescent="0.15">
      <c r="A371" s="722"/>
      <c r="B371" s="1"/>
      <c r="C371" s="1"/>
      <c r="D371" s="1"/>
      <c r="E371" s="1"/>
    </row>
    <row r="372" spans="1:15" ht="21" customHeight="1" x14ac:dyDescent="0.15">
      <c r="A372" s="722"/>
      <c r="B372" s="1"/>
      <c r="C372" s="1"/>
      <c r="D372" s="1"/>
      <c r="E372" s="1"/>
    </row>
    <row r="373" spans="1:15" ht="21" customHeight="1" x14ac:dyDescent="0.15">
      <c r="A373" s="722"/>
      <c r="B373" s="1"/>
      <c r="C373" s="1"/>
      <c r="D373" s="1"/>
      <c r="E373" s="1"/>
    </row>
    <row r="374" spans="1:15" ht="21" customHeight="1" x14ac:dyDescent="0.15">
      <c r="A374" s="722"/>
      <c r="B374" s="1"/>
      <c r="C374" s="1"/>
      <c r="D374" s="1"/>
      <c r="E374" s="1"/>
    </row>
    <row r="375" spans="1:15" ht="21" customHeight="1" x14ac:dyDescent="0.15">
      <c r="A375" s="722"/>
      <c r="B375" s="1"/>
      <c r="C375" s="1"/>
      <c r="D375" s="1"/>
      <c r="E375" s="1"/>
    </row>
    <row r="376" spans="1:15" ht="21" customHeight="1" x14ac:dyDescent="0.15">
      <c r="A376" s="722"/>
      <c r="B376" s="1"/>
      <c r="C376" s="1"/>
      <c r="D376" s="1"/>
      <c r="E376" s="1"/>
    </row>
    <row r="377" spans="1:15" ht="21" customHeight="1" x14ac:dyDescent="0.15">
      <c r="A377" s="722"/>
      <c r="B377" s="1"/>
      <c r="C377" s="1"/>
      <c r="D377" s="1"/>
      <c r="E377" s="1"/>
    </row>
    <row r="378" spans="1:15" ht="21" customHeight="1" x14ac:dyDescent="0.15">
      <c r="A378" s="722"/>
      <c r="B378" s="1"/>
      <c r="C378" s="1"/>
      <c r="D378" s="1"/>
      <c r="E378" s="1"/>
    </row>
    <row r="379" spans="1:15" ht="21" customHeight="1" x14ac:dyDescent="0.15">
      <c r="A379" s="722"/>
      <c r="B379" s="1"/>
      <c r="C379" s="1"/>
      <c r="D379" s="1"/>
      <c r="E379" s="1"/>
    </row>
    <row r="380" spans="1:15" ht="21" customHeight="1" x14ac:dyDescent="0.15">
      <c r="A380" s="722"/>
      <c r="B380" s="1"/>
      <c r="C380" s="1"/>
      <c r="D380" s="1"/>
      <c r="E380" s="1"/>
    </row>
    <row r="381" spans="1:15" ht="21" customHeight="1" x14ac:dyDescent="0.15">
      <c r="A381" s="722"/>
      <c r="B381" s="1"/>
      <c r="C381" s="1"/>
      <c r="D381" s="1"/>
      <c r="E381" s="1"/>
      <c r="L381" s="1153"/>
      <c r="M381" s="1153"/>
      <c r="N381" s="1153"/>
      <c r="O381" s="1153"/>
    </row>
    <row r="382" spans="1:15" ht="21" customHeight="1" x14ac:dyDescent="0.15">
      <c r="A382" s="722"/>
      <c r="B382" s="1"/>
      <c r="C382" s="1"/>
      <c r="D382" s="1"/>
      <c r="E382" s="1"/>
    </row>
    <row r="383" spans="1:15" ht="21" customHeight="1" x14ac:dyDescent="0.15">
      <c r="A383" s="722"/>
      <c r="B383" s="1"/>
      <c r="C383" s="1"/>
      <c r="D383" s="1"/>
      <c r="E383" s="1"/>
    </row>
    <row r="384" spans="1:15" ht="21" customHeight="1" x14ac:dyDescent="0.15">
      <c r="A384" s="722"/>
      <c r="B384" s="1"/>
      <c r="C384" s="1"/>
      <c r="D384" s="1"/>
      <c r="E384" s="1"/>
    </row>
    <row r="385" spans="1:5" ht="21" customHeight="1" x14ac:dyDescent="0.15">
      <c r="A385" s="722"/>
      <c r="B385" s="1"/>
      <c r="C385" s="1"/>
      <c r="D385" s="1"/>
      <c r="E385" s="1"/>
    </row>
    <row r="386" spans="1:5" ht="21" customHeight="1" x14ac:dyDescent="0.15">
      <c r="A386" s="722"/>
      <c r="B386" s="1"/>
      <c r="C386" s="1"/>
      <c r="D386" s="1"/>
      <c r="E386" s="1"/>
    </row>
    <row r="387" spans="1:5" ht="21" customHeight="1" x14ac:dyDescent="0.15">
      <c r="A387" s="722"/>
      <c r="B387" s="1"/>
      <c r="C387" s="1"/>
      <c r="D387" s="1"/>
      <c r="E387" s="1"/>
    </row>
    <row r="388" spans="1:5" ht="21" customHeight="1" x14ac:dyDescent="0.15">
      <c r="A388" s="722"/>
      <c r="B388" s="1"/>
      <c r="C388" s="1"/>
      <c r="D388" s="1"/>
      <c r="E388" s="1"/>
    </row>
    <row r="389" spans="1:5" ht="21" customHeight="1" x14ac:dyDescent="0.15">
      <c r="A389" s="722"/>
      <c r="B389" s="1"/>
      <c r="C389" s="1"/>
      <c r="D389" s="1"/>
      <c r="E389" s="1"/>
    </row>
    <row r="390" spans="1:5" ht="21" customHeight="1" x14ac:dyDescent="0.15">
      <c r="A390" s="722"/>
      <c r="B390" s="1"/>
      <c r="C390" s="1"/>
      <c r="D390" s="1"/>
      <c r="E390" s="1"/>
    </row>
    <row r="391" spans="1:5" ht="21" customHeight="1" x14ac:dyDescent="0.15">
      <c r="A391" s="722"/>
      <c r="B391" s="1"/>
      <c r="C391" s="1"/>
      <c r="D391" s="1"/>
      <c r="E391" s="1"/>
    </row>
    <row r="392" spans="1:5" ht="21" customHeight="1" x14ac:dyDescent="0.15">
      <c r="A392" s="722"/>
      <c r="B392" s="1"/>
      <c r="C392" s="1"/>
      <c r="D392" s="1"/>
      <c r="E392" s="1"/>
    </row>
    <row r="393" spans="1:5" ht="21" customHeight="1" x14ac:dyDescent="0.15">
      <c r="A393" s="722"/>
      <c r="B393" s="1"/>
      <c r="C393" s="1"/>
      <c r="D393" s="1"/>
      <c r="E393" s="1"/>
    </row>
    <row r="394" spans="1:5" ht="21" customHeight="1" x14ac:dyDescent="0.15">
      <c r="A394" s="722"/>
      <c r="B394" s="1"/>
      <c r="C394" s="1"/>
      <c r="D394" s="1"/>
      <c r="E394" s="1"/>
    </row>
    <row r="395" spans="1:5" ht="21" customHeight="1" x14ac:dyDescent="0.15">
      <c r="A395" s="722"/>
      <c r="B395" s="1"/>
      <c r="C395" s="1"/>
      <c r="D395" s="1"/>
      <c r="E395" s="1"/>
    </row>
    <row r="396" spans="1:5" ht="21" customHeight="1" x14ac:dyDescent="0.15">
      <c r="A396" s="722"/>
      <c r="B396" s="1"/>
      <c r="C396" s="1"/>
      <c r="D396" s="1"/>
      <c r="E396" s="1"/>
    </row>
    <row r="397" spans="1:5" ht="21" customHeight="1" x14ac:dyDescent="0.15">
      <c r="A397" s="722"/>
      <c r="B397" s="1"/>
      <c r="C397" s="1"/>
      <c r="D397" s="1"/>
      <c r="E397" s="1"/>
    </row>
    <row r="398" spans="1:5" ht="21" customHeight="1" x14ac:dyDescent="0.15">
      <c r="A398" s="722"/>
      <c r="B398" s="1"/>
      <c r="C398" s="1"/>
      <c r="D398" s="1"/>
      <c r="E398" s="1"/>
    </row>
    <row r="399" spans="1:5" ht="21" customHeight="1" x14ac:dyDescent="0.15">
      <c r="A399" s="722"/>
      <c r="B399" s="1"/>
      <c r="C399" s="1"/>
      <c r="D399" s="1"/>
      <c r="E399" s="1"/>
    </row>
    <row r="400" spans="1:5" ht="21" customHeight="1" x14ac:dyDescent="0.15">
      <c r="A400" s="722"/>
      <c r="B400" s="1"/>
      <c r="C400" s="1"/>
      <c r="D400" s="1"/>
      <c r="E400" s="1"/>
    </row>
    <row r="401" spans="1:5" ht="21" customHeight="1" x14ac:dyDescent="0.15">
      <c r="A401" s="722"/>
      <c r="B401" s="1"/>
      <c r="C401" s="1"/>
      <c r="D401" s="1"/>
      <c r="E401" s="1"/>
    </row>
    <row r="402" spans="1:5" ht="21" customHeight="1" x14ac:dyDescent="0.15">
      <c r="A402" s="722"/>
      <c r="B402" s="1"/>
      <c r="C402" s="1"/>
      <c r="D402" s="1"/>
      <c r="E402" s="1"/>
    </row>
    <row r="403" spans="1:5" ht="21" customHeight="1" x14ac:dyDescent="0.15">
      <c r="A403" s="722"/>
      <c r="B403" s="1"/>
      <c r="C403" s="1"/>
      <c r="D403" s="1"/>
      <c r="E403" s="1"/>
    </row>
    <row r="404" spans="1:5" ht="21" customHeight="1" x14ac:dyDescent="0.15">
      <c r="A404" s="722"/>
      <c r="B404" s="1"/>
      <c r="C404" s="1"/>
      <c r="D404" s="1"/>
      <c r="E404" s="1"/>
    </row>
    <row r="405" spans="1:5" ht="21" customHeight="1" x14ac:dyDescent="0.15">
      <c r="A405" s="722"/>
      <c r="B405" s="1"/>
      <c r="C405" s="1"/>
      <c r="D405" s="1"/>
      <c r="E405" s="1"/>
    </row>
    <row r="406" spans="1:5" ht="21" customHeight="1" x14ac:dyDescent="0.15">
      <c r="A406" s="722"/>
      <c r="B406" s="1"/>
      <c r="C406" s="1"/>
      <c r="D406" s="1"/>
      <c r="E406" s="1"/>
    </row>
    <row r="407" spans="1:5" ht="21" customHeight="1" x14ac:dyDescent="0.15">
      <c r="A407" s="722"/>
      <c r="B407" s="1"/>
      <c r="C407" s="1"/>
      <c r="D407" s="1"/>
      <c r="E407" s="1"/>
    </row>
    <row r="408" spans="1:5" ht="21" customHeight="1" x14ac:dyDescent="0.15">
      <c r="A408" s="722"/>
      <c r="B408" s="1"/>
      <c r="C408" s="1"/>
      <c r="D408" s="1"/>
      <c r="E408" s="1"/>
    </row>
    <row r="409" spans="1:5" ht="21" customHeight="1" x14ac:dyDescent="0.15">
      <c r="A409" s="722"/>
      <c r="B409" s="1"/>
      <c r="C409" s="1"/>
      <c r="D409" s="1"/>
      <c r="E409" s="1"/>
    </row>
    <row r="410" spans="1:5" ht="21" customHeight="1" x14ac:dyDescent="0.15">
      <c r="B410" s="1"/>
      <c r="C410" s="1"/>
      <c r="D410" s="1"/>
      <c r="E410" s="1"/>
    </row>
    <row r="411" spans="1:5" ht="21" customHeight="1" x14ac:dyDescent="0.15">
      <c r="B411" s="1"/>
      <c r="C411" s="1"/>
      <c r="D411" s="1"/>
      <c r="E411" s="1"/>
    </row>
    <row r="412" spans="1:5" ht="21" customHeight="1" x14ac:dyDescent="0.15">
      <c r="B412" s="1"/>
      <c r="C412" s="1"/>
      <c r="D412" s="1"/>
      <c r="E412" s="1"/>
    </row>
    <row r="413" spans="1:5" ht="21" customHeight="1" x14ac:dyDescent="0.15">
      <c r="B413" s="1"/>
      <c r="C413" s="1"/>
      <c r="D413" s="1"/>
      <c r="E413" s="1"/>
    </row>
    <row r="414" spans="1:5" ht="21" customHeight="1" x14ac:dyDescent="0.15">
      <c r="B414" s="1"/>
      <c r="C414" s="1"/>
      <c r="D414" s="1"/>
      <c r="E414" s="1"/>
    </row>
    <row r="415" spans="1:5" ht="21" customHeight="1" x14ac:dyDescent="0.15">
      <c r="B415" s="1"/>
      <c r="C415" s="1"/>
      <c r="D415" s="1"/>
      <c r="E415" s="1"/>
    </row>
    <row r="416" spans="1:5" ht="21" customHeight="1" x14ac:dyDescent="0.15">
      <c r="B416" s="1"/>
      <c r="C416" s="1"/>
      <c r="D416" s="1"/>
      <c r="E416" s="1"/>
    </row>
    <row r="417" spans="2:5" ht="21" customHeight="1" x14ac:dyDescent="0.15">
      <c r="B417" s="1"/>
      <c r="C417" s="1"/>
      <c r="D417" s="1"/>
      <c r="E417" s="1"/>
    </row>
  </sheetData>
  <mergeCells count="48">
    <mergeCell ref="J244:K244"/>
    <mergeCell ref="J292:K292"/>
    <mergeCell ref="J324:K324"/>
    <mergeCell ref="J4:K4"/>
    <mergeCell ref="J52:K52"/>
    <mergeCell ref="J100:K100"/>
    <mergeCell ref="J148:K148"/>
    <mergeCell ref="J196:K196"/>
    <mergeCell ref="F244:G244"/>
    <mergeCell ref="A292:A293"/>
    <mergeCell ref="B292:C292"/>
    <mergeCell ref="D292:E292"/>
    <mergeCell ref="F292:G292"/>
    <mergeCell ref="A244:A245"/>
    <mergeCell ref="B244:C244"/>
    <mergeCell ref="D244:E244"/>
    <mergeCell ref="F148:G148"/>
    <mergeCell ref="A196:A197"/>
    <mergeCell ref="B196:C196"/>
    <mergeCell ref="D196:E196"/>
    <mergeCell ref="F196:G196"/>
    <mergeCell ref="A148:A149"/>
    <mergeCell ref="B148:C148"/>
    <mergeCell ref="D148:E148"/>
    <mergeCell ref="A4:A5"/>
    <mergeCell ref="B324:C324"/>
    <mergeCell ref="F324:G324"/>
    <mergeCell ref="B4:C4"/>
    <mergeCell ref="F4:G4"/>
    <mergeCell ref="D4:E4"/>
    <mergeCell ref="D324:E324"/>
    <mergeCell ref="A52:A53"/>
    <mergeCell ref="B52:C52"/>
    <mergeCell ref="D52:E52"/>
    <mergeCell ref="F52:G52"/>
    <mergeCell ref="A100:A101"/>
    <mergeCell ref="B100:C100"/>
    <mergeCell ref="D100:E100"/>
    <mergeCell ref="F100:G100"/>
    <mergeCell ref="A324:A325"/>
    <mergeCell ref="H244:I244"/>
    <mergeCell ref="H292:I292"/>
    <mergeCell ref="H324:I324"/>
    <mergeCell ref="H4:I4"/>
    <mergeCell ref="H52:I52"/>
    <mergeCell ref="H100:I100"/>
    <mergeCell ref="H148:I148"/>
    <mergeCell ref="H196:I196"/>
  </mergeCells>
  <phoneticPr fontId="3"/>
  <pageMargins left="0.98425196850393704" right="0.98425196850393704" top="0.78740157480314965" bottom="0.78740157480314965" header="0.31496062992125984" footer="0.31496062992125984"/>
  <pageSetup paperSize="9" scale="80" orientation="portrait" r:id="rId1"/>
  <headerFooter>
    <oddHeader>&amp;R&amp;A</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rgb="FF0070C0"/>
    <pageSetUpPr fitToPage="1"/>
  </sheetPr>
  <dimension ref="A1:G19"/>
  <sheetViews>
    <sheetView showGridLines="0" zoomScaleNormal="100" workbookViewId="0"/>
  </sheetViews>
  <sheetFormatPr defaultRowHeight="20.100000000000001" customHeight="1" x14ac:dyDescent="0.15"/>
  <cols>
    <col min="1" max="1" width="12.625" style="5" customWidth="1"/>
    <col min="2" max="5" width="10.625" style="5" customWidth="1"/>
    <col min="6" max="6" width="8.625" style="5" customWidth="1"/>
    <col min="7" max="7" width="10.625" style="5" customWidth="1"/>
    <col min="8" max="256" width="9" style="5"/>
    <col min="257" max="261" width="12.625" style="5" customWidth="1"/>
    <col min="262" max="262" width="8.625" style="5" customWidth="1"/>
    <col min="263" max="263" width="12.625" style="5" customWidth="1"/>
    <col min="264" max="512" width="9" style="5"/>
    <col min="513" max="517" width="12.625" style="5" customWidth="1"/>
    <col min="518" max="518" width="8.625" style="5" customWidth="1"/>
    <col min="519" max="519" width="12.625" style="5" customWidth="1"/>
    <col min="520" max="768" width="9" style="5"/>
    <col min="769" max="773" width="12.625" style="5" customWidth="1"/>
    <col min="774" max="774" width="8.625" style="5" customWidth="1"/>
    <col min="775" max="775" width="12.625" style="5" customWidth="1"/>
    <col min="776" max="1024" width="9" style="5"/>
    <col min="1025" max="1029" width="12.625" style="5" customWidth="1"/>
    <col min="1030" max="1030" width="8.625" style="5" customWidth="1"/>
    <col min="1031" max="1031" width="12.625" style="5" customWidth="1"/>
    <col min="1032" max="1280" width="9" style="5"/>
    <col min="1281" max="1285" width="12.625" style="5" customWidth="1"/>
    <col min="1286" max="1286" width="8.625" style="5" customWidth="1"/>
    <col min="1287" max="1287" width="12.625" style="5" customWidth="1"/>
    <col min="1288" max="1536" width="9" style="5"/>
    <col min="1537" max="1541" width="12.625" style="5" customWidth="1"/>
    <col min="1542" max="1542" width="8.625" style="5" customWidth="1"/>
    <col min="1543" max="1543" width="12.625" style="5" customWidth="1"/>
    <col min="1544" max="1792" width="9" style="5"/>
    <col min="1793" max="1797" width="12.625" style="5" customWidth="1"/>
    <col min="1798" max="1798" width="8.625" style="5" customWidth="1"/>
    <col min="1799" max="1799" width="12.625" style="5" customWidth="1"/>
    <col min="1800" max="2048" width="9" style="5"/>
    <col min="2049" max="2053" width="12.625" style="5" customWidth="1"/>
    <col min="2054" max="2054" width="8.625" style="5" customWidth="1"/>
    <col min="2055" max="2055" width="12.625" style="5" customWidth="1"/>
    <col min="2056" max="2304" width="9" style="5"/>
    <col min="2305" max="2309" width="12.625" style="5" customWidth="1"/>
    <col min="2310" max="2310" width="8.625" style="5" customWidth="1"/>
    <col min="2311" max="2311" width="12.625" style="5" customWidth="1"/>
    <col min="2312" max="2560" width="9" style="5"/>
    <col min="2561" max="2565" width="12.625" style="5" customWidth="1"/>
    <col min="2566" max="2566" width="8.625" style="5" customWidth="1"/>
    <col min="2567" max="2567" width="12.625" style="5" customWidth="1"/>
    <col min="2568" max="2816" width="9" style="5"/>
    <col min="2817" max="2821" width="12.625" style="5" customWidth="1"/>
    <col min="2822" max="2822" width="8.625" style="5" customWidth="1"/>
    <col min="2823" max="2823" width="12.625" style="5" customWidth="1"/>
    <col min="2824" max="3072" width="9" style="5"/>
    <col min="3073" max="3077" width="12.625" style="5" customWidth="1"/>
    <col min="3078" max="3078" width="8.625" style="5" customWidth="1"/>
    <col min="3079" max="3079" width="12.625" style="5" customWidth="1"/>
    <col min="3080" max="3328" width="9" style="5"/>
    <col min="3329" max="3333" width="12.625" style="5" customWidth="1"/>
    <col min="3334" max="3334" width="8.625" style="5" customWidth="1"/>
    <col min="3335" max="3335" width="12.625" style="5" customWidth="1"/>
    <col min="3336" max="3584" width="9" style="5"/>
    <col min="3585" max="3589" width="12.625" style="5" customWidth="1"/>
    <col min="3590" max="3590" width="8.625" style="5" customWidth="1"/>
    <col min="3591" max="3591" width="12.625" style="5" customWidth="1"/>
    <col min="3592" max="3840" width="9" style="5"/>
    <col min="3841" max="3845" width="12.625" style="5" customWidth="1"/>
    <col min="3846" max="3846" width="8.625" style="5" customWidth="1"/>
    <col min="3847" max="3847" width="12.625" style="5" customWidth="1"/>
    <col min="3848" max="4096" width="9" style="5"/>
    <col min="4097" max="4101" width="12.625" style="5" customWidth="1"/>
    <col min="4102" max="4102" width="8.625" style="5" customWidth="1"/>
    <col min="4103" max="4103" width="12.625" style="5" customWidth="1"/>
    <col min="4104" max="4352" width="9" style="5"/>
    <col min="4353" max="4357" width="12.625" style="5" customWidth="1"/>
    <col min="4358" max="4358" width="8.625" style="5" customWidth="1"/>
    <col min="4359" max="4359" width="12.625" style="5" customWidth="1"/>
    <col min="4360" max="4608" width="9" style="5"/>
    <col min="4609" max="4613" width="12.625" style="5" customWidth="1"/>
    <col min="4614" max="4614" width="8.625" style="5" customWidth="1"/>
    <col min="4615" max="4615" width="12.625" style="5" customWidth="1"/>
    <col min="4616" max="4864" width="9" style="5"/>
    <col min="4865" max="4869" width="12.625" style="5" customWidth="1"/>
    <col min="4870" max="4870" width="8.625" style="5" customWidth="1"/>
    <col min="4871" max="4871" width="12.625" style="5" customWidth="1"/>
    <col min="4872" max="5120" width="9" style="5"/>
    <col min="5121" max="5125" width="12.625" style="5" customWidth="1"/>
    <col min="5126" max="5126" width="8.625" style="5" customWidth="1"/>
    <col min="5127" max="5127" width="12.625" style="5" customWidth="1"/>
    <col min="5128" max="5376" width="9" style="5"/>
    <col min="5377" max="5381" width="12.625" style="5" customWidth="1"/>
    <col min="5382" max="5382" width="8.625" style="5" customWidth="1"/>
    <col min="5383" max="5383" width="12.625" style="5" customWidth="1"/>
    <col min="5384" max="5632" width="9" style="5"/>
    <col min="5633" max="5637" width="12.625" style="5" customWidth="1"/>
    <col min="5638" max="5638" width="8.625" style="5" customWidth="1"/>
    <col min="5639" max="5639" width="12.625" style="5" customWidth="1"/>
    <col min="5640" max="5888" width="9" style="5"/>
    <col min="5889" max="5893" width="12.625" style="5" customWidth="1"/>
    <col min="5894" max="5894" width="8.625" style="5" customWidth="1"/>
    <col min="5895" max="5895" width="12.625" style="5" customWidth="1"/>
    <col min="5896" max="6144" width="9" style="5"/>
    <col min="6145" max="6149" width="12.625" style="5" customWidth="1"/>
    <col min="6150" max="6150" width="8.625" style="5" customWidth="1"/>
    <col min="6151" max="6151" width="12.625" style="5" customWidth="1"/>
    <col min="6152" max="6400" width="9" style="5"/>
    <col min="6401" max="6405" width="12.625" style="5" customWidth="1"/>
    <col min="6406" max="6406" width="8.625" style="5" customWidth="1"/>
    <col min="6407" max="6407" width="12.625" style="5" customWidth="1"/>
    <col min="6408" max="6656" width="9" style="5"/>
    <col min="6657" max="6661" width="12.625" style="5" customWidth="1"/>
    <col min="6662" max="6662" width="8.625" style="5" customWidth="1"/>
    <col min="6663" max="6663" width="12.625" style="5" customWidth="1"/>
    <col min="6664" max="6912" width="9" style="5"/>
    <col min="6913" max="6917" width="12.625" style="5" customWidth="1"/>
    <col min="6918" max="6918" width="8.625" style="5" customWidth="1"/>
    <col min="6919" max="6919" width="12.625" style="5" customWidth="1"/>
    <col min="6920" max="7168" width="9" style="5"/>
    <col min="7169" max="7173" width="12.625" style="5" customWidth="1"/>
    <col min="7174" max="7174" width="8.625" style="5" customWidth="1"/>
    <col min="7175" max="7175" width="12.625" style="5" customWidth="1"/>
    <col min="7176" max="7424" width="9" style="5"/>
    <col min="7425" max="7429" width="12.625" style="5" customWidth="1"/>
    <col min="7430" max="7430" width="8.625" style="5" customWidth="1"/>
    <col min="7431" max="7431" width="12.625" style="5" customWidth="1"/>
    <col min="7432" max="7680" width="9" style="5"/>
    <col min="7681" max="7685" width="12.625" style="5" customWidth="1"/>
    <col min="7686" max="7686" width="8.625" style="5" customWidth="1"/>
    <col min="7687" max="7687" width="12.625" style="5" customWidth="1"/>
    <col min="7688" max="7936" width="9" style="5"/>
    <col min="7937" max="7941" width="12.625" style="5" customWidth="1"/>
    <col min="7942" max="7942" width="8.625" style="5" customWidth="1"/>
    <col min="7943" max="7943" width="12.625" style="5" customWidth="1"/>
    <col min="7944" max="8192" width="9" style="5"/>
    <col min="8193" max="8197" width="12.625" style="5" customWidth="1"/>
    <col min="8198" max="8198" width="8.625" style="5" customWidth="1"/>
    <col min="8199" max="8199" width="12.625" style="5" customWidth="1"/>
    <col min="8200" max="8448" width="9" style="5"/>
    <col min="8449" max="8453" width="12.625" style="5" customWidth="1"/>
    <col min="8454" max="8454" width="8.625" style="5" customWidth="1"/>
    <col min="8455" max="8455" width="12.625" style="5" customWidth="1"/>
    <col min="8456" max="8704" width="9" style="5"/>
    <col min="8705" max="8709" width="12.625" style="5" customWidth="1"/>
    <col min="8710" max="8710" width="8.625" style="5" customWidth="1"/>
    <col min="8711" max="8711" width="12.625" style="5" customWidth="1"/>
    <col min="8712" max="8960" width="9" style="5"/>
    <col min="8961" max="8965" width="12.625" style="5" customWidth="1"/>
    <col min="8966" max="8966" width="8.625" style="5" customWidth="1"/>
    <col min="8967" max="8967" width="12.625" style="5" customWidth="1"/>
    <col min="8968" max="9216" width="9" style="5"/>
    <col min="9217" max="9221" width="12.625" style="5" customWidth="1"/>
    <col min="9222" max="9222" width="8.625" style="5" customWidth="1"/>
    <col min="9223" max="9223" width="12.625" style="5" customWidth="1"/>
    <col min="9224" max="9472" width="9" style="5"/>
    <col min="9473" max="9477" width="12.625" style="5" customWidth="1"/>
    <col min="9478" max="9478" width="8.625" style="5" customWidth="1"/>
    <col min="9479" max="9479" width="12.625" style="5" customWidth="1"/>
    <col min="9480" max="9728" width="9" style="5"/>
    <col min="9729" max="9733" width="12.625" style="5" customWidth="1"/>
    <col min="9734" max="9734" width="8.625" style="5" customWidth="1"/>
    <col min="9735" max="9735" width="12.625" style="5" customWidth="1"/>
    <col min="9736" max="9984" width="9" style="5"/>
    <col min="9985" max="9989" width="12.625" style="5" customWidth="1"/>
    <col min="9990" max="9990" width="8.625" style="5" customWidth="1"/>
    <col min="9991" max="9991" width="12.625" style="5" customWidth="1"/>
    <col min="9992" max="10240" width="9" style="5"/>
    <col min="10241" max="10245" width="12.625" style="5" customWidth="1"/>
    <col min="10246" max="10246" width="8.625" style="5" customWidth="1"/>
    <col min="10247" max="10247" width="12.625" style="5" customWidth="1"/>
    <col min="10248" max="10496" width="9" style="5"/>
    <col min="10497" max="10501" width="12.625" style="5" customWidth="1"/>
    <col min="10502" max="10502" width="8.625" style="5" customWidth="1"/>
    <col min="10503" max="10503" width="12.625" style="5" customWidth="1"/>
    <col min="10504" max="10752" width="9" style="5"/>
    <col min="10753" max="10757" width="12.625" style="5" customWidth="1"/>
    <col min="10758" max="10758" width="8.625" style="5" customWidth="1"/>
    <col min="10759" max="10759" width="12.625" style="5" customWidth="1"/>
    <col min="10760" max="11008" width="9" style="5"/>
    <col min="11009" max="11013" width="12.625" style="5" customWidth="1"/>
    <col min="11014" max="11014" width="8.625" style="5" customWidth="1"/>
    <col min="11015" max="11015" width="12.625" style="5" customWidth="1"/>
    <col min="11016" max="11264" width="9" style="5"/>
    <col min="11265" max="11269" width="12.625" style="5" customWidth="1"/>
    <col min="11270" max="11270" width="8.625" style="5" customWidth="1"/>
    <col min="11271" max="11271" width="12.625" style="5" customWidth="1"/>
    <col min="11272" max="11520" width="9" style="5"/>
    <col min="11521" max="11525" width="12.625" style="5" customWidth="1"/>
    <col min="11526" max="11526" width="8.625" style="5" customWidth="1"/>
    <col min="11527" max="11527" width="12.625" style="5" customWidth="1"/>
    <col min="11528" max="11776" width="9" style="5"/>
    <col min="11777" max="11781" width="12.625" style="5" customWidth="1"/>
    <col min="11782" max="11782" width="8.625" style="5" customWidth="1"/>
    <col min="11783" max="11783" width="12.625" style="5" customWidth="1"/>
    <col min="11784" max="12032" width="9" style="5"/>
    <col min="12033" max="12037" width="12.625" style="5" customWidth="1"/>
    <col min="12038" max="12038" width="8.625" style="5" customWidth="1"/>
    <col min="12039" max="12039" width="12.625" style="5" customWidth="1"/>
    <col min="12040" max="12288" width="9" style="5"/>
    <col min="12289" max="12293" width="12.625" style="5" customWidth="1"/>
    <col min="12294" max="12294" width="8.625" style="5" customWidth="1"/>
    <col min="12295" max="12295" width="12.625" style="5" customWidth="1"/>
    <col min="12296" max="12544" width="9" style="5"/>
    <col min="12545" max="12549" width="12.625" style="5" customWidth="1"/>
    <col min="12550" max="12550" width="8.625" style="5" customWidth="1"/>
    <col min="12551" max="12551" width="12.625" style="5" customWidth="1"/>
    <col min="12552" max="12800" width="9" style="5"/>
    <col min="12801" max="12805" width="12.625" style="5" customWidth="1"/>
    <col min="12806" max="12806" width="8.625" style="5" customWidth="1"/>
    <col min="12807" max="12807" width="12.625" style="5" customWidth="1"/>
    <col min="12808" max="13056" width="9" style="5"/>
    <col min="13057" max="13061" width="12.625" style="5" customWidth="1"/>
    <col min="13062" max="13062" width="8.625" style="5" customWidth="1"/>
    <col min="13063" max="13063" width="12.625" style="5" customWidth="1"/>
    <col min="13064" max="13312" width="9" style="5"/>
    <col min="13313" max="13317" width="12.625" style="5" customWidth="1"/>
    <col min="13318" max="13318" width="8.625" style="5" customWidth="1"/>
    <col min="13319" max="13319" width="12.625" style="5" customWidth="1"/>
    <col min="13320" max="13568" width="9" style="5"/>
    <col min="13569" max="13573" width="12.625" style="5" customWidth="1"/>
    <col min="13574" max="13574" width="8.625" style="5" customWidth="1"/>
    <col min="13575" max="13575" width="12.625" style="5" customWidth="1"/>
    <col min="13576" max="13824" width="9" style="5"/>
    <col min="13825" max="13829" width="12.625" style="5" customWidth="1"/>
    <col min="13830" max="13830" width="8.625" style="5" customWidth="1"/>
    <col min="13831" max="13831" width="12.625" style="5" customWidth="1"/>
    <col min="13832" max="14080" width="9" style="5"/>
    <col min="14081" max="14085" width="12.625" style="5" customWidth="1"/>
    <col min="14086" max="14086" width="8.625" style="5" customWidth="1"/>
    <col min="14087" max="14087" width="12.625" style="5" customWidth="1"/>
    <col min="14088" max="14336" width="9" style="5"/>
    <col min="14337" max="14341" width="12.625" style="5" customWidth="1"/>
    <col min="14342" max="14342" width="8.625" style="5" customWidth="1"/>
    <col min="14343" max="14343" width="12.625" style="5" customWidth="1"/>
    <col min="14344" max="14592" width="9" style="5"/>
    <col min="14593" max="14597" width="12.625" style="5" customWidth="1"/>
    <col min="14598" max="14598" width="8.625" style="5" customWidth="1"/>
    <col min="14599" max="14599" width="12.625" style="5" customWidth="1"/>
    <col min="14600" max="14848" width="9" style="5"/>
    <col min="14849" max="14853" width="12.625" style="5" customWidth="1"/>
    <col min="14854" max="14854" width="8.625" style="5" customWidth="1"/>
    <col min="14855" max="14855" width="12.625" style="5" customWidth="1"/>
    <col min="14856" max="15104" width="9" style="5"/>
    <col min="15105" max="15109" width="12.625" style="5" customWidth="1"/>
    <col min="15110" max="15110" width="8.625" style="5" customWidth="1"/>
    <col min="15111" max="15111" width="12.625" style="5" customWidth="1"/>
    <col min="15112" max="15360" width="9" style="5"/>
    <col min="15361" max="15365" width="12.625" style="5" customWidth="1"/>
    <col min="15366" max="15366" width="8.625" style="5" customWidth="1"/>
    <col min="15367" max="15367" width="12.625" style="5" customWidth="1"/>
    <col min="15368" max="15616" width="9" style="5"/>
    <col min="15617" max="15621" width="12.625" style="5" customWidth="1"/>
    <col min="15622" max="15622" width="8.625" style="5" customWidth="1"/>
    <col min="15623" max="15623" width="12.625" style="5" customWidth="1"/>
    <col min="15624" max="15872" width="9" style="5"/>
    <col min="15873" max="15877" width="12.625" style="5" customWidth="1"/>
    <col min="15878" max="15878" width="8.625" style="5" customWidth="1"/>
    <col min="15879" max="15879" width="12.625" style="5" customWidth="1"/>
    <col min="15880" max="16128" width="9" style="5"/>
    <col min="16129" max="16133" width="12.625" style="5" customWidth="1"/>
    <col min="16134" max="16134" width="8.625" style="5" customWidth="1"/>
    <col min="16135" max="16135" width="12.625" style="5" customWidth="1"/>
    <col min="16136" max="16384" width="9" style="5"/>
  </cols>
  <sheetData>
    <row r="1" spans="1:7" s="76" customFormat="1" ht="20.100000000000001" customHeight="1" x14ac:dyDescent="0.15">
      <c r="A1" s="76" t="s">
        <v>3230</v>
      </c>
      <c r="G1" s="76">
        <v>14</v>
      </c>
    </row>
    <row r="2" spans="1:7" ht="20.100000000000001" customHeight="1" x14ac:dyDescent="0.15">
      <c r="A2" s="540"/>
    </row>
    <row r="3" spans="1:7" ht="20.100000000000001" customHeight="1" thickBot="1" x14ac:dyDescent="0.2">
      <c r="A3" s="1183" t="s">
        <v>3603</v>
      </c>
      <c r="G3" s="6" t="s">
        <v>3458</v>
      </c>
    </row>
    <row r="4" spans="1:7" s="7" customFormat="1" ht="20.100000000000001" customHeight="1" x14ac:dyDescent="0.15">
      <c r="A4" s="3048" t="s">
        <v>4556</v>
      </c>
      <c r="B4" s="3060" t="s">
        <v>477</v>
      </c>
      <c r="C4" s="3057" t="s">
        <v>1096</v>
      </c>
      <c r="D4" s="3059"/>
      <c r="E4" s="3053"/>
      <c r="F4" s="3060" t="s">
        <v>642</v>
      </c>
      <c r="G4" s="566" t="s">
        <v>1097</v>
      </c>
    </row>
    <row r="5" spans="1:7" ht="20.100000000000001" customHeight="1" x14ac:dyDescent="0.15">
      <c r="A5" s="3062"/>
      <c r="B5" s="3061"/>
      <c r="C5" s="560" t="s">
        <v>94</v>
      </c>
      <c r="D5" s="560" t="s">
        <v>566</v>
      </c>
      <c r="E5" s="560" t="s">
        <v>567</v>
      </c>
      <c r="F5" s="3061"/>
      <c r="G5" s="569" t="s">
        <v>3522</v>
      </c>
    </row>
    <row r="6" spans="1:7" ht="20.100000000000001" customHeight="1" x14ac:dyDescent="0.15">
      <c r="A6" s="592" t="s">
        <v>1098</v>
      </c>
      <c r="B6" s="724">
        <v>17944</v>
      </c>
      <c r="C6" s="44">
        <v>53669</v>
      </c>
      <c r="D6" s="16">
        <v>25190</v>
      </c>
      <c r="E6" s="77">
        <v>28479</v>
      </c>
      <c r="F6" s="1437">
        <v>9.4</v>
      </c>
      <c r="G6" s="1429">
        <v>5709.5</v>
      </c>
    </row>
    <row r="7" spans="1:7" ht="20.100000000000001" customHeight="1" x14ac:dyDescent="0.15">
      <c r="A7" s="592" t="s">
        <v>109</v>
      </c>
      <c r="B7" s="724">
        <v>21119</v>
      </c>
      <c r="C7" s="44">
        <v>59535</v>
      </c>
      <c r="D7" s="16">
        <v>28096</v>
      </c>
      <c r="E7" s="77">
        <v>31439</v>
      </c>
      <c r="F7" s="1437">
        <v>11.6</v>
      </c>
      <c r="G7" s="1429">
        <v>5132.3</v>
      </c>
    </row>
    <row r="8" spans="1:7" s="76" customFormat="1" ht="20.100000000000001" customHeight="1" x14ac:dyDescent="0.15">
      <c r="A8" s="592" t="s">
        <v>1099</v>
      </c>
      <c r="B8" s="724">
        <v>22991</v>
      </c>
      <c r="C8" s="44">
        <v>60626</v>
      </c>
      <c r="D8" s="16">
        <v>28970</v>
      </c>
      <c r="E8" s="77">
        <v>31656</v>
      </c>
      <c r="F8" s="1437">
        <v>11.97</v>
      </c>
      <c r="G8" s="1429">
        <v>5064.8</v>
      </c>
    </row>
    <row r="9" spans="1:7" s="76" customFormat="1" ht="20.100000000000001" customHeight="1" x14ac:dyDescent="0.15">
      <c r="A9" s="592" t="s">
        <v>1100</v>
      </c>
      <c r="B9" s="724">
        <v>24266</v>
      </c>
      <c r="C9" s="44">
        <v>60652</v>
      </c>
      <c r="D9" s="16">
        <v>29015</v>
      </c>
      <c r="E9" s="77">
        <v>31637</v>
      </c>
      <c r="F9" s="1437">
        <v>12.3</v>
      </c>
      <c r="G9" s="1429">
        <v>4931.1000000000004</v>
      </c>
    </row>
    <row r="10" spans="1:7" s="76" customFormat="1" ht="20.100000000000001" customHeight="1" x14ac:dyDescent="0.15">
      <c r="A10" s="592" t="s">
        <v>112</v>
      </c>
      <c r="B10" s="724">
        <v>27664</v>
      </c>
      <c r="C10" s="44">
        <v>65750</v>
      </c>
      <c r="D10" s="725">
        <v>31595</v>
      </c>
      <c r="E10" s="726">
        <v>34155</v>
      </c>
      <c r="F10" s="1437">
        <v>13.06</v>
      </c>
      <c r="G10" s="1429">
        <v>5034.5</v>
      </c>
    </row>
    <row r="11" spans="1:7" s="76" customFormat="1" ht="20.100000000000001" customHeight="1" x14ac:dyDescent="0.15">
      <c r="A11" s="592" t="s">
        <v>113</v>
      </c>
      <c r="B11" s="724">
        <v>30172</v>
      </c>
      <c r="C11" s="44">
        <v>71091</v>
      </c>
      <c r="D11" s="725">
        <v>34125</v>
      </c>
      <c r="E11" s="726">
        <v>36966</v>
      </c>
      <c r="F11" s="1437">
        <v>14.29</v>
      </c>
      <c r="G11" s="1429">
        <v>4974.8</v>
      </c>
    </row>
    <row r="12" spans="1:7" s="76" customFormat="1" ht="20.100000000000001" customHeight="1" thickBot="1" x14ac:dyDescent="0.2">
      <c r="A12" s="349" t="s">
        <v>38</v>
      </c>
      <c r="B12" s="727">
        <v>30906</v>
      </c>
      <c r="C12" s="143">
        <v>71932</v>
      </c>
      <c r="D12" s="728">
        <v>34249</v>
      </c>
      <c r="E12" s="729">
        <v>37683</v>
      </c>
      <c r="F12" s="1438">
        <v>14.92</v>
      </c>
      <c r="G12" s="1431">
        <v>4821.2</v>
      </c>
    </row>
    <row r="13" spans="1:7" ht="20.100000000000001" customHeight="1" x14ac:dyDescent="0.15">
      <c r="A13" s="5" t="s">
        <v>2869</v>
      </c>
      <c r="G13" s="6"/>
    </row>
    <row r="14" spans="1:7" ht="20.100000000000001" customHeight="1" x14ac:dyDescent="0.15">
      <c r="A14" s="5" t="s">
        <v>3557</v>
      </c>
    </row>
    <row r="17" spans="3:6" ht="20.100000000000001" customHeight="1" x14ac:dyDescent="0.15">
      <c r="C17" s="723"/>
      <c r="E17" s="723"/>
      <c r="F17" s="730"/>
    </row>
    <row r="18" spans="3:6" ht="20.100000000000001" customHeight="1" x14ac:dyDescent="0.15">
      <c r="C18" s="723"/>
    </row>
    <row r="19" spans="3:6" ht="20.100000000000001" customHeight="1" x14ac:dyDescent="0.15">
      <c r="C19" s="730"/>
    </row>
  </sheetData>
  <mergeCells count="4">
    <mergeCell ref="A4:A5"/>
    <mergeCell ref="B4:B5"/>
    <mergeCell ref="C4:E4"/>
    <mergeCell ref="F4:F5"/>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rgb="FF0070C0"/>
    <pageSetUpPr fitToPage="1"/>
  </sheetPr>
  <dimension ref="A1:L32"/>
  <sheetViews>
    <sheetView showGridLines="0" zoomScaleNormal="100" workbookViewId="0"/>
  </sheetViews>
  <sheetFormatPr defaultRowHeight="17.100000000000001" customHeight="1" x14ac:dyDescent="0.15"/>
  <cols>
    <col min="1" max="1" width="3.625" style="5" customWidth="1"/>
    <col min="2" max="2" width="42.625" style="5" customWidth="1"/>
    <col min="3" max="11" width="9.125" style="5" customWidth="1"/>
    <col min="12" max="12" width="9.125" style="7" customWidth="1"/>
    <col min="13" max="183" width="9" style="5"/>
    <col min="184" max="184" width="3.625" style="5" customWidth="1"/>
    <col min="185" max="185" width="26.5" style="5" customWidth="1"/>
    <col min="186" max="192" width="8.125" style="5" customWidth="1"/>
    <col min="193" max="203" width="6.625" style="5" customWidth="1"/>
    <col min="204" max="204" width="17.5" style="5" customWidth="1"/>
    <col min="205" max="205" width="8.875" style="5" customWidth="1"/>
    <col min="206" max="439" width="9" style="5"/>
    <col min="440" max="440" width="3.625" style="5" customWidth="1"/>
    <col min="441" max="441" width="26.5" style="5" customWidth="1"/>
    <col min="442" max="448" width="8.125" style="5" customWidth="1"/>
    <col min="449" max="459" width="6.625" style="5" customWidth="1"/>
    <col min="460" max="460" width="17.5" style="5" customWidth="1"/>
    <col min="461" max="461" width="8.875" style="5" customWidth="1"/>
    <col min="462" max="695" width="9" style="5"/>
    <col min="696" max="696" width="3.625" style="5" customWidth="1"/>
    <col min="697" max="697" width="26.5" style="5" customWidth="1"/>
    <col min="698" max="704" width="8.125" style="5" customWidth="1"/>
    <col min="705" max="715" width="6.625" style="5" customWidth="1"/>
    <col min="716" max="716" width="17.5" style="5" customWidth="1"/>
    <col min="717" max="717" width="8.875" style="5" customWidth="1"/>
    <col min="718" max="951" width="9" style="5"/>
    <col min="952" max="952" width="3.625" style="5" customWidth="1"/>
    <col min="953" max="953" width="26.5" style="5" customWidth="1"/>
    <col min="954" max="960" width="8.125" style="5" customWidth="1"/>
    <col min="961" max="971" width="6.625" style="5" customWidth="1"/>
    <col min="972" max="972" width="17.5" style="5" customWidth="1"/>
    <col min="973" max="973" width="8.875" style="5" customWidth="1"/>
    <col min="974" max="1207" width="9" style="5"/>
    <col min="1208" max="1208" width="3.625" style="5" customWidth="1"/>
    <col min="1209" max="1209" width="26.5" style="5" customWidth="1"/>
    <col min="1210" max="1216" width="8.125" style="5" customWidth="1"/>
    <col min="1217" max="1227" width="6.625" style="5" customWidth="1"/>
    <col min="1228" max="1228" width="17.5" style="5" customWidth="1"/>
    <col min="1229" max="1229" width="8.875" style="5" customWidth="1"/>
    <col min="1230" max="1463" width="9" style="5"/>
    <col min="1464" max="1464" width="3.625" style="5" customWidth="1"/>
    <col min="1465" max="1465" width="26.5" style="5" customWidth="1"/>
    <col min="1466" max="1472" width="8.125" style="5" customWidth="1"/>
    <col min="1473" max="1483" width="6.625" style="5" customWidth="1"/>
    <col min="1484" max="1484" width="17.5" style="5" customWidth="1"/>
    <col min="1485" max="1485" width="8.875" style="5" customWidth="1"/>
    <col min="1486" max="1719" width="9" style="5"/>
    <col min="1720" max="1720" width="3.625" style="5" customWidth="1"/>
    <col min="1721" max="1721" width="26.5" style="5" customWidth="1"/>
    <col min="1722" max="1728" width="8.125" style="5" customWidth="1"/>
    <col min="1729" max="1739" width="6.625" style="5" customWidth="1"/>
    <col min="1740" max="1740" width="17.5" style="5" customWidth="1"/>
    <col min="1741" max="1741" width="8.875" style="5" customWidth="1"/>
    <col min="1742" max="1975" width="9" style="5"/>
    <col min="1976" max="1976" width="3.625" style="5" customWidth="1"/>
    <col min="1977" max="1977" width="26.5" style="5" customWidth="1"/>
    <col min="1978" max="1984" width="8.125" style="5" customWidth="1"/>
    <col min="1985" max="1995" width="6.625" style="5" customWidth="1"/>
    <col min="1996" max="1996" width="17.5" style="5" customWidth="1"/>
    <col min="1997" max="1997" width="8.875" style="5" customWidth="1"/>
    <col min="1998" max="2231" width="9" style="5"/>
    <col min="2232" max="2232" width="3.625" style="5" customWidth="1"/>
    <col min="2233" max="2233" width="26.5" style="5" customWidth="1"/>
    <col min="2234" max="2240" width="8.125" style="5" customWidth="1"/>
    <col min="2241" max="2251" width="6.625" style="5" customWidth="1"/>
    <col min="2252" max="2252" width="17.5" style="5" customWidth="1"/>
    <col min="2253" max="2253" width="8.875" style="5" customWidth="1"/>
    <col min="2254" max="2487" width="9" style="5"/>
    <col min="2488" max="2488" width="3.625" style="5" customWidth="1"/>
    <col min="2489" max="2489" width="26.5" style="5" customWidth="1"/>
    <col min="2490" max="2496" width="8.125" style="5" customWidth="1"/>
    <col min="2497" max="2507" width="6.625" style="5" customWidth="1"/>
    <col min="2508" max="2508" width="17.5" style="5" customWidth="1"/>
    <col min="2509" max="2509" width="8.875" style="5" customWidth="1"/>
    <col min="2510" max="2743" width="9" style="5"/>
    <col min="2744" max="2744" width="3.625" style="5" customWidth="1"/>
    <col min="2745" max="2745" width="26.5" style="5" customWidth="1"/>
    <col min="2746" max="2752" width="8.125" style="5" customWidth="1"/>
    <col min="2753" max="2763" width="6.625" style="5" customWidth="1"/>
    <col min="2764" max="2764" width="17.5" style="5" customWidth="1"/>
    <col min="2765" max="2765" width="8.875" style="5" customWidth="1"/>
    <col min="2766" max="2999" width="9" style="5"/>
    <col min="3000" max="3000" width="3.625" style="5" customWidth="1"/>
    <col min="3001" max="3001" width="26.5" style="5" customWidth="1"/>
    <col min="3002" max="3008" width="8.125" style="5" customWidth="1"/>
    <col min="3009" max="3019" width="6.625" style="5" customWidth="1"/>
    <col min="3020" max="3020" width="17.5" style="5" customWidth="1"/>
    <col min="3021" max="3021" width="8.875" style="5" customWidth="1"/>
    <col min="3022" max="3255" width="9" style="5"/>
    <col min="3256" max="3256" width="3.625" style="5" customWidth="1"/>
    <col min="3257" max="3257" width="26.5" style="5" customWidth="1"/>
    <col min="3258" max="3264" width="8.125" style="5" customWidth="1"/>
    <col min="3265" max="3275" width="6.625" style="5" customWidth="1"/>
    <col min="3276" max="3276" width="17.5" style="5" customWidth="1"/>
    <col min="3277" max="3277" width="8.875" style="5" customWidth="1"/>
    <col min="3278" max="3511" width="9" style="5"/>
    <col min="3512" max="3512" width="3.625" style="5" customWidth="1"/>
    <col min="3513" max="3513" width="26.5" style="5" customWidth="1"/>
    <col min="3514" max="3520" width="8.125" style="5" customWidth="1"/>
    <col min="3521" max="3531" width="6.625" style="5" customWidth="1"/>
    <col min="3532" max="3532" width="17.5" style="5" customWidth="1"/>
    <col min="3533" max="3533" width="8.875" style="5" customWidth="1"/>
    <col min="3534" max="3767" width="9" style="5"/>
    <col min="3768" max="3768" width="3.625" style="5" customWidth="1"/>
    <col min="3769" max="3769" width="26.5" style="5" customWidth="1"/>
    <col min="3770" max="3776" width="8.125" style="5" customWidth="1"/>
    <col min="3777" max="3787" width="6.625" style="5" customWidth="1"/>
    <col min="3788" max="3788" width="17.5" style="5" customWidth="1"/>
    <col min="3789" max="3789" width="8.875" style="5" customWidth="1"/>
    <col min="3790" max="4023" width="9" style="5"/>
    <col min="4024" max="4024" width="3.625" style="5" customWidth="1"/>
    <col min="4025" max="4025" width="26.5" style="5" customWidth="1"/>
    <col min="4026" max="4032" width="8.125" style="5" customWidth="1"/>
    <col min="4033" max="4043" width="6.625" style="5" customWidth="1"/>
    <col min="4044" max="4044" width="17.5" style="5" customWidth="1"/>
    <col min="4045" max="4045" width="8.875" style="5" customWidth="1"/>
    <col min="4046" max="4279" width="9" style="5"/>
    <col min="4280" max="4280" width="3.625" style="5" customWidth="1"/>
    <col min="4281" max="4281" width="26.5" style="5" customWidth="1"/>
    <col min="4282" max="4288" width="8.125" style="5" customWidth="1"/>
    <col min="4289" max="4299" width="6.625" style="5" customWidth="1"/>
    <col min="4300" max="4300" width="17.5" style="5" customWidth="1"/>
    <col min="4301" max="4301" width="8.875" style="5" customWidth="1"/>
    <col min="4302" max="4535" width="9" style="5"/>
    <col min="4536" max="4536" width="3.625" style="5" customWidth="1"/>
    <col min="4537" max="4537" width="26.5" style="5" customWidth="1"/>
    <col min="4538" max="4544" width="8.125" style="5" customWidth="1"/>
    <col min="4545" max="4555" width="6.625" style="5" customWidth="1"/>
    <col min="4556" max="4556" width="17.5" style="5" customWidth="1"/>
    <col min="4557" max="4557" width="8.875" style="5" customWidth="1"/>
    <col min="4558" max="4791" width="9" style="5"/>
    <col min="4792" max="4792" width="3.625" style="5" customWidth="1"/>
    <col min="4793" max="4793" width="26.5" style="5" customWidth="1"/>
    <col min="4794" max="4800" width="8.125" style="5" customWidth="1"/>
    <col min="4801" max="4811" width="6.625" style="5" customWidth="1"/>
    <col min="4812" max="4812" width="17.5" style="5" customWidth="1"/>
    <col min="4813" max="4813" width="8.875" style="5" customWidth="1"/>
    <col min="4814" max="5047" width="9" style="5"/>
    <col min="5048" max="5048" width="3.625" style="5" customWidth="1"/>
    <col min="5049" max="5049" width="26.5" style="5" customWidth="1"/>
    <col min="5050" max="5056" width="8.125" style="5" customWidth="1"/>
    <col min="5057" max="5067" width="6.625" style="5" customWidth="1"/>
    <col min="5068" max="5068" width="17.5" style="5" customWidth="1"/>
    <col min="5069" max="5069" width="8.875" style="5" customWidth="1"/>
    <col min="5070" max="5303" width="9" style="5"/>
    <col min="5304" max="5304" width="3.625" style="5" customWidth="1"/>
    <col min="5305" max="5305" width="26.5" style="5" customWidth="1"/>
    <col min="5306" max="5312" width="8.125" style="5" customWidth="1"/>
    <col min="5313" max="5323" width="6.625" style="5" customWidth="1"/>
    <col min="5324" max="5324" width="17.5" style="5" customWidth="1"/>
    <col min="5325" max="5325" width="8.875" style="5" customWidth="1"/>
    <col min="5326" max="5559" width="9" style="5"/>
    <col min="5560" max="5560" width="3.625" style="5" customWidth="1"/>
    <col min="5561" max="5561" width="26.5" style="5" customWidth="1"/>
    <col min="5562" max="5568" width="8.125" style="5" customWidth="1"/>
    <col min="5569" max="5579" width="6.625" style="5" customWidth="1"/>
    <col min="5580" max="5580" width="17.5" style="5" customWidth="1"/>
    <col min="5581" max="5581" width="8.875" style="5" customWidth="1"/>
    <col min="5582" max="5815" width="9" style="5"/>
    <col min="5816" max="5816" width="3.625" style="5" customWidth="1"/>
    <col min="5817" max="5817" width="26.5" style="5" customWidth="1"/>
    <col min="5818" max="5824" width="8.125" style="5" customWidth="1"/>
    <col min="5825" max="5835" width="6.625" style="5" customWidth="1"/>
    <col min="5836" max="5836" width="17.5" style="5" customWidth="1"/>
    <col min="5837" max="5837" width="8.875" style="5" customWidth="1"/>
    <col min="5838" max="6071" width="9" style="5"/>
    <col min="6072" max="6072" width="3.625" style="5" customWidth="1"/>
    <col min="6073" max="6073" width="26.5" style="5" customWidth="1"/>
    <col min="6074" max="6080" width="8.125" style="5" customWidth="1"/>
    <col min="6081" max="6091" width="6.625" style="5" customWidth="1"/>
    <col min="6092" max="6092" width="17.5" style="5" customWidth="1"/>
    <col min="6093" max="6093" width="8.875" style="5" customWidth="1"/>
    <col min="6094" max="6327" width="9" style="5"/>
    <col min="6328" max="6328" width="3.625" style="5" customWidth="1"/>
    <col min="6329" max="6329" width="26.5" style="5" customWidth="1"/>
    <col min="6330" max="6336" width="8.125" style="5" customWidth="1"/>
    <col min="6337" max="6347" width="6.625" style="5" customWidth="1"/>
    <col min="6348" max="6348" width="17.5" style="5" customWidth="1"/>
    <col min="6349" max="6349" width="8.875" style="5" customWidth="1"/>
    <col min="6350" max="6583" width="9" style="5"/>
    <col min="6584" max="6584" width="3.625" style="5" customWidth="1"/>
    <col min="6585" max="6585" width="26.5" style="5" customWidth="1"/>
    <col min="6586" max="6592" width="8.125" style="5" customWidth="1"/>
    <col min="6593" max="6603" width="6.625" style="5" customWidth="1"/>
    <col min="6604" max="6604" width="17.5" style="5" customWidth="1"/>
    <col min="6605" max="6605" width="8.875" style="5" customWidth="1"/>
    <col min="6606" max="6839" width="9" style="5"/>
    <col min="6840" max="6840" width="3.625" style="5" customWidth="1"/>
    <col min="6841" max="6841" width="26.5" style="5" customWidth="1"/>
    <col min="6842" max="6848" width="8.125" style="5" customWidth="1"/>
    <col min="6849" max="6859" width="6.625" style="5" customWidth="1"/>
    <col min="6860" max="6860" width="17.5" style="5" customWidth="1"/>
    <col min="6861" max="6861" width="8.875" style="5" customWidth="1"/>
    <col min="6862" max="7095" width="9" style="5"/>
    <col min="7096" max="7096" width="3.625" style="5" customWidth="1"/>
    <col min="7097" max="7097" width="26.5" style="5" customWidth="1"/>
    <col min="7098" max="7104" width="8.125" style="5" customWidth="1"/>
    <col min="7105" max="7115" width="6.625" style="5" customWidth="1"/>
    <col min="7116" max="7116" width="17.5" style="5" customWidth="1"/>
    <col min="7117" max="7117" width="8.875" style="5" customWidth="1"/>
    <col min="7118" max="7351" width="9" style="5"/>
    <col min="7352" max="7352" width="3.625" style="5" customWidth="1"/>
    <col min="7353" max="7353" width="26.5" style="5" customWidth="1"/>
    <col min="7354" max="7360" width="8.125" style="5" customWidth="1"/>
    <col min="7361" max="7371" width="6.625" style="5" customWidth="1"/>
    <col min="7372" max="7372" width="17.5" style="5" customWidth="1"/>
    <col min="7373" max="7373" width="8.875" style="5" customWidth="1"/>
    <col min="7374" max="7607" width="9" style="5"/>
    <col min="7608" max="7608" width="3.625" style="5" customWidth="1"/>
    <col min="7609" max="7609" width="26.5" style="5" customWidth="1"/>
    <col min="7610" max="7616" width="8.125" style="5" customWidth="1"/>
    <col min="7617" max="7627" width="6.625" style="5" customWidth="1"/>
    <col min="7628" max="7628" width="17.5" style="5" customWidth="1"/>
    <col min="7629" max="7629" width="8.875" style="5" customWidth="1"/>
    <col min="7630" max="7863" width="9" style="5"/>
    <col min="7864" max="7864" width="3.625" style="5" customWidth="1"/>
    <col min="7865" max="7865" width="26.5" style="5" customWidth="1"/>
    <col min="7866" max="7872" width="8.125" style="5" customWidth="1"/>
    <col min="7873" max="7883" width="6.625" style="5" customWidth="1"/>
    <col min="7884" max="7884" width="17.5" style="5" customWidth="1"/>
    <col min="7885" max="7885" width="8.875" style="5" customWidth="1"/>
    <col min="7886" max="8119" width="9" style="5"/>
    <col min="8120" max="8120" width="3.625" style="5" customWidth="1"/>
    <col min="8121" max="8121" width="26.5" style="5" customWidth="1"/>
    <col min="8122" max="8128" width="8.125" style="5" customWidth="1"/>
    <col min="8129" max="8139" width="6.625" style="5" customWidth="1"/>
    <col min="8140" max="8140" width="17.5" style="5" customWidth="1"/>
    <col min="8141" max="8141" width="8.875" style="5" customWidth="1"/>
    <col min="8142" max="8375" width="9" style="5"/>
    <col min="8376" max="8376" width="3.625" style="5" customWidth="1"/>
    <col min="8377" max="8377" width="26.5" style="5" customWidth="1"/>
    <col min="8378" max="8384" width="8.125" style="5" customWidth="1"/>
    <col min="8385" max="8395" width="6.625" style="5" customWidth="1"/>
    <col min="8396" max="8396" width="17.5" style="5" customWidth="1"/>
    <col min="8397" max="8397" width="8.875" style="5" customWidth="1"/>
    <col min="8398" max="8631" width="9" style="5"/>
    <col min="8632" max="8632" width="3.625" style="5" customWidth="1"/>
    <col min="8633" max="8633" width="26.5" style="5" customWidth="1"/>
    <col min="8634" max="8640" width="8.125" style="5" customWidth="1"/>
    <col min="8641" max="8651" width="6.625" style="5" customWidth="1"/>
    <col min="8652" max="8652" width="17.5" style="5" customWidth="1"/>
    <col min="8653" max="8653" width="8.875" style="5" customWidth="1"/>
    <col min="8654" max="8887" width="9" style="5"/>
    <col min="8888" max="8888" width="3.625" style="5" customWidth="1"/>
    <col min="8889" max="8889" width="26.5" style="5" customWidth="1"/>
    <col min="8890" max="8896" width="8.125" style="5" customWidth="1"/>
    <col min="8897" max="8907" width="6.625" style="5" customWidth="1"/>
    <col min="8908" max="8908" width="17.5" style="5" customWidth="1"/>
    <col min="8909" max="8909" width="8.875" style="5" customWidth="1"/>
    <col min="8910" max="9143" width="9" style="5"/>
    <col min="9144" max="9144" width="3.625" style="5" customWidth="1"/>
    <col min="9145" max="9145" width="26.5" style="5" customWidth="1"/>
    <col min="9146" max="9152" width="8.125" style="5" customWidth="1"/>
    <col min="9153" max="9163" width="6.625" style="5" customWidth="1"/>
    <col min="9164" max="9164" width="17.5" style="5" customWidth="1"/>
    <col min="9165" max="9165" width="8.875" style="5" customWidth="1"/>
    <col min="9166" max="9399" width="9" style="5"/>
    <col min="9400" max="9400" width="3.625" style="5" customWidth="1"/>
    <col min="9401" max="9401" width="26.5" style="5" customWidth="1"/>
    <col min="9402" max="9408" width="8.125" style="5" customWidth="1"/>
    <col min="9409" max="9419" width="6.625" style="5" customWidth="1"/>
    <col min="9420" max="9420" width="17.5" style="5" customWidth="1"/>
    <col min="9421" max="9421" width="8.875" style="5" customWidth="1"/>
    <col min="9422" max="9655" width="9" style="5"/>
    <col min="9656" max="9656" width="3.625" style="5" customWidth="1"/>
    <col min="9657" max="9657" width="26.5" style="5" customWidth="1"/>
    <col min="9658" max="9664" width="8.125" style="5" customWidth="1"/>
    <col min="9665" max="9675" width="6.625" style="5" customWidth="1"/>
    <col min="9676" max="9676" width="17.5" style="5" customWidth="1"/>
    <col min="9677" max="9677" width="8.875" style="5" customWidth="1"/>
    <col min="9678" max="9911" width="9" style="5"/>
    <col min="9912" max="9912" width="3.625" style="5" customWidth="1"/>
    <col min="9913" max="9913" width="26.5" style="5" customWidth="1"/>
    <col min="9914" max="9920" width="8.125" style="5" customWidth="1"/>
    <col min="9921" max="9931" width="6.625" style="5" customWidth="1"/>
    <col min="9932" max="9932" width="17.5" style="5" customWidth="1"/>
    <col min="9933" max="9933" width="8.875" style="5" customWidth="1"/>
    <col min="9934" max="10167" width="9" style="5"/>
    <col min="10168" max="10168" width="3.625" style="5" customWidth="1"/>
    <col min="10169" max="10169" width="26.5" style="5" customWidth="1"/>
    <col min="10170" max="10176" width="8.125" style="5" customWidth="1"/>
    <col min="10177" max="10187" width="6.625" style="5" customWidth="1"/>
    <col min="10188" max="10188" width="17.5" style="5" customWidth="1"/>
    <col min="10189" max="10189" width="8.875" style="5" customWidth="1"/>
    <col min="10190" max="10423" width="9" style="5"/>
    <col min="10424" max="10424" width="3.625" style="5" customWidth="1"/>
    <col min="10425" max="10425" width="26.5" style="5" customWidth="1"/>
    <col min="10426" max="10432" width="8.125" style="5" customWidth="1"/>
    <col min="10433" max="10443" width="6.625" style="5" customWidth="1"/>
    <col min="10444" max="10444" width="17.5" style="5" customWidth="1"/>
    <col min="10445" max="10445" width="8.875" style="5" customWidth="1"/>
    <col min="10446" max="10679" width="9" style="5"/>
    <col min="10680" max="10680" width="3.625" style="5" customWidth="1"/>
    <col min="10681" max="10681" width="26.5" style="5" customWidth="1"/>
    <col min="10682" max="10688" width="8.125" style="5" customWidth="1"/>
    <col min="10689" max="10699" width="6.625" style="5" customWidth="1"/>
    <col min="10700" max="10700" width="17.5" style="5" customWidth="1"/>
    <col min="10701" max="10701" width="8.875" style="5" customWidth="1"/>
    <col min="10702" max="10935" width="9" style="5"/>
    <col min="10936" max="10936" width="3.625" style="5" customWidth="1"/>
    <col min="10937" max="10937" width="26.5" style="5" customWidth="1"/>
    <col min="10938" max="10944" width="8.125" style="5" customWidth="1"/>
    <col min="10945" max="10955" width="6.625" style="5" customWidth="1"/>
    <col min="10956" max="10956" width="17.5" style="5" customWidth="1"/>
    <col min="10957" max="10957" width="8.875" style="5" customWidth="1"/>
    <col min="10958" max="11191" width="9" style="5"/>
    <col min="11192" max="11192" width="3.625" style="5" customWidth="1"/>
    <col min="11193" max="11193" width="26.5" style="5" customWidth="1"/>
    <col min="11194" max="11200" width="8.125" style="5" customWidth="1"/>
    <col min="11201" max="11211" width="6.625" style="5" customWidth="1"/>
    <col min="11212" max="11212" width="17.5" style="5" customWidth="1"/>
    <col min="11213" max="11213" width="8.875" style="5" customWidth="1"/>
    <col min="11214" max="11447" width="9" style="5"/>
    <col min="11448" max="11448" width="3.625" style="5" customWidth="1"/>
    <col min="11449" max="11449" width="26.5" style="5" customWidth="1"/>
    <col min="11450" max="11456" width="8.125" style="5" customWidth="1"/>
    <col min="11457" max="11467" width="6.625" style="5" customWidth="1"/>
    <col min="11468" max="11468" width="17.5" style="5" customWidth="1"/>
    <col min="11469" max="11469" width="8.875" style="5" customWidth="1"/>
    <col min="11470" max="11703" width="9" style="5"/>
    <col min="11704" max="11704" width="3.625" style="5" customWidth="1"/>
    <col min="11705" max="11705" width="26.5" style="5" customWidth="1"/>
    <col min="11706" max="11712" width="8.125" style="5" customWidth="1"/>
    <col min="11713" max="11723" width="6.625" style="5" customWidth="1"/>
    <col min="11724" max="11724" width="17.5" style="5" customWidth="1"/>
    <col min="11725" max="11725" width="8.875" style="5" customWidth="1"/>
    <col min="11726" max="11959" width="9" style="5"/>
    <col min="11960" max="11960" width="3.625" style="5" customWidth="1"/>
    <col min="11961" max="11961" width="26.5" style="5" customWidth="1"/>
    <col min="11962" max="11968" width="8.125" style="5" customWidth="1"/>
    <col min="11969" max="11979" width="6.625" style="5" customWidth="1"/>
    <col min="11980" max="11980" width="17.5" style="5" customWidth="1"/>
    <col min="11981" max="11981" width="8.875" style="5" customWidth="1"/>
    <col min="11982" max="12215" width="9" style="5"/>
    <col min="12216" max="12216" width="3.625" style="5" customWidth="1"/>
    <col min="12217" max="12217" width="26.5" style="5" customWidth="1"/>
    <col min="12218" max="12224" width="8.125" style="5" customWidth="1"/>
    <col min="12225" max="12235" width="6.625" style="5" customWidth="1"/>
    <col min="12236" max="12236" width="17.5" style="5" customWidth="1"/>
    <col min="12237" max="12237" width="8.875" style="5" customWidth="1"/>
    <col min="12238" max="12471" width="9" style="5"/>
    <col min="12472" max="12472" width="3.625" style="5" customWidth="1"/>
    <col min="12473" max="12473" width="26.5" style="5" customWidth="1"/>
    <col min="12474" max="12480" width="8.125" style="5" customWidth="1"/>
    <col min="12481" max="12491" width="6.625" style="5" customWidth="1"/>
    <col min="12492" max="12492" width="17.5" style="5" customWidth="1"/>
    <col min="12493" max="12493" width="8.875" style="5" customWidth="1"/>
    <col min="12494" max="12727" width="9" style="5"/>
    <col min="12728" max="12728" width="3.625" style="5" customWidth="1"/>
    <col min="12729" max="12729" width="26.5" style="5" customWidth="1"/>
    <col min="12730" max="12736" width="8.125" style="5" customWidth="1"/>
    <col min="12737" max="12747" width="6.625" style="5" customWidth="1"/>
    <col min="12748" max="12748" width="17.5" style="5" customWidth="1"/>
    <col min="12749" max="12749" width="8.875" style="5" customWidth="1"/>
    <col min="12750" max="12983" width="9" style="5"/>
    <col min="12984" max="12984" width="3.625" style="5" customWidth="1"/>
    <col min="12985" max="12985" width="26.5" style="5" customWidth="1"/>
    <col min="12986" max="12992" width="8.125" style="5" customWidth="1"/>
    <col min="12993" max="13003" width="6.625" style="5" customWidth="1"/>
    <col min="13004" max="13004" width="17.5" style="5" customWidth="1"/>
    <col min="13005" max="13005" width="8.875" style="5" customWidth="1"/>
    <col min="13006" max="13239" width="9" style="5"/>
    <col min="13240" max="13240" width="3.625" style="5" customWidth="1"/>
    <col min="13241" max="13241" width="26.5" style="5" customWidth="1"/>
    <col min="13242" max="13248" width="8.125" style="5" customWidth="1"/>
    <col min="13249" max="13259" width="6.625" style="5" customWidth="1"/>
    <col min="13260" max="13260" width="17.5" style="5" customWidth="1"/>
    <col min="13261" max="13261" width="8.875" style="5" customWidth="1"/>
    <col min="13262" max="13495" width="9" style="5"/>
    <col min="13496" max="13496" width="3.625" style="5" customWidth="1"/>
    <col min="13497" max="13497" width="26.5" style="5" customWidth="1"/>
    <col min="13498" max="13504" width="8.125" style="5" customWidth="1"/>
    <col min="13505" max="13515" width="6.625" style="5" customWidth="1"/>
    <col min="13516" max="13516" width="17.5" style="5" customWidth="1"/>
    <col min="13517" max="13517" width="8.875" style="5" customWidth="1"/>
    <col min="13518" max="13751" width="9" style="5"/>
    <col min="13752" max="13752" width="3.625" style="5" customWidth="1"/>
    <col min="13753" max="13753" width="26.5" style="5" customWidth="1"/>
    <col min="13754" max="13760" width="8.125" style="5" customWidth="1"/>
    <col min="13761" max="13771" width="6.625" style="5" customWidth="1"/>
    <col min="13772" max="13772" width="17.5" style="5" customWidth="1"/>
    <col min="13773" max="13773" width="8.875" style="5" customWidth="1"/>
    <col min="13774" max="14007" width="9" style="5"/>
    <col min="14008" max="14008" width="3.625" style="5" customWidth="1"/>
    <col min="14009" max="14009" width="26.5" style="5" customWidth="1"/>
    <col min="14010" max="14016" width="8.125" style="5" customWidth="1"/>
    <col min="14017" max="14027" width="6.625" style="5" customWidth="1"/>
    <col min="14028" max="14028" width="17.5" style="5" customWidth="1"/>
    <col min="14029" max="14029" width="8.875" style="5" customWidth="1"/>
    <col min="14030" max="14263" width="9" style="5"/>
    <col min="14264" max="14264" width="3.625" style="5" customWidth="1"/>
    <col min="14265" max="14265" width="26.5" style="5" customWidth="1"/>
    <col min="14266" max="14272" width="8.125" style="5" customWidth="1"/>
    <col min="14273" max="14283" width="6.625" style="5" customWidth="1"/>
    <col min="14284" max="14284" width="17.5" style="5" customWidth="1"/>
    <col min="14285" max="14285" width="8.875" style="5" customWidth="1"/>
    <col min="14286" max="14519" width="9" style="5"/>
    <col min="14520" max="14520" width="3.625" style="5" customWidth="1"/>
    <col min="14521" max="14521" width="26.5" style="5" customWidth="1"/>
    <col min="14522" max="14528" width="8.125" style="5" customWidth="1"/>
    <col min="14529" max="14539" width="6.625" style="5" customWidth="1"/>
    <col min="14540" max="14540" width="17.5" style="5" customWidth="1"/>
    <col min="14541" max="14541" width="8.875" style="5" customWidth="1"/>
    <col min="14542" max="14775" width="9" style="5"/>
    <col min="14776" max="14776" width="3.625" style="5" customWidth="1"/>
    <col min="14777" max="14777" width="26.5" style="5" customWidth="1"/>
    <col min="14778" max="14784" width="8.125" style="5" customWidth="1"/>
    <col min="14785" max="14795" width="6.625" style="5" customWidth="1"/>
    <col min="14796" max="14796" width="17.5" style="5" customWidth="1"/>
    <col min="14797" max="14797" width="8.875" style="5" customWidth="1"/>
    <col min="14798" max="15031" width="9" style="5"/>
    <col min="15032" max="15032" width="3.625" style="5" customWidth="1"/>
    <col min="15033" max="15033" width="26.5" style="5" customWidth="1"/>
    <col min="15034" max="15040" width="8.125" style="5" customWidth="1"/>
    <col min="15041" max="15051" width="6.625" style="5" customWidth="1"/>
    <col min="15052" max="15052" width="17.5" style="5" customWidth="1"/>
    <col min="15053" max="15053" width="8.875" style="5" customWidth="1"/>
    <col min="15054" max="15287" width="9" style="5"/>
    <col min="15288" max="15288" width="3.625" style="5" customWidth="1"/>
    <col min="15289" max="15289" width="26.5" style="5" customWidth="1"/>
    <col min="15290" max="15296" width="8.125" style="5" customWidth="1"/>
    <col min="15297" max="15307" width="6.625" style="5" customWidth="1"/>
    <col min="15308" max="15308" width="17.5" style="5" customWidth="1"/>
    <col min="15309" max="15309" width="8.875" style="5" customWidth="1"/>
    <col min="15310" max="15543" width="9" style="5"/>
    <col min="15544" max="15544" width="3.625" style="5" customWidth="1"/>
    <col min="15545" max="15545" width="26.5" style="5" customWidth="1"/>
    <col min="15546" max="15552" width="8.125" style="5" customWidth="1"/>
    <col min="15553" max="15563" width="6.625" style="5" customWidth="1"/>
    <col min="15564" max="15564" width="17.5" style="5" customWidth="1"/>
    <col min="15565" max="15565" width="8.875" style="5" customWidth="1"/>
    <col min="15566" max="15799" width="9" style="5"/>
    <col min="15800" max="15800" width="3.625" style="5" customWidth="1"/>
    <col min="15801" max="15801" width="26.5" style="5" customWidth="1"/>
    <col min="15802" max="15808" width="8.125" style="5" customWidth="1"/>
    <col min="15809" max="15819" width="6.625" style="5" customWidth="1"/>
    <col min="15820" max="15820" width="17.5" style="5" customWidth="1"/>
    <col min="15821" max="15821" width="8.875" style="5" customWidth="1"/>
    <col min="15822" max="16055" width="9" style="5"/>
    <col min="16056" max="16056" width="3.625" style="5" customWidth="1"/>
    <col min="16057" max="16057" width="26.5" style="5" customWidth="1"/>
    <col min="16058" max="16064" width="8.125" style="5" customWidth="1"/>
    <col min="16065" max="16075" width="6.625" style="5" customWidth="1"/>
    <col min="16076" max="16076" width="17.5" style="5" customWidth="1"/>
    <col min="16077" max="16077" width="8.875" style="5" customWidth="1"/>
    <col min="16078" max="16384" width="9" style="5"/>
  </cols>
  <sheetData>
    <row r="1" spans="1:12" s="1187" customFormat="1" ht="17.100000000000001" customHeight="1" x14ac:dyDescent="0.15">
      <c r="A1" s="1197" t="s">
        <v>3230</v>
      </c>
      <c r="C1" s="1197"/>
      <c r="D1" s="1197"/>
      <c r="E1" s="1197"/>
      <c r="F1" s="1197"/>
      <c r="G1" s="1197"/>
      <c r="H1" s="1197"/>
      <c r="I1" s="1197"/>
      <c r="J1" s="1197"/>
      <c r="K1" s="1197"/>
      <c r="L1" s="1198">
        <v>15</v>
      </c>
    </row>
    <row r="2" spans="1:12" s="88" customFormat="1" ht="17.100000000000001" customHeight="1" x14ac:dyDescent="0.15">
      <c r="A2" s="500"/>
      <c r="C2" s="500"/>
      <c r="D2" s="500"/>
      <c r="E2" s="500"/>
      <c r="F2" s="500"/>
      <c r="G2" s="500"/>
      <c r="H2" s="500"/>
      <c r="I2" s="500"/>
      <c r="J2" s="500"/>
      <c r="K2" s="500"/>
      <c r="L2" s="50"/>
    </row>
    <row r="3" spans="1:12" s="88" customFormat="1" ht="17.100000000000001" customHeight="1" thickBot="1" x14ac:dyDescent="0.2">
      <c r="A3" s="1273" t="s">
        <v>4584</v>
      </c>
      <c r="C3" s="50"/>
      <c r="D3" s="50"/>
      <c r="E3" s="50"/>
      <c r="F3" s="50"/>
      <c r="G3" s="50"/>
      <c r="H3" s="50"/>
      <c r="I3" s="50"/>
      <c r="L3" s="803" t="s">
        <v>2656</v>
      </c>
    </row>
    <row r="4" spans="1:12" ht="17.100000000000001" customHeight="1" x14ac:dyDescent="0.15">
      <c r="A4" s="538"/>
      <c r="B4" s="539"/>
      <c r="C4" s="3106" t="s">
        <v>2722</v>
      </c>
      <c r="D4" s="3104"/>
      <c r="E4" s="3104" t="s">
        <v>2721</v>
      </c>
      <c r="F4" s="3104"/>
      <c r="G4" s="3104" t="s">
        <v>2720</v>
      </c>
      <c r="H4" s="3104"/>
      <c r="I4" s="3104" t="s">
        <v>2719</v>
      </c>
      <c r="J4" s="3104"/>
      <c r="K4" s="3104" t="s">
        <v>2718</v>
      </c>
      <c r="L4" s="3105"/>
    </row>
    <row r="5" spans="1:12" ht="17.100000000000001" customHeight="1" x14ac:dyDescent="0.15">
      <c r="A5" s="182"/>
      <c r="B5" s="537"/>
      <c r="C5" s="536" t="s">
        <v>2670</v>
      </c>
      <c r="D5" s="534" t="s">
        <v>2672</v>
      </c>
      <c r="E5" s="534" t="s">
        <v>2670</v>
      </c>
      <c r="F5" s="534" t="s">
        <v>2672</v>
      </c>
      <c r="G5" s="534" t="s">
        <v>2670</v>
      </c>
      <c r="H5" s="534" t="s">
        <v>2672</v>
      </c>
      <c r="I5" s="534" t="s">
        <v>2670</v>
      </c>
      <c r="J5" s="534" t="s">
        <v>2672</v>
      </c>
      <c r="K5" s="534" t="s">
        <v>2670</v>
      </c>
      <c r="L5" s="535" t="s">
        <v>2863</v>
      </c>
    </row>
    <row r="6" spans="1:12" ht="17.100000000000001" customHeight="1" x14ac:dyDescent="0.15">
      <c r="A6" s="3107" t="s">
        <v>3462</v>
      </c>
      <c r="B6" s="586" t="s">
        <v>485</v>
      </c>
      <c r="C6" s="1099">
        <v>52368</v>
      </c>
      <c r="D6" s="1099">
        <v>161136</v>
      </c>
      <c r="E6" s="1099">
        <v>56035</v>
      </c>
      <c r="F6" s="1099">
        <v>162201</v>
      </c>
      <c r="G6" s="1099">
        <v>61427</v>
      </c>
      <c r="H6" s="1099">
        <v>165997</v>
      </c>
      <c r="I6" s="1099">
        <v>63509</v>
      </c>
      <c r="J6" s="1099">
        <v>164511</v>
      </c>
      <c r="K6" s="1099">
        <v>63846</v>
      </c>
      <c r="L6" s="1099">
        <v>160214</v>
      </c>
    </row>
    <row r="7" spans="1:12" ht="17.100000000000001" customHeight="1" x14ac:dyDescent="0.15">
      <c r="A7" s="3108"/>
      <c r="B7" s="586" t="s">
        <v>3464</v>
      </c>
      <c r="C7" s="1099">
        <v>41930</v>
      </c>
      <c r="D7" s="1099">
        <v>150564</v>
      </c>
      <c r="E7" s="1099">
        <v>43860</v>
      </c>
      <c r="F7" s="1099">
        <v>149827</v>
      </c>
      <c r="G7" s="1099">
        <v>46046</v>
      </c>
      <c r="H7" s="1099">
        <v>150224</v>
      </c>
      <c r="I7" s="1099">
        <v>46352</v>
      </c>
      <c r="J7" s="1099">
        <v>146322</v>
      </c>
      <c r="K7" s="1099">
        <v>45417</v>
      </c>
      <c r="L7" s="1099">
        <v>140589</v>
      </c>
    </row>
    <row r="8" spans="1:12" ht="17.100000000000001" customHeight="1" x14ac:dyDescent="0.15">
      <c r="A8" s="3108"/>
      <c r="B8" s="586" t="s">
        <v>3465</v>
      </c>
      <c r="C8" s="1099">
        <v>29162</v>
      </c>
      <c r="D8" s="1099">
        <v>86646</v>
      </c>
      <c r="E8" s="1099">
        <v>32247</v>
      </c>
      <c r="F8" s="1099">
        <v>93694</v>
      </c>
      <c r="G8" s="1099">
        <v>35556</v>
      </c>
      <c r="H8" s="1099">
        <v>101551</v>
      </c>
      <c r="I8" s="1099">
        <v>37304</v>
      </c>
      <c r="J8" s="1099">
        <v>105883</v>
      </c>
      <c r="K8" s="1099">
        <v>37654</v>
      </c>
      <c r="L8" s="1099">
        <v>106561</v>
      </c>
    </row>
    <row r="9" spans="1:12" ht="17.100000000000001" customHeight="1" x14ac:dyDescent="0.15">
      <c r="A9" s="3108"/>
      <c r="B9" s="586" t="s">
        <v>3466</v>
      </c>
      <c r="C9" s="1099">
        <v>9499</v>
      </c>
      <c r="D9" s="1099">
        <v>19014</v>
      </c>
      <c r="E9" s="1099">
        <v>11240</v>
      </c>
      <c r="F9" s="1099">
        <v>22492</v>
      </c>
      <c r="G9" s="1099">
        <v>12995</v>
      </c>
      <c r="H9" s="1099">
        <v>26031</v>
      </c>
      <c r="I9" s="1099">
        <v>13703</v>
      </c>
      <c r="J9" s="1099">
        <v>27406</v>
      </c>
      <c r="K9" s="1099">
        <v>14034</v>
      </c>
      <c r="L9" s="1099">
        <v>28068</v>
      </c>
    </row>
    <row r="10" spans="1:12" ht="17.100000000000001" customHeight="1" x14ac:dyDescent="0.15">
      <c r="A10" s="3108"/>
      <c r="B10" s="586" t="s">
        <v>3467</v>
      </c>
      <c r="C10" s="1099">
        <v>16171</v>
      </c>
      <c r="D10" s="1099">
        <v>59377</v>
      </c>
      <c r="E10" s="1099">
        <v>16867</v>
      </c>
      <c r="F10" s="1099">
        <v>61421</v>
      </c>
      <c r="G10" s="1099">
        <v>17542</v>
      </c>
      <c r="H10" s="1099">
        <v>63663</v>
      </c>
      <c r="I10" s="1099">
        <v>17997</v>
      </c>
      <c r="J10" s="1099">
        <v>65267</v>
      </c>
      <c r="K10" s="1099">
        <v>17797</v>
      </c>
      <c r="L10" s="1099">
        <v>64777</v>
      </c>
    </row>
    <row r="11" spans="1:12" ht="17.100000000000001" customHeight="1" x14ac:dyDescent="0.15">
      <c r="A11" s="3108"/>
      <c r="B11" s="586" t="s">
        <v>3468</v>
      </c>
      <c r="C11" s="1099">
        <v>549</v>
      </c>
      <c r="D11" s="1099">
        <v>1283</v>
      </c>
      <c r="E11" s="1099">
        <v>592</v>
      </c>
      <c r="F11" s="1099">
        <v>1375</v>
      </c>
      <c r="G11" s="1099">
        <v>740</v>
      </c>
      <c r="H11" s="1099">
        <v>1719</v>
      </c>
      <c r="I11" s="1099">
        <v>849</v>
      </c>
      <c r="J11" s="1099">
        <v>1937</v>
      </c>
      <c r="K11" s="1099">
        <v>877</v>
      </c>
      <c r="L11" s="1099">
        <v>2005</v>
      </c>
    </row>
    <row r="12" spans="1:12" ht="17.100000000000001" customHeight="1" x14ac:dyDescent="0.15">
      <c r="A12" s="3108"/>
      <c r="B12" s="586" t="s">
        <v>3469</v>
      </c>
      <c r="C12" s="1099">
        <v>2943</v>
      </c>
      <c r="D12" s="1099">
        <v>6972</v>
      </c>
      <c r="E12" s="1099">
        <v>3548</v>
      </c>
      <c r="F12" s="1099">
        <v>8406</v>
      </c>
      <c r="G12" s="1099">
        <v>4279</v>
      </c>
      <c r="H12" s="1099">
        <v>10138</v>
      </c>
      <c r="I12" s="1099">
        <v>4755</v>
      </c>
      <c r="J12" s="1099">
        <v>11273</v>
      </c>
      <c r="K12" s="1099">
        <v>4946</v>
      </c>
      <c r="L12" s="1099">
        <v>11711</v>
      </c>
    </row>
    <row r="13" spans="1:12" ht="17.100000000000001" customHeight="1" x14ac:dyDescent="0.15">
      <c r="A13" s="3108"/>
      <c r="B13" s="586" t="s">
        <v>3473</v>
      </c>
      <c r="C13" s="1099">
        <v>12768</v>
      </c>
      <c r="D13" s="1099">
        <v>63918</v>
      </c>
      <c r="E13" s="1099">
        <v>11613</v>
      </c>
      <c r="F13" s="1099">
        <v>56133</v>
      </c>
      <c r="G13" s="1099">
        <v>10490</v>
      </c>
      <c r="H13" s="1099">
        <v>48673</v>
      </c>
      <c r="I13" s="1099">
        <v>9048</v>
      </c>
      <c r="J13" s="1099">
        <v>40439</v>
      </c>
      <c r="K13" s="1099">
        <v>7763</v>
      </c>
      <c r="L13" s="1099">
        <v>34028</v>
      </c>
    </row>
    <row r="14" spans="1:12" ht="17.100000000000001" customHeight="1" x14ac:dyDescent="0.15">
      <c r="A14" s="3108"/>
      <c r="B14" s="586" t="s">
        <v>3470</v>
      </c>
      <c r="C14" s="1099">
        <v>126</v>
      </c>
      <c r="D14" s="1099">
        <v>260</v>
      </c>
      <c r="E14" s="1099">
        <v>197</v>
      </c>
      <c r="F14" s="1099">
        <v>396</v>
      </c>
      <c r="G14" s="1099">
        <v>363</v>
      </c>
      <c r="H14" s="1099">
        <v>755</v>
      </c>
      <c r="I14" s="1099">
        <v>616</v>
      </c>
      <c r="J14" s="1099">
        <v>1647</v>
      </c>
      <c r="K14" s="1099">
        <v>523</v>
      </c>
      <c r="L14" s="1099">
        <v>1432</v>
      </c>
    </row>
    <row r="15" spans="1:12" ht="17.100000000000001" customHeight="1" x14ac:dyDescent="0.15">
      <c r="A15" s="3108"/>
      <c r="B15" s="586" t="s">
        <v>3471</v>
      </c>
      <c r="C15" s="1099">
        <v>10312</v>
      </c>
      <c r="D15" s="1099">
        <v>10312</v>
      </c>
      <c r="E15" s="1099">
        <v>11978</v>
      </c>
      <c r="F15" s="1099">
        <v>11978</v>
      </c>
      <c r="G15" s="1099">
        <v>15018</v>
      </c>
      <c r="H15" s="1099">
        <v>15018</v>
      </c>
      <c r="I15" s="1099">
        <v>16540</v>
      </c>
      <c r="J15" s="1099">
        <v>16540</v>
      </c>
      <c r="K15" s="1099">
        <v>17762</v>
      </c>
      <c r="L15" s="1099">
        <v>17762</v>
      </c>
    </row>
    <row r="16" spans="1:12" ht="17.100000000000001" customHeight="1" x14ac:dyDescent="0.15">
      <c r="A16" s="3109"/>
      <c r="B16" s="586" t="s">
        <v>3472</v>
      </c>
      <c r="C16" s="1099">
        <v>0</v>
      </c>
      <c r="D16" s="1099">
        <v>0</v>
      </c>
      <c r="E16" s="1099">
        <v>0</v>
      </c>
      <c r="F16" s="1099">
        <v>0</v>
      </c>
      <c r="G16" s="1099">
        <v>0</v>
      </c>
      <c r="H16" s="1099">
        <v>0</v>
      </c>
      <c r="I16" s="1099">
        <v>0</v>
      </c>
      <c r="J16" s="1099">
        <v>0</v>
      </c>
      <c r="K16" s="1099">
        <v>144</v>
      </c>
      <c r="L16" s="1099">
        <v>431</v>
      </c>
    </row>
    <row r="17" spans="1:12" ht="17.100000000000001" customHeight="1" x14ac:dyDescent="0.15">
      <c r="A17" s="3101" t="s">
        <v>3463</v>
      </c>
      <c r="B17" s="493" t="s">
        <v>2711</v>
      </c>
      <c r="C17" s="1480">
        <v>676</v>
      </c>
      <c r="D17" s="1480">
        <v>1743</v>
      </c>
      <c r="E17" s="1480">
        <v>863</v>
      </c>
      <c r="F17" s="1480">
        <v>2231</v>
      </c>
      <c r="G17" s="1480">
        <v>1033</v>
      </c>
      <c r="H17" s="1480">
        <v>2675</v>
      </c>
      <c r="I17" s="1480">
        <v>1061</v>
      </c>
      <c r="J17" s="1480">
        <v>2763</v>
      </c>
      <c r="K17" s="1480">
        <v>1187</v>
      </c>
      <c r="L17" s="1480">
        <v>3089</v>
      </c>
    </row>
    <row r="18" spans="1:12" ht="17.100000000000001" customHeight="1" x14ac:dyDescent="0.15">
      <c r="A18" s="3102"/>
      <c r="B18" s="586" t="s">
        <v>2712</v>
      </c>
      <c r="C18" s="1099" t="s">
        <v>509</v>
      </c>
      <c r="D18" s="1099" t="s">
        <v>509</v>
      </c>
      <c r="E18" s="1099" t="s">
        <v>2838</v>
      </c>
      <c r="F18" s="1099" t="s">
        <v>2838</v>
      </c>
      <c r="G18" s="1099" t="s">
        <v>509</v>
      </c>
      <c r="H18" s="1099" t="s">
        <v>509</v>
      </c>
      <c r="I18" s="1099">
        <v>1522</v>
      </c>
      <c r="J18" s="1099">
        <v>4754</v>
      </c>
      <c r="K18" s="1099">
        <v>1752</v>
      </c>
      <c r="L18" s="1099">
        <v>5510</v>
      </c>
    </row>
    <row r="19" spans="1:12" ht="17.100000000000001" customHeight="1" x14ac:dyDescent="0.15">
      <c r="A19" s="3102"/>
      <c r="B19" s="586" t="s">
        <v>2713</v>
      </c>
      <c r="C19" s="1099">
        <v>111</v>
      </c>
      <c r="D19" s="1099">
        <v>283</v>
      </c>
      <c r="E19" s="1099">
        <v>110</v>
      </c>
      <c r="F19" s="1099">
        <v>283</v>
      </c>
      <c r="G19" s="1099">
        <v>138</v>
      </c>
      <c r="H19" s="1099">
        <v>347</v>
      </c>
      <c r="I19" s="1099">
        <v>129</v>
      </c>
      <c r="J19" s="1099">
        <v>328</v>
      </c>
      <c r="K19" s="1099">
        <v>130</v>
      </c>
      <c r="L19" s="1099">
        <v>333</v>
      </c>
    </row>
    <row r="20" spans="1:12" ht="17.100000000000001" customHeight="1" x14ac:dyDescent="0.15">
      <c r="A20" s="3102"/>
      <c r="B20" s="586" t="s">
        <v>2714</v>
      </c>
      <c r="C20" s="1099" t="s">
        <v>509</v>
      </c>
      <c r="D20" s="1099" t="s">
        <v>509</v>
      </c>
      <c r="E20" s="1099" t="s">
        <v>509</v>
      </c>
      <c r="F20" s="1099" t="s">
        <v>509</v>
      </c>
      <c r="G20" s="1099" t="s">
        <v>509</v>
      </c>
      <c r="H20" s="1099" t="s">
        <v>509</v>
      </c>
      <c r="I20" s="1099">
        <v>263</v>
      </c>
      <c r="J20" s="1099">
        <v>931</v>
      </c>
      <c r="K20" s="1099">
        <v>255</v>
      </c>
      <c r="L20" s="1099">
        <v>874</v>
      </c>
    </row>
    <row r="21" spans="1:12" ht="17.100000000000001" customHeight="1" x14ac:dyDescent="0.15">
      <c r="A21" s="3102"/>
      <c r="B21" s="190" t="s">
        <v>2715</v>
      </c>
      <c r="C21" s="1098" t="s">
        <v>509</v>
      </c>
      <c r="D21" s="1098" t="s">
        <v>509</v>
      </c>
      <c r="E21" s="1098">
        <v>8929</v>
      </c>
      <c r="F21" s="1098">
        <v>47477</v>
      </c>
      <c r="G21" s="1098">
        <v>7584</v>
      </c>
      <c r="H21" s="1098">
        <v>39398</v>
      </c>
      <c r="I21" s="1098">
        <v>6225</v>
      </c>
      <c r="J21" s="1098">
        <v>31540</v>
      </c>
      <c r="K21" s="1098">
        <v>5238</v>
      </c>
      <c r="L21" s="1098">
        <v>26167</v>
      </c>
    </row>
    <row r="22" spans="1:12" ht="17.100000000000001" customHeight="1" x14ac:dyDescent="0.15">
      <c r="A22" s="3102"/>
      <c r="B22" s="190" t="s">
        <v>2716</v>
      </c>
      <c r="C22" s="1099" t="s">
        <v>509</v>
      </c>
      <c r="D22" s="1099" t="s">
        <v>509</v>
      </c>
      <c r="E22" s="1099" t="s">
        <v>509</v>
      </c>
      <c r="F22" s="1099" t="s">
        <v>509</v>
      </c>
      <c r="G22" s="1481" t="s">
        <v>2723</v>
      </c>
      <c r="H22" s="1481" t="s">
        <v>2724</v>
      </c>
      <c r="I22" s="1481">
        <v>5442</v>
      </c>
      <c r="J22" s="1481">
        <v>27500</v>
      </c>
      <c r="K22" s="1098">
        <v>4625</v>
      </c>
      <c r="L22" s="1098">
        <v>23086</v>
      </c>
    </row>
    <row r="23" spans="1:12" ht="17.100000000000001" customHeight="1" x14ac:dyDescent="0.15">
      <c r="A23" s="3102"/>
      <c r="B23" s="190" t="s">
        <v>2710</v>
      </c>
      <c r="C23" s="1099">
        <v>3919</v>
      </c>
      <c r="D23" s="1099" t="s">
        <v>509</v>
      </c>
      <c r="E23" s="1099">
        <v>5206</v>
      </c>
      <c r="F23" s="1099" t="s">
        <v>509</v>
      </c>
      <c r="G23" s="1481">
        <v>6367</v>
      </c>
      <c r="H23" s="1481" t="s">
        <v>509</v>
      </c>
      <c r="I23" s="1481">
        <v>7564</v>
      </c>
      <c r="J23" s="1481" t="s">
        <v>509</v>
      </c>
      <c r="K23" s="1098">
        <v>8325</v>
      </c>
      <c r="L23" s="1098" t="s">
        <v>2717</v>
      </c>
    </row>
    <row r="24" spans="1:12" ht="17.100000000000001" customHeight="1" x14ac:dyDescent="0.15">
      <c r="A24" s="3102"/>
      <c r="B24" s="190" t="s">
        <v>2700</v>
      </c>
      <c r="C24" s="1099">
        <v>19829</v>
      </c>
      <c r="D24" s="1099">
        <v>69611</v>
      </c>
      <c r="E24" s="1099">
        <v>22533</v>
      </c>
      <c r="F24" s="1099">
        <v>71264</v>
      </c>
      <c r="G24" s="1481">
        <v>24774</v>
      </c>
      <c r="H24" s="1481">
        <v>71492</v>
      </c>
      <c r="I24" s="1481">
        <v>26737</v>
      </c>
      <c r="J24" s="1481">
        <v>70598</v>
      </c>
      <c r="K24" s="1098">
        <v>29031</v>
      </c>
      <c r="L24" s="1098">
        <v>71535</v>
      </c>
    </row>
    <row r="25" spans="1:12" ht="17.100000000000001" customHeight="1" x14ac:dyDescent="0.15">
      <c r="A25" s="3102"/>
      <c r="B25" s="190" t="s">
        <v>3492</v>
      </c>
      <c r="C25" s="1099">
        <v>19829</v>
      </c>
      <c r="D25" s="1099">
        <v>27688</v>
      </c>
      <c r="E25" s="1099">
        <v>22533</v>
      </c>
      <c r="F25" s="1099">
        <v>31988</v>
      </c>
      <c r="G25" s="1481">
        <v>24774</v>
      </c>
      <c r="H25" s="1481">
        <v>35525</v>
      </c>
      <c r="I25" s="1481">
        <v>26737</v>
      </c>
      <c r="J25" s="1481">
        <v>38894</v>
      </c>
      <c r="K25" s="1098">
        <v>29031</v>
      </c>
      <c r="L25" s="1098">
        <v>42805</v>
      </c>
    </row>
    <row r="26" spans="1:12" ht="17.100000000000001" customHeight="1" x14ac:dyDescent="0.15">
      <c r="A26" s="3102"/>
      <c r="B26" s="190" t="s">
        <v>2707</v>
      </c>
      <c r="C26" s="1099">
        <v>2788</v>
      </c>
      <c r="D26" s="1099">
        <v>2788</v>
      </c>
      <c r="E26" s="1099">
        <v>3898</v>
      </c>
      <c r="F26" s="1099">
        <v>3898</v>
      </c>
      <c r="G26" s="1481">
        <v>4904</v>
      </c>
      <c r="H26" s="1481">
        <v>4904</v>
      </c>
      <c r="I26" s="1481">
        <v>5858</v>
      </c>
      <c r="J26" s="1481">
        <v>5858</v>
      </c>
      <c r="K26" s="1098">
        <v>7357</v>
      </c>
      <c r="L26" s="1098">
        <v>7357</v>
      </c>
    </row>
    <row r="27" spans="1:12" ht="17.100000000000001" customHeight="1" x14ac:dyDescent="0.15">
      <c r="A27" s="3102"/>
      <c r="B27" s="190" t="s">
        <v>2708</v>
      </c>
      <c r="C27" s="1099">
        <v>1199</v>
      </c>
      <c r="D27" s="1099">
        <v>1199</v>
      </c>
      <c r="E27" s="1099">
        <v>1854</v>
      </c>
      <c r="F27" s="1099">
        <v>1854</v>
      </c>
      <c r="G27" s="1481">
        <v>2630</v>
      </c>
      <c r="H27" s="1481">
        <v>2630</v>
      </c>
      <c r="I27" s="1481">
        <v>3460</v>
      </c>
      <c r="J27" s="1481">
        <v>3460</v>
      </c>
      <c r="K27" s="1098">
        <v>4310</v>
      </c>
      <c r="L27" s="1098">
        <v>4310</v>
      </c>
    </row>
    <row r="28" spans="1:12" ht="17.100000000000001" customHeight="1" thickBot="1" x14ac:dyDescent="0.2">
      <c r="A28" s="3103"/>
      <c r="B28" s="358" t="s">
        <v>2709</v>
      </c>
      <c r="C28" s="1482">
        <v>192</v>
      </c>
      <c r="D28" s="1482">
        <v>192</v>
      </c>
      <c r="E28" s="1482">
        <v>369</v>
      </c>
      <c r="F28" s="1482">
        <v>369</v>
      </c>
      <c r="G28" s="1483">
        <v>567</v>
      </c>
      <c r="H28" s="1483">
        <v>567</v>
      </c>
      <c r="I28" s="1483">
        <v>862</v>
      </c>
      <c r="J28" s="1483">
        <v>862</v>
      </c>
      <c r="K28" s="1484">
        <v>1423</v>
      </c>
      <c r="L28" s="1484">
        <v>1423</v>
      </c>
    </row>
    <row r="29" spans="1:12" ht="17.100000000000001" customHeight="1" x14ac:dyDescent="0.15">
      <c r="A29" s="7" t="s">
        <v>2869</v>
      </c>
      <c r="B29" s="40"/>
      <c r="C29" s="183"/>
      <c r="D29" s="183"/>
      <c r="E29" s="183"/>
      <c r="F29" s="183"/>
      <c r="G29" s="183"/>
      <c r="H29" s="183"/>
      <c r="I29" s="183"/>
      <c r="J29" s="183"/>
      <c r="L29" s="731"/>
    </row>
    <row r="30" spans="1:12" ht="17.100000000000001" customHeight="1" x14ac:dyDescent="0.15">
      <c r="A30" s="5" t="s">
        <v>4716</v>
      </c>
    </row>
    <row r="31" spans="1:12" ht="17.100000000000001" customHeight="1" x14ac:dyDescent="0.15">
      <c r="A31" s="5" t="s">
        <v>2872</v>
      </c>
      <c r="E31" s="540"/>
    </row>
    <row r="32" spans="1:12" ht="17.100000000000001" customHeight="1" x14ac:dyDescent="0.15">
      <c r="F32" s="540"/>
      <c r="G32" s="540"/>
      <c r="H32" s="540"/>
      <c r="I32" s="540"/>
    </row>
  </sheetData>
  <mergeCells count="7">
    <mergeCell ref="A17:A28"/>
    <mergeCell ref="K4:L4"/>
    <mergeCell ref="E4:F4"/>
    <mergeCell ref="G4:H4"/>
    <mergeCell ref="I4:J4"/>
    <mergeCell ref="C4:D4"/>
    <mergeCell ref="A6:A16"/>
  </mergeCells>
  <phoneticPr fontId="3"/>
  <pageMargins left="0.98425196850393704" right="0.98425196850393704" top="0.78740157480314965" bottom="0.78740157480314965" header="0.31496062992125984" footer="0.31496062992125984"/>
  <pageSetup paperSize="9" scale="92" orientation="landscape" r:id="rId1"/>
  <headerFooter>
    <oddHeader>&amp;R&amp;A</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T34"/>
  <sheetViews>
    <sheetView showGridLines="0" zoomScaleNormal="100" workbookViewId="0"/>
  </sheetViews>
  <sheetFormatPr defaultColWidth="8.625" defaultRowHeight="20.100000000000001" customHeight="1" x14ac:dyDescent="0.15"/>
  <cols>
    <col min="1" max="1" width="42.625" style="445" customWidth="1"/>
    <col min="2" max="11" width="7.625" style="1" customWidth="1"/>
    <col min="12" max="12" width="7.625" style="524" customWidth="1"/>
    <col min="13" max="18" width="7.625" style="1" customWidth="1"/>
    <col min="19" max="19" width="7.625" style="524" customWidth="1"/>
    <col min="20" max="20" width="7.625" style="1" customWidth="1"/>
    <col min="21" max="16384" width="8.625" style="1"/>
  </cols>
  <sheetData>
    <row r="1" spans="1:20" s="22" customFormat="1" ht="20.100000000000001" customHeight="1" x14ac:dyDescent="0.15">
      <c r="A1" s="1194" t="s">
        <v>3230</v>
      </c>
      <c r="C1" s="1194"/>
      <c r="D1" s="1194"/>
      <c r="E1" s="1194"/>
      <c r="F1" s="1194"/>
      <c r="G1" s="1194"/>
      <c r="H1" s="1194"/>
      <c r="I1" s="1194"/>
      <c r="J1" s="1194"/>
      <c r="K1" s="1194"/>
      <c r="L1" s="1194"/>
      <c r="M1" s="1194"/>
      <c r="N1" s="1194"/>
      <c r="O1" s="1194"/>
      <c r="P1" s="1194"/>
      <c r="T1" s="22">
        <v>16</v>
      </c>
    </row>
    <row r="2" spans="1:20" ht="20.100000000000001" customHeight="1" x14ac:dyDescent="0.15">
      <c r="A2" s="524"/>
      <c r="C2" s="524"/>
      <c r="D2" s="524"/>
      <c r="E2" s="524"/>
      <c r="F2" s="524"/>
      <c r="G2" s="524"/>
      <c r="H2" s="524"/>
      <c r="I2" s="524"/>
      <c r="J2" s="524"/>
      <c r="K2" s="524"/>
      <c r="M2" s="524"/>
      <c r="N2" s="524"/>
      <c r="O2" s="524"/>
      <c r="P2" s="524"/>
      <c r="S2" s="1"/>
    </row>
    <row r="3" spans="1:20" s="1153" customFormat="1" ht="20.100000000000001" customHeight="1" thickBot="1" x14ac:dyDescent="0.2">
      <c r="A3" s="1273" t="s">
        <v>4583</v>
      </c>
      <c r="C3" s="524"/>
      <c r="D3" s="524"/>
      <c r="E3" s="524"/>
      <c r="F3" s="524"/>
      <c r="G3" s="524"/>
      <c r="H3" s="524"/>
      <c r="I3" s="524"/>
      <c r="J3" s="524"/>
      <c r="K3" s="524"/>
      <c r="L3" s="524"/>
      <c r="M3" s="524"/>
      <c r="N3" s="524"/>
      <c r="O3" s="524"/>
      <c r="P3" s="524"/>
      <c r="T3" s="8" t="s">
        <v>2656</v>
      </c>
    </row>
    <row r="4" spans="1:20" s="28" customFormat="1" ht="20.100000000000001" customHeight="1" x14ac:dyDescent="0.15">
      <c r="A4" s="576"/>
      <c r="B4" s="3110" t="s">
        <v>2671</v>
      </c>
      <c r="C4" s="3113" t="s">
        <v>2673</v>
      </c>
      <c r="D4" s="3118" t="s">
        <v>3493</v>
      </c>
      <c r="E4" s="3118"/>
      <c r="F4" s="3118"/>
      <c r="G4" s="3118" t="s">
        <v>3494</v>
      </c>
      <c r="H4" s="3118"/>
      <c r="I4" s="3118"/>
      <c r="J4" s="3118" t="s">
        <v>3495</v>
      </c>
      <c r="K4" s="3118"/>
      <c r="L4" s="3118"/>
      <c r="M4" s="3118" t="s">
        <v>3496</v>
      </c>
      <c r="N4" s="3118"/>
      <c r="O4" s="3118"/>
      <c r="P4" s="3118" t="s">
        <v>3497</v>
      </c>
      <c r="Q4" s="3118"/>
      <c r="R4" s="3118"/>
      <c r="S4" s="3119" t="s">
        <v>2645</v>
      </c>
      <c r="T4" s="3078" t="s">
        <v>2646</v>
      </c>
    </row>
    <row r="5" spans="1:20" s="28" customFormat="1" ht="20.100000000000001" customHeight="1" x14ac:dyDescent="0.15">
      <c r="A5" s="602"/>
      <c r="B5" s="3111"/>
      <c r="C5" s="3114"/>
      <c r="D5" s="3122" t="s">
        <v>2674</v>
      </c>
      <c r="E5" s="3122" t="s">
        <v>2675</v>
      </c>
      <c r="F5" s="3122" t="s">
        <v>2647</v>
      </c>
      <c r="G5" s="3122" t="s">
        <v>2670</v>
      </c>
      <c r="H5" s="3122" t="s">
        <v>2672</v>
      </c>
      <c r="I5" s="3122" t="s">
        <v>2648</v>
      </c>
      <c r="J5" s="3122" t="s">
        <v>2670</v>
      </c>
      <c r="K5" s="3122" t="s">
        <v>2672</v>
      </c>
      <c r="L5" s="3122" t="s">
        <v>2649</v>
      </c>
      <c r="M5" s="3122" t="s">
        <v>2670</v>
      </c>
      <c r="N5" s="3122" t="s">
        <v>2672</v>
      </c>
      <c r="O5" s="3122" t="s">
        <v>2650</v>
      </c>
      <c r="P5" s="3122" t="s">
        <v>2670</v>
      </c>
      <c r="Q5" s="3122" t="s">
        <v>2672</v>
      </c>
      <c r="R5" s="3123" t="s">
        <v>2651</v>
      </c>
      <c r="S5" s="3120"/>
      <c r="T5" s="3116"/>
    </row>
    <row r="6" spans="1:20" s="526" customFormat="1" ht="20.100000000000001" customHeight="1" x14ac:dyDescent="0.15">
      <c r="A6" s="587"/>
      <c r="B6" s="3112"/>
      <c r="C6" s="3115"/>
      <c r="D6" s="3114"/>
      <c r="E6" s="3114"/>
      <c r="F6" s="3114"/>
      <c r="G6" s="3114"/>
      <c r="H6" s="3114"/>
      <c r="I6" s="3114"/>
      <c r="J6" s="3114"/>
      <c r="K6" s="3114"/>
      <c r="L6" s="3114"/>
      <c r="M6" s="3114"/>
      <c r="N6" s="3114"/>
      <c r="O6" s="3114"/>
      <c r="P6" s="3114"/>
      <c r="Q6" s="3114"/>
      <c r="R6" s="3111"/>
      <c r="S6" s="3121"/>
      <c r="T6" s="3117"/>
    </row>
    <row r="7" spans="1:20" ht="20.100000000000001" customHeight="1" x14ac:dyDescent="0.15">
      <c r="A7" s="528" t="s">
        <v>2676</v>
      </c>
      <c r="B7" s="676">
        <v>63846</v>
      </c>
      <c r="C7" s="1165">
        <v>160214</v>
      </c>
      <c r="D7" s="676">
        <v>6100</v>
      </c>
      <c r="E7" s="716">
        <v>25093</v>
      </c>
      <c r="F7" s="1165">
        <v>8038</v>
      </c>
      <c r="G7" s="676">
        <v>10615</v>
      </c>
      <c r="H7" s="716">
        <v>43601</v>
      </c>
      <c r="I7" s="1165">
        <v>16784</v>
      </c>
      <c r="J7" s="676">
        <v>12984</v>
      </c>
      <c r="K7" s="716">
        <v>53041</v>
      </c>
      <c r="L7" s="1165">
        <v>21390</v>
      </c>
      <c r="M7" s="676">
        <v>15453</v>
      </c>
      <c r="N7" s="716">
        <v>62275</v>
      </c>
      <c r="O7" s="1165">
        <v>26212</v>
      </c>
      <c r="P7" s="676">
        <v>16756</v>
      </c>
      <c r="Q7" s="716">
        <v>66880</v>
      </c>
      <c r="R7" s="1165">
        <v>28832</v>
      </c>
      <c r="S7" s="716">
        <v>5238</v>
      </c>
      <c r="T7" s="716">
        <v>26167</v>
      </c>
    </row>
    <row r="8" spans="1:20" ht="20.100000000000001" customHeight="1" x14ac:dyDescent="0.15">
      <c r="A8" s="567" t="s">
        <v>3490</v>
      </c>
      <c r="B8" s="676">
        <v>45417</v>
      </c>
      <c r="C8" s="1165">
        <v>140589</v>
      </c>
      <c r="D8" s="676">
        <v>6072</v>
      </c>
      <c r="E8" s="716">
        <v>24951</v>
      </c>
      <c r="F8" s="1165">
        <v>8005</v>
      </c>
      <c r="G8" s="676">
        <v>10572</v>
      </c>
      <c r="H8" s="716">
        <v>43386</v>
      </c>
      <c r="I8" s="1165">
        <v>16716</v>
      </c>
      <c r="J8" s="676">
        <v>12926</v>
      </c>
      <c r="K8" s="716">
        <v>52758</v>
      </c>
      <c r="L8" s="1165">
        <v>21294</v>
      </c>
      <c r="M8" s="676">
        <v>15332</v>
      </c>
      <c r="N8" s="716">
        <v>61880</v>
      </c>
      <c r="O8" s="1165">
        <v>26038</v>
      </c>
      <c r="P8" s="676">
        <v>16546</v>
      </c>
      <c r="Q8" s="716">
        <v>66372</v>
      </c>
      <c r="R8" s="1165">
        <v>28560</v>
      </c>
      <c r="S8" s="716">
        <v>5205</v>
      </c>
      <c r="T8" s="716">
        <v>25982</v>
      </c>
    </row>
    <row r="9" spans="1:20" ht="20.100000000000001" customHeight="1" x14ac:dyDescent="0.15">
      <c r="A9" s="567" t="s">
        <v>3474</v>
      </c>
      <c r="B9" s="676">
        <v>37654</v>
      </c>
      <c r="C9" s="1165">
        <v>106561</v>
      </c>
      <c r="D9" s="676">
        <v>5021</v>
      </c>
      <c r="E9" s="716">
        <v>19045</v>
      </c>
      <c r="F9" s="1165">
        <v>6635</v>
      </c>
      <c r="G9" s="676">
        <v>8656</v>
      </c>
      <c r="H9" s="716">
        <v>32825</v>
      </c>
      <c r="I9" s="1165">
        <v>13790</v>
      </c>
      <c r="J9" s="676">
        <v>10530</v>
      </c>
      <c r="K9" s="716">
        <v>39698</v>
      </c>
      <c r="L9" s="1165">
        <v>17477</v>
      </c>
      <c r="M9" s="676">
        <v>12351</v>
      </c>
      <c r="N9" s="716">
        <v>45959</v>
      </c>
      <c r="O9" s="1165">
        <v>21151</v>
      </c>
      <c r="P9" s="676">
        <v>13236</v>
      </c>
      <c r="Q9" s="716">
        <v>48884</v>
      </c>
      <c r="R9" s="1165">
        <v>23042</v>
      </c>
      <c r="S9" s="716">
        <v>0</v>
      </c>
      <c r="T9" s="716">
        <v>0</v>
      </c>
    </row>
    <row r="10" spans="1:20" ht="20.100000000000001" customHeight="1" x14ac:dyDescent="0.15">
      <c r="A10" s="567" t="s">
        <v>3475</v>
      </c>
      <c r="B10" s="676">
        <v>14034</v>
      </c>
      <c r="C10" s="1165">
        <v>28068</v>
      </c>
      <c r="D10" s="676">
        <v>0</v>
      </c>
      <c r="E10" s="716">
        <v>0</v>
      </c>
      <c r="F10" s="1165">
        <v>0</v>
      </c>
      <c r="G10" s="676">
        <v>0</v>
      </c>
      <c r="H10" s="716">
        <v>0</v>
      </c>
      <c r="I10" s="1165">
        <v>0</v>
      </c>
      <c r="J10" s="676">
        <v>0</v>
      </c>
      <c r="K10" s="716">
        <v>0</v>
      </c>
      <c r="L10" s="1165">
        <v>0</v>
      </c>
      <c r="M10" s="676">
        <v>1</v>
      </c>
      <c r="N10" s="716">
        <v>2</v>
      </c>
      <c r="O10" s="1165">
        <v>1</v>
      </c>
      <c r="P10" s="676">
        <v>7</v>
      </c>
      <c r="Q10" s="716">
        <v>14</v>
      </c>
      <c r="R10" s="1165">
        <v>8</v>
      </c>
      <c r="S10" s="716">
        <v>0</v>
      </c>
      <c r="T10" s="716">
        <v>0</v>
      </c>
    </row>
    <row r="11" spans="1:20" ht="20.100000000000001" customHeight="1" x14ac:dyDescent="0.15">
      <c r="A11" s="567" t="s">
        <v>3476</v>
      </c>
      <c r="B11" s="676">
        <v>17797</v>
      </c>
      <c r="C11" s="1165">
        <v>64777</v>
      </c>
      <c r="D11" s="676">
        <v>4695</v>
      </c>
      <c r="E11" s="716">
        <v>18086</v>
      </c>
      <c r="F11" s="1165">
        <v>6231</v>
      </c>
      <c r="G11" s="676">
        <v>7771</v>
      </c>
      <c r="H11" s="716">
        <v>30317</v>
      </c>
      <c r="I11" s="1165">
        <v>12520</v>
      </c>
      <c r="J11" s="676">
        <v>9269</v>
      </c>
      <c r="K11" s="716">
        <v>36154</v>
      </c>
      <c r="L11" s="1165">
        <v>15603</v>
      </c>
      <c r="M11" s="676">
        <v>10674</v>
      </c>
      <c r="N11" s="716">
        <v>41355</v>
      </c>
      <c r="O11" s="1165">
        <v>18575</v>
      </c>
      <c r="P11" s="676">
        <v>11293</v>
      </c>
      <c r="Q11" s="716">
        <v>43624</v>
      </c>
      <c r="R11" s="1165">
        <v>19996</v>
      </c>
      <c r="S11" s="716">
        <v>0</v>
      </c>
      <c r="T11" s="716">
        <v>0</v>
      </c>
    </row>
    <row r="12" spans="1:20" ht="20.100000000000001" customHeight="1" x14ac:dyDescent="0.15">
      <c r="A12" s="567" t="s">
        <v>3477</v>
      </c>
      <c r="B12" s="676">
        <v>877</v>
      </c>
      <c r="C12" s="1165">
        <v>2005</v>
      </c>
      <c r="D12" s="676">
        <v>12</v>
      </c>
      <c r="E12" s="716">
        <v>35</v>
      </c>
      <c r="F12" s="1165">
        <v>16</v>
      </c>
      <c r="G12" s="676">
        <v>57</v>
      </c>
      <c r="H12" s="716">
        <v>158</v>
      </c>
      <c r="I12" s="1165">
        <v>84</v>
      </c>
      <c r="J12" s="676">
        <v>102</v>
      </c>
      <c r="K12" s="716">
        <v>280</v>
      </c>
      <c r="L12" s="1165">
        <v>145</v>
      </c>
      <c r="M12" s="676">
        <v>150</v>
      </c>
      <c r="N12" s="716">
        <v>407</v>
      </c>
      <c r="O12" s="1165">
        <v>222</v>
      </c>
      <c r="P12" s="676">
        <v>184</v>
      </c>
      <c r="Q12" s="716">
        <v>492</v>
      </c>
      <c r="R12" s="1165">
        <v>274</v>
      </c>
      <c r="S12" s="716">
        <v>0</v>
      </c>
      <c r="T12" s="716">
        <v>0</v>
      </c>
    </row>
    <row r="13" spans="1:20" ht="20.100000000000001" customHeight="1" x14ac:dyDescent="0.15">
      <c r="A13" s="567" t="s">
        <v>3478</v>
      </c>
      <c r="B13" s="676">
        <v>4946</v>
      </c>
      <c r="C13" s="1165">
        <v>11711</v>
      </c>
      <c r="D13" s="676">
        <v>314</v>
      </c>
      <c r="E13" s="716">
        <v>924</v>
      </c>
      <c r="F13" s="1165">
        <v>388</v>
      </c>
      <c r="G13" s="676">
        <v>828</v>
      </c>
      <c r="H13" s="716">
        <v>2350</v>
      </c>
      <c r="I13" s="1165">
        <v>1186</v>
      </c>
      <c r="J13" s="676">
        <v>1159</v>
      </c>
      <c r="K13" s="716">
        <v>3264</v>
      </c>
      <c r="L13" s="1165">
        <v>1729</v>
      </c>
      <c r="M13" s="676">
        <v>1526</v>
      </c>
      <c r="N13" s="716">
        <v>4195</v>
      </c>
      <c r="O13" s="1165">
        <v>2353</v>
      </c>
      <c r="P13" s="676">
        <v>1752</v>
      </c>
      <c r="Q13" s="716">
        <v>4754</v>
      </c>
      <c r="R13" s="1165">
        <v>2764</v>
      </c>
      <c r="S13" s="716">
        <v>0</v>
      </c>
      <c r="T13" s="716">
        <v>0</v>
      </c>
    </row>
    <row r="14" spans="1:20" ht="20.100000000000001" customHeight="1" x14ac:dyDescent="0.15">
      <c r="A14" s="567" t="s">
        <v>3479</v>
      </c>
      <c r="B14" s="676">
        <v>7763</v>
      </c>
      <c r="C14" s="1165">
        <v>34028</v>
      </c>
      <c r="D14" s="676">
        <v>1051</v>
      </c>
      <c r="E14" s="716">
        <v>5906</v>
      </c>
      <c r="F14" s="1165">
        <v>1370</v>
      </c>
      <c r="G14" s="676">
        <v>1916</v>
      </c>
      <c r="H14" s="716">
        <v>10561</v>
      </c>
      <c r="I14" s="1165">
        <v>2926</v>
      </c>
      <c r="J14" s="676">
        <v>2396</v>
      </c>
      <c r="K14" s="716">
        <v>13060</v>
      </c>
      <c r="L14" s="1165">
        <v>3817</v>
      </c>
      <c r="M14" s="676">
        <v>2981</v>
      </c>
      <c r="N14" s="716">
        <v>15921</v>
      </c>
      <c r="O14" s="1165">
        <v>4887</v>
      </c>
      <c r="P14" s="676">
        <v>3310</v>
      </c>
      <c r="Q14" s="716">
        <v>17488</v>
      </c>
      <c r="R14" s="1165">
        <v>5518</v>
      </c>
      <c r="S14" s="716">
        <v>5205</v>
      </c>
      <c r="T14" s="716">
        <v>25982</v>
      </c>
    </row>
    <row r="15" spans="1:20" ht="20.100000000000001" customHeight="1" x14ac:dyDescent="0.15">
      <c r="A15" s="567" t="s">
        <v>3480</v>
      </c>
      <c r="B15" s="676">
        <v>448</v>
      </c>
      <c r="C15" s="1165">
        <v>1792</v>
      </c>
      <c r="D15" s="676">
        <v>0</v>
      </c>
      <c r="E15" s="716">
        <v>0</v>
      </c>
      <c r="F15" s="1165">
        <v>0</v>
      </c>
      <c r="G15" s="676">
        <v>0</v>
      </c>
      <c r="H15" s="716">
        <v>0</v>
      </c>
      <c r="I15" s="1165">
        <v>0</v>
      </c>
      <c r="J15" s="676">
        <v>0</v>
      </c>
      <c r="K15" s="716">
        <v>0</v>
      </c>
      <c r="L15" s="1165">
        <v>0</v>
      </c>
      <c r="M15" s="676">
        <v>0</v>
      </c>
      <c r="N15" s="716">
        <v>0</v>
      </c>
      <c r="O15" s="1165">
        <v>0</v>
      </c>
      <c r="P15" s="676">
        <v>0</v>
      </c>
      <c r="Q15" s="716">
        <v>0</v>
      </c>
      <c r="R15" s="1165">
        <v>0</v>
      </c>
      <c r="S15" s="716">
        <v>0</v>
      </c>
      <c r="T15" s="716">
        <v>0</v>
      </c>
    </row>
    <row r="16" spans="1:20" ht="20.100000000000001" customHeight="1" x14ac:dyDescent="0.15">
      <c r="A16" s="567" t="s">
        <v>3481</v>
      </c>
      <c r="B16" s="676">
        <v>1336</v>
      </c>
      <c r="C16" s="1165">
        <v>4008</v>
      </c>
      <c r="D16" s="676">
        <v>0</v>
      </c>
      <c r="E16" s="716">
        <v>0</v>
      </c>
      <c r="F16" s="1165">
        <v>0</v>
      </c>
      <c r="G16" s="676">
        <v>0</v>
      </c>
      <c r="H16" s="716">
        <v>0</v>
      </c>
      <c r="I16" s="1165">
        <v>0</v>
      </c>
      <c r="J16" s="676">
        <v>0</v>
      </c>
      <c r="K16" s="716">
        <v>0</v>
      </c>
      <c r="L16" s="1165">
        <v>0</v>
      </c>
      <c r="M16" s="676">
        <v>0</v>
      </c>
      <c r="N16" s="716">
        <v>0</v>
      </c>
      <c r="O16" s="1165">
        <v>0</v>
      </c>
      <c r="P16" s="676">
        <v>1</v>
      </c>
      <c r="Q16" s="716">
        <v>3</v>
      </c>
      <c r="R16" s="1165">
        <v>1</v>
      </c>
      <c r="S16" s="716">
        <v>0</v>
      </c>
      <c r="T16" s="716">
        <v>0</v>
      </c>
    </row>
    <row r="17" spans="1:20" ht="20.100000000000001" customHeight="1" x14ac:dyDescent="0.15">
      <c r="A17" s="567" t="s">
        <v>3482</v>
      </c>
      <c r="B17" s="676">
        <v>1269</v>
      </c>
      <c r="C17" s="1165">
        <v>7318</v>
      </c>
      <c r="D17" s="676">
        <v>289</v>
      </c>
      <c r="E17" s="716">
        <v>1703</v>
      </c>
      <c r="F17" s="1165">
        <v>371</v>
      </c>
      <c r="G17" s="676">
        <v>519</v>
      </c>
      <c r="H17" s="716">
        <v>3096</v>
      </c>
      <c r="I17" s="1165">
        <v>837</v>
      </c>
      <c r="J17" s="676">
        <v>662</v>
      </c>
      <c r="K17" s="716">
        <v>3952</v>
      </c>
      <c r="L17" s="1165">
        <v>1106</v>
      </c>
      <c r="M17" s="676">
        <v>826</v>
      </c>
      <c r="N17" s="716">
        <v>4906</v>
      </c>
      <c r="O17" s="1165">
        <v>1433</v>
      </c>
      <c r="P17" s="676">
        <v>910</v>
      </c>
      <c r="Q17" s="716">
        <v>5386</v>
      </c>
      <c r="R17" s="1165">
        <v>1609</v>
      </c>
      <c r="S17" s="716">
        <v>1269</v>
      </c>
      <c r="T17" s="716">
        <v>7318</v>
      </c>
    </row>
    <row r="18" spans="1:20" ht="20.100000000000001" customHeight="1" x14ac:dyDescent="0.15">
      <c r="A18" s="567" t="s">
        <v>3483</v>
      </c>
      <c r="B18" s="676">
        <v>2069</v>
      </c>
      <c r="C18" s="1165">
        <v>9508</v>
      </c>
      <c r="D18" s="676">
        <v>234</v>
      </c>
      <c r="E18" s="716">
        <v>1148</v>
      </c>
      <c r="F18" s="1165">
        <v>312</v>
      </c>
      <c r="G18" s="676">
        <v>452</v>
      </c>
      <c r="H18" s="716">
        <v>2257</v>
      </c>
      <c r="I18" s="1165">
        <v>711</v>
      </c>
      <c r="J18" s="676">
        <v>598</v>
      </c>
      <c r="K18" s="716">
        <v>2995</v>
      </c>
      <c r="L18" s="1165">
        <v>985</v>
      </c>
      <c r="M18" s="676">
        <v>810</v>
      </c>
      <c r="N18" s="716">
        <v>4002</v>
      </c>
      <c r="O18" s="1165">
        <v>1361</v>
      </c>
      <c r="P18" s="676">
        <v>925</v>
      </c>
      <c r="Q18" s="716">
        <v>4555</v>
      </c>
      <c r="R18" s="1165">
        <v>1573</v>
      </c>
      <c r="S18" s="716">
        <v>2069</v>
      </c>
      <c r="T18" s="716">
        <v>9508</v>
      </c>
    </row>
    <row r="19" spans="1:20" ht="20.100000000000001" customHeight="1" x14ac:dyDescent="0.15">
      <c r="A19" s="567" t="s">
        <v>3484</v>
      </c>
      <c r="B19" s="676">
        <v>155</v>
      </c>
      <c r="C19" s="1165">
        <v>495</v>
      </c>
      <c r="D19" s="676">
        <v>8</v>
      </c>
      <c r="E19" s="716">
        <v>31</v>
      </c>
      <c r="F19" s="1165">
        <v>9</v>
      </c>
      <c r="G19" s="676">
        <v>17</v>
      </c>
      <c r="H19" s="716">
        <v>63</v>
      </c>
      <c r="I19" s="1165">
        <v>19</v>
      </c>
      <c r="J19" s="676">
        <v>24</v>
      </c>
      <c r="K19" s="716">
        <v>85</v>
      </c>
      <c r="L19" s="1165">
        <v>26</v>
      </c>
      <c r="M19" s="676">
        <v>35</v>
      </c>
      <c r="N19" s="716">
        <v>122</v>
      </c>
      <c r="O19" s="1165">
        <v>38</v>
      </c>
      <c r="P19" s="676">
        <v>45</v>
      </c>
      <c r="Q19" s="716">
        <v>153</v>
      </c>
      <c r="R19" s="1165">
        <v>48</v>
      </c>
      <c r="S19" s="716">
        <v>0</v>
      </c>
      <c r="T19" s="716">
        <v>0</v>
      </c>
    </row>
    <row r="20" spans="1:20" ht="20.100000000000001" customHeight="1" x14ac:dyDescent="0.15">
      <c r="A20" s="567" t="s">
        <v>3485</v>
      </c>
      <c r="B20" s="676">
        <v>650</v>
      </c>
      <c r="C20" s="1165">
        <v>3032</v>
      </c>
      <c r="D20" s="676">
        <v>140</v>
      </c>
      <c r="E20" s="716">
        <v>683</v>
      </c>
      <c r="F20" s="1165">
        <v>165</v>
      </c>
      <c r="G20" s="676">
        <v>295</v>
      </c>
      <c r="H20" s="716">
        <v>1425</v>
      </c>
      <c r="I20" s="1165">
        <v>393</v>
      </c>
      <c r="J20" s="676">
        <v>357</v>
      </c>
      <c r="K20" s="716">
        <v>1711</v>
      </c>
      <c r="L20" s="1165">
        <v>503</v>
      </c>
      <c r="M20" s="676">
        <v>438</v>
      </c>
      <c r="N20" s="716">
        <v>2081</v>
      </c>
      <c r="O20" s="1165">
        <v>623</v>
      </c>
      <c r="P20" s="676">
        <v>487</v>
      </c>
      <c r="Q20" s="716">
        <v>2302</v>
      </c>
      <c r="R20" s="1165">
        <v>703</v>
      </c>
      <c r="S20" s="716">
        <v>592</v>
      </c>
      <c r="T20" s="716">
        <v>2764</v>
      </c>
    </row>
    <row r="21" spans="1:20" ht="20.100000000000001" customHeight="1" x14ac:dyDescent="0.15">
      <c r="A21" s="567" t="s">
        <v>3486</v>
      </c>
      <c r="B21" s="676">
        <v>161</v>
      </c>
      <c r="C21" s="1165">
        <v>880</v>
      </c>
      <c r="D21" s="676">
        <v>27</v>
      </c>
      <c r="E21" s="716">
        <v>196</v>
      </c>
      <c r="F21" s="1165">
        <v>38</v>
      </c>
      <c r="G21" s="676">
        <v>35</v>
      </c>
      <c r="H21" s="716">
        <v>255</v>
      </c>
      <c r="I21" s="1165">
        <v>53</v>
      </c>
      <c r="J21" s="676">
        <v>39</v>
      </c>
      <c r="K21" s="716">
        <v>280</v>
      </c>
      <c r="L21" s="1165">
        <v>64</v>
      </c>
      <c r="M21" s="676">
        <v>42</v>
      </c>
      <c r="N21" s="716">
        <v>297</v>
      </c>
      <c r="O21" s="1165">
        <v>69</v>
      </c>
      <c r="P21" s="676">
        <v>46</v>
      </c>
      <c r="Q21" s="716">
        <v>320</v>
      </c>
      <c r="R21" s="1165">
        <v>79</v>
      </c>
      <c r="S21" s="716">
        <v>96</v>
      </c>
      <c r="T21" s="716">
        <v>575</v>
      </c>
    </row>
    <row r="22" spans="1:20" ht="20.100000000000001" customHeight="1" x14ac:dyDescent="0.15">
      <c r="A22" s="567" t="s">
        <v>3487</v>
      </c>
      <c r="B22" s="676">
        <v>510</v>
      </c>
      <c r="C22" s="1165">
        <v>3435</v>
      </c>
      <c r="D22" s="676">
        <v>251</v>
      </c>
      <c r="E22" s="716">
        <v>1747</v>
      </c>
      <c r="F22" s="1165">
        <v>356</v>
      </c>
      <c r="G22" s="676">
        <v>384</v>
      </c>
      <c r="H22" s="716">
        <v>2638</v>
      </c>
      <c r="I22" s="1165">
        <v>637</v>
      </c>
      <c r="J22" s="676">
        <v>431</v>
      </c>
      <c r="K22" s="716">
        <v>2943</v>
      </c>
      <c r="L22" s="1165">
        <v>758</v>
      </c>
      <c r="M22" s="676">
        <v>458</v>
      </c>
      <c r="N22" s="716">
        <v>3118</v>
      </c>
      <c r="O22" s="1165">
        <v>842</v>
      </c>
      <c r="P22" s="676">
        <v>471</v>
      </c>
      <c r="Q22" s="716">
        <v>3201</v>
      </c>
      <c r="R22" s="1165">
        <v>886</v>
      </c>
      <c r="S22" s="716">
        <v>510</v>
      </c>
      <c r="T22" s="716">
        <v>3435</v>
      </c>
    </row>
    <row r="23" spans="1:20" ht="20.100000000000001" customHeight="1" x14ac:dyDescent="0.15">
      <c r="A23" s="567" t="s">
        <v>3488</v>
      </c>
      <c r="B23" s="676">
        <v>273</v>
      </c>
      <c r="C23" s="1165">
        <v>563</v>
      </c>
      <c r="D23" s="676">
        <v>0</v>
      </c>
      <c r="E23" s="716">
        <v>0</v>
      </c>
      <c r="F23" s="1165">
        <v>0</v>
      </c>
      <c r="G23" s="676">
        <v>0</v>
      </c>
      <c r="H23" s="716">
        <v>0</v>
      </c>
      <c r="I23" s="1165">
        <v>0</v>
      </c>
      <c r="J23" s="676">
        <v>1</v>
      </c>
      <c r="K23" s="716">
        <v>2</v>
      </c>
      <c r="L23" s="1165">
        <v>1</v>
      </c>
      <c r="M23" s="676">
        <v>2</v>
      </c>
      <c r="N23" s="716">
        <v>4</v>
      </c>
      <c r="O23" s="1165">
        <v>2</v>
      </c>
      <c r="P23" s="676">
        <v>8</v>
      </c>
      <c r="Q23" s="716">
        <v>17</v>
      </c>
      <c r="R23" s="1165">
        <v>9</v>
      </c>
      <c r="S23" s="716">
        <v>0</v>
      </c>
      <c r="T23" s="716">
        <v>0</v>
      </c>
    </row>
    <row r="24" spans="1:20" ht="20.100000000000001" customHeight="1" x14ac:dyDescent="0.15">
      <c r="A24" s="567" t="s">
        <v>3489</v>
      </c>
      <c r="B24" s="676">
        <v>892</v>
      </c>
      <c r="C24" s="1165">
        <v>2997</v>
      </c>
      <c r="D24" s="676">
        <v>102</v>
      </c>
      <c r="E24" s="716">
        <v>398</v>
      </c>
      <c r="F24" s="1165">
        <v>119</v>
      </c>
      <c r="G24" s="676">
        <v>214</v>
      </c>
      <c r="H24" s="716">
        <v>827</v>
      </c>
      <c r="I24" s="1165">
        <v>276</v>
      </c>
      <c r="J24" s="676">
        <v>284</v>
      </c>
      <c r="K24" s="716">
        <v>1092</v>
      </c>
      <c r="L24" s="1165">
        <v>374</v>
      </c>
      <c r="M24" s="676">
        <v>370</v>
      </c>
      <c r="N24" s="716">
        <v>1391</v>
      </c>
      <c r="O24" s="1165">
        <v>519</v>
      </c>
      <c r="P24" s="676">
        <v>417</v>
      </c>
      <c r="Q24" s="716">
        <v>1551</v>
      </c>
      <c r="R24" s="1165">
        <v>610</v>
      </c>
      <c r="S24" s="716">
        <v>669</v>
      </c>
      <c r="T24" s="716">
        <v>2382</v>
      </c>
    </row>
    <row r="25" spans="1:20" ht="20.100000000000001" customHeight="1" x14ac:dyDescent="0.15">
      <c r="A25" s="567" t="s">
        <v>3470</v>
      </c>
      <c r="B25" s="676">
        <v>523</v>
      </c>
      <c r="C25" s="1165">
        <v>1432</v>
      </c>
      <c r="D25" s="676">
        <v>28</v>
      </c>
      <c r="E25" s="716">
        <v>142</v>
      </c>
      <c r="F25" s="1165">
        <v>33</v>
      </c>
      <c r="G25" s="676">
        <v>43</v>
      </c>
      <c r="H25" s="716">
        <v>215</v>
      </c>
      <c r="I25" s="1165">
        <v>68</v>
      </c>
      <c r="J25" s="676">
        <v>58</v>
      </c>
      <c r="K25" s="716">
        <v>283</v>
      </c>
      <c r="L25" s="1165">
        <v>96</v>
      </c>
      <c r="M25" s="676">
        <v>73</v>
      </c>
      <c r="N25" s="716">
        <v>347</v>
      </c>
      <c r="O25" s="1165">
        <v>126</v>
      </c>
      <c r="P25" s="676">
        <v>83</v>
      </c>
      <c r="Q25" s="716">
        <v>381</v>
      </c>
      <c r="R25" s="1165">
        <v>145</v>
      </c>
      <c r="S25" s="716">
        <v>33</v>
      </c>
      <c r="T25" s="716">
        <v>185</v>
      </c>
    </row>
    <row r="26" spans="1:20" ht="20.100000000000001" customHeight="1" x14ac:dyDescent="0.15">
      <c r="A26" s="567" t="s">
        <v>3471</v>
      </c>
      <c r="B26" s="676">
        <v>17762</v>
      </c>
      <c r="C26" s="1165">
        <v>17762</v>
      </c>
      <c r="D26" s="676">
        <v>0</v>
      </c>
      <c r="E26" s="716">
        <v>0</v>
      </c>
      <c r="F26" s="1165">
        <v>0</v>
      </c>
      <c r="G26" s="676">
        <v>0</v>
      </c>
      <c r="H26" s="716">
        <v>0</v>
      </c>
      <c r="I26" s="1165">
        <v>0</v>
      </c>
      <c r="J26" s="676">
        <v>0</v>
      </c>
      <c r="K26" s="716">
        <v>0</v>
      </c>
      <c r="L26" s="1165">
        <v>0</v>
      </c>
      <c r="M26" s="676">
        <v>48</v>
      </c>
      <c r="N26" s="716">
        <v>48</v>
      </c>
      <c r="O26" s="1165">
        <v>48</v>
      </c>
      <c r="P26" s="676">
        <v>127</v>
      </c>
      <c r="Q26" s="716">
        <v>127</v>
      </c>
      <c r="R26" s="1165">
        <v>127</v>
      </c>
      <c r="S26" s="716">
        <v>0</v>
      </c>
      <c r="T26" s="716">
        <v>0</v>
      </c>
    </row>
    <row r="27" spans="1:20" ht="20.100000000000001" customHeight="1" x14ac:dyDescent="0.15">
      <c r="A27" s="567" t="s">
        <v>3491</v>
      </c>
      <c r="B27" s="676">
        <v>144</v>
      </c>
      <c r="C27" s="1165">
        <v>431</v>
      </c>
      <c r="D27" s="676">
        <v>0</v>
      </c>
      <c r="E27" s="716">
        <v>0</v>
      </c>
      <c r="F27" s="1165">
        <v>0</v>
      </c>
      <c r="G27" s="676">
        <v>0</v>
      </c>
      <c r="H27" s="716">
        <v>0</v>
      </c>
      <c r="I27" s="1165">
        <v>0</v>
      </c>
      <c r="J27" s="676">
        <v>0</v>
      </c>
      <c r="K27" s="716">
        <v>0</v>
      </c>
      <c r="L27" s="1165">
        <v>0</v>
      </c>
      <c r="M27" s="676">
        <v>0</v>
      </c>
      <c r="N27" s="716">
        <v>0</v>
      </c>
      <c r="O27" s="1165">
        <v>0</v>
      </c>
      <c r="P27" s="676">
        <v>0</v>
      </c>
      <c r="Q27" s="716">
        <v>0</v>
      </c>
      <c r="R27" s="1165">
        <v>0</v>
      </c>
      <c r="S27" s="716">
        <v>0</v>
      </c>
      <c r="T27" s="716">
        <v>0</v>
      </c>
    </row>
    <row r="28" spans="1:20" ht="20.100000000000001" customHeight="1" x14ac:dyDescent="0.15">
      <c r="A28" s="567" t="s">
        <v>2652</v>
      </c>
      <c r="B28" s="676">
        <v>1187</v>
      </c>
      <c r="C28" s="1165">
        <v>3089</v>
      </c>
      <c r="D28" s="676">
        <v>238</v>
      </c>
      <c r="E28" s="716">
        <v>695</v>
      </c>
      <c r="F28" s="1165">
        <v>293</v>
      </c>
      <c r="G28" s="676">
        <v>617</v>
      </c>
      <c r="H28" s="716">
        <v>1709</v>
      </c>
      <c r="I28" s="1165">
        <v>885</v>
      </c>
      <c r="J28" s="676">
        <v>847</v>
      </c>
      <c r="K28" s="716">
        <v>2316</v>
      </c>
      <c r="L28" s="1165">
        <v>1270</v>
      </c>
      <c r="M28" s="676">
        <v>1081</v>
      </c>
      <c r="N28" s="716">
        <v>2871</v>
      </c>
      <c r="O28" s="1165">
        <v>1671</v>
      </c>
      <c r="P28" s="676">
        <v>1187</v>
      </c>
      <c r="Q28" s="716">
        <v>3089</v>
      </c>
      <c r="R28" s="1165">
        <v>1904</v>
      </c>
      <c r="S28" s="716">
        <v>0</v>
      </c>
      <c r="T28" s="716">
        <v>0</v>
      </c>
    </row>
    <row r="29" spans="1:20" ht="20.100000000000001" customHeight="1" x14ac:dyDescent="0.15">
      <c r="A29" s="567" t="s">
        <v>2653</v>
      </c>
      <c r="B29" s="676">
        <v>1752</v>
      </c>
      <c r="C29" s="1165">
        <v>5510</v>
      </c>
      <c r="D29" s="676">
        <v>399</v>
      </c>
      <c r="E29" s="716">
        <v>1416</v>
      </c>
      <c r="F29" s="1165">
        <v>477</v>
      </c>
      <c r="G29" s="676">
        <v>965</v>
      </c>
      <c r="H29" s="716">
        <v>3253</v>
      </c>
      <c r="I29" s="1165">
        <v>1343</v>
      </c>
      <c r="J29" s="676">
        <v>1285</v>
      </c>
      <c r="K29" s="716">
        <v>4246</v>
      </c>
      <c r="L29" s="1165">
        <v>1864</v>
      </c>
      <c r="M29" s="676">
        <v>1606</v>
      </c>
      <c r="N29" s="716">
        <v>5145</v>
      </c>
      <c r="O29" s="1165">
        <v>2411</v>
      </c>
      <c r="P29" s="676">
        <v>1752</v>
      </c>
      <c r="Q29" s="716">
        <v>5510</v>
      </c>
      <c r="R29" s="1165">
        <v>2723</v>
      </c>
      <c r="S29" s="716">
        <v>541</v>
      </c>
      <c r="T29" s="716">
        <v>2330</v>
      </c>
    </row>
    <row r="30" spans="1:20" ht="20.100000000000001" customHeight="1" x14ac:dyDescent="0.15">
      <c r="A30" s="567" t="s">
        <v>2654</v>
      </c>
      <c r="B30" s="676">
        <v>130</v>
      </c>
      <c r="C30" s="1165">
        <v>333</v>
      </c>
      <c r="D30" s="676">
        <v>8</v>
      </c>
      <c r="E30" s="716">
        <v>22</v>
      </c>
      <c r="F30" s="1165">
        <v>10</v>
      </c>
      <c r="G30" s="676">
        <v>46</v>
      </c>
      <c r="H30" s="716">
        <v>125</v>
      </c>
      <c r="I30" s="1165">
        <v>64</v>
      </c>
      <c r="J30" s="676">
        <v>81</v>
      </c>
      <c r="K30" s="716">
        <v>216</v>
      </c>
      <c r="L30" s="1165">
        <v>113</v>
      </c>
      <c r="M30" s="676">
        <v>113</v>
      </c>
      <c r="N30" s="716">
        <v>297</v>
      </c>
      <c r="O30" s="1165">
        <v>169</v>
      </c>
      <c r="P30" s="676">
        <v>130</v>
      </c>
      <c r="Q30" s="716">
        <v>333</v>
      </c>
      <c r="R30" s="1165">
        <v>203</v>
      </c>
      <c r="S30" s="716">
        <v>0</v>
      </c>
      <c r="T30" s="716">
        <v>0</v>
      </c>
    </row>
    <row r="31" spans="1:20" ht="20.100000000000001" customHeight="1" thickBot="1" x14ac:dyDescent="0.2">
      <c r="A31" s="529" t="s">
        <v>2655</v>
      </c>
      <c r="B31" s="1166">
        <v>255</v>
      </c>
      <c r="C31" s="1167">
        <v>874</v>
      </c>
      <c r="D31" s="1166">
        <v>29</v>
      </c>
      <c r="E31" s="947">
        <v>122</v>
      </c>
      <c r="F31" s="1167">
        <v>33</v>
      </c>
      <c r="G31" s="1166">
        <v>107</v>
      </c>
      <c r="H31" s="947">
        <v>409</v>
      </c>
      <c r="I31" s="1167">
        <v>145</v>
      </c>
      <c r="J31" s="1166">
        <v>161</v>
      </c>
      <c r="K31" s="947">
        <v>577</v>
      </c>
      <c r="L31" s="1167">
        <v>225</v>
      </c>
      <c r="M31" s="1166">
        <v>227</v>
      </c>
      <c r="N31" s="947">
        <v>794</v>
      </c>
      <c r="O31" s="1167">
        <v>329</v>
      </c>
      <c r="P31" s="1166">
        <v>255</v>
      </c>
      <c r="Q31" s="947">
        <v>874</v>
      </c>
      <c r="R31" s="1167">
        <v>381</v>
      </c>
      <c r="S31" s="1166">
        <v>119</v>
      </c>
      <c r="T31" s="947">
        <v>517</v>
      </c>
    </row>
    <row r="32" spans="1:20" ht="20.100000000000001" customHeight="1" x14ac:dyDescent="0.15">
      <c r="A32" s="1" t="s">
        <v>2877</v>
      </c>
      <c r="T32" s="8"/>
    </row>
    <row r="33" spans="1:1" ht="20.100000000000001" customHeight="1" x14ac:dyDescent="0.15">
      <c r="A33" s="1" t="s">
        <v>2873</v>
      </c>
    </row>
    <row r="34" spans="1:1" ht="20.100000000000001" customHeight="1" x14ac:dyDescent="0.15">
      <c r="A34" s="1" t="s">
        <v>4717</v>
      </c>
    </row>
  </sheetData>
  <mergeCells count="24">
    <mergeCell ref="P5:P6"/>
    <mergeCell ref="Q5:Q6"/>
    <mergeCell ref="R5:R6"/>
    <mergeCell ref="K5:K6"/>
    <mergeCell ref="L5:L6"/>
    <mergeCell ref="M5:M6"/>
    <mergeCell ref="N5:N6"/>
    <mergeCell ref="O5:O6"/>
    <mergeCell ref="B4:B6"/>
    <mergeCell ref="C4:C6"/>
    <mergeCell ref="T4:T6"/>
    <mergeCell ref="D4:F4"/>
    <mergeCell ref="G4:I4"/>
    <mergeCell ref="J4:L4"/>
    <mergeCell ref="M4:O4"/>
    <mergeCell ref="P4:R4"/>
    <mergeCell ref="S4:S6"/>
    <mergeCell ref="D5:D6"/>
    <mergeCell ref="E5:E6"/>
    <mergeCell ref="F5:F6"/>
    <mergeCell ref="G5:G6"/>
    <mergeCell ref="H5:H6"/>
    <mergeCell ref="I5:I6"/>
    <mergeCell ref="J5:J6"/>
  </mergeCells>
  <phoneticPr fontId="3"/>
  <pageMargins left="0.98425196850393704" right="0.98425196850393704" top="0.78740157480314965" bottom="0.78740157480314965" header="0.31496062992125984" footer="0.31496062992125984"/>
  <pageSetup paperSize="9" scale="67" orientation="landscape" r:id="rId1"/>
  <headerFooter>
    <oddHeader>&amp;R&amp;A</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L31"/>
  <sheetViews>
    <sheetView showGridLines="0" zoomScaleNormal="100" workbookViewId="0"/>
  </sheetViews>
  <sheetFormatPr defaultColWidth="8.625" defaultRowHeight="18.95" customHeight="1" x14ac:dyDescent="0.15"/>
  <cols>
    <col min="1" max="1" width="38.625" style="1" customWidth="1"/>
    <col min="2" max="3" width="9.625" style="1" customWidth="1"/>
    <col min="4" max="12" width="10.625" style="1" customWidth="1"/>
    <col min="13" max="16384" width="8.625" style="1"/>
  </cols>
  <sheetData>
    <row r="1" spans="1:12" s="22" customFormat="1" ht="18.95" customHeight="1" x14ac:dyDescent="0.15">
      <c r="A1" s="1194" t="s">
        <v>3230</v>
      </c>
      <c r="B1" s="2421"/>
      <c r="L1" s="22">
        <v>17</v>
      </c>
    </row>
    <row r="2" spans="1:12" ht="18.95" customHeight="1" x14ac:dyDescent="0.15">
      <c r="A2" s="524"/>
    </row>
    <row r="3" spans="1:12" ht="18.95" customHeight="1" thickBot="1" x14ac:dyDescent="0.2">
      <c r="A3" s="1183" t="s">
        <v>4585</v>
      </c>
      <c r="L3" s="8" t="s">
        <v>2874</v>
      </c>
    </row>
    <row r="4" spans="1:12" s="28" customFormat="1" ht="18.95" customHeight="1" x14ac:dyDescent="0.15">
      <c r="A4" s="594"/>
      <c r="B4" s="3096" t="s">
        <v>2657</v>
      </c>
      <c r="C4" s="3126" t="s">
        <v>2701</v>
      </c>
      <c r="D4" s="3125" t="s">
        <v>2702</v>
      </c>
      <c r="E4" s="3125"/>
      <c r="F4" s="3126"/>
      <c r="G4" s="3097" t="s">
        <v>2698</v>
      </c>
      <c r="H4" s="3098"/>
      <c r="I4" s="3127"/>
      <c r="J4" s="3097" t="s">
        <v>2699</v>
      </c>
      <c r="K4" s="3098"/>
      <c r="L4" s="3098"/>
    </row>
    <row r="5" spans="1:12" s="28" customFormat="1" ht="18.95" customHeight="1" x14ac:dyDescent="0.15">
      <c r="A5" s="579"/>
      <c r="B5" s="3124"/>
      <c r="C5" s="3129"/>
      <c r="D5" s="3121" t="s">
        <v>2706</v>
      </c>
      <c r="E5" s="3112" t="s">
        <v>2696</v>
      </c>
      <c r="F5" s="3112" t="s">
        <v>2705</v>
      </c>
      <c r="G5" s="3124" t="s">
        <v>2695</v>
      </c>
      <c r="H5" s="3124" t="s">
        <v>2704</v>
      </c>
      <c r="I5" s="3124" t="s">
        <v>2703</v>
      </c>
      <c r="J5" s="3124" t="s">
        <v>2670</v>
      </c>
      <c r="K5" s="3124" t="s">
        <v>2672</v>
      </c>
      <c r="L5" s="3128" t="s">
        <v>2697</v>
      </c>
    </row>
    <row r="6" spans="1:12" s="526" customFormat="1" ht="18.95" customHeight="1" x14ac:dyDescent="0.15">
      <c r="A6" s="580"/>
      <c r="B6" s="3111"/>
      <c r="C6" s="3120"/>
      <c r="D6" s="3121"/>
      <c r="E6" s="3112"/>
      <c r="F6" s="3112"/>
      <c r="G6" s="3111"/>
      <c r="H6" s="3111"/>
      <c r="I6" s="3111"/>
      <c r="J6" s="3111"/>
      <c r="K6" s="3111"/>
      <c r="L6" s="3116"/>
    </row>
    <row r="7" spans="1:12" ht="18.95" customHeight="1" x14ac:dyDescent="0.15">
      <c r="A7" s="527" t="s">
        <v>2676</v>
      </c>
      <c r="B7" s="676">
        <v>63846</v>
      </c>
      <c r="C7" s="1165">
        <v>160214</v>
      </c>
      <c r="D7" s="716">
        <v>29031</v>
      </c>
      <c r="E7" s="716">
        <v>71535</v>
      </c>
      <c r="F7" s="1165">
        <v>42805</v>
      </c>
      <c r="G7" s="676">
        <v>16457</v>
      </c>
      <c r="H7" s="716">
        <v>41911</v>
      </c>
      <c r="I7" s="1165">
        <v>20794</v>
      </c>
      <c r="J7" s="716">
        <v>5385</v>
      </c>
      <c r="K7" s="716">
        <v>14523</v>
      </c>
      <c r="L7" s="716">
        <v>5910</v>
      </c>
    </row>
    <row r="8" spans="1:12" ht="18.95" customHeight="1" x14ac:dyDescent="0.15">
      <c r="A8" s="38" t="s">
        <v>2678</v>
      </c>
      <c r="B8" s="676">
        <v>45417</v>
      </c>
      <c r="C8" s="1165">
        <v>140589</v>
      </c>
      <c r="D8" s="716">
        <v>21503</v>
      </c>
      <c r="E8" s="716">
        <v>63639</v>
      </c>
      <c r="F8" s="1165">
        <v>35171</v>
      </c>
      <c r="G8" s="676">
        <v>12064</v>
      </c>
      <c r="H8" s="716">
        <v>37306</v>
      </c>
      <c r="I8" s="1165">
        <v>16371</v>
      </c>
      <c r="J8" s="716">
        <v>3940</v>
      </c>
      <c r="K8" s="716">
        <v>13010</v>
      </c>
      <c r="L8" s="716">
        <v>4460</v>
      </c>
    </row>
    <row r="9" spans="1:12" ht="18.95" customHeight="1" x14ac:dyDescent="0.15">
      <c r="A9" s="38" t="s">
        <v>2679</v>
      </c>
      <c r="B9" s="676">
        <v>37654</v>
      </c>
      <c r="C9" s="1165">
        <v>106561</v>
      </c>
      <c r="D9" s="716">
        <v>14740</v>
      </c>
      <c r="E9" s="716">
        <v>33832</v>
      </c>
      <c r="F9" s="1165">
        <v>24630</v>
      </c>
      <c r="G9" s="676">
        <v>6973</v>
      </c>
      <c r="H9" s="716">
        <v>15475</v>
      </c>
      <c r="I9" s="1165">
        <v>10094</v>
      </c>
      <c r="J9" s="716">
        <v>1635</v>
      </c>
      <c r="K9" s="716">
        <v>3547</v>
      </c>
      <c r="L9" s="716">
        <v>1952</v>
      </c>
    </row>
    <row r="10" spans="1:12" ht="18.95" customHeight="1" x14ac:dyDescent="0.15">
      <c r="A10" s="38" t="s">
        <v>2692</v>
      </c>
      <c r="B10" s="676">
        <v>14034</v>
      </c>
      <c r="C10" s="1165">
        <v>28068</v>
      </c>
      <c r="D10" s="716">
        <v>8695</v>
      </c>
      <c r="E10" s="716">
        <v>17390</v>
      </c>
      <c r="F10" s="1165">
        <v>15852</v>
      </c>
      <c r="G10" s="676">
        <v>4048</v>
      </c>
      <c r="H10" s="716">
        <v>8096</v>
      </c>
      <c r="I10" s="1165">
        <v>6507</v>
      </c>
      <c r="J10" s="716">
        <v>762</v>
      </c>
      <c r="K10" s="716">
        <v>1524</v>
      </c>
      <c r="L10" s="716">
        <v>1017</v>
      </c>
    </row>
    <row r="11" spans="1:12" ht="18.95" customHeight="1" x14ac:dyDescent="0.15">
      <c r="A11" s="38" t="s">
        <v>2693</v>
      </c>
      <c r="B11" s="676">
        <v>17797</v>
      </c>
      <c r="C11" s="1165">
        <v>64777</v>
      </c>
      <c r="D11" s="716">
        <v>3435</v>
      </c>
      <c r="E11" s="716">
        <v>10894</v>
      </c>
      <c r="F11" s="1165">
        <v>5939</v>
      </c>
      <c r="G11" s="676">
        <v>1222</v>
      </c>
      <c r="H11" s="716">
        <v>3796</v>
      </c>
      <c r="I11" s="1165">
        <v>1880</v>
      </c>
      <c r="J11" s="716">
        <v>192</v>
      </c>
      <c r="K11" s="716">
        <v>595</v>
      </c>
      <c r="L11" s="716">
        <v>254</v>
      </c>
    </row>
    <row r="12" spans="1:12" ht="18.95" customHeight="1" x14ac:dyDescent="0.15">
      <c r="A12" s="38" t="s">
        <v>2694</v>
      </c>
      <c r="B12" s="676">
        <v>877</v>
      </c>
      <c r="C12" s="1165">
        <v>2005</v>
      </c>
      <c r="D12" s="716">
        <v>483</v>
      </c>
      <c r="E12" s="716">
        <v>1039</v>
      </c>
      <c r="F12" s="1165">
        <v>499</v>
      </c>
      <c r="G12" s="676">
        <v>303</v>
      </c>
      <c r="H12" s="716">
        <v>642</v>
      </c>
      <c r="I12" s="1165">
        <v>303</v>
      </c>
      <c r="J12" s="716">
        <v>109</v>
      </c>
      <c r="K12" s="716">
        <v>230</v>
      </c>
      <c r="L12" s="716">
        <v>109</v>
      </c>
    </row>
    <row r="13" spans="1:12" ht="18.95" customHeight="1" x14ac:dyDescent="0.15">
      <c r="A13" s="38" t="s">
        <v>2691</v>
      </c>
      <c r="B13" s="676">
        <v>4946</v>
      </c>
      <c r="C13" s="1165">
        <v>11711</v>
      </c>
      <c r="D13" s="716">
        <v>2127</v>
      </c>
      <c r="E13" s="716">
        <v>4509</v>
      </c>
      <c r="F13" s="1165">
        <v>2340</v>
      </c>
      <c r="G13" s="676">
        <v>1400</v>
      </c>
      <c r="H13" s="716">
        <v>2941</v>
      </c>
      <c r="I13" s="1165">
        <v>1404</v>
      </c>
      <c r="J13" s="716">
        <v>572</v>
      </c>
      <c r="K13" s="716">
        <v>1198</v>
      </c>
      <c r="L13" s="716">
        <v>572</v>
      </c>
    </row>
    <row r="14" spans="1:12" ht="18.95" customHeight="1" x14ac:dyDescent="0.15">
      <c r="A14" s="38" t="s">
        <v>2680</v>
      </c>
      <c r="B14" s="676">
        <v>7763</v>
      </c>
      <c r="C14" s="1165">
        <v>34028</v>
      </c>
      <c r="D14" s="716">
        <v>6763</v>
      </c>
      <c r="E14" s="716">
        <v>29807</v>
      </c>
      <c r="F14" s="1165">
        <v>10541</v>
      </c>
      <c r="G14" s="676">
        <v>5091</v>
      </c>
      <c r="H14" s="716">
        <v>21831</v>
      </c>
      <c r="I14" s="1165">
        <v>6277</v>
      </c>
      <c r="J14" s="716">
        <v>2305</v>
      </c>
      <c r="K14" s="716">
        <v>9463</v>
      </c>
      <c r="L14" s="716">
        <v>2508</v>
      </c>
    </row>
    <row r="15" spans="1:12" ht="18.95" customHeight="1" x14ac:dyDescent="0.15">
      <c r="A15" s="38" t="s">
        <v>2686</v>
      </c>
      <c r="B15" s="676">
        <v>448</v>
      </c>
      <c r="C15" s="1165">
        <v>1792</v>
      </c>
      <c r="D15" s="716">
        <v>415</v>
      </c>
      <c r="E15" s="716">
        <v>1660</v>
      </c>
      <c r="F15" s="1165">
        <v>874</v>
      </c>
      <c r="G15" s="676">
        <v>334</v>
      </c>
      <c r="H15" s="716">
        <v>1336</v>
      </c>
      <c r="I15" s="1165">
        <v>616</v>
      </c>
      <c r="J15" s="716">
        <v>162</v>
      </c>
      <c r="K15" s="716">
        <v>648</v>
      </c>
      <c r="L15" s="716">
        <v>254</v>
      </c>
    </row>
    <row r="16" spans="1:12" ht="18.95" customHeight="1" x14ac:dyDescent="0.15">
      <c r="A16" s="38" t="s">
        <v>2687</v>
      </c>
      <c r="B16" s="676">
        <v>1336</v>
      </c>
      <c r="C16" s="1165">
        <v>4008</v>
      </c>
      <c r="D16" s="716">
        <v>1299</v>
      </c>
      <c r="E16" s="716">
        <v>3897</v>
      </c>
      <c r="F16" s="1165">
        <v>2047</v>
      </c>
      <c r="G16" s="676">
        <v>1225</v>
      </c>
      <c r="H16" s="716">
        <v>3675</v>
      </c>
      <c r="I16" s="1165">
        <v>1269</v>
      </c>
      <c r="J16" s="716">
        <v>783</v>
      </c>
      <c r="K16" s="716">
        <v>2349</v>
      </c>
      <c r="L16" s="716">
        <v>784</v>
      </c>
    </row>
    <row r="17" spans="1:12" ht="18.95" customHeight="1" x14ac:dyDescent="0.15">
      <c r="A17" s="38" t="s">
        <v>2688</v>
      </c>
      <c r="B17" s="676">
        <v>1269</v>
      </c>
      <c r="C17" s="1165">
        <v>7318</v>
      </c>
      <c r="D17" s="716">
        <v>1136</v>
      </c>
      <c r="E17" s="716">
        <v>6551</v>
      </c>
      <c r="F17" s="1165">
        <v>2192</v>
      </c>
      <c r="G17" s="676">
        <v>712</v>
      </c>
      <c r="H17" s="716">
        <v>4017</v>
      </c>
      <c r="I17" s="1165">
        <v>1199</v>
      </c>
      <c r="J17" s="716">
        <v>182</v>
      </c>
      <c r="K17" s="716">
        <v>991</v>
      </c>
      <c r="L17" s="716">
        <v>245</v>
      </c>
    </row>
    <row r="18" spans="1:12" ht="18.95" customHeight="1" x14ac:dyDescent="0.15">
      <c r="A18" s="38" t="s">
        <v>2689</v>
      </c>
      <c r="B18" s="676">
        <v>2069</v>
      </c>
      <c r="C18" s="1165">
        <v>9508</v>
      </c>
      <c r="D18" s="716">
        <v>1922</v>
      </c>
      <c r="E18" s="716">
        <v>8801</v>
      </c>
      <c r="F18" s="1165">
        <v>2291</v>
      </c>
      <c r="G18" s="676">
        <v>1522</v>
      </c>
      <c r="H18" s="716">
        <v>6841</v>
      </c>
      <c r="I18" s="1165">
        <v>1538</v>
      </c>
      <c r="J18" s="716">
        <v>597</v>
      </c>
      <c r="K18" s="716">
        <v>2599</v>
      </c>
      <c r="L18" s="716">
        <v>598</v>
      </c>
    </row>
    <row r="19" spans="1:12" ht="18.95" customHeight="1" x14ac:dyDescent="0.15">
      <c r="A19" s="38" t="s">
        <v>2690</v>
      </c>
      <c r="B19" s="676">
        <v>155</v>
      </c>
      <c r="C19" s="1165">
        <v>495</v>
      </c>
      <c r="D19" s="716">
        <v>114</v>
      </c>
      <c r="E19" s="716">
        <v>360</v>
      </c>
      <c r="F19" s="1165">
        <v>240</v>
      </c>
      <c r="G19" s="676">
        <v>59</v>
      </c>
      <c r="H19" s="716">
        <v>187</v>
      </c>
      <c r="I19" s="1165">
        <v>101</v>
      </c>
      <c r="J19" s="716">
        <v>14</v>
      </c>
      <c r="K19" s="716">
        <v>43</v>
      </c>
      <c r="L19" s="716">
        <v>23</v>
      </c>
    </row>
    <row r="20" spans="1:12" ht="18.95" customHeight="1" x14ac:dyDescent="0.15">
      <c r="A20" s="38" t="s">
        <v>2681</v>
      </c>
      <c r="B20" s="676">
        <v>650</v>
      </c>
      <c r="C20" s="1165">
        <v>3032</v>
      </c>
      <c r="D20" s="716">
        <v>488</v>
      </c>
      <c r="E20" s="716">
        <v>2270</v>
      </c>
      <c r="F20" s="1165">
        <v>890</v>
      </c>
      <c r="G20" s="676">
        <v>242</v>
      </c>
      <c r="H20" s="716">
        <v>1105</v>
      </c>
      <c r="I20" s="1165">
        <v>377</v>
      </c>
      <c r="J20" s="716">
        <v>48</v>
      </c>
      <c r="K20" s="716">
        <v>206</v>
      </c>
      <c r="L20" s="716">
        <v>58</v>
      </c>
    </row>
    <row r="21" spans="1:12" ht="18.95" customHeight="1" x14ac:dyDescent="0.15">
      <c r="A21" s="38" t="s">
        <v>2682</v>
      </c>
      <c r="B21" s="676">
        <v>161</v>
      </c>
      <c r="C21" s="1165">
        <v>880</v>
      </c>
      <c r="D21" s="716">
        <v>138</v>
      </c>
      <c r="E21" s="716">
        <v>770</v>
      </c>
      <c r="F21" s="1165">
        <v>239</v>
      </c>
      <c r="G21" s="676">
        <v>119</v>
      </c>
      <c r="H21" s="716">
        <v>670</v>
      </c>
      <c r="I21" s="1165">
        <v>165</v>
      </c>
      <c r="J21" s="716">
        <v>60</v>
      </c>
      <c r="K21" s="716">
        <v>336</v>
      </c>
      <c r="L21" s="716">
        <v>66</v>
      </c>
    </row>
    <row r="22" spans="1:12" ht="18.95" customHeight="1" x14ac:dyDescent="0.15">
      <c r="A22" s="38" t="s">
        <v>2683</v>
      </c>
      <c r="B22" s="676">
        <v>510</v>
      </c>
      <c r="C22" s="1165">
        <v>3435</v>
      </c>
      <c r="D22" s="716">
        <v>427</v>
      </c>
      <c r="E22" s="716">
        <v>2885</v>
      </c>
      <c r="F22" s="1165">
        <v>751</v>
      </c>
      <c r="G22" s="676">
        <v>337</v>
      </c>
      <c r="H22" s="716">
        <v>2269</v>
      </c>
      <c r="I22" s="1165">
        <v>424</v>
      </c>
      <c r="J22" s="716">
        <v>235</v>
      </c>
      <c r="K22" s="716">
        <v>1576</v>
      </c>
      <c r="L22" s="716">
        <v>250</v>
      </c>
    </row>
    <row r="23" spans="1:12" ht="18.95" customHeight="1" x14ac:dyDescent="0.15">
      <c r="A23" s="38" t="s">
        <v>2684</v>
      </c>
      <c r="B23" s="676">
        <v>273</v>
      </c>
      <c r="C23" s="1165">
        <v>563</v>
      </c>
      <c r="D23" s="716">
        <v>115</v>
      </c>
      <c r="E23" s="716">
        <v>240</v>
      </c>
      <c r="F23" s="1165">
        <v>204</v>
      </c>
      <c r="G23" s="676">
        <v>52</v>
      </c>
      <c r="H23" s="716">
        <v>109</v>
      </c>
      <c r="I23" s="1165">
        <v>79</v>
      </c>
      <c r="J23" s="716">
        <v>13</v>
      </c>
      <c r="K23" s="716">
        <v>28</v>
      </c>
      <c r="L23" s="716">
        <v>14</v>
      </c>
    </row>
    <row r="24" spans="1:12" ht="18.95" customHeight="1" x14ac:dyDescent="0.15">
      <c r="A24" s="38" t="s">
        <v>2685</v>
      </c>
      <c r="B24" s="676">
        <v>892</v>
      </c>
      <c r="C24" s="1165">
        <v>2997</v>
      </c>
      <c r="D24" s="716">
        <v>709</v>
      </c>
      <c r="E24" s="716">
        <v>2373</v>
      </c>
      <c r="F24" s="1165">
        <v>813</v>
      </c>
      <c r="G24" s="676">
        <v>489</v>
      </c>
      <c r="H24" s="716">
        <v>1622</v>
      </c>
      <c r="I24" s="1165">
        <v>509</v>
      </c>
      <c r="J24" s="716">
        <v>211</v>
      </c>
      <c r="K24" s="716">
        <v>687</v>
      </c>
      <c r="L24" s="716">
        <v>216</v>
      </c>
    </row>
    <row r="25" spans="1:12" ht="18.95" customHeight="1" x14ac:dyDescent="0.15">
      <c r="A25" s="38" t="s">
        <v>3498</v>
      </c>
      <c r="B25" s="676">
        <v>523</v>
      </c>
      <c r="C25" s="1165">
        <v>1432</v>
      </c>
      <c r="D25" s="716">
        <v>171</v>
      </c>
      <c r="E25" s="716">
        <v>539</v>
      </c>
      <c r="F25" s="1165">
        <v>277</v>
      </c>
      <c r="G25" s="676">
        <v>83</v>
      </c>
      <c r="H25" s="716">
        <v>295</v>
      </c>
      <c r="I25" s="1165">
        <v>113</v>
      </c>
      <c r="J25" s="716">
        <v>22</v>
      </c>
      <c r="K25" s="716">
        <v>90</v>
      </c>
      <c r="L25" s="716">
        <v>27</v>
      </c>
    </row>
    <row r="26" spans="1:12" ht="18.95" customHeight="1" x14ac:dyDescent="0.15">
      <c r="A26" s="38" t="s">
        <v>3499</v>
      </c>
      <c r="B26" s="676">
        <v>17762</v>
      </c>
      <c r="C26" s="1165">
        <v>17762</v>
      </c>
      <c r="D26" s="716">
        <v>7357</v>
      </c>
      <c r="E26" s="716">
        <v>7357</v>
      </c>
      <c r="F26" s="1165">
        <v>7357</v>
      </c>
      <c r="G26" s="676">
        <v>4310</v>
      </c>
      <c r="H26" s="716">
        <v>4310</v>
      </c>
      <c r="I26" s="1165">
        <v>4310</v>
      </c>
      <c r="J26" s="716">
        <v>1423</v>
      </c>
      <c r="K26" s="716">
        <v>1423</v>
      </c>
      <c r="L26" s="716">
        <v>1423</v>
      </c>
    </row>
    <row r="27" spans="1:12" ht="18.95" customHeight="1" x14ac:dyDescent="0.15">
      <c r="A27" s="38" t="s">
        <v>3500</v>
      </c>
      <c r="B27" s="676">
        <v>144</v>
      </c>
      <c r="C27" s="1165">
        <v>431</v>
      </c>
      <c r="D27" s="716">
        <v>0</v>
      </c>
      <c r="E27" s="716">
        <v>0</v>
      </c>
      <c r="F27" s="1165">
        <v>0</v>
      </c>
      <c r="G27" s="676">
        <v>0</v>
      </c>
      <c r="H27" s="716">
        <v>0</v>
      </c>
      <c r="I27" s="1165">
        <v>0</v>
      </c>
      <c r="J27" s="716">
        <v>0</v>
      </c>
      <c r="K27" s="716">
        <v>0</v>
      </c>
      <c r="L27" s="716">
        <v>0</v>
      </c>
    </row>
    <row r="28" spans="1:12" ht="18.95" customHeight="1" thickBot="1" x14ac:dyDescent="0.2">
      <c r="A28" s="106" t="s">
        <v>2677</v>
      </c>
      <c r="B28" s="1166">
        <v>5238</v>
      </c>
      <c r="C28" s="1167">
        <v>26167</v>
      </c>
      <c r="D28" s="947">
        <v>4625</v>
      </c>
      <c r="E28" s="947">
        <v>23086</v>
      </c>
      <c r="F28" s="1167">
        <v>6919</v>
      </c>
      <c r="G28" s="1166">
        <v>3309</v>
      </c>
      <c r="H28" s="947">
        <v>16224</v>
      </c>
      <c r="I28" s="1167">
        <v>4083</v>
      </c>
      <c r="J28" s="947">
        <v>1282</v>
      </c>
      <c r="K28" s="947">
        <v>6260</v>
      </c>
      <c r="L28" s="947">
        <v>1376</v>
      </c>
    </row>
    <row r="29" spans="1:12" ht="18.95" customHeight="1" x14ac:dyDescent="0.15">
      <c r="A29" s="1" t="s">
        <v>2877</v>
      </c>
      <c r="L29" s="8"/>
    </row>
    <row r="30" spans="1:12" ht="18.95" customHeight="1" x14ac:dyDescent="0.15">
      <c r="A30" s="1" t="s">
        <v>2873</v>
      </c>
    </row>
    <row r="31" spans="1:12" ht="18.95" customHeight="1" x14ac:dyDescent="0.15">
      <c r="A31" s="1" t="s">
        <v>4718</v>
      </c>
    </row>
  </sheetData>
  <mergeCells count="14">
    <mergeCell ref="B4:B6"/>
    <mergeCell ref="D4:F4"/>
    <mergeCell ref="G4:I4"/>
    <mergeCell ref="J4:L4"/>
    <mergeCell ref="K5:K6"/>
    <mergeCell ref="L5:L6"/>
    <mergeCell ref="C4:C6"/>
    <mergeCell ref="D5:D6"/>
    <mergeCell ref="E5:E6"/>
    <mergeCell ref="F5:F6"/>
    <mergeCell ref="G5:G6"/>
    <mergeCell ref="H5:H6"/>
    <mergeCell ref="I5:I6"/>
    <mergeCell ref="J5:J6"/>
  </mergeCells>
  <phoneticPr fontId="3"/>
  <pageMargins left="0.98425196850393704" right="0.98425196850393704" top="0.78740157480314965" bottom="0.78740157480314965" header="0.31496062992125984" footer="0.31496062992125984"/>
  <pageSetup paperSize="9" scale="82" orientation="landscape" r:id="rId1"/>
  <headerFooter>
    <oddHeader>&amp;R&amp;A</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rgb="FF0070C0"/>
    <pageSetUpPr fitToPage="1"/>
  </sheetPr>
  <dimension ref="A1:K43"/>
  <sheetViews>
    <sheetView showGridLines="0" zoomScaleNormal="100" workbookViewId="0"/>
  </sheetViews>
  <sheetFormatPr defaultRowHeight="20.100000000000001" customHeight="1" x14ac:dyDescent="0.15"/>
  <cols>
    <col min="1" max="2" width="8.625" style="30" customWidth="1"/>
    <col min="3" max="3" width="10.625" style="30" customWidth="1"/>
    <col min="4" max="11" width="8.625" style="30" customWidth="1"/>
    <col min="12" max="253" width="9" style="30"/>
    <col min="254" max="254" width="3.625" style="30" customWidth="1"/>
    <col min="255" max="255" width="6.625" style="30" customWidth="1"/>
    <col min="256" max="256" width="7.875" style="30" customWidth="1"/>
    <col min="257" max="262" width="7.375" style="30" customWidth="1"/>
    <col min="263" max="263" width="8.875" style="30" customWidth="1"/>
    <col min="264" max="264" width="7.875" style="30" customWidth="1"/>
    <col min="265" max="265" width="7.625" style="30" customWidth="1"/>
    <col min="266" max="509" width="9" style="30"/>
    <col min="510" max="510" width="3.625" style="30" customWidth="1"/>
    <col min="511" max="511" width="6.625" style="30" customWidth="1"/>
    <col min="512" max="512" width="7.875" style="30" customWidth="1"/>
    <col min="513" max="518" width="7.375" style="30" customWidth="1"/>
    <col min="519" max="519" width="8.875" style="30" customWidth="1"/>
    <col min="520" max="520" width="7.875" style="30" customWidth="1"/>
    <col min="521" max="521" width="7.625" style="30" customWidth="1"/>
    <col min="522" max="765" width="9" style="30"/>
    <col min="766" max="766" width="3.625" style="30" customWidth="1"/>
    <col min="767" max="767" width="6.625" style="30" customWidth="1"/>
    <col min="768" max="768" width="7.875" style="30" customWidth="1"/>
    <col min="769" max="774" width="7.375" style="30" customWidth="1"/>
    <col min="775" max="775" width="8.875" style="30" customWidth="1"/>
    <col min="776" max="776" width="7.875" style="30" customWidth="1"/>
    <col min="777" max="777" width="7.625" style="30" customWidth="1"/>
    <col min="778" max="1021" width="9" style="30"/>
    <col min="1022" max="1022" width="3.625" style="30" customWidth="1"/>
    <col min="1023" max="1023" width="6.625" style="30" customWidth="1"/>
    <col min="1024" max="1024" width="7.875" style="30" customWidth="1"/>
    <col min="1025" max="1030" width="7.375" style="30" customWidth="1"/>
    <col min="1031" max="1031" width="8.875" style="30" customWidth="1"/>
    <col min="1032" max="1032" width="7.875" style="30" customWidth="1"/>
    <col min="1033" max="1033" width="7.625" style="30" customWidth="1"/>
    <col min="1034" max="1277" width="9" style="30"/>
    <col min="1278" max="1278" width="3.625" style="30" customWidth="1"/>
    <col min="1279" max="1279" width="6.625" style="30" customWidth="1"/>
    <col min="1280" max="1280" width="7.875" style="30" customWidth="1"/>
    <col min="1281" max="1286" width="7.375" style="30" customWidth="1"/>
    <col min="1287" max="1287" width="8.875" style="30" customWidth="1"/>
    <col min="1288" max="1288" width="7.875" style="30" customWidth="1"/>
    <col min="1289" max="1289" width="7.625" style="30" customWidth="1"/>
    <col min="1290" max="1533" width="9" style="30"/>
    <col min="1534" max="1534" width="3.625" style="30" customWidth="1"/>
    <col min="1535" max="1535" width="6.625" style="30" customWidth="1"/>
    <col min="1536" max="1536" width="7.875" style="30" customWidth="1"/>
    <col min="1537" max="1542" width="7.375" style="30" customWidth="1"/>
    <col min="1543" max="1543" width="8.875" style="30" customWidth="1"/>
    <col min="1544" max="1544" width="7.875" style="30" customWidth="1"/>
    <col min="1545" max="1545" width="7.625" style="30" customWidth="1"/>
    <col min="1546" max="1789" width="9" style="30"/>
    <col min="1790" max="1790" width="3.625" style="30" customWidth="1"/>
    <col min="1791" max="1791" width="6.625" style="30" customWidth="1"/>
    <col min="1792" max="1792" width="7.875" style="30" customWidth="1"/>
    <col min="1793" max="1798" width="7.375" style="30" customWidth="1"/>
    <col min="1799" max="1799" width="8.875" style="30" customWidth="1"/>
    <col min="1800" max="1800" width="7.875" style="30" customWidth="1"/>
    <col min="1801" max="1801" width="7.625" style="30" customWidth="1"/>
    <col min="1802" max="2045" width="9" style="30"/>
    <col min="2046" max="2046" width="3.625" style="30" customWidth="1"/>
    <col min="2047" max="2047" width="6.625" style="30" customWidth="1"/>
    <col min="2048" max="2048" width="7.875" style="30" customWidth="1"/>
    <col min="2049" max="2054" width="7.375" style="30" customWidth="1"/>
    <col min="2055" max="2055" width="8.875" style="30" customWidth="1"/>
    <col min="2056" max="2056" width="7.875" style="30" customWidth="1"/>
    <col min="2057" max="2057" width="7.625" style="30" customWidth="1"/>
    <col min="2058" max="2301" width="9" style="30"/>
    <col min="2302" max="2302" width="3.625" style="30" customWidth="1"/>
    <col min="2303" max="2303" width="6.625" style="30" customWidth="1"/>
    <col min="2304" max="2304" width="7.875" style="30" customWidth="1"/>
    <col min="2305" max="2310" width="7.375" style="30" customWidth="1"/>
    <col min="2311" max="2311" width="8.875" style="30" customWidth="1"/>
    <col min="2312" max="2312" width="7.875" style="30" customWidth="1"/>
    <col min="2313" max="2313" width="7.625" style="30" customWidth="1"/>
    <col min="2314" max="2557" width="9" style="30"/>
    <col min="2558" max="2558" width="3.625" style="30" customWidth="1"/>
    <col min="2559" max="2559" width="6.625" style="30" customWidth="1"/>
    <col min="2560" max="2560" width="7.875" style="30" customWidth="1"/>
    <col min="2561" max="2566" width="7.375" style="30" customWidth="1"/>
    <col min="2567" max="2567" width="8.875" style="30" customWidth="1"/>
    <col min="2568" max="2568" width="7.875" style="30" customWidth="1"/>
    <col min="2569" max="2569" width="7.625" style="30" customWidth="1"/>
    <col min="2570" max="2813" width="9" style="30"/>
    <col min="2814" max="2814" width="3.625" style="30" customWidth="1"/>
    <col min="2815" max="2815" width="6.625" style="30" customWidth="1"/>
    <col min="2816" max="2816" width="7.875" style="30" customWidth="1"/>
    <col min="2817" max="2822" width="7.375" style="30" customWidth="1"/>
    <col min="2823" max="2823" width="8.875" style="30" customWidth="1"/>
    <col min="2824" max="2824" width="7.875" style="30" customWidth="1"/>
    <col min="2825" max="2825" width="7.625" style="30" customWidth="1"/>
    <col min="2826" max="3069" width="9" style="30"/>
    <col min="3070" max="3070" width="3.625" style="30" customWidth="1"/>
    <col min="3071" max="3071" width="6.625" style="30" customWidth="1"/>
    <col min="3072" max="3072" width="7.875" style="30" customWidth="1"/>
    <col min="3073" max="3078" width="7.375" style="30" customWidth="1"/>
    <col min="3079" max="3079" width="8.875" style="30" customWidth="1"/>
    <col min="3080" max="3080" width="7.875" style="30" customWidth="1"/>
    <col min="3081" max="3081" width="7.625" style="30" customWidth="1"/>
    <col min="3082" max="3325" width="9" style="30"/>
    <col min="3326" max="3326" width="3.625" style="30" customWidth="1"/>
    <col min="3327" max="3327" width="6.625" style="30" customWidth="1"/>
    <col min="3328" max="3328" width="7.875" style="30" customWidth="1"/>
    <col min="3329" max="3334" width="7.375" style="30" customWidth="1"/>
    <col min="3335" max="3335" width="8.875" style="30" customWidth="1"/>
    <col min="3336" max="3336" width="7.875" style="30" customWidth="1"/>
    <col min="3337" max="3337" width="7.625" style="30" customWidth="1"/>
    <col min="3338" max="3581" width="9" style="30"/>
    <col min="3582" max="3582" width="3.625" style="30" customWidth="1"/>
    <col min="3583" max="3583" width="6.625" style="30" customWidth="1"/>
    <col min="3584" max="3584" width="7.875" style="30" customWidth="1"/>
    <col min="3585" max="3590" width="7.375" style="30" customWidth="1"/>
    <col min="3591" max="3591" width="8.875" style="30" customWidth="1"/>
    <col min="3592" max="3592" width="7.875" style="30" customWidth="1"/>
    <col min="3593" max="3593" width="7.625" style="30" customWidth="1"/>
    <col min="3594" max="3837" width="9" style="30"/>
    <col min="3838" max="3838" width="3.625" style="30" customWidth="1"/>
    <col min="3839" max="3839" width="6.625" style="30" customWidth="1"/>
    <col min="3840" max="3840" width="7.875" style="30" customWidth="1"/>
    <col min="3841" max="3846" width="7.375" style="30" customWidth="1"/>
    <col min="3847" max="3847" width="8.875" style="30" customWidth="1"/>
    <col min="3848" max="3848" width="7.875" style="30" customWidth="1"/>
    <col min="3849" max="3849" width="7.625" style="30" customWidth="1"/>
    <col min="3850" max="4093" width="9" style="30"/>
    <col min="4094" max="4094" width="3.625" style="30" customWidth="1"/>
    <col min="4095" max="4095" width="6.625" style="30" customWidth="1"/>
    <col min="4096" max="4096" width="7.875" style="30" customWidth="1"/>
    <col min="4097" max="4102" width="7.375" style="30" customWidth="1"/>
    <col min="4103" max="4103" width="8.875" style="30" customWidth="1"/>
    <col min="4104" max="4104" width="7.875" style="30" customWidth="1"/>
    <col min="4105" max="4105" width="7.625" style="30" customWidth="1"/>
    <col min="4106" max="4349" width="9" style="30"/>
    <col min="4350" max="4350" width="3.625" style="30" customWidth="1"/>
    <col min="4351" max="4351" width="6.625" style="30" customWidth="1"/>
    <col min="4352" max="4352" width="7.875" style="30" customWidth="1"/>
    <col min="4353" max="4358" width="7.375" style="30" customWidth="1"/>
    <col min="4359" max="4359" width="8.875" style="30" customWidth="1"/>
    <col min="4360" max="4360" width="7.875" style="30" customWidth="1"/>
    <col min="4361" max="4361" width="7.625" style="30" customWidth="1"/>
    <col min="4362" max="4605" width="9" style="30"/>
    <col min="4606" max="4606" width="3.625" style="30" customWidth="1"/>
    <col min="4607" max="4607" width="6.625" style="30" customWidth="1"/>
    <col min="4608" max="4608" width="7.875" style="30" customWidth="1"/>
    <col min="4609" max="4614" width="7.375" style="30" customWidth="1"/>
    <col min="4615" max="4615" width="8.875" style="30" customWidth="1"/>
    <col min="4616" max="4616" width="7.875" style="30" customWidth="1"/>
    <col min="4617" max="4617" width="7.625" style="30" customWidth="1"/>
    <col min="4618" max="4861" width="9" style="30"/>
    <col min="4862" max="4862" width="3.625" style="30" customWidth="1"/>
    <col min="4863" max="4863" width="6.625" style="30" customWidth="1"/>
    <col min="4864" max="4864" width="7.875" style="30" customWidth="1"/>
    <col min="4865" max="4870" width="7.375" style="30" customWidth="1"/>
    <col min="4871" max="4871" width="8.875" style="30" customWidth="1"/>
    <col min="4872" max="4872" width="7.875" style="30" customWidth="1"/>
    <col min="4873" max="4873" width="7.625" style="30" customWidth="1"/>
    <col min="4874" max="5117" width="9" style="30"/>
    <col min="5118" max="5118" width="3.625" style="30" customWidth="1"/>
    <col min="5119" max="5119" width="6.625" style="30" customWidth="1"/>
    <col min="5120" max="5120" width="7.875" style="30" customWidth="1"/>
    <col min="5121" max="5126" width="7.375" style="30" customWidth="1"/>
    <col min="5127" max="5127" width="8.875" style="30" customWidth="1"/>
    <col min="5128" max="5128" width="7.875" style="30" customWidth="1"/>
    <col min="5129" max="5129" width="7.625" style="30" customWidth="1"/>
    <col min="5130" max="5373" width="9" style="30"/>
    <col min="5374" max="5374" width="3.625" style="30" customWidth="1"/>
    <col min="5375" max="5375" width="6.625" style="30" customWidth="1"/>
    <col min="5376" max="5376" width="7.875" style="30" customWidth="1"/>
    <col min="5377" max="5382" width="7.375" style="30" customWidth="1"/>
    <col min="5383" max="5383" width="8.875" style="30" customWidth="1"/>
    <col min="5384" max="5384" width="7.875" style="30" customWidth="1"/>
    <col min="5385" max="5385" width="7.625" style="30" customWidth="1"/>
    <col min="5386" max="5629" width="9" style="30"/>
    <col min="5630" max="5630" width="3.625" style="30" customWidth="1"/>
    <col min="5631" max="5631" width="6.625" style="30" customWidth="1"/>
    <col min="5632" max="5632" width="7.875" style="30" customWidth="1"/>
    <col min="5633" max="5638" width="7.375" style="30" customWidth="1"/>
    <col min="5639" max="5639" width="8.875" style="30" customWidth="1"/>
    <col min="5640" max="5640" width="7.875" style="30" customWidth="1"/>
    <col min="5641" max="5641" width="7.625" style="30" customWidth="1"/>
    <col min="5642" max="5885" width="9" style="30"/>
    <col min="5886" max="5886" width="3.625" style="30" customWidth="1"/>
    <col min="5887" max="5887" width="6.625" style="30" customWidth="1"/>
    <col min="5888" max="5888" width="7.875" style="30" customWidth="1"/>
    <col min="5889" max="5894" width="7.375" style="30" customWidth="1"/>
    <col min="5895" max="5895" width="8.875" style="30" customWidth="1"/>
    <col min="5896" max="5896" width="7.875" style="30" customWidth="1"/>
    <col min="5897" max="5897" width="7.625" style="30" customWidth="1"/>
    <col min="5898" max="6141" width="9" style="30"/>
    <col min="6142" max="6142" width="3.625" style="30" customWidth="1"/>
    <col min="6143" max="6143" width="6.625" style="30" customWidth="1"/>
    <col min="6144" max="6144" width="7.875" style="30" customWidth="1"/>
    <col min="6145" max="6150" width="7.375" style="30" customWidth="1"/>
    <col min="6151" max="6151" width="8.875" style="30" customWidth="1"/>
    <col min="6152" max="6152" width="7.875" style="30" customWidth="1"/>
    <col min="6153" max="6153" width="7.625" style="30" customWidth="1"/>
    <col min="6154" max="6397" width="9" style="30"/>
    <col min="6398" max="6398" width="3.625" style="30" customWidth="1"/>
    <col min="6399" max="6399" width="6.625" style="30" customWidth="1"/>
    <col min="6400" max="6400" width="7.875" style="30" customWidth="1"/>
    <col min="6401" max="6406" width="7.375" style="30" customWidth="1"/>
    <col min="6407" max="6407" width="8.875" style="30" customWidth="1"/>
    <col min="6408" max="6408" width="7.875" style="30" customWidth="1"/>
    <col min="6409" max="6409" width="7.625" style="30" customWidth="1"/>
    <col min="6410" max="6653" width="9" style="30"/>
    <col min="6654" max="6654" width="3.625" style="30" customWidth="1"/>
    <col min="6655" max="6655" width="6.625" style="30" customWidth="1"/>
    <col min="6656" max="6656" width="7.875" style="30" customWidth="1"/>
    <col min="6657" max="6662" width="7.375" style="30" customWidth="1"/>
    <col min="6663" max="6663" width="8.875" style="30" customWidth="1"/>
    <col min="6664" max="6664" width="7.875" style="30" customWidth="1"/>
    <col min="6665" max="6665" width="7.625" style="30" customWidth="1"/>
    <col min="6666" max="6909" width="9" style="30"/>
    <col min="6910" max="6910" width="3.625" style="30" customWidth="1"/>
    <col min="6911" max="6911" width="6.625" style="30" customWidth="1"/>
    <col min="6912" max="6912" width="7.875" style="30" customWidth="1"/>
    <col min="6913" max="6918" width="7.375" style="30" customWidth="1"/>
    <col min="6919" max="6919" width="8.875" style="30" customWidth="1"/>
    <col min="6920" max="6920" width="7.875" style="30" customWidth="1"/>
    <col min="6921" max="6921" width="7.625" style="30" customWidth="1"/>
    <col min="6922" max="7165" width="9" style="30"/>
    <col min="7166" max="7166" width="3.625" style="30" customWidth="1"/>
    <col min="7167" max="7167" width="6.625" style="30" customWidth="1"/>
    <col min="7168" max="7168" width="7.875" style="30" customWidth="1"/>
    <col min="7169" max="7174" width="7.375" style="30" customWidth="1"/>
    <col min="7175" max="7175" width="8.875" style="30" customWidth="1"/>
    <col min="7176" max="7176" width="7.875" style="30" customWidth="1"/>
    <col min="7177" max="7177" width="7.625" style="30" customWidth="1"/>
    <col min="7178" max="7421" width="9" style="30"/>
    <col min="7422" max="7422" width="3.625" style="30" customWidth="1"/>
    <col min="7423" max="7423" width="6.625" style="30" customWidth="1"/>
    <col min="7424" max="7424" width="7.875" style="30" customWidth="1"/>
    <col min="7425" max="7430" width="7.375" style="30" customWidth="1"/>
    <col min="7431" max="7431" width="8.875" style="30" customWidth="1"/>
    <col min="7432" max="7432" width="7.875" style="30" customWidth="1"/>
    <col min="7433" max="7433" width="7.625" style="30" customWidth="1"/>
    <col min="7434" max="7677" width="9" style="30"/>
    <col min="7678" max="7678" width="3.625" style="30" customWidth="1"/>
    <col min="7679" max="7679" width="6.625" style="30" customWidth="1"/>
    <col min="7680" max="7680" width="7.875" style="30" customWidth="1"/>
    <col min="7681" max="7686" width="7.375" style="30" customWidth="1"/>
    <col min="7687" max="7687" width="8.875" style="30" customWidth="1"/>
    <col min="7688" max="7688" width="7.875" style="30" customWidth="1"/>
    <col min="7689" max="7689" width="7.625" style="30" customWidth="1"/>
    <col min="7690" max="7933" width="9" style="30"/>
    <col min="7934" max="7934" width="3.625" style="30" customWidth="1"/>
    <col min="7935" max="7935" width="6.625" style="30" customWidth="1"/>
    <col min="7936" max="7936" width="7.875" style="30" customWidth="1"/>
    <col min="7937" max="7942" width="7.375" style="30" customWidth="1"/>
    <col min="7943" max="7943" width="8.875" style="30" customWidth="1"/>
    <col min="7944" max="7944" width="7.875" style="30" customWidth="1"/>
    <col min="7945" max="7945" width="7.625" style="30" customWidth="1"/>
    <col min="7946" max="8189" width="9" style="30"/>
    <col min="8190" max="8190" width="3.625" style="30" customWidth="1"/>
    <col min="8191" max="8191" width="6.625" style="30" customWidth="1"/>
    <col min="8192" max="8192" width="7.875" style="30" customWidth="1"/>
    <col min="8193" max="8198" width="7.375" style="30" customWidth="1"/>
    <col min="8199" max="8199" width="8.875" style="30" customWidth="1"/>
    <col min="8200" max="8200" width="7.875" style="30" customWidth="1"/>
    <col min="8201" max="8201" width="7.625" style="30" customWidth="1"/>
    <col min="8202" max="8445" width="9" style="30"/>
    <col min="8446" max="8446" width="3.625" style="30" customWidth="1"/>
    <col min="8447" max="8447" width="6.625" style="30" customWidth="1"/>
    <col min="8448" max="8448" width="7.875" style="30" customWidth="1"/>
    <col min="8449" max="8454" width="7.375" style="30" customWidth="1"/>
    <col min="8455" max="8455" width="8.875" style="30" customWidth="1"/>
    <col min="8456" max="8456" width="7.875" style="30" customWidth="1"/>
    <col min="8457" max="8457" width="7.625" style="30" customWidth="1"/>
    <col min="8458" max="8701" width="9" style="30"/>
    <col min="8702" max="8702" width="3.625" style="30" customWidth="1"/>
    <col min="8703" max="8703" width="6.625" style="30" customWidth="1"/>
    <col min="8704" max="8704" width="7.875" style="30" customWidth="1"/>
    <col min="8705" max="8710" width="7.375" style="30" customWidth="1"/>
    <col min="8711" max="8711" width="8.875" style="30" customWidth="1"/>
    <col min="8712" max="8712" width="7.875" style="30" customWidth="1"/>
    <col min="8713" max="8713" width="7.625" style="30" customWidth="1"/>
    <col min="8714" max="8957" width="9" style="30"/>
    <col min="8958" max="8958" width="3.625" style="30" customWidth="1"/>
    <col min="8959" max="8959" width="6.625" style="30" customWidth="1"/>
    <col min="8960" max="8960" width="7.875" style="30" customWidth="1"/>
    <col min="8961" max="8966" width="7.375" style="30" customWidth="1"/>
    <col min="8967" max="8967" width="8.875" style="30" customWidth="1"/>
    <col min="8968" max="8968" width="7.875" style="30" customWidth="1"/>
    <col min="8969" max="8969" width="7.625" style="30" customWidth="1"/>
    <col min="8970" max="9213" width="9" style="30"/>
    <col min="9214" max="9214" width="3.625" style="30" customWidth="1"/>
    <col min="9215" max="9215" width="6.625" style="30" customWidth="1"/>
    <col min="9216" max="9216" width="7.875" style="30" customWidth="1"/>
    <col min="9217" max="9222" width="7.375" style="30" customWidth="1"/>
    <col min="9223" max="9223" width="8.875" style="30" customWidth="1"/>
    <col min="9224" max="9224" width="7.875" style="30" customWidth="1"/>
    <col min="9225" max="9225" width="7.625" style="30" customWidth="1"/>
    <col min="9226" max="9469" width="9" style="30"/>
    <col min="9470" max="9470" width="3.625" style="30" customWidth="1"/>
    <col min="9471" max="9471" width="6.625" style="30" customWidth="1"/>
    <col min="9472" max="9472" width="7.875" style="30" customWidth="1"/>
    <col min="9473" max="9478" width="7.375" style="30" customWidth="1"/>
    <col min="9479" max="9479" width="8.875" style="30" customWidth="1"/>
    <col min="9480" max="9480" width="7.875" style="30" customWidth="1"/>
    <col min="9481" max="9481" width="7.625" style="30" customWidth="1"/>
    <col min="9482" max="9725" width="9" style="30"/>
    <col min="9726" max="9726" width="3.625" style="30" customWidth="1"/>
    <col min="9727" max="9727" width="6.625" style="30" customWidth="1"/>
    <col min="9728" max="9728" width="7.875" style="30" customWidth="1"/>
    <col min="9729" max="9734" width="7.375" style="30" customWidth="1"/>
    <col min="9735" max="9735" width="8.875" style="30" customWidth="1"/>
    <col min="9736" max="9736" width="7.875" style="30" customWidth="1"/>
    <col min="9737" max="9737" width="7.625" style="30" customWidth="1"/>
    <col min="9738" max="9981" width="9" style="30"/>
    <col min="9982" max="9982" width="3.625" style="30" customWidth="1"/>
    <col min="9983" max="9983" width="6.625" style="30" customWidth="1"/>
    <col min="9984" max="9984" width="7.875" style="30" customWidth="1"/>
    <col min="9985" max="9990" width="7.375" style="30" customWidth="1"/>
    <col min="9991" max="9991" width="8.875" style="30" customWidth="1"/>
    <col min="9992" max="9992" width="7.875" style="30" customWidth="1"/>
    <col min="9993" max="9993" width="7.625" style="30" customWidth="1"/>
    <col min="9994" max="10237" width="9" style="30"/>
    <col min="10238" max="10238" width="3.625" style="30" customWidth="1"/>
    <col min="10239" max="10239" width="6.625" style="30" customWidth="1"/>
    <col min="10240" max="10240" width="7.875" style="30" customWidth="1"/>
    <col min="10241" max="10246" width="7.375" style="30" customWidth="1"/>
    <col min="10247" max="10247" width="8.875" style="30" customWidth="1"/>
    <col min="10248" max="10248" width="7.875" style="30" customWidth="1"/>
    <col min="10249" max="10249" width="7.625" style="30" customWidth="1"/>
    <col min="10250" max="10493" width="9" style="30"/>
    <col min="10494" max="10494" width="3.625" style="30" customWidth="1"/>
    <col min="10495" max="10495" width="6.625" style="30" customWidth="1"/>
    <col min="10496" max="10496" width="7.875" style="30" customWidth="1"/>
    <col min="10497" max="10502" width="7.375" style="30" customWidth="1"/>
    <col min="10503" max="10503" width="8.875" style="30" customWidth="1"/>
    <col min="10504" max="10504" width="7.875" style="30" customWidth="1"/>
    <col min="10505" max="10505" width="7.625" style="30" customWidth="1"/>
    <col min="10506" max="10749" width="9" style="30"/>
    <col min="10750" max="10750" width="3.625" style="30" customWidth="1"/>
    <col min="10751" max="10751" width="6.625" style="30" customWidth="1"/>
    <col min="10752" max="10752" width="7.875" style="30" customWidth="1"/>
    <col min="10753" max="10758" width="7.375" style="30" customWidth="1"/>
    <col min="10759" max="10759" width="8.875" style="30" customWidth="1"/>
    <col min="10760" max="10760" width="7.875" style="30" customWidth="1"/>
    <col min="10761" max="10761" width="7.625" style="30" customWidth="1"/>
    <col min="10762" max="11005" width="9" style="30"/>
    <col min="11006" max="11006" width="3.625" style="30" customWidth="1"/>
    <col min="11007" max="11007" width="6.625" style="30" customWidth="1"/>
    <col min="11008" max="11008" width="7.875" style="30" customWidth="1"/>
    <col min="11009" max="11014" width="7.375" style="30" customWidth="1"/>
    <col min="11015" max="11015" width="8.875" style="30" customWidth="1"/>
    <col min="11016" max="11016" width="7.875" style="30" customWidth="1"/>
    <col min="11017" max="11017" width="7.625" style="30" customWidth="1"/>
    <col min="11018" max="11261" width="9" style="30"/>
    <col min="11262" max="11262" width="3.625" style="30" customWidth="1"/>
    <col min="11263" max="11263" width="6.625" style="30" customWidth="1"/>
    <col min="11264" max="11264" width="7.875" style="30" customWidth="1"/>
    <col min="11265" max="11270" width="7.375" style="30" customWidth="1"/>
    <col min="11271" max="11271" width="8.875" style="30" customWidth="1"/>
    <col min="11272" max="11272" width="7.875" style="30" customWidth="1"/>
    <col min="11273" max="11273" width="7.625" style="30" customWidth="1"/>
    <col min="11274" max="11517" width="9" style="30"/>
    <col min="11518" max="11518" width="3.625" style="30" customWidth="1"/>
    <col min="11519" max="11519" width="6.625" style="30" customWidth="1"/>
    <col min="11520" max="11520" width="7.875" style="30" customWidth="1"/>
    <col min="11521" max="11526" width="7.375" style="30" customWidth="1"/>
    <col min="11527" max="11527" width="8.875" style="30" customWidth="1"/>
    <col min="11528" max="11528" width="7.875" style="30" customWidth="1"/>
    <col min="11529" max="11529" width="7.625" style="30" customWidth="1"/>
    <col min="11530" max="11773" width="9" style="30"/>
    <col min="11774" max="11774" width="3.625" style="30" customWidth="1"/>
    <col min="11775" max="11775" width="6.625" style="30" customWidth="1"/>
    <col min="11776" max="11776" width="7.875" style="30" customWidth="1"/>
    <col min="11777" max="11782" width="7.375" style="30" customWidth="1"/>
    <col min="11783" max="11783" width="8.875" style="30" customWidth="1"/>
    <col min="11784" max="11784" width="7.875" style="30" customWidth="1"/>
    <col min="11785" max="11785" width="7.625" style="30" customWidth="1"/>
    <col min="11786" max="12029" width="9" style="30"/>
    <col min="12030" max="12030" width="3.625" style="30" customWidth="1"/>
    <col min="12031" max="12031" width="6.625" style="30" customWidth="1"/>
    <col min="12032" max="12032" width="7.875" style="30" customWidth="1"/>
    <col min="12033" max="12038" width="7.375" style="30" customWidth="1"/>
    <col min="12039" max="12039" width="8.875" style="30" customWidth="1"/>
    <col min="12040" max="12040" width="7.875" style="30" customWidth="1"/>
    <col min="12041" max="12041" width="7.625" style="30" customWidth="1"/>
    <col min="12042" max="12285" width="9" style="30"/>
    <col min="12286" max="12286" width="3.625" style="30" customWidth="1"/>
    <col min="12287" max="12287" width="6.625" style="30" customWidth="1"/>
    <col min="12288" max="12288" width="7.875" style="30" customWidth="1"/>
    <col min="12289" max="12294" width="7.375" style="30" customWidth="1"/>
    <col min="12295" max="12295" width="8.875" style="30" customWidth="1"/>
    <col min="12296" max="12296" width="7.875" style="30" customWidth="1"/>
    <col min="12297" max="12297" width="7.625" style="30" customWidth="1"/>
    <col min="12298" max="12541" width="9" style="30"/>
    <col min="12542" max="12542" width="3.625" style="30" customWidth="1"/>
    <col min="12543" max="12543" width="6.625" style="30" customWidth="1"/>
    <col min="12544" max="12544" width="7.875" style="30" customWidth="1"/>
    <col min="12545" max="12550" width="7.375" style="30" customWidth="1"/>
    <col min="12551" max="12551" width="8.875" style="30" customWidth="1"/>
    <col min="12552" max="12552" width="7.875" style="30" customWidth="1"/>
    <col min="12553" max="12553" width="7.625" style="30" customWidth="1"/>
    <col min="12554" max="12797" width="9" style="30"/>
    <col min="12798" max="12798" width="3.625" style="30" customWidth="1"/>
    <col min="12799" max="12799" width="6.625" style="30" customWidth="1"/>
    <col min="12800" max="12800" width="7.875" style="30" customWidth="1"/>
    <col min="12801" max="12806" width="7.375" style="30" customWidth="1"/>
    <col min="12807" max="12807" width="8.875" style="30" customWidth="1"/>
    <col min="12808" max="12808" width="7.875" style="30" customWidth="1"/>
    <col min="12809" max="12809" width="7.625" style="30" customWidth="1"/>
    <col min="12810" max="13053" width="9" style="30"/>
    <col min="13054" max="13054" width="3.625" style="30" customWidth="1"/>
    <col min="13055" max="13055" width="6.625" style="30" customWidth="1"/>
    <col min="13056" max="13056" width="7.875" style="30" customWidth="1"/>
    <col min="13057" max="13062" width="7.375" style="30" customWidth="1"/>
    <col min="13063" max="13063" width="8.875" style="30" customWidth="1"/>
    <col min="13064" max="13064" width="7.875" style="30" customWidth="1"/>
    <col min="13065" max="13065" width="7.625" style="30" customWidth="1"/>
    <col min="13066" max="13309" width="9" style="30"/>
    <col min="13310" max="13310" width="3.625" style="30" customWidth="1"/>
    <col min="13311" max="13311" width="6.625" style="30" customWidth="1"/>
    <col min="13312" max="13312" width="7.875" style="30" customWidth="1"/>
    <col min="13313" max="13318" width="7.375" style="30" customWidth="1"/>
    <col min="13319" max="13319" width="8.875" style="30" customWidth="1"/>
    <col min="13320" max="13320" width="7.875" style="30" customWidth="1"/>
    <col min="13321" max="13321" width="7.625" style="30" customWidth="1"/>
    <col min="13322" max="13565" width="9" style="30"/>
    <col min="13566" max="13566" width="3.625" style="30" customWidth="1"/>
    <col min="13567" max="13567" width="6.625" style="30" customWidth="1"/>
    <col min="13568" max="13568" width="7.875" style="30" customWidth="1"/>
    <col min="13569" max="13574" width="7.375" style="30" customWidth="1"/>
    <col min="13575" max="13575" width="8.875" style="30" customWidth="1"/>
    <col min="13576" max="13576" width="7.875" style="30" customWidth="1"/>
    <col min="13577" max="13577" width="7.625" style="30" customWidth="1"/>
    <col min="13578" max="13821" width="9" style="30"/>
    <col min="13822" max="13822" width="3.625" style="30" customWidth="1"/>
    <col min="13823" max="13823" width="6.625" style="30" customWidth="1"/>
    <col min="13824" max="13824" width="7.875" style="30" customWidth="1"/>
    <col min="13825" max="13830" width="7.375" style="30" customWidth="1"/>
    <col min="13831" max="13831" width="8.875" style="30" customWidth="1"/>
    <col min="13832" max="13832" width="7.875" style="30" customWidth="1"/>
    <col min="13833" max="13833" width="7.625" style="30" customWidth="1"/>
    <col min="13834" max="14077" width="9" style="30"/>
    <col min="14078" max="14078" width="3.625" style="30" customWidth="1"/>
    <col min="14079" max="14079" width="6.625" style="30" customWidth="1"/>
    <col min="14080" max="14080" width="7.875" style="30" customWidth="1"/>
    <col min="14081" max="14086" width="7.375" style="30" customWidth="1"/>
    <col min="14087" max="14087" width="8.875" style="30" customWidth="1"/>
    <col min="14088" max="14088" width="7.875" style="30" customWidth="1"/>
    <col min="14089" max="14089" width="7.625" style="30" customWidth="1"/>
    <col min="14090" max="14333" width="9" style="30"/>
    <col min="14334" max="14334" width="3.625" style="30" customWidth="1"/>
    <col min="14335" max="14335" width="6.625" style="30" customWidth="1"/>
    <col min="14336" max="14336" width="7.875" style="30" customWidth="1"/>
    <col min="14337" max="14342" width="7.375" style="30" customWidth="1"/>
    <col min="14343" max="14343" width="8.875" style="30" customWidth="1"/>
    <col min="14344" max="14344" width="7.875" style="30" customWidth="1"/>
    <col min="14345" max="14345" width="7.625" style="30" customWidth="1"/>
    <col min="14346" max="14589" width="9" style="30"/>
    <col min="14590" max="14590" width="3.625" style="30" customWidth="1"/>
    <col min="14591" max="14591" width="6.625" style="30" customWidth="1"/>
    <col min="14592" max="14592" width="7.875" style="30" customWidth="1"/>
    <col min="14593" max="14598" width="7.375" style="30" customWidth="1"/>
    <col min="14599" max="14599" width="8.875" style="30" customWidth="1"/>
    <col min="14600" max="14600" width="7.875" style="30" customWidth="1"/>
    <col min="14601" max="14601" width="7.625" style="30" customWidth="1"/>
    <col min="14602" max="14845" width="9" style="30"/>
    <col min="14846" max="14846" width="3.625" style="30" customWidth="1"/>
    <col min="14847" max="14847" width="6.625" style="30" customWidth="1"/>
    <col min="14848" max="14848" width="7.875" style="30" customWidth="1"/>
    <col min="14849" max="14854" width="7.375" style="30" customWidth="1"/>
    <col min="14855" max="14855" width="8.875" style="30" customWidth="1"/>
    <col min="14856" max="14856" width="7.875" style="30" customWidth="1"/>
    <col min="14857" max="14857" width="7.625" style="30" customWidth="1"/>
    <col min="14858" max="15101" width="9" style="30"/>
    <col min="15102" max="15102" width="3.625" style="30" customWidth="1"/>
    <col min="15103" max="15103" width="6.625" style="30" customWidth="1"/>
    <col min="15104" max="15104" width="7.875" style="30" customWidth="1"/>
    <col min="15105" max="15110" width="7.375" style="30" customWidth="1"/>
    <col min="15111" max="15111" width="8.875" style="30" customWidth="1"/>
    <col min="15112" max="15112" width="7.875" style="30" customWidth="1"/>
    <col min="15113" max="15113" width="7.625" style="30" customWidth="1"/>
    <col min="15114" max="15357" width="9" style="30"/>
    <col min="15358" max="15358" width="3.625" style="30" customWidth="1"/>
    <col min="15359" max="15359" width="6.625" style="30" customWidth="1"/>
    <col min="15360" max="15360" width="7.875" style="30" customWidth="1"/>
    <col min="15361" max="15366" width="7.375" style="30" customWidth="1"/>
    <col min="15367" max="15367" width="8.875" style="30" customWidth="1"/>
    <col min="15368" max="15368" width="7.875" style="30" customWidth="1"/>
    <col min="15369" max="15369" width="7.625" style="30" customWidth="1"/>
    <col min="15370" max="15613" width="9" style="30"/>
    <col min="15614" max="15614" width="3.625" style="30" customWidth="1"/>
    <col min="15615" max="15615" width="6.625" style="30" customWidth="1"/>
    <col min="15616" max="15616" width="7.875" style="30" customWidth="1"/>
    <col min="15617" max="15622" width="7.375" style="30" customWidth="1"/>
    <col min="15623" max="15623" width="8.875" style="30" customWidth="1"/>
    <col min="15624" max="15624" width="7.875" style="30" customWidth="1"/>
    <col min="15625" max="15625" width="7.625" style="30" customWidth="1"/>
    <col min="15626" max="15869" width="9" style="30"/>
    <col min="15870" max="15870" width="3.625" style="30" customWidth="1"/>
    <col min="15871" max="15871" width="6.625" style="30" customWidth="1"/>
    <col min="15872" max="15872" width="7.875" style="30" customWidth="1"/>
    <col min="15873" max="15878" width="7.375" style="30" customWidth="1"/>
    <col min="15879" max="15879" width="8.875" style="30" customWidth="1"/>
    <col min="15880" max="15880" width="7.875" style="30" customWidth="1"/>
    <col min="15881" max="15881" width="7.625" style="30" customWidth="1"/>
    <col min="15882" max="16125" width="9" style="30"/>
    <col min="16126" max="16126" width="3.625" style="30" customWidth="1"/>
    <col min="16127" max="16127" width="6.625" style="30" customWidth="1"/>
    <col min="16128" max="16128" width="7.875" style="30" customWidth="1"/>
    <col min="16129" max="16134" width="7.375" style="30" customWidth="1"/>
    <col min="16135" max="16135" width="8.875" style="30" customWidth="1"/>
    <col min="16136" max="16136" width="7.875" style="30" customWidth="1"/>
    <col min="16137" max="16137" width="7.625" style="30" customWidth="1"/>
    <col min="16138" max="16384" width="9" style="30"/>
  </cols>
  <sheetData>
    <row r="1" spans="1:11" s="753" customFormat="1" ht="20.100000000000001" customHeight="1" x14ac:dyDescent="0.15">
      <c r="A1" s="753" t="s">
        <v>3230</v>
      </c>
      <c r="K1" s="753">
        <v>18</v>
      </c>
    </row>
    <row r="3" spans="1:11" ht="20.100000000000001" customHeight="1" thickBot="1" x14ac:dyDescent="0.2">
      <c r="A3" s="1183" t="s">
        <v>3604</v>
      </c>
      <c r="K3" s="31" t="s">
        <v>93</v>
      </c>
    </row>
    <row r="4" spans="1:11" s="733" customFormat="1" ht="20.100000000000001" customHeight="1" x14ac:dyDescent="0.15">
      <c r="A4" s="3132" t="s">
        <v>1101</v>
      </c>
      <c r="B4" s="3047"/>
      <c r="C4" s="3055" t="s">
        <v>1208</v>
      </c>
      <c r="D4" s="3049" t="s">
        <v>1102</v>
      </c>
      <c r="E4" s="3049"/>
      <c r="F4" s="3049"/>
      <c r="G4" s="3049" t="s">
        <v>1103</v>
      </c>
      <c r="H4" s="3049"/>
      <c r="I4" s="3049"/>
      <c r="J4" s="3055" t="s">
        <v>1207</v>
      </c>
      <c r="K4" s="3134" t="s">
        <v>1206</v>
      </c>
    </row>
    <row r="5" spans="1:11" s="31" customFormat="1" ht="20.100000000000001" customHeight="1" x14ac:dyDescent="0.15">
      <c r="A5" s="3062"/>
      <c r="B5" s="3058"/>
      <c r="C5" s="3133"/>
      <c r="D5" s="734" t="s">
        <v>1104</v>
      </c>
      <c r="E5" s="734" t="s">
        <v>1105</v>
      </c>
      <c r="F5" s="735" t="s">
        <v>1209</v>
      </c>
      <c r="G5" s="734" t="s">
        <v>1104</v>
      </c>
      <c r="H5" s="734" t="s">
        <v>1105</v>
      </c>
      <c r="I5" s="735" t="s">
        <v>1210</v>
      </c>
      <c r="J5" s="3133"/>
      <c r="K5" s="3135"/>
    </row>
    <row r="6" spans="1:11" s="31" customFormat="1" ht="20.100000000000001" customHeight="1" x14ac:dyDescent="0.15">
      <c r="A6" s="3136" t="s">
        <v>1212</v>
      </c>
      <c r="B6" s="736" t="s">
        <v>94</v>
      </c>
      <c r="C6" s="737">
        <v>153184</v>
      </c>
      <c r="D6" s="78">
        <v>14778</v>
      </c>
      <c r="E6" s="79">
        <v>3414</v>
      </c>
      <c r="F6" s="80">
        <v>18192</v>
      </c>
      <c r="G6" s="78">
        <v>17930</v>
      </c>
      <c r="H6" s="79">
        <v>3921</v>
      </c>
      <c r="I6" s="80">
        <v>21851</v>
      </c>
      <c r="J6" s="79">
        <v>149525</v>
      </c>
      <c r="K6" s="1458">
        <v>0.97611369333611864</v>
      </c>
    </row>
    <row r="7" spans="1:11" s="31" customFormat="1" ht="20.100000000000001" customHeight="1" x14ac:dyDescent="0.15">
      <c r="A7" s="3131"/>
      <c r="B7" s="738" t="s">
        <v>99</v>
      </c>
      <c r="C7" s="739">
        <v>113480</v>
      </c>
      <c r="D7" s="44">
        <v>12037</v>
      </c>
      <c r="E7" s="16">
        <v>3043</v>
      </c>
      <c r="F7" s="77">
        <v>15080</v>
      </c>
      <c r="G7" s="44">
        <v>10250</v>
      </c>
      <c r="H7" s="16">
        <v>2378</v>
      </c>
      <c r="I7" s="77">
        <v>12628</v>
      </c>
      <c r="J7" s="82">
        <v>115932</v>
      </c>
      <c r="K7" s="1452">
        <v>1.0216073316884033</v>
      </c>
    </row>
    <row r="8" spans="1:11" s="31" customFormat="1" ht="20.100000000000001" customHeight="1" x14ac:dyDescent="0.15">
      <c r="A8" s="3131"/>
      <c r="B8" s="738" t="s">
        <v>100</v>
      </c>
      <c r="C8" s="739">
        <v>15994</v>
      </c>
      <c r="D8" s="44">
        <v>982</v>
      </c>
      <c r="E8" s="16">
        <v>10</v>
      </c>
      <c r="F8" s="77">
        <v>992</v>
      </c>
      <c r="G8" s="44">
        <v>4150</v>
      </c>
      <c r="H8" s="16">
        <v>770</v>
      </c>
      <c r="I8" s="77">
        <v>4920</v>
      </c>
      <c r="J8" s="82">
        <v>12066</v>
      </c>
      <c r="K8" s="1452">
        <v>0.75440790296361138</v>
      </c>
    </row>
    <row r="9" spans="1:11" s="31" customFormat="1" ht="20.100000000000001" customHeight="1" x14ac:dyDescent="0.15">
      <c r="A9" s="3131"/>
      <c r="B9" s="738" t="s">
        <v>101</v>
      </c>
      <c r="C9" s="739">
        <v>9181</v>
      </c>
      <c r="D9" s="44">
        <v>1225</v>
      </c>
      <c r="E9" s="16">
        <v>95</v>
      </c>
      <c r="F9" s="77">
        <v>1320</v>
      </c>
      <c r="G9" s="44">
        <v>2202</v>
      </c>
      <c r="H9" s="16">
        <v>445</v>
      </c>
      <c r="I9" s="77">
        <v>2647</v>
      </c>
      <c r="J9" s="82">
        <v>7854</v>
      </c>
      <c r="K9" s="1452">
        <v>0.85546236793377628</v>
      </c>
    </row>
    <row r="10" spans="1:11" s="31" customFormat="1" ht="20.100000000000001" customHeight="1" x14ac:dyDescent="0.15">
      <c r="A10" s="3131"/>
      <c r="B10" s="738" t="s">
        <v>102</v>
      </c>
      <c r="C10" s="739">
        <v>7257</v>
      </c>
      <c r="D10" s="44">
        <v>273</v>
      </c>
      <c r="E10" s="16">
        <v>261</v>
      </c>
      <c r="F10" s="77">
        <v>534</v>
      </c>
      <c r="G10" s="44">
        <v>970</v>
      </c>
      <c r="H10" s="16">
        <v>130</v>
      </c>
      <c r="I10" s="77">
        <v>1100</v>
      </c>
      <c r="J10" s="82">
        <v>6691</v>
      </c>
      <c r="K10" s="1452">
        <v>0.92200633870745485</v>
      </c>
    </row>
    <row r="11" spans="1:11" s="31" customFormat="1" ht="20.100000000000001" customHeight="1" x14ac:dyDescent="0.15">
      <c r="A11" s="3058"/>
      <c r="B11" s="740" t="s">
        <v>103</v>
      </c>
      <c r="C11" s="741">
        <v>7272</v>
      </c>
      <c r="D11" s="46">
        <v>261</v>
      </c>
      <c r="E11" s="47">
        <v>5</v>
      </c>
      <c r="F11" s="699">
        <v>266</v>
      </c>
      <c r="G11" s="46">
        <v>358</v>
      </c>
      <c r="H11" s="47">
        <v>198</v>
      </c>
      <c r="I11" s="699">
        <v>556</v>
      </c>
      <c r="J11" s="83">
        <v>6982</v>
      </c>
      <c r="K11" s="1459">
        <v>0.96012101210121015</v>
      </c>
    </row>
    <row r="12" spans="1:11" s="31" customFormat="1" ht="20.100000000000001" customHeight="1" x14ac:dyDescent="0.15">
      <c r="A12" s="3136" t="s">
        <v>1213</v>
      </c>
      <c r="B12" s="736" t="s">
        <v>94</v>
      </c>
      <c r="C12" s="742">
        <v>158155</v>
      </c>
      <c r="D12" s="743">
        <v>17793</v>
      </c>
      <c r="E12" s="43">
        <v>3796</v>
      </c>
      <c r="F12" s="744">
        <v>21589</v>
      </c>
      <c r="G12" s="743">
        <v>20769</v>
      </c>
      <c r="H12" s="43">
        <v>3919</v>
      </c>
      <c r="I12" s="744">
        <v>24688</v>
      </c>
      <c r="J12" s="84">
        <v>155056</v>
      </c>
      <c r="K12" s="1485">
        <v>0.98040529859947523</v>
      </c>
    </row>
    <row r="13" spans="1:11" ht="20.100000000000001" customHeight="1" x14ac:dyDescent="0.15">
      <c r="A13" s="3131"/>
      <c r="B13" s="738" t="s">
        <v>99</v>
      </c>
      <c r="C13" s="745">
        <v>116886</v>
      </c>
      <c r="D13" s="746">
        <v>13751</v>
      </c>
      <c r="E13" s="747">
        <v>3455</v>
      </c>
      <c r="F13" s="748">
        <v>17206</v>
      </c>
      <c r="G13" s="746">
        <v>11873</v>
      </c>
      <c r="H13" s="747">
        <v>2280</v>
      </c>
      <c r="I13" s="748">
        <v>14153</v>
      </c>
      <c r="J13" s="82">
        <v>119939</v>
      </c>
      <c r="K13" s="1486">
        <v>1.0261194668309292</v>
      </c>
    </row>
    <row r="14" spans="1:11" ht="20.100000000000001" customHeight="1" x14ac:dyDescent="0.15">
      <c r="A14" s="3131"/>
      <c r="B14" s="738" t="s">
        <v>100</v>
      </c>
      <c r="C14" s="749">
        <v>17329</v>
      </c>
      <c r="D14" s="85">
        <v>1295</v>
      </c>
      <c r="E14" s="15">
        <v>14</v>
      </c>
      <c r="F14" s="750">
        <v>1309</v>
      </c>
      <c r="G14" s="85">
        <v>4843</v>
      </c>
      <c r="H14" s="15">
        <v>870</v>
      </c>
      <c r="I14" s="750">
        <v>5713</v>
      </c>
      <c r="J14" s="82">
        <v>12925</v>
      </c>
      <c r="K14" s="1486">
        <v>0.74585954180852909</v>
      </c>
    </row>
    <row r="15" spans="1:11" ht="20.100000000000001" customHeight="1" x14ac:dyDescent="0.15">
      <c r="A15" s="3131"/>
      <c r="B15" s="738" t="s">
        <v>101</v>
      </c>
      <c r="C15" s="749">
        <v>9680</v>
      </c>
      <c r="D15" s="85">
        <v>2105</v>
      </c>
      <c r="E15" s="15">
        <v>84</v>
      </c>
      <c r="F15" s="750">
        <v>2189</v>
      </c>
      <c r="G15" s="85">
        <v>2473</v>
      </c>
      <c r="H15" s="15">
        <v>481</v>
      </c>
      <c r="I15" s="750">
        <v>2954</v>
      </c>
      <c r="J15" s="82">
        <v>8915</v>
      </c>
      <c r="K15" s="1486">
        <v>0.92097107438016534</v>
      </c>
    </row>
    <row r="16" spans="1:11" ht="20.100000000000001" customHeight="1" x14ac:dyDescent="0.15">
      <c r="A16" s="3131"/>
      <c r="B16" s="738" t="s">
        <v>102</v>
      </c>
      <c r="C16" s="749">
        <v>7194</v>
      </c>
      <c r="D16" s="85">
        <v>305</v>
      </c>
      <c r="E16" s="15">
        <v>236</v>
      </c>
      <c r="F16" s="750">
        <v>541</v>
      </c>
      <c r="G16" s="85">
        <v>1149</v>
      </c>
      <c r="H16" s="15">
        <v>115</v>
      </c>
      <c r="I16" s="750">
        <v>1264</v>
      </c>
      <c r="J16" s="82">
        <v>6471</v>
      </c>
      <c r="K16" s="1486">
        <v>0.89949958298582156</v>
      </c>
    </row>
    <row r="17" spans="1:11" ht="20.100000000000001" customHeight="1" x14ac:dyDescent="0.15">
      <c r="A17" s="3058"/>
      <c r="B17" s="740" t="s">
        <v>103</v>
      </c>
      <c r="C17" s="751">
        <v>7066</v>
      </c>
      <c r="D17" s="86">
        <v>337</v>
      </c>
      <c r="E17" s="48">
        <v>7</v>
      </c>
      <c r="F17" s="752">
        <v>344</v>
      </c>
      <c r="G17" s="86">
        <v>431</v>
      </c>
      <c r="H17" s="48">
        <v>173</v>
      </c>
      <c r="I17" s="752">
        <v>604</v>
      </c>
      <c r="J17" s="83">
        <v>6806</v>
      </c>
      <c r="K17" s="1487">
        <v>0.96320407585621282</v>
      </c>
    </row>
    <row r="18" spans="1:11" ht="20.100000000000001" customHeight="1" x14ac:dyDescent="0.15">
      <c r="A18" s="3137" t="s">
        <v>479</v>
      </c>
      <c r="B18" s="736" t="s">
        <v>94</v>
      </c>
      <c r="C18" s="742">
        <v>159618</v>
      </c>
      <c r="D18" s="743">
        <v>20865</v>
      </c>
      <c r="E18" s="43">
        <v>4376</v>
      </c>
      <c r="F18" s="744">
        <v>25241</v>
      </c>
      <c r="G18" s="743">
        <v>23144</v>
      </c>
      <c r="H18" s="43">
        <v>4672</v>
      </c>
      <c r="I18" s="744">
        <v>27816</v>
      </c>
      <c r="J18" s="84">
        <v>157043</v>
      </c>
      <c r="K18" s="1485">
        <v>0.98386773421543938</v>
      </c>
    </row>
    <row r="19" spans="1:11" ht="20.100000000000001" customHeight="1" x14ac:dyDescent="0.15">
      <c r="A19" s="3131"/>
      <c r="B19" s="738" t="s">
        <v>99</v>
      </c>
      <c r="C19" s="724">
        <v>118723</v>
      </c>
      <c r="D19" s="81">
        <v>15735</v>
      </c>
      <c r="E19" s="82">
        <v>4040</v>
      </c>
      <c r="F19" s="87">
        <v>19775</v>
      </c>
      <c r="G19" s="81">
        <v>13311</v>
      </c>
      <c r="H19" s="82">
        <v>2714</v>
      </c>
      <c r="I19" s="87">
        <v>16025</v>
      </c>
      <c r="J19" s="82">
        <v>122473</v>
      </c>
      <c r="K19" s="1452">
        <v>1.0315861290567119</v>
      </c>
    </row>
    <row r="20" spans="1:11" ht="20.100000000000001" customHeight="1" x14ac:dyDescent="0.15">
      <c r="A20" s="3131"/>
      <c r="B20" s="738" t="s">
        <v>100</v>
      </c>
      <c r="C20" s="739">
        <v>17609</v>
      </c>
      <c r="D20" s="44">
        <v>1693</v>
      </c>
      <c r="E20" s="16">
        <v>23</v>
      </c>
      <c r="F20" s="77">
        <v>1716</v>
      </c>
      <c r="G20" s="44">
        <v>5332</v>
      </c>
      <c r="H20" s="16">
        <v>1092</v>
      </c>
      <c r="I20" s="77">
        <v>6424</v>
      </c>
      <c r="J20" s="82">
        <v>12901</v>
      </c>
      <c r="K20" s="1452">
        <v>0.7326367198591629</v>
      </c>
    </row>
    <row r="21" spans="1:11" ht="20.100000000000001" customHeight="1" x14ac:dyDescent="0.15">
      <c r="A21" s="3131"/>
      <c r="B21" s="738" t="s">
        <v>101</v>
      </c>
      <c r="C21" s="739">
        <v>9938</v>
      </c>
      <c r="D21" s="44">
        <v>2740</v>
      </c>
      <c r="E21" s="16">
        <v>87</v>
      </c>
      <c r="F21" s="77">
        <v>2827</v>
      </c>
      <c r="G21" s="44">
        <v>2762</v>
      </c>
      <c r="H21" s="16">
        <v>554</v>
      </c>
      <c r="I21" s="77">
        <v>3316</v>
      </c>
      <c r="J21" s="82">
        <v>9449</v>
      </c>
      <c r="K21" s="1452">
        <v>0.95079492855705372</v>
      </c>
    </row>
    <row r="22" spans="1:11" ht="20.100000000000001" customHeight="1" x14ac:dyDescent="0.15">
      <c r="A22" s="3131"/>
      <c r="B22" s="738" t="s">
        <v>102</v>
      </c>
      <c r="C22" s="739">
        <v>6891</v>
      </c>
      <c r="D22" s="44">
        <v>366</v>
      </c>
      <c r="E22" s="16">
        <v>225</v>
      </c>
      <c r="F22" s="77">
        <v>591</v>
      </c>
      <c r="G22" s="44">
        <v>1217</v>
      </c>
      <c r="H22" s="16">
        <v>146</v>
      </c>
      <c r="I22" s="77">
        <v>1363</v>
      </c>
      <c r="J22" s="82">
        <v>6119</v>
      </c>
      <c r="K22" s="1452">
        <v>0.8879698157016398</v>
      </c>
    </row>
    <row r="23" spans="1:11" ht="20.100000000000001" customHeight="1" x14ac:dyDescent="0.15">
      <c r="A23" s="3058"/>
      <c r="B23" s="740" t="s">
        <v>103</v>
      </c>
      <c r="C23" s="741">
        <v>6457</v>
      </c>
      <c r="D23" s="46">
        <v>331</v>
      </c>
      <c r="E23" s="47">
        <v>1</v>
      </c>
      <c r="F23" s="699">
        <v>332</v>
      </c>
      <c r="G23" s="46">
        <v>522</v>
      </c>
      <c r="H23" s="47">
        <v>166</v>
      </c>
      <c r="I23" s="699">
        <v>688</v>
      </c>
      <c r="J23" s="83">
        <v>6101</v>
      </c>
      <c r="K23" s="1459">
        <v>0.94486603685922255</v>
      </c>
    </row>
    <row r="24" spans="1:11" ht="20.100000000000001" customHeight="1" x14ac:dyDescent="0.15">
      <c r="A24" s="3138" t="s">
        <v>480</v>
      </c>
      <c r="B24" s="736" t="s">
        <v>94</v>
      </c>
      <c r="C24" s="737">
        <v>163130</v>
      </c>
      <c r="D24" s="78">
        <v>23336</v>
      </c>
      <c r="E24" s="79">
        <v>4418</v>
      </c>
      <c r="F24" s="80">
        <v>27754</v>
      </c>
      <c r="G24" s="78">
        <v>26442</v>
      </c>
      <c r="H24" s="79">
        <v>4446</v>
      </c>
      <c r="I24" s="80">
        <v>30888</v>
      </c>
      <c r="J24" s="84">
        <v>159996</v>
      </c>
      <c r="K24" s="1458">
        <v>0.98078832832710106</v>
      </c>
    </row>
    <row r="25" spans="1:11" s="753" customFormat="1" ht="20.100000000000001" customHeight="1" x14ac:dyDescent="0.15">
      <c r="A25" s="3139"/>
      <c r="B25" s="738" t="s">
        <v>99</v>
      </c>
      <c r="C25" s="724">
        <v>122449</v>
      </c>
      <c r="D25" s="81">
        <v>16904</v>
      </c>
      <c r="E25" s="82">
        <v>4122</v>
      </c>
      <c r="F25" s="87">
        <v>21026</v>
      </c>
      <c r="G25" s="81">
        <v>15731</v>
      </c>
      <c r="H25" s="82">
        <v>2615</v>
      </c>
      <c r="I25" s="87">
        <v>18346</v>
      </c>
      <c r="J25" s="82">
        <v>125129</v>
      </c>
      <c r="K25" s="1452">
        <v>1.0218866630188894</v>
      </c>
    </row>
    <row r="26" spans="1:11" s="753" customFormat="1" ht="20.100000000000001" customHeight="1" x14ac:dyDescent="0.15">
      <c r="A26" s="3139"/>
      <c r="B26" s="738" t="s">
        <v>100</v>
      </c>
      <c r="C26" s="739">
        <v>17903</v>
      </c>
      <c r="D26" s="44">
        <v>2266</v>
      </c>
      <c r="E26" s="16">
        <v>33</v>
      </c>
      <c r="F26" s="77">
        <v>2299</v>
      </c>
      <c r="G26" s="44">
        <v>5822</v>
      </c>
      <c r="H26" s="16">
        <v>996</v>
      </c>
      <c r="I26" s="77">
        <v>6818</v>
      </c>
      <c r="J26" s="82">
        <v>13384</v>
      </c>
      <c r="K26" s="1452">
        <v>0.74758420376473211</v>
      </c>
    </row>
    <row r="27" spans="1:11" s="753" customFormat="1" ht="20.100000000000001" customHeight="1" x14ac:dyDescent="0.15">
      <c r="A27" s="3139"/>
      <c r="B27" s="738" t="s">
        <v>101</v>
      </c>
      <c r="C27" s="739">
        <v>10335</v>
      </c>
      <c r="D27" s="44">
        <v>3445</v>
      </c>
      <c r="E27" s="16">
        <v>65</v>
      </c>
      <c r="F27" s="77">
        <v>3510</v>
      </c>
      <c r="G27" s="44">
        <v>3048</v>
      </c>
      <c r="H27" s="16">
        <v>526</v>
      </c>
      <c r="I27" s="77">
        <v>3574</v>
      </c>
      <c r="J27" s="82">
        <v>10271</v>
      </c>
      <c r="K27" s="1452">
        <v>0.99380745041122398</v>
      </c>
    </row>
    <row r="28" spans="1:11" s="753" customFormat="1" ht="20.100000000000001" customHeight="1" x14ac:dyDescent="0.15">
      <c r="A28" s="3139"/>
      <c r="B28" s="738" t="s">
        <v>102</v>
      </c>
      <c r="C28" s="739">
        <v>6528</v>
      </c>
      <c r="D28" s="44">
        <v>407</v>
      </c>
      <c r="E28" s="16">
        <v>196</v>
      </c>
      <c r="F28" s="77">
        <v>603</v>
      </c>
      <c r="G28" s="44">
        <v>1287</v>
      </c>
      <c r="H28" s="16">
        <v>146</v>
      </c>
      <c r="I28" s="77">
        <v>1433</v>
      </c>
      <c r="J28" s="82">
        <v>5698</v>
      </c>
      <c r="K28" s="1452">
        <v>0.8728553921568627</v>
      </c>
    </row>
    <row r="29" spans="1:11" s="753" customFormat="1" ht="20.100000000000001" customHeight="1" x14ac:dyDescent="0.15">
      <c r="A29" s="3140"/>
      <c r="B29" s="740" t="s">
        <v>103</v>
      </c>
      <c r="C29" s="741">
        <v>5915</v>
      </c>
      <c r="D29" s="46">
        <v>314</v>
      </c>
      <c r="E29" s="47">
        <v>2</v>
      </c>
      <c r="F29" s="699">
        <v>316</v>
      </c>
      <c r="G29" s="46">
        <v>554</v>
      </c>
      <c r="H29" s="47">
        <v>163</v>
      </c>
      <c r="I29" s="699">
        <v>717</v>
      </c>
      <c r="J29" s="83">
        <v>5514</v>
      </c>
      <c r="K29" s="1459">
        <v>0.93220625528317835</v>
      </c>
    </row>
    <row r="30" spans="1:11" s="753" customFormat="1" ht="20.100000000000001" customHeight="1" x14ac:dyDescent="0.15">
      <c r="A30" s="3130" t="s">
        <v>1214</v>
      </c>
      <c r="B30" s="738" t="s">
        <v>94</v>
      </c>
      <c r="C30" s="739">
        <v>164504</v>
      </c>
      <c r="D30" s="44">
        <v>24896</v>
      </c>
      <c r="E30" s="16">
        <v>3848</v>
      </c>
      <c r="F30" s="77">
        <v>28744</v>
      </c>
      <c r="G30" s="44">
        <v>28478</v>
      </c>
      <c r="H30" s="16">
        <v>4401</v>
      </c>
      <c r="I30" s="77">
        <v>32879</v>
      </c>
      <c r="J30" s="82">
        <v>160369</v>
      </c>
      <c r="K30" s="1452">
        <v>0.97486383309828328</v>
      </c>
    </row>
    <row r="31" spans="1:11" s="753" customFormat="1" ht="20.100000000000001" customHeight="1" x14ac:dyDescent="0.15">
      <c r="A31" s="3131"/>
      <c r="B31" s="738" t="s">
        <v>99</v>
      </c>
      <c r="C31" s="739">
        <v>123727</v>
      </c>
      <c r="D31" s="44">
        <v>18041</v>
      </c>
      <c r="E31" s="16">
        <v>3543</v>
      </c>
      <c r="F31" s="77">
        <v>21584</v>
      </c>
      <c r="G31" s="44">
        <v>17227</v>
      </c>
      <c r="H31" s="16">
        <v>2582</v>
      </c>
      <c r="I31" s="77">
        <v>19809</v>
      </c>
      <c r="J31" s="82">
        <v>125502</v>
      </c>
      <c r="K31" s="1452">
        <v>1.014346100689421</v>
      </c>
    </row>
    <row r="32" spans="1:11" s="753" customFormat="1" ht="20.100000000000001" customHeight="1" x14ac:dyDescent="0.15">
      <c r="A32" s="3131"/>
      <c r="B32" s="738" t="s">
        <v>100</v>
      </c>
      <c r="C32" s="739">
        <v>17884</v>
      </c>
      <c r="D32" s="44">
        <v>2614</v>
      </c>
      <c r="E32" s="16">
        <v>33</v>
      </c>
      <c r="F32" s="77">
        <v>2647</v>
      </c>
      <c r="G32" s="44">
        <v>5928</v>
      </c>
      <c r="H32" s="16">
        <v>931</v>
      </c>
      <c r="I32" s="77">
        <v>6859</v>
      </c>
      <c r="J32" s="82">
        <v>13672</v>
      </c>
      <c r="K32" s="1452">
        <v>0.76448221874301048</v>
      </c>
    </row>
    <row r="33" spans="1:11" s="753" customFormat="1" ht="20.100000000000001" customHeight="1" x14ac:dyDescent="0.15">
      <c r="A33" s="3131"/>
      <c r="B33" s="738" t="s">
        <v>101</v>
      </c>
      <c r="C33" s="739">
        <v>11158</v>
      </c>
      <c r="D33" s="44">
        <v>3388</v>
      </c>
      <c r="E33" s="16">
        <v>62</v>
      </c>
      <c r="F33" s="77">
        <v>3450</v>
      </c>
      <c r="G33" s="44">
        <v>3420</v>
      </c>
      <c r="H33" s="16">
        <v>534</v>
      </c>
      <c r="I33" s="77">
        <v>3954</v>
      </c>
      <c r="J33" s="82">
        <v>10654</v>
      </c>
      <c r="K33" s="1452">
        <v>0.95483061480552067</v>
      </c>
    </row>
    <row r="34" spans="1:11" s="753" customFormat="1" ht="20.100000000000001" customHeight="1" x14ac:dyDescent="0.15">
      <c r="A34" s="3131"/>
      <c r="B34" s="738" t="s">
        <v>102</v>
      </c>
      <c r="C34" s="739">
        <v>6180</v>
      </c>
      <c r="D34" s="44">
        <v>478</v>
      </c>
      <c r="E34" s="16">
        <v>209</v>
      </c>
      <c r="F34" s="77">
        <v>687</v>
      </c>
      <c r="G34" s="44">
        <v>1310</v>
      </c>
      <c r="H34" s="16">
        <v>175</v>
      </c>
      <c r="I34" s="77">
        <v>1485</v>
      </c>
      <c r="J34" s="82">
        <v>5382</v>
      </c>
      <c r="K34" s="1452">
        <v>0.87087378640776703</v>
      </c>
    </row>
    <row r="35" spans="1:11" s="753" customFormat="1" ht="20.100000000000001" customHeight="1" x14ac:dyDescent="0.15">
      <c r="A35" s="3131"/>
      <c r="B35" s="738" t="s">
        <v>103</v>
      </c>
      <c r="C35" s="739">
        <v>5555</v>
      </c>
      <c r="D35" s="44">
        <v>375</v>
      </c>
      <c r="E35" s="16">
        <v>1</v>
      </c>
      <c r="F35" s="77">
        <v>376</v>
      </c>
      <c r="G35" s="44">
        <v>593</v>
      </c>
      <c r="H35" s="16">
        <v>179</v>
      </c>
      <c r="I35" s="77">
        <v>772</v>
      </c>
      <c r="J35" s="82">
        <v>5159</v>
      </c>
      <c r="K35" s="1452">
        <v>0.92871287128712876</v>
      </c>
    </row>
    <row r="36" spans="1:11" ht="20.100000000000001" customHeight="1" x14ac:dyDescent="0.15">
      <c r="A36" s="754" t="s">
        <v>1215</v>
      </c>
      <c r="B36" s="755" t="s">
        <v>94</v>
      </c>
      <c r="C36" s="756">
        <v>168854</v>
      </c>
      <c r="D36" s="94">
        <v>20026</v>
      </c>
      <c r="E36" s="95">
        <v>2288</v>
      </c>
      <c r="F36" s="96">
        <v>22314</v>
      </c>
      <c r="G36" s="94">
        <v>24166</v>
      </c>
      <c r="H36" s="95">
        <v>3694</v>
      </c>
      <c r="I36" s="96">
        <v>27860</v>
      </c>
      <c r="J36" s="95">
        <v>163308</v>
      </c>
      <c r="K36" s="1457">
        <v>0.96715505703151838</v>
      </c>
    </row>
    <row r="37" spans="1:11" ht="20.100000000000001" customHeight="1" x14ac:dyDescent="0.15">
      <c r="A37" s="2318" t="s">
        <v>1216</v>
      </c>
      <c r="B37" s="2319" t="s">
        <v>94</v>
      </c>
      <c r="C37" s="737">
        <v>168017</v>
      </c>
      <c r="D37" s="145">
        <v>18894</v>
      </c>
      <c r="E37" s="146">
        <v>1957</v>
      </c>
      <c r="F37" s="147">
        <v>20851</v>
      </c>
      <c r="G37" s="145">
        <v>23713</v>
      </c>
      <c r="H37" s="146">
        <v>3515</v>
      </c>
      <c r="I37" s="147">
        <v>27228</v>
      </c>
      <c r="J37" s="79">
        <v>161640</v>
      </c>
      <c r="K37" s="1458">
        <v>0.96199999999999997</v>
      </c>
    </row>
    <row r="38" spans="1:11" s="1109" customFormat="1" ht="20.100000000000001" customHeight="1" thickBot="1" x14ac:dyDescent="0.2">
      <c r="A38" s="757" t="s">
        <v>4483</v>
      </c>
      <c r="B38" s="2320" t="s">
        <v>94</v>
      </c>
      <c r="C38" s="758">
        <v>163863</v>
      </c>
      <c r="D38" s="759">
        <v>18380</v>
      </c>
      <c r="E38" s="760">
        <v>1846</v>
      </c>
      <c r="F38" s="761">
        <v>20226</v>
      </c>
      <c r="G38" s="759">
        <v>24429</v>
      </c>
      <c r="H38" s="760">
        <v>3737</v>
      </c>
      <c r="I38" s="761">
        <v>28166</v>
      </c>
      <c r="J38" s="2321">
        <v>155923</v>
      </c>
      <c r="K38" s="1461">
        <v>0.95199999999999996</v>
      </c>
    </row>
    <row r="39" spans="1:11" ht="20.100000000000001" customHeight="1" x14ac:dyDescent="0.15">
      <c r="A39" s="30" t="s">
        <v>2877</v>
      </c>
      <c r="K39" s="762"/>
    </row>
    <row r="40" spans="1:11" ht="20.100000000000001" customHeight="1" x14ac:dyDescent="0.15">
      <c r="A40" s="1109" t="s">
        <v>4459</v>
      </c>
    </row>
    <row r="41" spans="1:11" ht="20.100000000000001" customHeight="1" x14ac:dyDescent="0.15">
      <c r="A41" s="30" t="s">
        <v>3504</v>
      </c>
    </row>
    <row r="42" spans="1:11" ht="20.100000000000001" customHeight="1" x14ac:dyDescent="0.15">
      <c r="A42" s="30" t="s">
        <v>3505</v>
      </c>
    </row>
    <row r="43" spans="1:11" ht="20.100000000000001" customHeight="1" x14ac:dyDescent="0.15">
      <c r="A43" s="30" t="s">
        <v>2875</v>
      </c>
    </row>
  </sheetData>
  <mergeCells count="11">
    <mergeCell ref="K4:K5"/>
    <mergeCell ref="A6:A11"/>
    <mergeCell ref="A12:A17"/>
    <mergeCell ref="A18:A23"/>
    <mergeCell ref="A24:A29"/>
    <mergeCell ref="J4:J5"/>
    <mergeCell ref="A30:A35"/>
    <mergeCell ref="A4:B5"/>
    <mergeCell ref="C4:C5"/>
    <mergeCell ref="D4:F4"/>
    <mergeCell ref="G4:I4"/>
  </mergeCells>
  <phoneticPr fontId="3"/>
  <pageMargins left="0.98425196850393704" right="0.98425196850393704" top="0.78740157480314965" bottom="0.78740157480314965" header="0.31496062992125984" footer="0.31496062992125984"/>
  <pageSetup paperSize="9" scale="84" orientation="portrait" r:id="rId1"/>
  <headerFooter>
    <oddHeader>&amp;R&amp;A</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O55"/>
  <sheetViews>
    <sheetView showGridLines="0" zoomScaleNormal="100" workbookViewId="0"/>
  </sheetViews>
  <sheetFormatPr defaultRowHeight="17.100000000000001" customHeight="1" x14ac:dyDescent="0.15"/>
  <cols>
    <col min="1" max="1" width="1.625" style="931" customWidth="1"/>
    <col min="2" max="2" width="1.625" style="2324" customWidth="1"/>
    <col min="3" max="3" width="9.625" style="2324" customWidth="1"/>
    <col min="4" max="6" width="7.375" style="931" customWidth="1"/>
    <col min="7" max="7" width="7.625" style="931" customWidth="1"/>
    <col min="8" max="10" width="7.375" style="931" customWidth="1"/>
    <col min="11" max="11" width="7.625" style="931" customWidth="1"/>
    <col min="12" max="14" width="7.375" style="931" customWidth="1"/>
    <col min="15" max="15" width="7.625" style="931" customWidth="1"/>
    <col min="16" max="224" width="9" style="1153"/>
    <col min="225" max="226" width="1.625" style="1153" customWidth="1"/>
    <col min="227" max="227" width="10.5" style="1153" customWidth="1"/>
    <col min="228" max="236" width="8" style="1153" customWidth="1"/>
    <col min="237" max="245" width="8.125" style="1153" customWidth="1"/>
    <col min="246" max="480" width="9" style="1153"/>
    <col min="481" max="482" width="1.625" style="1153" customWidth="1"/>
    <col min="483" max="483" width="10.5" style="1153" customWidth="1"/>
    <col min="484" max="492" width="8" style="1153" customWidth="1"/>
    <col min="493" max="501" width="8.125" style="1153" customWidth="1"/>
    <col min="502" max="736" width="9" style="1153"/>
    <col min="737" max="738" width="1.625" style="1153" customWidth="1"/>
    <col min="739" max="739" width="10.5" style="1153" customWidth="1"/>
    <col min="740" max="748" width="8" style="1153" customWidth="1"/>
    <col min="749" max="757" width="8.125" style="1153" customWidth="1"/>
    <col min="758" max="992" width="9" style="1153"/>
    <col min="993" max="994" width="1.625" style="1153" customWidth="1"/>
    <col min="995" max="995" width="10.5" style="1153" customWidth="1"/>
    <col min="996" max="1004" width="8" style="1153" customWidth="1"/>
    <col min="1005" max="1013" width="8.125" style="1153" customWidth="1"/>
    <col min="1014" max="1248" width="9" style="1153"/>
    <col min="1249" max="1250" width="1.625" style="1153" customWidth="1"/>
    <col min="1251" max="1251" width="10.5" style="1153" customWidth="1"/>
    <col min="1252" max="1260" width="8" style="1153" customWidth="1"/>
    <col min="1261" max="1269" width="8.125" style="1153" customWidth="1"/>
    <col min="1270" max="1504" width="9" style="1153"/>
    <col min="1505" max="1506" width="1.625" style="1153" customWidth="1"/>
    <col min="1507" max="1507" width="10.5" style="1153" customWidth="1"/>
    <col min="1508" max="1516" width="8" style="1153" customWidth="1"/>
    <col min="1517" max="1525" width="8.125" style="1153" customWidth="1"/>
    <col min="1526" max="1760" width="9" style="1153"/>
    <col min="1761" max="1762" width="1.625" style="1153" customWidth="1"/>
    <col min="1763" max="1763" width="10.5" style="1153" customWidth="1"/>
    <col min="1764" max="1772" width="8" style="1153" customWidth="1"/>
    <col min="1773" max="1781" width="8.125" style="1153" customWidth="1"/>
    <col min="1782" max="2016" width="9" style="1153"/>
    <col min="2017" max="2018" width="1.625" style="1153" customWidth="1"/>
    <col min="2019" max="2019" width="10.5" style="1153" customWidth="1"/>
    <col min="2020" max="2028" width="8" style="1153" customWidth="1"/>
    <col min="2029" max="2037" width="8.125" style="1153" customWidth="1"/>
    <col min="2038" max="2272" width="9" style="1153"/>
    <col min="2273" max="2274" width="1.625" style="1153" customWidth="1"/>
    <col min="2275" max="2275" width="10.5" style="1153" customWidth="1"/>
    <col min="2276" max="2284" width="8" style="1153" customWidth="1"/>
    <col min="2285" max="2293" width="8.125" style="1153" customWidth="1"/>
    <col min="2294" max="2528" width="9" style="1153"/>
    <col min="2529" max="2530" width="1.625" style="1153" customWidth="1"/>
    <col min="2531" max="2531" width="10.5" style="1153" customWidth="1"/>
    <col min="2532" max="2540" width="8" style="1153" customWidth="1"/>
    <col min="2541" max="2549" width="8.125" style="1153" customWidth="1"/>
    <col min="2550" max="2784" width="9" style="1153"/>
    <col min="2785" max="2786" width="1.625" style="1153" customWidth="1"/>
    <col min="2787" max="2787" width="10.5" style="1153" customWidth="1"/>
    <col min="2788" max="2796" width="8" style="1153" customWidth="1"/>
    <col min="2797" max="2805" width="8.125" style="1153" customWidth="1"/>
    <col min="2806" max="3040" width="9" style="1153"/>
    <col min="3041" max="3042" width="1.625" style="1153" customWidth="1"/>
    <col min="3043" max="3043" width="10.5" style="1153" customWidth="1"/>
    <col min="3044" max="3052" width="8" style="1153" customWidth="1"/>
    <col min="3053" max="3061" width="8.125" style="1153" customWidth="1"/>
    <col min="3062" max="3296" width="9" style="1153"/>
    <col min="3297" max="3298" width="1.625" style="1153" customWidth="1"/>
    <col min="3299" max="3299" width="10.5" style="1153" customWidth="1"/>
    <col min="3300" max="3308" width="8" style="1153" customWidth="1"/>
    <col min="3309" max="3317" width="8.125" style="1153" customWidth="1"/>
    <col min="3318" max="3552" width="9" style="1153"/>
    <col min="3553" max="3554" width="1.625" style="1153" customWidth="1"/>
    <col min="3555" max="3555" width="10.5" style="1153" customWidth="1"/>
    <col min="3556" max="3564" width="8" style="1153" customWidth="1"/>
    <col min="3565" max="3573" width="8.125" style="1153" customWidth="1"/>
    <col min="3574" max="3808" width="9" style="1153"/>
    <col min="3809" max="3810" width="1.625" style="1153" customWidth="1"/>
    <col min="3811" max="3811" width="10.5" style="1153" customWidth="1"/>
    <col min="3812" max="3820" width="8" style="1153" customWidth="1"/>
    <col min="3821" max="3829" width="8.125" style="1153" customWidth="1"/>
    <col min="3830" max="4064" width="9" style="1153"/>
    <col min="4065" max="4066" width="1.625" style="1153" customWidth="1"/>
    <col min="4067" max="4067" width="10.5" style="1153" customWidth="1"/>
    <col min="4068" max="4076" width="8" style="1153" customWidth="1"/>
    <col min="4077" max="4085" width="8.125" style="1153" customWidth="1"/>
    <col min="4086" max="4320" width="9" style="1153"/>
    <col min="4321" max="4322" width="1.625" style="1153" customWidth="1"/>
    <col min="4323" max="4323" width="10.5" style="1153" customWidth="1"/>
    <col min="4324" max="4332" width="8" style="1153" customWidth="1"/>
    <col min="4333" max="4341" width="8.125" style="1153" customWidth="1"/>
    <col min="4342" max="4576" width="9" style="1153"/>
    <col min="4577" max="4578" width="1.625" style="1153" customWidth="1"/>
    <col min="4579" max="4579" width="10.5" style="1153" customWidth="1"/>
    <col min="4580" max="4588" width="8" style="1153" customWidth="1"/>
    <col min="4589" max="4597" width="8.125" style="1153" customWidth="1"/>
    <col min="4598" max="4832" width="9" style="1153"/>
    <col min="4833" max="4834" width="1.625" style="1153" customWidth="1"/>
    <col min="4835" max="4835" width="10.5" style="1153" customWidth="1"/>
    <col min="4836" max="4844" width="8" style="1153" customWidth="1"/>
    <col min="4845" max="4853" width="8.125" style="1153" customWidth="1"/>
    <col min="4854" max="5088" width="9" style="1153"/>
    <col min="5089" max="5090" width="1.625" style="1153" customWidth="1"/>
    <col min="5091" max="5091" width="10.5" style="1153" customWidth="1"/>
    <col min="5092" max="5100" width="8" style="1153" customWidth="1"/>
    <col min="5101" max="5109" width="8.125" style="1153" customWidth="1"/>
    <col min="5110" max="5344" width="9" style="1153"/>
    <col min="5345" max="5346" width="1.625" style="1153" customWidth="1"/>
    <col min="5347" max="5347" width="10.5" style="1153" customWidth="1"/>
    <col min="5348" max="5356" width="8" style="1153" customWidth="1"/>
    <col min="5357" max="5365" width="8.125" style="1153" customWidth="1"/>
    <col min="5366" max="5600" width="9" style="1153"/>
    <col min="5601" max="5602" width="1.625" style="1153" customWidth="1"/>
    <col min="5603" max="5603" width="10.5" style="1153" customWidth="1"/>
    <col min="5604" max="5612" width="8" style="1153" customWidth="1"/>
    <col min="5613" max="5621" width="8.125" style="1153" customWidth="1"/>
    <col min="5622" max="5856" width="9" style="1153"/>
    <col min="5857" max="5858" width="1.625" style="1153" customWidth="1"/>
    <col min="5859" max="5859" width="10.5" style="1153" customWidth="1"/>
    <col min="5860" max="5868" width="8" style="1153" customWidth="1"/>
    <col min="5869" max="5877" width="8.125" style="1153" customWidth="1"/>
    <col min="5878" max="6112" width="9" style="1153"/>
    <col min="6113" max="6114" width="1.625" style="1153" customWidth="1"/>
    <col min="6115" max="6115" width="10.5" style="1153" customWidth="1"/>
    <col min="6116" max="6124" width="8" style="1153" customWidth="1"/>
    <col min="6125" max="6133" width="8.125" style="1153" customWidth="1"/>
    <col min="6134" max="6368" width="9" style="1153"/>
    <col min="6369" max="6370" width="1.625" style="1153" customWidth="1"/>
    <col min="6371" max="6371" width="10.5" style="1153" customWidth="1"/>
    <col min="6372" max="6380" width="8" style="1153" customWidth="1"/>
    <col min="6381" max="6389" width="8.125" style="1153" customWidth="1"/>
    <col min="6390" max="6624" width="9" style="1153"/>
    <col min="6625" max="6626" width="1.625" style="1153" customWidth="1"/>
    <col min="6627" max="6627" width="10.5" style="1153" customWidth="1"/>
    <col min="6628" max="6636" width="8" style="1153" customWidth="1"/>
    <col min="6637" max="6645" width="8.125" style="1153" customWidth="1"/>
    <col min="6646" max="6880" width="9" style="1153"/>
    <col min="6881" max="6882" width="1.625" style="1153" customWidth="1"/>
    <col min="6883" max="6883" width="10.5" style="1153" customWidth="1"/>
    <col min="6884" max="6892" width="8" style="1153" customWidth="1"/>
    <col min="6893" max="6901" width="8.125" style="1153" customWidth="1"/>
    <col min="6902" max="7136" width="9" style="1153"/>
    <col min="7137" max="7138" width="1.625" style="1153" customWidth="1"/>
    <col min="7139" max="7139" width="10.5" style="1153" customWidth="1"/>
    <col min="7140" max="7148" width="8" style="1153" customWidth="1"/>
    <col min="7149" max="7157" width="8.125" style="1153" customWidth="1"/>
    <col min="7158" max="7392" width="9" style="1153"/>
    <col min="7393" max="7394" width="1.625" style="1153" customWidth="1"/>
    <col min="7395" max="7395" width="10.5" style="1153" customWidth="1"/>
    <col min="7396" max="7404" width="8" style="1153" customWidth="1"/>
    <col min="7405" max="7413" width="8.125" style="1153" customWidth="1"/>
    <col min="7414" max="7648" width="9" style="1153"/>
    <col min="7649" max="7650" width="1.625" style="1153" customWidth="1"/>
    <col min="7651" max="7651" width="10.5" style="1153" customWidth="1"/>
    <col min="7652" max="7660" width="8" style="1153" customWidth="1"/>
    <col min="7661" max="7669" width="8.125" style="1153" customWidth="1"/>
    <col min="7670" max="7904" width="9" style="1153"/>
    <col min="7905" max="7906" width="1.625" style="1153" customWidth="1"/>
    <col min="7907" max="7907" width="10.5" style="1153" customWidth="1"/>
    <col min="7908" max="7916" width="8" style="1153" customWidth="1"/>
    <col min="7917" max="7925" width="8.125" style="1153" customWidth="1"/>
    <col min="7926" max="8160" width="9" style="1153"/>
    <col min="8161" max="8162" width="1.625" style="1153" customWidth="1"/>
    <col min="8163" max="8163" width="10.5" style="1153" customWidth="1"/>
    <col min="8164" max="8172" width="8" style="1153" customWidth="1"/>
    <col min="8173" max="8181" width="8.125" style="1153" customWidth="1"/>
    <col min="8182" max="8416" width="9" style="1153"/>
    <col min="8417" max="8418" width="1.625" style="1153" customWidth="1"/>
    <col min="8419" max="8419" width="10.5" style="1153" customWidth="1"/>
    <col min="8420" max="8428" width="8" style="1153" customWidth="1"/>
    <col min="8429" max="8437" width="8.125" style="1153" customWidth="1"/>
    <col min="8438" max="8672" width="9" style="1153"/>
    <col min="8673" max="8674" width="1.625" style="1153" customWidth="1"/>
    <col min="8675" max="8675" width="10.5" style="1153" customWidth="1"/>
    <col min="8676" max="8684" width="8" style="1153" customWidth="1"/>
    <col min="8685" max="8693" width="8.125" style="1153" customWidth="1"/>
    <col min="8694" max="8928" width="9" style="1153"/>
    <col min="8929" max="8930" width="1.625" style="1153" customWidth="1"/>
    <col min="8931" max="8931" width="10.5" style="1153" customWidth="1"/>
    <col min="8932" max="8940" width="8" style="1153" customWidth="1"/>
    <col min="8941" max="8949" width="8.125" style="1153" customWidth="1"/>
    <col min="8950" max="9184" width="9" style="1153"/>
    <col min="9185" max="9186" width="1.625" style="1153" customWidth="1"/>
    <col min="9187" max="9187" width="10.5" style="1153" customWidth="1"/>
    <col min="9188" max="9196" width="8" style="1153" customWidth="1"/>
    <col min="9197" max="9205" width="8.125" style="1153" customWidth="1"/>
    <col min="9206" max="9440" width="9" style="1153"/>
    <col min="9441" max="9442" width="1.625" style="1153" customWidth="1"/>
    <col min="9443" max="9443" width="10.5" style="1153" customWidth="1"/>
    <col min="9444" max="9452" width="8" style="1153" customWidth="1"/>
    <col min="9453" max="9461" width="8.125" style="1153" customWidth="1"/>
    <col min="9462" max="9696" width="9" style="1153"/>
    <col min="9697" max="9698" width="1.625" style="1153" customWidth="1"/>
    <col min="9699" max="9699" width="10.5" style="1153" customWidth="1"/>
    <col min="9700" max="9708" width="8" style="1153" customWidth="1"/>
    <col min="9709" max="9717" width="8.125" style="1153" customWidth="1"/>
    <col min="9718" max="9952" width="9" style="1153"/>
    <col min="9953" max="9954" width="1.625" style="1153" customWidth="1"/>
    <col min="9955" max="9955" width="10.5" style="1153" customWidth="1"/>
    <col min="9956" max="9964" width="8" style="1153" customWidth="1"/>
    <col min="9965" max="9973" width="8.125" style="1153" customWidth="1"/>
    <col min="9974" max="10208" width="9" style="1153"/>
    <col min="10209" max="10210" width="1.625" style="1153" customWidth="1"/>
    <col min="10211" max="10211" width="10.5" style="1153" customWidth="1"/>
    <col min="10212" max="10220" width="8" style="1153" customWidth="1"/>
    <col min="10221" max="10229" width="8.125" style="1153" customWidth="1"/>
    <col min="10230" max="10464" width="9" style="1153"/>
    <col min="10465" max="10466" width="1.625" style="1153" customWidth="1"/>
    <col min="10467" max="10467" width="10.5" style="1153" customWidth="1"/>
    <col min="10468" max="10476" width="8" style="1153" customWidth="1"/>
    <col min="10477" max="10485" width="8.125" style="1153" customWidth="1"/>
    <col min="10486" max="10720" width="9" style="1153"/>
    <col min="10721" max="10722" width="1.625" style="1153" customWidth="1"/>
    <col min="10723" max="10723" width="10.5" style="1153" customWidth="1"/>
    <col min="10724" max="10732" width="8" style="1153" customWidth="1"/>
    <col min="10733" max="10741" width="8.125" style="1153" customWidth="1"/>
    <col min="10742" max="10976" width="9" style="1153"/>
    <col min="10977" max="10978" width="1.625" style="1153" customWidth="1"/>
    <col min="10979" max="10979" width="10.5" style="1153" customWidth="1"/>
    <col min="10980" max="10988" width="8" style="1153" customWidth="1"/>
    <col min="10989" max="10997" width="8.125" style="1153" customWidth="1"/>
    <col min="10998" max="11232" width="9" style="1153"/>
    <col min="11233" max="11234" width="1.625" style="1153" customWidth="1"/>
    <col min="11235" max="11235" width="10.5" style="1153" customWidth="1"/>
    <col min="11236" max="11244" width="8" style="1153" customWidth="1"/>
    <col min="11245" max="11253" width="8.125" style="1153" customWidth="1"/>
    <col min="11254" max="11488" width="9" style="1153"/>
    <col min="11489" max="11490" width="1.625" style="1153" customWidth="1"/>
    <col min="11491" max="11491" width="10.5" style="1153" customWidth="1"/>
    <col min="11492" max="11500" width="8" style="1153" customWidth="1"/>
    <col min="11501" max="11509" width="8.125" style="1153" customWidth="1"/>
    <col min="11510" max="11744" width="9" style="1153"/>
    <col min="11745" max="11746" width="1.625" style="1153" customWidth="1"/>
    <col min="11747" max="11747" width="10.5" style="1153" customWidth="1"/>
    <col min="11748" max="11756" width="8" style="1153" customWidth="1"/>
    <col min="11757" max="11765" width="8.125" style="1153" customWidth="1"/>
    <col min="11766" max="12000" width="9" style="1153"/>
    <col min="12001" max="12002" width="1.625" style="1153" customWidth="1"/>
    <col min="12003" max="12003" width="10.5" style="1153" customWidth="1"/>
    <col min="12004" max="12012" width="8" style="1153" customWidth="1"/>
    <col min="12013" max="12021" width="8.125" style="1153" customWidth="1"/>
    <col min="12022" max="12256" width="9" style="1153"/>
    <col min="12257" max="12258" width="1.625" style="1153" customWidth="1"/>
    <col min="12259" max="12259" width="10.5" style="1153" customWidth="1"/>
    <col min="12260" max="12268" width="8" style="1153" customWidth="1"/>
    <col min="12269" max="12277" width="8.125" style="1153" customWidth="1"/>
    <col min="12278" max="12512" width="9" style="1153"/>
    <col min="12513" max="12514" width="1.625" style="1153" customWidth="1"/>
    <col min="12515" max="12515" width="10.5" style="1153" customWidth="1"/>
    <col min="12516" max="12524" width="8" style="1153" customWidth="1"/>
    <col min="12525" max="12533" width="8.125" style="1153" customWidth="1"/>
    <col min="12534" max="12768" width="9" style="1153"/>
    <col min="12769" max="12770" width="1.625" style="1153" customWidth="1"/>
    <col min="12771" max="12771" width="10.5" style="1153" customWidth="1"/>
    <col min="12772" max="12780" width="8" style="1153" customWidth="1"/>
    <col min="12781" max="12789" width="8.125" style="1153" customWidth="1"/>
    <col min="12790" max="13024" width="9" style="1153"/>
    <col min="13025" max="13026" width="1.625" style="1153" customWidth="1"/>
    <col min="13027" max="13027" width="10.5" style="1153" customWidth="1"/>
    <col min="13028" max="13036" width="8" style="1153" customWidth="1"/>
    <col min="13037" max="13045" width="8.125" style="1153" customWidth="1"/>
    <col min="13046" max="13280" width="9" style="1153"/>
    <col min="13281" max="13282" width="1.625" style="1153" customWidth="1"/>
    <col min="13283" max="13283" width="10.5" style="1153" customWidth="1"/>
    <col min="13284" max="13292" width="8" style="1153" customWidth="1"/>
    <col min="13293" max="13301" width="8.125" style="1153" customWidth="1"/>
    <col min="13302" max="13536" width="9" style="1153"/>
    <col min="13537" max="13538" width="1.625" style="1153" customWidth="1"/>
    <col min="13539" max="13539" width="10.5" style="1153" customWidth="1"/>
    <col min="13540" max="13548" width="8" style="1153" customWidth="1"/>
    <col min="13549" max="13557" width="8.125" style="1153" customWidth="1"/>
    <col min="13558" max="13792" width="9" style="1153"/>
    <col min="13793" max="13794" width="1.625" style="1153" customWidth="1"/>
    <col min="13795" max="13795" width="10.5" style="1153" customWidth="1"/>
    <col min="13796" max="13804" width="8" style="1153" customWidth="1"/>
    <col min="13805" max="13813" width="8.125" style="1153" customWidth="1"/>
    <col min="13814" max="14048" width="9" style="1153"/>
    <col min="14049" max="14050" width="1.625" style="1153" customWidth="1"/>
    <col min="14051" max="14051" width="10.5" style="1153" customWidth="1"/>
    <col min="14052" max="14060" width="8" style="1153" customWidth="1"/>
    <col min="14061" max="14069" width="8.125" style="1153" customWidth="1"/>
    <col min="14070" max="14304" width="9" style="1153"/>
    <col min="14305" max="14306" width="1.625" style="1153" customWidth="1"/>
    <col min="14307" max="14307" width="10.5" style="1153" customWidth="1"/>
    <col min="14308" max="14316" width="8" style="1153" customWidth="1"/>
    <col min="14317" max="14325" width="8.125" style="1153" customWidth="1"/>
    <col min="14326" max="14560" width="9" style="1153"/>
    <col min="14561" max="14562" width="1.625" style="1153" customWidth="1"/>
    <col min="14563" max="14563" width="10.5" style="1153" customWidth="1"/>
    <col min="14564" max="14572" width="8" style="1153" customWidth="1"/>
    <col min="14573" max="14581" width="8.125" style="1153" customWidth="1"/>
    <col min="14582" max="14816" width="9" style="1153"/>
    <col min="14817" max="14818" width="1.625" style="1153" customWidth="1"/>
    <col min="14819" max="14819" width="10.5" style="1153" customWidth="1"/>
    <col min="14820" max="14828" width="8" style="1153" customWidth="1"/>
    <col min="14829" max="14837" width="8.125" style="1153" customWidth="1"/>
    <col min="14838" max="15072" width="9" style="1153"/>
    <col min="15073" max="15074" width="1.625" style="1153" customWidth="1"/>
    <col min="15075" max="15075" width="10.5" style="1153" customWidth="1"/>
    <col min="15076" max="15084" width="8" style="1153" customWidth="1"/>
    <col min="15085" max="15093" width="8.125" style="1153" customWidth="1"/>
    <col min="15094" max="15328" width="9" style="1153"/>
    <col min="15329" max="15330" width="1.625" style="1153" customWidth="1"/>
    <col min="15331" max="15331" width="10.5" style="1153" customWidth="1"/>
    <col min="15332" max="15340" width="8" style="1153" customWidth="1"/>
    <col min="15341" max="15349" width="8.125" style="1153" customWidth="1"/>
    <col min="15350" max="15584" width="9" style="1153"/>
    <col min="15585" max="15586" width="1.625" style="1153" customWidth="1"/>
    <col min="15587" max="15587" width="10.5" style="1153" customWidth="1"/>
    <col min="15588" max="15596" width="8" style="1153" customWidth="1"/>
    <col min="15597" max="15605" width="8.125" style="1153" customWidth="1"/>
    <col min="15606" max="15840" width="9" style="1153"/>
    <col min="15841" max="15842" width="1.625" style="1153" customWidth="1"/>
    <col min="15843" max="15843" width="10.5" style="1153" customWidth="1"/>
    <col min="15844" max="15852" width="8" style="1153" customWidth="1"/>
    <col min="15853" max="15861" width="8.125" style="1153" customWidth="1"/>
    <col min="15862" max="16096" width="9" style="1153"/>
    <col min="16097" max="16098" width="1.625" style="1153" customWidth="1"/>
    <col min="16099" max="16099" width="10.5" style="1153" customWidth="1"/>
    <col min="16100" max="16108" width="8" style="1153" customWidth="1"/>
    <col min="16109" max="16117" width="8.125" style="1153" customWidth="1"/>
    <col min="16118" max="16384" width="9" style="1153"/>
  </cols>
  <sheetData>
    <row r="1" spans="1:15" s="1200" customFormat="1" ht="17.100000000000001" customHeight="1" x14ac:dyDescent="0.15">
      <c r="A1" s="1194" t="s">
        <v>3230</v>
      </c>
      <c r="B1" s="1218"/>
      <c r="C1" s="1218"/>
      <c r="D1" s="1189"/>
      <c r="E1" s="1189"/>
      <c r="F1" s="1189"/>
      <c r="G1" s="1189"/>
      <c r="H1" s="1189"/>
      <c r="I1" s="1189"/>
      <c r="J1" s="1189"/>
      <c r="K1" s="1189"/>
      <c r="L1" s="1189"/>
      <c r="M1" s="1189"/>
      <c r="N1" s="1189"/>
      <c r="O1" s="1189">
        <v>19</v>
      </c>
    </row>
    <row r="2" spans="1:15" ht="17.100000000000001" customHeight="1" x14ac:dyDescent="0.15">
      <c r="A2" s="524"/>
    </row>
    <row r="3" spans="1:15" ht="17.100000000000001" customHeight="1" thickBot="1" x14ac:dyDescent="0.2">
      <c r="A3" s="39" t="s">
        <v>4484</v>
      </c>
      <c r="B3" s="1153"/>
      <c r="C3" s="1153"/>
      <c r="L3" s="1153"/>
      <c r="M3" s="8"/>
      <c r="N3" s="8"/>
      <c r="O3" s="8" t="s">
        <v>93</v>
      </c>
    </row>
    <row r="4" spans="1:15" ht="17.100000000000001" customHeight="1" x14ac:dyDescent="0.15">
      <c r="A4" s="3127"/>
      <c r="B4" s="3144"/>
      <c r="C4" s="3144"/>
      <c r="D4" s="3141" t="s">
        <v>1106</v>
      </c>
      <c r="E4" s="3142"/>
      <c r="F4" s="3142"/>
      <c r="G4" s="3143"/>
      <c r="H4" s="3141" t="s">
        <v>1107</v>
      </c>
      <c r="I4" s="3142"/>
      <c r="J4" s="3142"/>
      <c r="K4" s="3143"/>
      <c r="L4" s="3141" t="s">
        <v>1108</v>
      </c>
      <c r="M4" s="3142"/>
      <c r="N4" s="3142"/>
      <c r="O4" s="3142"/>
    </row>
    <row r="5" spans="1:15" ht="69.95" customHeight="1" x14ac:dyDescent="0.15">
      <c r="A5" s="3145"/>
      <c r="B5" s="3146"/>
      <c r="C5" s="3146"/>
      <c r="D5" s="446" t="s">
        <v>1109</v>
      </c>
      <c r="E5" s="446" t="s">
        <v>1110</v>
      </c>
      <c r="F5" s="447" t="s">
        <v>1111</v>
      </c>
      <c r="G5" s="446" t="s">
        <v>2611</v>
      </c>
      <c r="H5" s="446" t="s">
        <v>1109</v>
      </c>
      <c r="I5" s="446" t="s">
        <v>1112</v>
      </c>
      <c r="J5" s="446" t="s">
        <v>1111</v>
      </c>
      <c r="K5" s="446" t="s">
        <v>2611</v>
      </c>
      <c r="L5" s="446" t="s">
        <v>1109</v>
      </c>
      <c r="M5" s="446" t="s">
        <v>1112</v>
      </c>
      <c r="N5" s="446" t="s">
        <v>1111</v>
      </c>
      <c r="O5" s="447" t="s">
        <v>2611</v>
      </c>
    </row>
    <row r="6" spans="1:15" ht="17.100000000000001" customHeight="1" x14ac:dyDescent="0.15">
      <c r="A6" s="448" t="s">
        <v>587</v>
      </c>
      <c r="B6" s="449"/>
      <c r="C6" s="450"/>
      <c r="D6" s="451">
        <v>20097</v>
      </c>
      <c r="E6" s="452">
        <v>18380</v>
      </c>
      <c r="F6" s="452">
        <v>1717</v>
      </c>
      <c r="G6" s="453">
        <v>1846</v>
      </c>
      <c r="H6" s="451">
        <v>12812</v>
      </c>
      <c r="I6" s="452">
        <v>11930</v>
      </c>
      <c r="J6" s="452">
        <v>882</v>
      </c>
      <c r="K6" s="453">
        <v>956</v>
      </c>
      <c r="L6" s="451">
        <v>7285</v>
      </c>
      <c r="M6" s="452">
        <v>6450</v>
      </c>
      <c r="N6" s="452">
        <v>835</v>
      </c>
      <c r="O6" s="454">
        <v>890</v>
      </c>
    </row>
    <row r="7" spans="1:15" ht="17.100000000000001" customHeight="1" x14ac:dyDescent="0.15">
      <c r="A7" s="2326"/>
      <c r="B7" s="456" t="s">
        <v>1113</v>
      </c>
      <c r="C7" s="457"/>
      <c r="D7" s="458">
        <v>19490</v>
      </c>
      <c r="E7" s="459">
        <v>17801</v>
      </c>
      <c r="F7" s="459">
        <v>1689</v>
      </c>
      <c r="G7" s="460">
        <v>1818</v>
      </c>
      <c r="H7" s="458">
        <v>12245</v>
      </c>
      <c r="I7" s="459">
        <v>11388</v>
      </c>
      <c r="J7" s="459">
        <v>857</v>
      </c>
      <c r="K7" s="460">
        <v>931</v>
      </c>
      <c r="L7" s="458">
        <v>7245</v>
      </c>
      <c r="M7" s="459">
        <v>6413</v>
      </c>
      <c r="N7" s="459">
        <v>832</v>
      </c>
      <c r="O7" s="461">
        <v>887</v>
      </c>
    </row>
    <row r="8" spans="1:15" ht="17.100000000000001" customHeight="1" x14ac:dyDescent="0.15">
      <c r="A8" s="2326"/>
      <c r="B8" s="462"/>
      <c r="C8" s="463" t="s">
        <v>1114</v>
      </c>
      <c r="D8" s="458">
        <v>6116</v>
      </c>
      <c r="E8" s="459">
        <v>5720</v>
      </c>
      <c r="F8" s="459">
        <v>396</v>
      </c>
      <c r="G8" s="464">
        <v>443</v>
      </c>
      <c r="H8" s="458">
        <v>3811</v>
      </c>
      <c r="I8" s="459">
        <v>3608</v>
      </c>
      <c r="J8" s="459">
        <v>203</v>
      </c>
      <c r="K8" s="464">
        <v>224</v>
      </c>
      <c r="L8" s="458">
        <v>2305</v>
      </c>
      <c r="M8" s="459">
        <v>2112</v>
      </c>
      <c r="N8" s="459">
        <v>193</v>
      </c>
      <c r="O8" s="459">
        <v>219</v>
      </c>
    </row>
    <row r="9" spans="1:15" ht="17.100000000000001" customHeight="1" x14ac:dyDescent="0.15">
      <c r="A9" s="2326"/>
      <c r="B9" s="462"/>
      <c r="C9" s="463" t="s">
        <v>1115</v>
      </c>
      <c r="D9" s="458">
        <v>227</v>
      </c>
      <c r="E9" s="459">
        <v>213</v>
      </c>
      <c r="F9" s="459">
        <v>14</v>
      </c>
      <c r="G9" s="460">
        <v>14</v>
      </c>
      <c r="H9" s="458">
        <v>185</v>
      </c>
      <c r="I9" s="459">
        <v>181</v>
      </c>
      <c r="J9" s="459">
        <v>4</v>
      </c>
      <c r="K9" s="460">
        <v>4</v>
      </c>
      <c r="L9" s="458">
        <v>42</v>
      </c>
      <c r="M9" s="459">
        <v>32</v>
      </c>
      <c r="N9" s="459">
        <v>10</v>
      </c>
      <c r="O9" s="461">
        <v>10</v>
      </c>
    </row>
    <row r="10" spans="1:15" ht="17.100000000000001" customHeight="1" x14ac:dyDescent="0.15">
      <c r="A10" s="2326"/>
      <c r="B10" s="462"/>
      <c r="C10" s="463" t="s">
        <v>1116</v>
      </c>
      <c r="D10" s="458">
        <v>4405</v>
      </c>
      <c r="E10" s="459">
        <v>4073</v>
      </c>
      <c r="F10" s="459">
        <v>332</v>
      </c>
      <c r="G10" s="464">
        <v>361</v>
      </c>
      <c r="H10" s="458">
        <v>3031</v>
      </c>
      <c r="I10" s="459">
        <v>2884</v>
      </c>
      <c r="J10" s="459">
        <v>147</v>
      </c>
      <c r="K10" s="464">
        <v>165</v>
      </c>
      <c r="L10" s="458">
        <v>1374</v>
      </c>
      <c r="M10" s="459">
        <v>1189</v>
      </c>
      <c r="N10" s="459">
        <v>185</v>
      </c>
      <c r="O10" s="459">
        <v>196</v>
      </c>
    </row>
    <row r="11" spans="1:15" ht="17.100000000000001" customHeight="1" x14ac:dyDescent="0.15">
      <c r="A11" s="2326"/>
      <c r="B11" s="462"/>
      <c r="C11" s="463" t="s">
        <v>1117</v>
      </c>
      <c r="D11" s="458">
        <v>77</v>
      </c>
      <c r="E11" s="459">
        <v>74</v>
      </c>
      <c r="F11" s="459">
        <v>3</v>
      </c>
      <c r="G11" s="460">
        <v>3</v>
      </c>
      <c r="H11" s="458">
        <v>70</v>
      </c>
      <c r="I11" s="459">
        <v>67</v>
      </c>
      <c r="J11" s="459">
        <v>3</v>
      </c>
      <c r="K11" s="460">
        <v>3</v>
      </c>
      <c r="L11" s="458">
        <v>7</v>
      </c>
      <c r="M11" s="459">
        <v>7</v>
      </c>
      <c r="N11" s="459">
        <v>0</v>
      </c>
      <c r="O11" s="461">
        <v>0</v>
      </c>
    </row>
    <row r="12" spans="1:15" ht="17.100000000000001" customHeight="1" x14ac:dyDescent="0.15">
      <c r="A12" s="2326"/>
      <c r="B12" s="462"/>
      <c r="C12" s="463" t="s">
        <v>1118</v>
      </c>
      <c r="D12" s="458">
        <v>390</v>
      </c>
      <c r="E12" s="459">
        <v>362</v>
      </c>
      <c r="F12" s="459">
        <v>28</v>
      </c>
      <c r="G12" s="460">
        <v>28</v>
      </c>
      <c r="H12" s="458">
        <v>295</v>
      </c>
      <c r="I12" s="459">
        <v>277</v>
      </c>
      <c r="J12" s="459">
        <v>18</v>
      </c>
      <c r="K12" s="460">
        <v>18</v>
      </c>
      <c r="L12" s="458">
        <v>95</v>
      </c>
      <c r="M12" s="459">
        <v>85</v>
      </c>
      <c r="N12" s="459">
        <v>10</v>
      </c>
      <c r="O12" s="461">
        <v>10</v>
      </c>
    </row>
    <row r="13" spans="1:15" ht="17.100000000000001" customHeight="1" x14ac:dyDescent="0.15">
      <c r="A13" s="2326"/>
      <c r="B13" s="462"/>
      <c r="C13" s="457" t="s">
        <v>1119</v>
      </c>
      <c r="D13" s="458">
        <v>128</v>
      </c>
      <c r="E13" s="459">
        <v>82</v>
      </c>
      <c r="F13" s="459">
        <v>46</v>
      </c>
      <c r="G13" s="460">
        <v>49</v>
      </c>
      <c r="H13" s="458">
        <v>91</v>
      </c>
      <c r="I13" s="459">
        <v>60</v>
      </c>
      <c r="J13" s="459">
        <v>31</v>
      </c>
      <c r="K13" s="460">
        <v>33</v>
      </c>
      <c r="L13" s="458">
        <v>37</v>
      </c>
      <c r="M13" s="459">
        <v>22</v>
      </c>
      <c r="N13" s="459">
        <v>15</v>
      </c>
      <c r="O13" s="461">
        <v>16</v>
      </c>
    </row>
    <row r="14" spans="1:15" ht="17.100000000000001" customHeight="1" x14ac:dyDescent="0.15">
      <c r="A14" s="2326"/>
      <c r="B14" s="462"/>
      <c r="C14" s="463" t="s">
        <v>1120</v>
      </c>
      <c r="D14" s="458">
        <v>20</v>
      </c>
      <c r="E14" s="459">
        <v>18</v>
      </c>
      <c r="F14" s="459">
        <v>2</v>
      </c>
      <c r="G14" s="464">
        <v>2</v>
      </c>
      <c r="H14" s="458">
        <v>17</v>
      </c>
      <c r="I14" s="459">
        <v>15</v>
      </c>
      <c r="J14" s="459">
        <v>2</v>
      </c>
      <c r="K14" s="464">
        <v>2</v>
      </c>
      <c r="L14" s="458">
        <v>3</v>
      </c>
      <c r="M14" s="459">
        <v>3</v>
      </c>
      <c r="N14" s="459">
        <v>0</v>
      </c>
      <c r="O14" s="459">
        <v>0</v>
      </c>
    </row>
    <row r="15" spans="1:15" ht="17.100000000000001" customHeight="1" x14ac:dyDescent="0.15">
      <c r="A15" s="2326"/>
      <c r="B15" s="462"/>
      <c r="C15" s="463" t="s">
        <v>1121</v>
      </c>
      <c r="D15" s="458">
        <v>91</v>
      </c>
      <c r="E15" s="459">
        <v>81</v>
      </c>
      <c r="F15" s="459">
        <v>10</v>
      </c>
      <c r="G15" s="460">
        <v>10</v>
      </c>
      <c r="H15" s="458">
        <v>65</v>
      </c>
      <c r="I15" s="459">
        <v>61</v>
      </c>
      <c r="J15" s="459">
        <v>4</v>
      </c>
      <c r="K15" s="460">
        <v>4</v>
      </c>
      <c r="L15" s="458">
        <v>26</v>
      </c>
      <c r="M15" s="459">
        <v>20</v>
      </c>
      <c r="N15" s="459">
        <v>6</v>
      </c>
      <c r="O15" s="461">
        <v>6</v>
      </c>
    </row>
    <row r="16" spans="1:15" ht="17.100000000000001" customHeight="1" x14ac:dyDescent="0.15">
      <c r="A16" s="2326"/>
      <c r="B16" s="462"/>
      <c r="C16" s="463" t="s">
        <v>1122</v>
      </c>
      <c r="D16" s="458">
        <v>176</v>
      </c>
      <c r="E16" s="459">
        <v>148</v>
      </c>
      <c r="F16" s="459">
        <v>28</v>
      </c>
      <c r="G16" s="460">
        <v>30</v>
      </c>
      <c r="H16" s="458">
        <v>124</v>
      </c>
      <c r="I16" s="459">
        <v>115</v>
      </c>
      <c r="J16" s="459">
        <v>9</v>
      </c>
      <c r="K16" s="460">
        <v>10</v>
      </c>
      <c r="L16" s="458">
        <v>52</v>
      </c>
      <c r="M16" s="459">
        <v>33</v>
      </c>
      <c r="N16" s="459">
        <v>19</v>
      </c>
      <c r="O16" s="461">
        <v>20</v>
      </c>
    </row>
    <row r="17" spans="1:15" ht="17.100000000000001" customHeight="1" x14ac:dyDescent="0.15">
      <c r="A17" s="2326"/>
      <c r="B17" s="462"/>
      <c r="C17" s="463" t="s">
        <v>1123</v>
      </c>
      <c r="D17" s="458">
        <v>5</v>
      </c>
      <c r="E17" s="459">
        <v>4</v>
      </c>
      <c r="F17" s="459">
        <v>1</v>
      </c>
      <c r="G17" s="464">
        <v>1</v>
      </c>
      <c r="H17" s="458">
        <v>4</v>
      </c>
      <c r="I17" s="459">
        <v>4</v>
      </c>
      <c r="J17" s="459">
        <v>0</v>
      </c>
      <c r="K17" s="464">
        <v>0</v>
      </c>
      <c r="L17" s="458">
        <v>1</v>
      </c>
      <c r="M17" s="459">
        <v>0</v>
      </c>
      <c r="N17" s="459">
        <v>1</v>
      </c>
      <c r="O17" s="459">
        <v>1</v>
      </c>
    </row>
    <row r="18" spans="1:15" ht="17.100000000000001" customHeight="1" x14ac:dyDescent="0.15">
      <c r="A18" s="2326"/>
      <c r="B18" s="462"/>
      <c r="C18" s="463" t="s">
        <v>1124</v>
      </c>
      <c r="D18" s="458">
        <v>15</v>
      </c>
      <c r="E18" s="459">
        <v>12</v>
      </c>
      <c r="F18" s="459">
        <v>3</v>
      </c>
      <c r="G18" s="464">
        <v>3</v>
      </c>
      <c r="H18" s="458">
        <v>13</v>
      </c>
      <c r="I18" s="459">
        <v>11</v>
      </c>
      <c r="J18" s="459">
        <v>2</v>
      </c>
      <c r="K18" s="464">
        <v>2</v>
      </c>
      <c r="L18" s="458">
        <v>2</v>
      </c>
      <c r="M18" s="459">
        <v>1</v>
      </c>
      <c r="N18" s="459">
        <v>1</v>
      </c>
      <c r="O18" s="459">
        <v>1</v>
      </c>
    </row>
    <row r="19" spans="1:15" ht="17.100000000000001" customHeight="1" x14ac:dyDescent="0.15">
      <c r="A19" s="2326"/>
      <c r="B19" s="462"/>
      <c r="C19" s="463" t="s">
        <v>1125</v>
      </c>
      <c r="D19" s="458">
        <v>240</v>
      </c>
      <c r="E19" s="459">
        <v>213</v>
      </c>
      <c r="F19" s="459">
        <v>27</v>
      </c>
      <c r="G19" s="460">
        <v>30</v>
      </c>
      <c r="H19" s="458">
        <v>192</v>
      </c>
      <c r="I19" s="459">
        <v>176</v>
      </c>
      <c r="J19" s="459">
        <v>16</v>
      </c>
      <c r="K19" s="460">
        <v>18</v>
      </c>
      <c r="L19" s="458">
        <v>48</v>
      </c>
      <c r="M19" s="459">
        <v>37</v>
      </c>
      <c r="N19" s="459">
        <v>11</v>
      </c>
      <c r="O19" s="461">
        <v>12</v>
      </c>
    </row>
    <row r="20" spans="1:15" ht="17.100000000000001" customHeight="1" x14ac:dyDescent="0.15">
      <c r="A20" s="2326"/>
      <c r="B20" s="462"/>
      <c r="C20" s="463" t="s">
        <v>1126</v>
      </c>
      <c r="D20" s="458">
        <v>103</v>
      </c>
      <c r="E20" s="459">
        <v>83</v>
      </c>
      <c r="F20" s="459">
        <v>20</v>
      </c>
      <c r="G20" s="460">
        <v>22</v>
      </c>
      <c r="H20" s="458">
        <v>78</v>
      </c>
      <c r="I20" s="459">
        <v>63</v>
      </c>
      <c r="J20" s="459">
        <v>15</v>
      </c>
      <c r="K20" s="460">
        <v>17</v>
      </c>
      <c r="L20" s="458">
        <v>25</v>
      </c>
      <c r="M20" s="459">
        <v>20</v>
      </c>
      <c r="N20" s="459">
        <v>5</v>
      </c>
      <c r="O20" s="461">
        <v>5</v>
      </c>
    </row>
    <row r="21" spans="1:15" ht="17.100000000000001" customHeight="1" x14ac:dyDescent="0.15">
      <c r="A21" s="2326"/>
      <c r="B21" s="462"/>
      <c r="C21" s="463" t="s">
        <v>1127</v>
      </c>
      <c r="D21" s="458">
        <v>0</v>
      </c>
      <c r="E21" s="459">
        <v>0</v>
      </c>
      <c r="F21" s="459">
        <v>0</v>
      </c>
      <c r="G21" s="464">
        <v>0</v>
      </c>
      <c r="H21" s="458">
        <v>0</v>
      </c>
      <c r="I21" s="459">
        <v>0</v>
      </c>
      <c r="J21" s="459">
        <v>0</v>
      </c>
      <c r="K21" s="464">
        <v>0</v>
      </c>
      <c r="L21" s="458">
        <v>0</v>
      </c>
      <c r="M21" s="459">
        <v>0</v>
      </c>
      <c r="N21" s="459">
        <v>0</v>
      </c>
      <c r="O21" s="459">
        <v>0</v>
      </c>
    </row>
    <row r="22" spans="1:15" ht="17.100000000000001" customHeight="1" x14ac:dyDescent="0.15">
      <c r="A22" s="2326"/>
      <c r="B22" s="462"/>
      <c r="C22" s="463" t="s">
        <v>1128</v>
      </c>
      <c r="D22" s="458">
        <v>14</v>
      </c>
      <c r="E22" s="459">
        <v>13</v>
      </c>
      <c r="F22" s="459">
        <v>1</v>
      </c>
      <c r="G22" s="464">
        <v>1</v>
      </c>
      <c r="H22" s="458">
        <v>11</v>
      </c>
      <c r="I22" s="459">
        <v>11</v>
      </c>
      <c r="J22" s="459">
        <v>0</v>
      </c>
      <c r="K22" s="464">
        <v>0</v>
      </c>
      <c r="L22" s="458">
        <v>3</v>
      </c>
      <c r="M22" s="459">
        <v>2</v>
      </c>
      <c r="N22" s="459">
        <v>1</v>
      </c>
      <c r="O22" s="459">
        <v>1</v>
      </c>
    </row>
    <row r="23" spans="1:15" ht="17.100000000000001" customHeight="1" x14ac:dyDescent="0.15">
      <c r="A23" s="2326"/>
      <c r="B23" s="462"/>
      <c r="C23" s="463" t="s">
        <v>1129</v>
      </c>
      <c r="D23" s="458">
        <v>16</v>
      </c>
      <c r="E23" s="459">
        <v>14</v>
      </c>
      <c r="F23" s="459">
        <v>2</v>
      </c>
      <c r="G23" s="460">
        <v>2</v>
      </c>
      <c r="H23" s="458">
        <v>12</v>
      </c>
      <c r="I23" s="459">
        <v>11</v>
      </c>
      <c r="J23" s="459">
        <v>1</v>
      </c>
      <c r="K23" s="460">
        <v>1</v>
      </c>
      <c r="L23" s="458">
        <v>4</v>
      </c>
      <c r="M23" s="459">
        <v>3</v>
      </c>
      <c r="N23" s="459">
        <v>1</v>
      </c>
      <c r="O23" s="461">
        <v>1</v>
      </c>
    </row>
    <row r="24" spans="1:15" ht="17.100000000000001" customHeight="1" x14ac:dyDescent="0.15">
      <c r="A24" s="2326"/>
      <c r="B24" s="462"/>
      <c r="C24" s="463" t="s">
        <v>1130</v>
      </c>
      <c r="D24" s="458">
        <v>8</v>
      </c>
      <c r="E24" s="459">
        <v>8</v>
      </c>
      <c r="F24" s="459">
        <v>0</v>
      </c>
      <c r="G24" s="464">
        <v>0</v>
      </c>
      <c r="H24" s="458">
        <v>6</v>
      </c>
      <c r="I24" s="459">
        <v>6</v>
      </c>
      <c r="J24" s="459">
        <v>0</v>
      </c>
      <c r="K24" s="464">
        <v>0</v>
      </c>
      <c r="L24" s="458">
        <v>2</v>
      </c>
      <c r="M24" s="459">
        <v>2</v>
      </c>
      <c r="N24" s="459">
        <v>0</v>
      </c>
      <c r="O24" s="459">
        <v>0</v>
      </c>
    </row>
    <row r="25" spans="1:15" ht="17.100000000000001" customHeight="1" x14ac:dyDescent="0.15">
      <c r="A25" s="2326"/>
      <c r="B25" s="462"/>
      <c r="C25" s="463" t="s">
        <v>1131</v>
      </c>
      <c r="D25" s="458">
        <v>10</v>
      </c>
      <c r="E25" s="459">
        <v>9</v>
      </c>
      <c r="F25" s="459">
        <v>1</v>
      </c>
      <c r="G25" s="464">
        <v>1</v>
      </c>
      <c r="H25" s="458">
        <v>9</v>
      </c>
      <c r="I25" s="459">
        <v>8</v>
      </c>
      <c r="J25" s="459">
        <v>1</v>
      </c>
      <c r="K25" s="464">
        <v>1</v>
      </c>
      <c r="L25" s="458">
        <v>1</v>
      </c>
      <c r="M25" s="459">
        <v>1</v>
      </c>
      <c r="N25" s="459">
        <v>0</v>
      </c>
      <c r="O25" s="459">
        <v>0</v>
      </c>
    </row>
    <row r="26" spans="1:15" ht="17.100000000000001" customHeight="1" x14ac:dyDescent="0.15">
      <c r="A26" s="2326"/>
      <c r="B26" s="462"/>
      <c r="C26" s="463" t="s">
        <v>1132</v>
      </c>
      <c r="D26" s="458">
        <v>2208</v>
      </c>
      <c r="E26" s="459">
        <v>2006</v>
      </c>
      <c r="F26" s="459">
        <v>202</v>
      </c>
      <c r="G26" s="464">
        <v>214</v>
      </c>
      <c r="H26" s="458">
        <v>1104</v>
      </c>
      <c r="I26" s="459">
        <v>993</v>
      </c>
      <c r="J26" s="459">
        <v>111</v>
      </c>
      <c r="K26" s="464">
        <v>118</v>
      </c>
      <c r="L26" s="458">
        <v>1104</v>
      </c>
      <c r="M26" s="459">
        <v>1013</v>
      </c>
      <c r="N26" s="459">
        <v>91</v>
      </c>
      <c r="O26" s="459">
        <v>96</v>
      </c>
    </row>
    <row r="27" spans="1:15" ht="17.100000000000001" customHeight="1" x14ac:dyDescent="0.15">
      <c r="A27" s="2326"/>
      <c r="B27" s="462"/>
      <c r="C27" s="463" t="s">
        <v>1133</v>
      </c>
      <c r="D27" s="458">
        <v>2600</v>
      </c>
      <c r="E27" s="459">
        <v>2375</v>
      </c>
      <c r="F27" s="459">
        <v>225</v>
      </c>
      <c r="G27" s="460">
        <v>240</v>
      </c>
      <c r="H27" s="458">
        <v>1486</v>
      </c>
      <c r="I27" s="459">
        <v>1364</v>
      </c>
      <c r="J27" s="459">
        <v>122</v>
      </c>
      <c r="K27" s="460">
        <v>132</v>
      </c>
      <c r="L27" s="458">
        <v>1114</v>
      </c>
      <c r="M27" s="459">
        <v>1011</v>
      </c>
      <c r="N27" s="459">
        <v>103</v>
      </c>
      <c r="O27" s="461">
        <v>108</v>
      </c>
    </row>
    <row r="28" spans="1:15" ht="17.100000000000001" customHeight="1" x14ac:dyDescent="0.15">
      <c r="A28" s="2326"/>
      <c r="B28" s="462"/>
      <c r="C28" s="457" t="s">
        <v>1134</v>
      </c>
      <c r="D28" s="458">
        <v>681</v>
      </c>
      <c r="E28" s="459">
        <v>594</v>
      </c>
      <c r="F28" s="459">
        <v>87</v>
      </c>
      <c r="G28" s="464">
        <v>95</v>
      </c>
      <c r="H28" s="458">
        <v>409</v>
      </c>
      <c r="I28" s="459">
        <v>371</v>
      </c>
      <c r="J28" s="459">
        <v>38</v>
      </c>
      <c r="K28" s="464">
        <v>45</v>
      </c>
      <c r="L28" s="458">
        <v>272</v>
      </c>
      <c r="M28" s="459">
        <v>223</v>
      </c>
      <c r="N28" s="459">
        <v>49</v>
      </c>
      <c r="O28" s="459">
        <v>50</v>
      </c>
    </row>
    <row r="29" spans="1:15" ht="17.100000000000001" customHeight="1" x14ac:dyDescent="0.15">
      <c r="A29" s="2326"/>
      <c r="B29" s="462"/>
      <c r="C29" s="463" t="s">
        <v>1135</v>
      </c>
      <c r="D29" s="458">
        <v>1013</v>
      </c>
      <c r="E29" s="459">
        <v>924</v>
      </c>
      <c r="F29" s="459">
        <v>89</v>
      </c>
      <c r="G29" s="460">
        <v>91</v>
      </c>
      <c r="H29" s="458">
        <v>626</v>
      </c>
      <c r="I29" s="459">
        <v>582</v>
      </c>
      <c r="J29" s="459">
        <v>44</v>
      </c>
      <c r="K29" s="460">
        <v>44</v>
      </c>
      <c r="L29" s="458">
        <v>387</v>
      </c>
      <c r="M29" s="459">
        <v>342</v>
      </c>
      <c r="N29" s="459">
        <v>45</v>
      </c>
      <c r="O29" s="461">
        <v>47</v>
      </c>
    </row>
    <row r="30" spans="1:15" ht="17.100000000000001" customHeight="1" x14ac:dyDescent="0.15">
      <c r="A30" s="2326"/>
      <c r="B30" s="462"/>
      <c r="C30" s="463" t="s">
        <v>1136</v>
      </c>
      <c r="D30" s="458">
        <v>359</v>
      </c>
      <c r="E30" s="459">
        <v>335</v>
      </c>
      <c r="F30" s="459">
        <v>24</v>
      </c>
      <c r="G30" s="460">
        <v>26</v>
      </c>
      <c r="H30" s="458">
        <v>238</v>
      </c>
      <c r="I30" s="459">
        <v>227</v>
      </c>
      <c r="J30" s="459">
        <v>11</v>
      </c>
      <c r="K30" s="460">
        <v>13</v>
      </c>
      <c r="L30" s="458">
        <v>121</v>
      </c>
      <c r="M30" s="459">
        <v>108</v>
      </c>
      <c r="N30" s="459">
        <v>13</v>
      </c>
      <c r="O30" s="461">
        <v>13</v>
      </c>
    </row>
    <row r="31" spans="1:15" ht="17.100000000000001" customHeight="1" x14ac:dyDescent="0.15">
      <c r="A31" s="2326"/>
      <c r="B31" s="462"/>
      <c r="C31" s="463" t="s">
        <v>1137</v>
      </c>
      <c r="D31" s="458">
        <v>421</v>
      </c>
      <c r="E31" s="459">
        <v>321</v>
      </c>
      <c r="F31" s="459">
        <v>100</v>
      </c>
      <c r="G31" s="460">
        <v>102</v>
      </c>
      <c r="H31" s="458">
        <v>253</v>
      </c>
      <c r="I31" s="459">
        <v>199</v>
      </c>
      <c r="J31" s="459">
        <v>54</v>
      </c>
      <c r="K31" s="460">
        <v>55</v>
      </c>
      <c r="L31" s="458">
        <v>168</v>
      </c>
      <c r="M31" s="459">
        <v>122</v>
      </c>
      <c r="N31" s="459">
        <v>46</v>
      </c>
      <c r="O31" s="461">
        <v>47</v>
      </c>
    </row>
    <row r="32" spans="1:15" ht="17.100000000000001" customHeight="1" x14ac:dyDescent="0.15">
      <c r="A32" s="2326"/>
      <c r="B32" s="462"/>
      <c r="C32" s="463" t="s">
        <v>1138</v>
      </c>
      <c r="D32" s="458">
        <v>81</v>
      </c>
      <c r="E32" s="459">
        <v>61</v>
      </c>
      <c r="F32" s="459">
        <v>20</v>
      </c>
      <c r="G32" s="464">
        <v>21</v>
      </c>
      <c r="H32" s="458">
        <v>59</v>
      </c>
      <c r="I32" s="459">
        <v>48</v>
      </c>
      <c r="J32" s="459">
        <v>11</v>
      </c>
      <c r="K32" s="464">
        <v>12</v>
      </c>
      <c r="L32" s="458">
        <v>22</v>
      </c>
      <c r="M32" s="459">
        <v>13</v>
      </c>
      <c r="N32" s="459">
        <v>9</v>
      </c>
      <c r="O32" s="459">
        <v>9</v>
      </c>
    </row>
    <row r="33" spans="1:15" ht="17.100000000000001" customHeight="1" x14ac:dyDescent="0.15">
      <c r="A33" s="2326"/>
      <c r="B33" s="462"/>
      <c r="C33" s="463" t="s">
        <v>1139</v>
      </c>
      <c r="D33" s="458">
        <v>85</v>
      </c>
      <c r="E33" s="459">
        <v>57</v>
      </c>
      <c r="F33" s="459">
        <v>28</v>
      </c>
      <c r="G33" s="464">
        <v>29</v>
      </c>
      <c r="H33" s="458">
        <v>55</v>
      </c>
      <c r="I33" s="459">
        <v>45</v>
      </c>
      <c r="J33" s="459">
        <v>10</v>
      </c>
      <c r="K33" s="464">
        <v>10</v>
      </c>
      <c r="L33" s="458">
        <v>30</v>
      </c>
      <c r="M33" s="459">
        <v>12</v>
      </c>
      <c r="N33" s="459">
        <v>18</v>
      </c>
      <c r="O33" s="459">
        <v>19</v>
      </c>
    </row>
    <row r="34" spans="1:15" ht="17.100000000000001" customHeight="1" x14ac:dyDescent="0.15">
      <c r="A34" s="2326"/>
      <c r="B34" s="462"/>
      <c r="C34" s="463" t="s">
        <v>1140</v>
      </c>
      <c r="D34" s="458">
        <v>1</v>
      </c>
      <c r="E34" s="459">
        <v>1</v>
      </c>
      <c r="F34" s="459">
        <v>0</v>
      </c>
      <c r="G34" s="464">
        <v>0</v>
      </c>
      <c r="H34" s="458">
        <v>1</v>
      </c>
      <c r="I34" s="459">
        <v>1</v>
      </c>
      <c r="J34" s="459">
        <v>0</v>
      </c>
      <c r="K34" s="464">
        <v>0</v>
      </c>
      <c r="L34" s="458">
        <v>0</v>
      </c>
      <c r="M34" s="459">
        <v>0</v>
      </c>
      <c r="N34" s="459">
        <v>0</v>
      </c>
      <c r="O34" s="459">
        <v>0</v>
      </c>
    </row>
    <row r="35" spans="1:15" ht="17.100000000000001" customHeight="1" x14ac:dyDescent="0.15">
      <c r="A35" s="2327"/>
      <c r="B35" s="466"/>
      <c r="C35" s="467" t="s">
        <v>1141</v>
      </c>
      <c r="D35" s="468">
        <v>0</v>
      </c>
      <c r="E35" s="469">
        <v>0</v>
      </c>
      <c r="F35" s="469">
        <v>0</v>
      </c>
      <c r="G35" s="470">
        <v>0</v>
      </c>
      <c r="H35" s="468">
        <v>0</v>
      </c>
      <c r="I35" s="469">
        <v>0</v>
      </c>
      <c r="J35" s="469">
        <v>0</v>
      </c>
      <c r="K35" s="470">
        <v>0</v>
      </c>
      <c r="L35" s="468">
        <v>0</v>
      </c>
      <c r="M35" s="469">
        <v>0</v>
      </c>
      <c r="N35" s="469">
        <v>0</v>
      </c>
      <c r="O35" s="471">
        <v>0</v>
      </c>
    </row>
    <row r="36" spans="1:15" ht="17.100000000000001" customHeight="1" x14ac:dyDescent="0.15">
      <c r="A36" s="449"/>
      <c r="B36" s="448" t="s">
        <v>1142</v>
      </c>
      <c r="C36" s="472"/>
      <c r="D36" s="473">
        <v>607</v>
      </c>
      <c r="E36" s="474">
        <v>579</v>
      </c>
      <c r="F36" s="474">
        <v>28</v>
      </c>
      <c r="G36" s="475">
        <v>28</v>
      </c>
      <c r="H36" s="473">
        <v>567</v>
      </c>
      <c r="I36" s="474">
        <v>542</v>
      </c>
      <c r="J36" s="474">
        <v>25</v>
      </c>
      <c r="K36" s="475">
        <v>25</v>
      </c>
      <c r="L36" s="473">
        <v>40</v>
      </c>
      <c r="M36" s="474">
        <v>37</v>
      </c>
      <c r="N36" s="474">
        <v>3</v>
      </c>
      <c r="O36" s="474">
        <v>3</v>
      </c>
    </row>
    <row r="37" spans="1:15" ht="17.100000000000001" customHeight="1" x14ac:dyDescent="0.15">
      <c r="A37" s="2326"/>
      <c r="B37" s="462"/>
      <c r="C37" s="463" t="s">
        <v>4486</v>
      </c>
      <c r="D37" s="476">
        <v>222</v>
      </c>
      <c r="E37" s="461">
        <v>214</v>
      </c>
      <c r="F37" s="461">
        <v>8</v>
      </c>
      <c r="G37" s="460">
        <v>8</v>
      </c>
      <c r="H37" s="476">
        <v>207</v>
      </c>
      <c r="I37" s="461">
        <v>200</v>
      </c>
      <c r="J37" s="461">
        <v>7</v>
      </c>
      <c r="K37" s="460">
        <v>7</v>
      </c>
      <c r="L37" s="476">
        <v>15</v>
      </c>
      <c r="M37" s="461">
        <v>14</v>
      </c>
      <c r="N37" s="461">
        <v>1</v>
      </c>
      <c r="O37" s="461">
        <v>1</v>
      </c>
    </row>
    <row r="38" spans="1:15" ht="17.100000000000001" customHeight="1" x14ac:dyDescent="0.15">
      <c r="A38" s="2326"/>
      <c r="B38" s="462"/>
      <c r="C38" s="463" t="s">
        <v>4487</v>
      </c>
      <c r="D38" s="476">
        <v>83</v>
      </c>
      <c r="E38" s="461">
        <v>82</v>
      </c>
      <c r="F38" s="461">
        <v>1</v>
      </c>
      <c r="G38" s="460">
        <v>1</v>
      </c>
      <c r="H38" s="476">
        <v>78</v>
      </c>
      <c r="I38" s="461">
        <v>77</v>
      </c>
      <c r="J38" s="461">
        <v>1</v>
      </c>
      <c r="K38" s="460">
        <v>1</v>
      </c>
      <c r="L38" s="476">
        <v>5</v>
      </c>
      <c r="M38" s="461">
        <v>5</v>
      </c>
      <c r="N38" s="461">
        <v>0</v>
      </c>
      <c r="O38" s="461">
        <v>0</v>
      </c>
    </row>
    <row r="39" spans="1:15" ht="17.100000000000001" customHeight="1" x14ac:dyDescent="0.15">
      <c r="A39" s="2326"/>
      <c r="B39" s="462"/>
      <c r="C39" s="463" t="s">
        <v>4488</v>
      </c>
      <c r="D39" s="476">
        <v>98</v>
      </c>
      <c r="E39" s="461">
        <v>92</v>
      </c>
      <c r="F39" s="461">
        <v>6</v>
      </c>
      <c r="G39" s="460">
        <v>6</v>
      </c>
      <c r="H39" s="476">
        <v>94</v>
      </c>
      <c r="I39" s="461">
        <v>88</v>
      </c>
      <c r="J39" s="461">
        <v>6</v>
      </c>
      <c r="K39" s="460">
        <v>6</v>
      </c>
      <c r="L39" s="476">
        <v>4</v>
      </c>
      <c r="M39" s="461">
        <v>4</v>
      </c>
      <c r="N39" s="461">
        <v>0</v>
      </c>
      <c r="O39" s="461">
        <v>0</v>
      </c>
    </row>
    <row r="40" spans="1:15" ht="17.100000000000001" customHeight="1" x14ac:dyDescent="0.15">
      <c r="A40" s="477"/>
      <c r="B40" s="478"/>
      <c r="C40" s="479" t="s">
        <v>4489</v>
      </c>
      <c r="D40" s="480">
        <v>62</v>
      </c>
      <c r="E40" s="481">
        <v>61</v>
      </c>
      <c r="F40" s="481">
        <v>1</v>
      </c>
      <c r="G40" s="482">
        <v>1</v>
      </c>
      <c r="H40" s="480">
        <v>56</v>
      </c>
      <c r="I40" s="481">
        <v>55</v>
      </c>
      <c r="J40" s="481">
        <v>1</v>
      </c>
      <c r="K40" s="482">
        <v>1</v>
      </c>
      <c r="L40" s="480">
        <v>6</v>
      </c>
      <c r="M40" s="481">
        <v>6</v>
      </c>
      <c r="N40" s="481">
        <v>0</v>
      </c>
      <c r="O40" s="481">
        <v>0</v>
      </c>
    </row>
    <row r="41" spans="1:15" ht="17.100000000000001" customHeight="1" x14ac:dyDescent="0.15">
      <c r="A41" s="477"/>
      <c r="B41" s="478"/>
      <c r="C41" s="479" t="s">
        <v>4490</v>
      </c>
      <c r="D41" s="480">
        <v>44</v>
      </c>
      <c r="E41" s="481">
        <v>41</v>
      </c>
      <c r="F41" s="481">
        <v>3</v>
      </c>
      <c r="G41" s="482">
        <v>3</v>
      </c>
      <c r="H41" s="480">
        <v>41</v>
      </c>
      <c r="I41" s="481">
        <v>39</v>
      </c>
      <c r="J41" s="481">
        <v>2</v>
      </c>
      <c r="K41" s="482">
        <v>2</v>
      </c>
      <c r="L41" s="480">
        <v>3</v>
      </c>
      <c r="M41" s="481">
        <v>2</v>
      </c>
      <c r="N41" s="481">
        <v>1</v>
      </c>
      <c r="O41" s="481">
        <v>1</v>
      </c>
    </row>
    <row r="42" spans="1:15" ht="17.100000000000001" customHeight="1" x14ac:dyDescent="0.15">
      <c r="A42" s="477"/>
      <c r="B42" s="478"/>
      <c r="C42" s="479" t="s">
        <v>4491</v>
      </c>
      <c r="D42" s="480">
        <v>24</v>
      </c>
      <c r="E42" s="481">
        <v>21</v>
      </c>
      <c r="F42" s="481">
        <v>3</v>
      </c>
      <c r="G42" s="482">
        <v>3</v>
      </c>
      <c r="H42" s="480">
        <v>23</v>
      </c>
      <c r="I42" s="481">
        <v>20</v>
      </c>
      <c r="J42" s="481">
        <v>3</v>
      </c>
      <c r="K42" s="482">
        <v>3</v>
      </c>
      <c r="L42" s="480">
        <v>1</v>
      </c>
      <c r="M42" s="481">
        <v>1</v>
      </c>
      <c r="N42" s="481">
        <v>0</v>
      </c>
      <c r="O42" s="481">
        <v>0</v>
      </c>
    </row>
    <row r="43" spans="1:15" ht="17.100000000000001" customHeight="1" x14ac:dyDescent="0.15">
      <c r="A43" s="477"/>
      <c r="B43" s="478"/>
      <c r="C43" s="479" t="s">
        <v>4492</v>
      </c>
      <c r="D43" s="480">
        <v>23</v>
      </c>
      <c r="E43" s="481">
        <v>22</v>
      </c>
      <c r="F43" s="481">
        <v>1</v>
      </c>
      <c r="G43" s="482">
        <v>1</v>
      </c>
      <c r="H43" s="480">
        <v>22</v>
      </c>
      <c r="I43" s="481">
        <v>21</v>
      </c>
      <c r="J43" s="481">
        <v>1</v>
      </c>
      <c r="K43" s="482">
        <v>1</v>
      </c>
      <c r="L43" s="480">
        <v>1</v>
      </c>
      <c r="M43" s="481">
        <v>1</v>
      </c>
      <c r="N43" s="481">
        <v>0</v>
      </c>
      <c r="O43" s="481">
        <v>0</v>
      </c>
    </row>
    <row r="44" spans="1:15" ht="17.100000000000001" customHeight="1" x14ac:dyDescent="0.15">
      <c r="A44" s="477"/>
      <c r="B44" s="478"/>
      <c r="C44" s="479" t="s">
        <v>4493</v>
      </c>
      <c r="D44" s="480">
        <v>19</v>
      </c>
      <c r="E44" s="481">
        <v>19</v>
      </c>
      <c r="F44" s="481">
        <v>0</v>
      </c>
      <c r="G44" s="482">
        <v>0</v>
      </c>
      <c r="H44" s="480">
        <v>18</v>
      </c>
      <c r="I44" s="481">
        <v>18</v>
      </c>
      <c r="J44" s="481">
        <v>0</v>
      </c>
      <c r="K44" s="482">
        <v>0</v>
      </c>
      <c r="L44" s="480">
        <v>1</v>
      </c>
      <c r="M44" s="481">
        <v>1</v>
      </c>
      <c r="N44" s="481">
        <v>0</v>
      </c>
      <c r="O44" s="481">
        <v>0</v>
      </c>
    </row>
    <row r="45" spans="1:15" ht="17.100000000000001" customHeight="1" x14ac:dyDescent="0.15">
      <c r="A45" s="477"/>
      <c r="B45" s="478"/>
      <c r="C45" s="479" t="s">
        <v>4494</v>
      </c>
      <c r="D45" s="480">
        <v>17</v>
      </c>
      <c r="E45" s="481">
        <v>16</v>
      </c>
      <c r="F45" s="481">
        <v>1</v>
      </c>
      <c r="G45" s="482">
        <v>1</v>
      </c>
      <c r="H45" s="480">
        <v>14</v>
      </c>
      <c r="I45" s="481">
        <v>13</v>
      </c>
      <c r="J45" s="481">
        <v>1</v>
      </c>
      <c r="K45" s="482">
        <v>1</v>
      </c>
      <c r="L45" s="480">
        <v>3</v>
      </c>
      <c r="M45" s="481">
        <v>3</v>
      </c>
      <c r="N45" s="481">
        <v>0</v>
      </c>
      <c r="O45" s="481">
        <v>0</v>
      </c>
    </row>
    <row r="46" spans="1:15" ht="17.100000000000001" customHeight="1" x14ac:dyDescent="0.15">
      <c r="A46" s="2326"/>
      <c r="B46" s="462"/>
      <c r="C46" s="463" t="s">
        <v>4495</v>
      </c>
      <c r="D46" s="476">
        <v>13</v>
      </c>
      <c r="E46" s="461">
        <v>13</v>
      </c>
      <c r="F46" s="461">
        <v>0</v>
      </c>
      <c r="G46" s="460">
        <v>0</v>
      </c>
      <c r="H46" s="476">
        <v>13</v>
      </c>
      <c r="I46" s="461">
        <v>13</v>
      </c>
      <c r="J46" s="461">
        <v>0</v>
      </c>
      <c r="K46" s="460">
        <v>0</v>
      </c>
      <c r="L46" s="476">
        <v>0</v>
      </c>
      <c r="M46" s="461">
        <v>0</v>
      </c>
      <c r="N46" s="461">
        <v>0</v>
      </c>
      <c r="O46" s="461">
        <v>0</v>
      </c>
    </row>
    <row r="47" spans="1:15" ht="17.100000000000001" customHeight="1" x14ac:dyDescent="0.15">
      <c r="A47" s="477"/>
      <c r="B47" s="478"/>
      <c r="C47" s="479" t="s">
        <v>4496</v>
      </c>
      <c r="D47" s="480">
        <v>12</v>
      </c>
      <c r="E47" s="481">
        <v>12</v>
      </c>
      <c r="F47" s="481">
        <v>0</v>
      </c>
      <c r="G47" s="482">
        <v>0</v>
      </c>
      <c r="H47" s="480">
        <v>12</v>
      </c>
      <c r="I47" s="481">
        <v>12</v>
      </c>
      <c r="J47" s="481">
        <v>0</v>
      </c>
      <c r="K47" s="482">
        <v>0</v>
      </c>
      <c r="L47" s="480">
        <v>0</v>
      </c>
      <c r="M47" s="481">
        <v>0</v>
      </c>
      <c r="N47" s="481">
        <v>0</v>
      </c>
      <c r="O47" s="481">
        <v>0</v>
      </c>
    </row>
    <row r="48" spans="1:15" ht="17.100000000000001" customHeight="1" x14ac:dyDescent="0.15">
      <c r="A48" s="477"/>
      <c r="B48" s="478"/>
      <c r="C48" s="479" t="s">
        <v>4497</v>
      </c>
      <c r="D48" s="480">
        <v>11</v>
      </c>
      <c r="E48" s="481">
        <v>10</v>
      </c>
      <c r="F48" s="481">
        <v>1</v>
      </c>
      <c r="G48" s="482">
        <v>1</v>
      </c>
      <c r="H48" s="480">
        <v>10</v>
      </c>
      <c r="I48" s="481">
        <v>9</v>
      </c>
      <c r="J48" s="481">
        <v>1</v>
      </c>
      <c r="K48" s="482">
        <v>1</v>
      </c>
      <c r="L48" s="480">
        <v>1</v>
      </c>
      <c r="M48" s="481">
        <v>1</v>
      </c>
      <c r="N48" s="481">
        <v>0</v>
      </c>
      <c r="O48" s="481">
        <v>0</v>
      </c>
    </row>
    <row r="49" spans="1:15" ht="17.100000000000001" customHeight="1" x14ac:dyDescent="0.15">
      <c r="A49" s="477"/>
      <c r="B49" s="478"/>
      <c r="C49" s="479" t="s">
        <v>4498</v>
      </c>
      <c r="D49" s="480">
        <v>9</v>
      </c>
      <c r="E49" s="481">
        <v>9</v>
      </c>
      <c r="F49" s="481">
        <v>0</v>
      </c>
      <c r="G49" s="482">
        <v>0</v>
      </c>
      <c r="H49" s="480">
        <v>9</v>
      </c>
      <c r="I49" s="481">
        <v>9</v>
      </c>
      <c r="J49" s="481">
        <v>0</v>
      </c>
      <c r="K49" s="482">
        <v>0</v>
      </c>
      <c r="L49" s="480">
        <v>0</v>
      </c>
      <c r="M49" s="481">
        <v>0</v>
      </c>
      <c r="N49" s="481">
        <v>0</v>
      </c>
      <c r="O49" s="481">
        <v>0</v>
      </c>
    </row>
    <row r="50" spans="1:15" ht="17.100000000000001" customHeight="1" x14ac:dyDescent="0.15">
      <c r="A50" s="477"/>
      <c r="B50" s="478"/>
      <c r="C50" s="479" t="s">
        <v>4499</v>
      </c>
      <c r="D50" s="480">
        <v>6</v>
      </c>
      <c r="E50" s="481">
        <v>6</v>
      </c>
      <c r="F50" s="481">
        <v>0</v>
      </c>
      <c r="G50" s="482">
        <v>0</v>
      </c>
      <c r="H50" s="480">
        <v>6</v>
      </c>
      <c r="I50" s="481">
        <v>6</v>
      </c>
      <c r="J50" s="481">
        <v>0</v>
      </c>
      <c r="K50" s="482">
        <v>0</v>
      </c>
      <c r="L50" s="480">
        <v>0</v>
      </c>
      <c r="M50" s="481">
        <v>0</v>
      </c>
      <c r="N50" s="481">
        <v>0</v>
      </c>
      <c r="O50" s="481">
        <v>0</v>
      </c>
    </row>
    <row r="51" spans="1:15" ht="17.100000000000001" customHeight="1" thickBot="1" x14ac:dyDescent="0.2">
      <c r="A51" s="483"/>
      <c r="B51" s="484"/>
      <c r="C51" s="485" t="s">
        <v>1145</v>
      </c>
      <c r="D51" s="2332">
        <v>47</v>
      </c>
      <c r="E51" s="2333">
        <v>43</v>
      </c>
      <c r="F51" s="2333">
        <v>4</v>
      </c>
      <c r="G51" s="2334">
        <v>4</v>
      </c>
      <c r="H51" s="2332">
        <v>42</v>
      </c>
      <c r="I51" s="2333">
        <v>39</v>
      </c>
      <c r="J51" s="2333">
        <v>3</v>
      </c>
      <c r="K51" s="2334">
        <v>3</v>
      </c>
      <c r="L51" s="2332">
        <v>5</v>
      </c>
      <c r="M51" s="2333">
        <v>4</v>
      </c>
      <c r="N51" s="2333">
        <v>1</v>
      </c>
      <c r="O51" s="2333">
        <v>1</v>
      </c>
    </row>
    <row r="52" spans="1:15" ht="17.100000000000001" customHeight="1" x14ac:dyDescent="0.15">
      <c r="A52" s="931" t="s">
        <v>2877</v>
      </c>
      <c r="D52" s="489"/>
      <c r="E52" s="489"/>
      <c r="F52" s="489"/>
      <c r="G52" s="489"/>
      <c r="H52" s="489"/>
      <c r="I52" s="489"/>
      <c r="J52" s="489"/>
      <c r="K52" s="489"/>
      <c r="L52" s="489"/>
      <c r="M52" s="489"/>
      <c r="N52" s="1153"/>
      <c r="O52" s="489"/>
    </row>
    <row r="53" spans="1:15" ht="17.100000000000001" customHeight="1" x14ac:dyDescent="0.15">
      <c r="A53" s="931" t="s">
        <v>3146</v>
      </c>
    </row>
    <row r="54" spans="1:15" ht="17.100000000000001" customHeight="1" x14ac:dyDescent="0.15">
      <c r="A54" s="931" t="s">
        <v>4719</v>
      </c>
      <c r="D54" s="2325"/>
    </row>
    <row r="55" spans="1:15" ht="17.100000000000001" customHeight="1" x14ac:dyDescent="0.15">
      <c r="A55" s="931" t="s">
        <v>4720</v>
      </c>
    </row>
  </sheetData>
  <mergeCells count="4">
    <mergeCell ref="D4:G4"/>
    <mergeCell ref="H4:K4"/>
    <mergeCell ref="L4:O4"/>
    <mergeCell ref="A4:C5"/>
  </mergeCells>
  <phoneticPr fontId="3"/>
  <pageMargins left="0.98425196850393704" right="0.98425196850393704" top="0.78740157480314965" bottom="0.78740157480314965" header="0.31496062992125984" footer="0.31496062992125984"/>
  <pageSetup paperSize="9" scale="80" orientation="portrait" r:id="rId1"/>
  <headerFooter>
    <oddHeader>&amp;R&amp;A</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O55"/>
  <sheetViews>
    <sheetView showGridLines="0" zoomScaleNormal="100" workbookViewId="0"/>
  </sheetViews>
  <sheetFormatPr defaultRowHeight="17.100000000000001" customHeight="1" x14ac:dyDescent="0.15"/>
  <cols>
    <col min="1" max="1" width="1.625" style="7" customWidth="1"/>
    <col min="2" max="2" width="1.625" style="305" customWidth="1"/>
    <col min="3" max="3" width="9.625" style="305" customWidth="1"/>
    <col min="4" max="6" width="7.375" style="7" customWidth="1"/>
    <col min="7" max="7" width="7.625" style="7" customWidth="1"/>
    <col min="8" max="10" width="7.375" style="7" customWidth="1"/>
    <col min="11" max="11" width="7.625" style="7" customWidth="1"/>
    <col min="12" max="14" width="7.375" style="7" customWidth="1"/>
    <col min="15" max="15" width="7.625" style="7" customWidth="1"/>
    <col min="16" max="84" width="7.625" style="5" customWidth="1"/>
    <col min="85" max="194" width="9" style="5"/>
    <col min="195" max="196" width="1.625" style="5" customWidth="1"/>
    <col min="197" max="197" width="10.5" style="5" customWidth="1"/>
    <col min="198" max="206" width="8" style="5" customWidth="1"/>
    <col min="207" max="215" width="8.125" style="5" customWidth="1"/>
    <col min="216" max="450" width="9" style="5"/>
    <col min="451" max="452" width="1.625" style="5" customWidth="1"/>
    <col min="453" max="453" width="10.5" style="5" customWidth="1"/>
    <col min="454" max="462" width="8" style="5" customWidth="1"/>
    <col min="463" max="471" width="8.125" style="5" customWidth="1"/>
    <col min="472" max="706" width="9" style="5"/>
    <col min="707" max="708" width="1.625" style="5" customWidth="1"/>
    <col min="709" max="709" width="10.5" style="5" customWidth="1"/>
    <col min="710" max="718" width="8" style="5" customWidth="1"/>
    <col min="719" max="727" width="8.125" style="5" customWidth="1"/>
    <col min="728" max="962" width="9" style="5"/>
    <col min="963" max="964" width="1.625" style="5" customWidth="1"/>
    <col min="965" max="965" width="10.5" style="5" customWidth="1"/>
    <col min="966" max="974" width="8" style="5" customWidth="1"/>
    <col min="975" max="983" width="8.125" style="5" customWidth="1"/>
    <col min="984" max="1218" width="9" style="5"/>
    <col min="1219" max="1220" width="1.625" style="5" customWidth="1"/>
    <col min="1221" max="1221" width="10.5" style="5" customWidth="1"/>
    <col min="1222" max="1230" width="8" style="5" customWidth="1"/>
    <col min="1231" max="1239" width="8.125" style="5" customWidth="1"/>
    <col min="1240" max="1474" width="9" style="5"/>
    <col min="1475" max="1476" width="1.625" style="5" customWidth="1"/>
    <col min="1477" max="1477" width="10.5" style="5" customWidth="1"/>
    <col min="1478" max="1486" width="8" style="5" customWidth="1"/>
    <col min="1487" max="1495" width="8.125" style="5" customWidth="1"/>
    <col min="1496" max="1730" width="9" style="5"/>
    <col min="1731" max="1732" width="1.625" style="5" customWidth="1"/>
    <col min="1733" max="1733" width="10.5" style="5" customWidth="1"/>
    <col min="1734" max="1742" width="8" style="5" customWidth="1"/>
    <col min="1743" max="1751" width="8.125" style="5" customWidth="1"/>
    <col min="1752" max="1986" width="9" style="5"/>
    <col min="1987" max="1988" width="1.625" style="5" customWidth="1"/>
    <col min="1989" max="1989" width="10.5" style="5" customWidth="1"/>
    <col min="1990" max="1998" width="8" style="5" customWidth="1"/>
    <col min="1999" max="2007" width="8.125" style="5" customWidth="1"/>
    <col min="2008" max="2242" width="9" style="5"/>
    <col min="2243" max="2244" width="1.625" style="5" customWidth="1"/>
    <col min="2245" max="2245" width="10.5" style="5" customWidth="1"/>
    <col min="2246" max="2254" width="8" style="5" customWidth="1"/>
    <col min="2255" max="2263" width="8.125" style="5" customWidth="1"/>
    <col min="2264" max="2498" width="9" style="5"/>
    <col min="2499" max="2500" width="1.625" style="5" customWidth="1"/>
    <col min="2501" max="2501" width="10.5" style="5" customWidth="1"/>
    <col min="2502" max="2510" width="8" style="5" customWidth="1"/>
    <col min="2511" max="2519" width="8.125" style="5" customWidth="1"/>
    <col min="2520" max="2754" width="9" style="5"/>
    <col min="2755" max="2756" width="1.625" style="5" customWidth="1"/>
    <col min="2757" max="2757" width="10.5" style="5" customWidth="1"/>
    <col min="2758" max="2766" width="8" style="5" customWidth="1"/>
    <col min="2767" max="2775" width="8.125" style="5" customWidth="1"/>
    <col min="2776" max="3010" width="9" style="5"/>
    <col min="3011" max="3012" width="1.625" style="5" customWidth="1"/>
    <col min="3013" max="3013" width="10.5" style="5" customWidth="1"/>
    <col min="3014" max="3022" width="8" style="5" customWidth="1"/>
    <col min="3023" max="3031" width="8.125" style="5" customWidth="1"/>
    <col min="3032" max="3266" width="9" style="5"/>
    <col min="3267" max="3268" width="1.625" style="5" customWidth="1"/>
    <col min="3269" max="3269" width="10.5" style="5" customWidth="1"/>
    <col min="3270" max="3278" width="8" style="5" customWidth="1"/>
    <col min="3279" max="3287" width="8.125" style="5" customWidth="1"/>
    <col min="3288" max="3522" width="9" style="5"/>
    <col min="3523" max="3524" width="1.625" style="5" customWidth="1"/>
    <col min="3525" max="3525" width="10.5" style="5" customWidth="1"/>
    <col min="3526" max="3534" width="8" style="5" customWidth="1"/>
    <col min="3535" max="3543" width="8.125" style="5" customWidth="1"/>
    <col min="3544" max="3778" width="9" style="5"/>
    <col min="3779" max="3780" width="1.625" style="5" customWidth="1"/>
    <col min="3781" max="3781" width="10.5" style="5" customWidth="1"/>
    <col min="3782" max="3790" width="8" style="5" customWidth="1"/>
    <col min="3791" max="3799" width="8.125" style="5" customWidth="1"/>
    <col min="3800" max="4034" width="9" style="5"/>
    <col min="4035" max="4036" width="1.625" style="5" customWidth="1"/>
    <col min="4037" max="4037" width="10.5" style="5" customWidth="1"/>
    <col min="4038" max="4046" width="8" style="5" customWidth="1"/>
    <col min="4047" max="4055" width="8.125" style="5" customWidth="1"/>
    <col min="4056" max="4290" width="9" style="5"/>
    <col min="4291" max="4292" width="1.625" style="5" customWidth="1"/>
    <col min="4293" max="4293" width="10.5" style="5" customWidth="1"/>
    <col min="4294" max="4302" width="8" style="5" customWidth="1"/>
    <col min="4303" max="4311" width="8.125" style="5" customWidth="1"/>
    <col min="4312" max="4546" width="9" style="5"/>
    <col min="4547" max="4548" width="1.625" style="5" customWidth="1"/>
    <col min="4549" max="4549" width="10.5" style="5" customWidth="1"/>
    <col min="4550" max="4558" width="8" style="5" customWidth="1"/>
    <col min="4559" max="4567" width="8.125" style="5" customWidth="1"/>
    <col min="4568" max="4802" width="9" style="5"/>
    <col min="4803" max="4804" width="1.625" style="5" customWidth="1"/>
    <col min="4805" max="4805" width="10.5" style="5" customWidth="1"/>
    <col min="4806" max="4814" width="8" style="5" customWidth="1"/>
    <col min="4815" max="4823" width="8.125" style="5" customWidth="1"/>
    <col min="4824" max="5058" width="9" style="5"/>
    <col min="5059" max="5060" width="1.625" style="5" customWidth="1"/>
    <col min="5061" max="5061" width="10.5" style="5" customWidth="1"/>
    <col min="5062" max="5070" width="8" style="5" customWidth="1"/>
    <col min="5071" max="5079" width="8.125" style="5" customWidth="1"/>
    <col min="5080" max="5314" width="9" style="5"/>
    <col min="5315" max="5316" width="1.625" style="5" customWidth="1"/>
    <col min="5317" max="5317" width="10.5" style="5" customWidth="1"/>
    <col min="5318" max="5326" width="8" style="5" customWidth="1"/>
    <col min="5327" max="5335" width="8.125" style="5" customWidth="1"/>
    <col min="5336" max="5570" width="9" style="5"/>
    <col min="5571" max="5572" width="1.625" style="5" customWidth="1"/>
    <col min="5573" max="5573" width="10.5" style="5" customWidth="1"/>
    <col min="5574" max="5582" width="8" style="5" customWidth="1"/>
    <col min="5583" max="5591" width="8.125" style="5" customWidth="1"/>
    <col min="5592" max="5826" width="9" style="5"/>
    <col min="5827" max="5828" width="1.625" style="5" customWidth="1"/>
    <col min="5829" max="5829" width="10.5" style="5" customWidth="1"/>
    <col min="5830" max="5838" width="8" style="5" customWidth="1"/>
    <col min="5839" max="5847" width="8.125" style="5" customWidth="1"/>
    <col min="5848" max="6082" width="9" style="5"/>
    <col min="6083" max="6084" width="1.625" style="5" customWidth="1"/>
    <col min="6085" max="6085" width="10.5" style="5" customWidth="1"/>
    <col min="6086" max="6094" width="8" style="5" customWidth="1"/>
    <col min="6095" max="6103" width="8.125" style="5" customWidth="1"/>
    <col min="6104" max="6338" width="9" style="5"/>
    <col min="6339" max="6340" width="1.625" style="5" customWidth="1"/>
    <col min="6341" max="6341" width="10.5" style="5" customWidth="1"/>
    <col min="6342" max="6350" width="8" style="5" customWidth="1"/>
    <col min="6351" max="6359" width="8.125" style="5" customWidth="1"/>
    <col min="6360" max="6594" width="9" style="5"/>
    <col min="6595" max="6596" width="1.625" style="5" customWidth="1"/>
    <col min="6597" max="6597" width="10.5" style="5" customWidth="1"/>
    <col min="6598" max="6606" width="8" style="5" customWidth="1"/>
    <col min="6607" max="6615" width="8.125" style="5" customWidth="1"/>
    <col min="6616" max="6850" width="9" style="5"/>
    <col min="6851" max="6852" width="1.625" style="5" customWidth="1"/>
    <col min="6853" max="6853" width="10.5" style="5" customWidth="1"/>
    <col min="6854" max="6862" width="8" style="5" customWidth="1"/>
    <col min="6863" max="6871" width="8.125" style="5" customWidth="1"/>
    <col min="6872" max="7106" width="9" style="5"/>
    <col min="7107" max="7108" width="1.625" style="5" customWidth="1"/>
    <col min="7109" max="7109" width="10.5" style="5" customWidth="1"/>
    <col min="7110" max="7118" width="8" style="5" customWidth="1"/>
    <col min="7119" max="7127" width="8.125" style="5" customWidth="1"/>
    <col min="7128" max="7362" width="9" style="5"/>
    <col min="7363" max="7364" width="1.625" style="5" customWidth="1"/>
    <col min="7365" max="7365" width="10.5" style="5" customWidth="1"/>
    <col min="7366" max="7374" width="8" style="5" customWidth="1"/>
    <col min="7375" max="7383" width="8.125" style="5" customWidth="1"/>
    <col min="7384" max="7618" width="9" style="5"/>
    <col min="7619" max="7620" width="1.625" style="5" customWidth="1"/>
    <col min="7621" max="7621" width="10.5" style="5" customWidth="1"/>
    <col min="7622" max="7630" width="8" style="5" customWidth="1"/>
    <col min="7631" max="7639" width="8.125" style="5" customWidth="1"/>
    <col min="7640" max="7874" width="9" style="5"/>
    <col min="7875" max="7876" width="1.625" style="5" customWidth="1"/>
    <col min="7877" max="7877" width="10.5" style="5" customWidth="1"/>
    <col min="7878" max="7886" width="8" style="5" customWidth="1"/>
    <col min="7887" max="7895" width="8.125" style="5" customWidth="1"/>
    <col min="7896" max="8130" width="9" style="5"/>
    <col min="8131" max="8132" width="1.625" style="5" customWidth="1"/>
    <col min="8133" max="8133" width="10.5" style="5" customWidth="1"/>
    <col min="8134" max="8142" width="8" style="5" customWidth="1"/>
    <col min="8143" max="8151" width="8.125" style="5" customWidth="1"/>
    <col min="8152" max="8386" width="9" style="5"/>
    <col min="8387" max="8388" width="1.625" style="5" customWidth="1"/>
    <col min="8389" max="8389" width="10.5" style="5" customWidth="1"/>
    <col min="8390" max="8398" width="8" style="5" customWidth="1"/>
    <col min="8399" max="8407" width="8.125" style="5" customWidth="1"/>
    <col min="8408" max="8642" width="9" style="5"/>
    <col min="8643" max="8644" width="1.625" style="5" customWidth="1"/>
    <col min="8645" max="8645" width="10.5" style="5" customWidth="1"/>
    <col min="8646" max="8654" width="8" style="5" customWidth="1"/>
    <col min="8655" max="8663" width="8.125" style="5" customWidth="1"/>
    <col min="8664" max="8898" width="9" style="5"/>
    <col min="8899" max="8900" width="1.625" style="5" customWidth="1"/>
    <col min="8901" max="8901" width="10.5" style="5" customWidth="1"/>
    <col min="8902" max="8910" width="8" style="5" customWidth="1"/>
    <col min="8911" max="8919" width="8.125" style="5" customWidth="1"/>
    <col min="8920" max="9154" width="9" style="5"/>
    <col min="9155" max="9156" width="1.625" style="5" customWidth="1"/>
    <col min="9157" max="9157" width="10.5" style="5" customWidth="1"/>
    <col min="9158" max="9166" width="8" style="5" customWidth="1"/>
    <col min="9167" max="9175" width="8.125" style="5" customWidth="1"/>
    <col min="9176" max="9410" width="9" style="5"/>
    <col min="9411" max="9412" width="1.625" style="5" customWidth="1"/>
    <col min="9413" max="9413" width="10.5" style="5" customWidth="1"/>
    <col min="9414" max="9422" width="8" style="5" customWidth="1"/>
    <col min="9423" max="9431" width="8.125" style="5" customWidth="1"/>
    <col min="9432" max="9666" width="9" style="5"/>
    <col min="9667" max="9668" width="1.625" style="5" customWidth="1"/>
    <col min="9669" max="9669" width="10.5" style="5" customWidth="1"/>
    <col min="9670" max="9678" width="8" style="5" customWidth="1"/>
    <col min="9679" max="9687" width="8.125" style="5" customWidth="1"/>
    <col min="9688" max="9922" width="9" style="5"/>
    <col min="9923" max="9924" width="1.625" style="5" customWidth="1"/>
    <col min="9925" max="9925" width="10.5" style="5" customWidth="1"/>
    <col min="9926" max="9934" width="8" style="5" customWidth="1"/>
    <col min="9935" max="9943" width="8.125" style="5" customWidth="1"/>
    <col min="9944" max="10178" width="9" style="5"/>
    <col min="10179" max="10180" width="1.625" style="5" customWidth="1"/>
    <col min="10181" max="10181" width="10.5" style="5" customWidth="1"/>
    <col min="10182" max="10190" width="8" style="5" customWidth="1"/>
    <col min="10191" max="10199" width="8.125" style="5" customWidth="1"/>
    <col min="10200" max="10434" width="9" style="5"/>
    <col min="10435" max="10436" width="1.625" style="5" customWidth="1"/>
    <col min="10437" max="10437" width="10.5" style="5" customWidth="1"/>
    <col min="10438" max="10446" width="8" style="5" customWidth="1"/>
    <col min="10447" max="10455" width="8.125" style="5" customWidth="1"/>
    <col min="10456" max="10690" width="9" style="5"/>
    <col min="10691" max="10692" width="1.625" style="5" customWidth="1"/>
    <col min="10693" max="10693" width="10.5" style="5" customWidth="1"/>
    <col min="10694" max="10702" width="8" style="5" customWidth="1"/>
    <col min="10703" max="10711" width="8.125" style="5" customWidth="1"/>
    <col min="10712" max="10946" width="9" style="5"/>
    <col min="10947" max="10948" width="1.625" style="5" customWidth="1"/>
    <col min="10949" max="10949" width="10.5" style="5" customWidth="1"/>
    <col min="10950" max="10958" width="8" style="5" customWidth="1"/>
    <col min="10959" max="10967" width="8.125" style="5" customWidth="1"/>
    <col min="10968" max="11202" width="9" style="5"/>
    <col min="11203" max="11204" width="1.625" style="5" customWidth="1"/>
    <col min="11205" max="11205" width="10.5" style="5" customWidth="1"/>
    <col min="11206" max="11214" width="8" style="5" customWidth="1"/>
    <col min="11215" max="11223" width="8.125" style="5" customWidth="1"/>
    <col min="11224" max="11458" width="9" style="5"/>
    <col min="11459" max="11460" width="1.625" style="5" customWidth="1"/>
    <col min="11461" max="11461" width="10.5" style="5" customWidth="1"/>
    <col min="11462" max="11470" width="8" style="5" customWidth="1"/>
    <col min="11471" max="11479" width="8.125" style="5" customWidth="1"/>
    <col min="11480" max="11714" width="9" style="5"/>
    <col min="11715" max="11716" width="1.625" style="5" customWidth="1"/>
    <col min="11717" max="11717" width="10.5" style="5" customWidth="1"/>
    <col min="11718" max="11726" width="8" style="5" customWidth="1"/>
    <col min="11727" max="11735" width="8.125" style="5" customWidth="1"/>
    <col min="11736" max="11970" width="9" style="5"/>
    <col min="11971" max="11972" width="1.625" style="5" customWidth="1"/>
    <col min="11973" max="11973" width="10.5" style="5" customWidth="1"/>
    <col min="11974" max="11982" width="8" style="5" customWidth="1"/>
    <col min="11983" max="11991" width="8.125" style="5" customWidth="1"/>
    <col min="11992" max="12226" width="9" style="5"/>
    <col min="12227" max="12228" width="1.625" style="5" customWidth="1"/>
    <col min="12229" max="12229" width="10.5" style="5" customWidth="1"/>
    <col min="12230" max="12238" width="8" style="5" customWidth="1"/>
    <col min="12239" max="12247" width="8.125" style="5" customWidth="1"/>
    <col min="12248" max="12482" width="9" style="5"/>
    <col min="12483" max="12484" width="1.625" style="5" customWidth="1"/>
    <col min="12485" max="12485" width="10.5" style="5" customWidth="1"/>
    <col min="12486" max="12494" width="8" style="5" customWidth="1"/>
    <col min="12495" max="12503" width="8.125" style="5" customWidth="1"/>
    <col min="12504" max="12738" width="9" style="5"/>
    <col min="12739" max="12740" width="1.625" style="5" customWidth="1"/>
    <col min="12741" max="12741" width="10.5" style="5" customWidth="1"/>
    <col min="12742" max="12750" width="8" style="5" customWidth="1"/>
    <col min="12751" max="12759" width="8.125" style="5" customWidth="1"/>
    <col min="12760" max="12994" width="9" style="5"/>
    <col min="12995" max="12996" width="1.625" style="5" customWidth="1"/>
    <col min="12997" max="12997" width="10.5" style="5" customWidth="1"/>
    <col min="12998" max="13006" width="8" style="5" customWidth="1"/>
    <col min="13007" max="13015" width="8.125" style="5" customWidth="1"/>
    <col min="13016" max="13250" width="9" style="5"/>
    <col min="13251" max="13252" width="1.625" style="5" customWidth="1"/>
    <col min="13253" max="13253" width="10.5" style="5" customWidth="1"/>
    <col min="13254" max="13262" width="8" style="5" customWidth="1"/>
    <col min="13263" max="13271" width="8.125" style="5" customWidth="1"/>
    <col min="13272" max="13506" width="9" style="5"/>
    <col min="13507" max="13508" width="1.625" style="5" customWidth="1"/>
    <col min="13509" max="13509" width="10.5" style="5" customWidth="1"/>
    <col min="13510" max="13518" width="8" style="5" customWidth="1"/>
    <col min="13519" max="13527" width="8.125" style="5" customWidth="1"/>
    <col min="13528" max="13762" width="9" style="5"/>
    <col min="13763" max="13764" width="1.625" style="5" customWidth="1"/>
    <col min="13765" max="13765" width="10.5" style="5" customWidth="1"/>
    <col min="13766" max="13774" width="8" style="5" customWidth="1"/>
    <col min="13775" max="13783" width="8.125" style="5" customWidth="1"/>
    <col min="13784" max="14018" width="9" style="5"/>
    <col min="14019" max="14020" width="1.625" style="5" customWidth="1"/>
    <col min="14021" max="14021" width="10.5" style="5" customWidth="1"/>
    <col min="14022" max="14030" width="8" style="5" customWidth="1"/>
    <col min="14031" max="14039" width="8.125" style="5" customWidth="1"/>
    <col min="14040" max="14274" width="9" style="5"/>
    <col min="14275" max="14276" width="1.625" style="5" customWidth="1"/>
    <col min="14277" max="14277" width="10.5" style="5" customWidth="1"/>
    <col min="14278" max="14286" width="8" style="5" customWidth="1"/>
    <col min="14287" max="14295" width="8.125" style="5" customWidth="1"/>
    <col min="14296" max="14530" width="9" style="5"/>
    <col min="14531" max="14532" width="1.625" style="5" customWidth="1"/>
    <col min="14533" max="14533" width="10.5" style="5" customWidth="1"/>
    <col min="14534" max="14542" width="8" style="5" customWidth="1"/>
    <col min="14543" max="14551" width="8.125" style="5" customWidth="1"/>
    <col min="14552" max="14786" width="9" style="5"/>
    <col min="14787" max="14788" width="1.625" style="5" customWidth="1"/>
    <col min="14789" max="14789" width="10.5" style="5" customWidth="1"/>
    <col min="14790" max="14798" width="8" style="5" customWidth="1"/>
    <col min="14799" max="14807" width="8.125" style="5" customWidth="1"/>
    <col min="14808" max="15042" width="9" style="5"/>
    <col min="15043" max="15044" width="1.625" style="5" customWidth="1"/>
    <col min="15045" max="15045" width="10.5" style="5" customWidth="1"/>
    <col min="15046" max="15054" width="8" style="5" customWidth="1"/>
    <col min="15055" max="15063" width="8.125" style="5" customWidth="1"/>
    <col min="15064" max="15298" width="9" style="5"/>
    <col min="15299" max="15300" width="1.625" style="5" customWidth="1"/>
    <col min="15301" max="15301" width="10.5" style="5" customWidth="1"/>
    <col min="15302" max="15310" width="8" style="5" customWidth="1"/>
    <col min="15311" max="15319" width="8.125" style="5" customWidth="1"/>
    <col min="15320" max="15554" width="9" style="5"/>
    <col min="15555" max="15556" width="1.625" style="5" customWidth="1"/>
    <col min="15557" max="15557" width="10.5" style="5" customWidth="1"/>
    <col min="15558" max="15566" width="8" style="5" customWidth="1"/>
    <col min="15567" max="15575" width="8.125" style="5" customWidth="1"/>
    <col min="15576" max="15810" width="9" style="5"/>
    <col min="15811" max="15812" width="1.625" style="5" customWidth="1"/>
    <col min="15813" max="15813" width="10.5" style="5" customWidth="1"/>
    <col min="15814" max="15822" width="8" style="5" customWidth="1"/>
    <col min="15823" max="15831" width="8.125" style="5" customWidth="1"/>
    <col min="15832" max="16066" width="9" style="5"/>
    <col min="16067" max="16068" width="1.625" style="5" customWidth="1"/>
    <col min="16069" max="16069" width="10.5" style="5" customWidth="1"/>
    <col min="16070" max="16078" width="8" style="5" customWidth="1"/>
    <col min="16079" max="16087" width="8.125" style="5" customWidth="1"/>
    <col min="16088" max="16384" width="9" style="5"/>
  </cols>
  <sheetData>
    <row r="1" spans="1:15" s="76" customFormat="1" ht="17.100000000000001" customHeight="1" x14ac:dyDescent="0.15">
      <c r="A1" s="1194" t="s">
        <v>3230</v>
      </c>
      <c r="B1" s="2421"/>
      <c r="C1" s="1196"/>
      <c r="D1" s="1190"/>
      <c r="E1" s="1190"/>
      <c r="F1" s="1190"/>
      <c r="G1" s="1190"/>
      <c r="H1" s="1190"/>
      <c r="I1" s="1190"/>
      <c r="J1" s="1190"/>
      <c r="K1" s="1190"/>
      <c r="L1" s="1190"/>
      <c r="M1" s="1190"/>
      <c r="N1" s="1190"/>
      <c r="O1" s="1190">
        <v>20</v>
      </c>
    </row>
    <row r="2" spans="1:15" ht="17.100000000000001" customHeight="1" x14ac:dyDescent="0.15">
      <c r="A2" s="540"/>
    </row>
    <row r="3" spans="1:15" ht="17.100000000000001" customHeight="1" thickBot="1" x14ac:dyDescent="0.2">
      <c r="A3" s="1183" t="s">
        <v>4485</v>
      </c>
      <c r="B3" s="5"/>
      <c r="C3" s="5"/>
      <c r="O3" s="6" t="s">
        <v>93</v>
      </c>
    </row>
    <row r="4" spans="1:15" s="1" customFormat="1" ht="17.100000000000001" customHeight="1" x14ac:dyDescent="0.15">
      <c r="A4" s="3127"/>
      <c r="B4" s="3144"/>
      <c r="C4" s="3144"/>
      <c r="D4" s="3141" t="s">
        <v>1106</v>
      </c>
      <c r="E4" s="3142"/>
      <c r="F4" s="3142"/>
      <c r="G4" s="3143"/>
      <c r="H4" s="3141" t="s">
        <v>1107</v>
      </c>
      <c r="I4" s="3142"/>
      <c r="J4" s="3142"/>
      <c r="K4" s="3143"/>
      <c r="L4" s="3147" t="s">
        <v>1108</v>
      </c>
      <c r="M4" s="3147"/>
      <c r="N4" s="3147"/>
      <c r="O4" s="3141"/>
    </row>
    <row r="5" spans="1:15" s="1" customFormat="1" ht="69.95" customHeight="1" x14ac:dyDescent="0.15">
      <c r="A5" s="3145"/>
      <c r="B5" s="3146"/>
      <c r="C5" s="3146"/>
      <c r="D5" s="446" t="s">
        <v>1109</v>
      </c>
      <c r="E5" s="446" t="s">
        <v>1110</v>
      </c>
      <c r="F5" s="446" t="s">
        <v>1111</v>
      </c>
      <c r="G5" s="446" t="s">
        <v>2611</v>
      </c>
      <c r="H5" s="446" t="s">
        <v>1109</v>
      </c>
      <c r="I5" s="446" t="s">
        <v>1112</v>
      </c>
      <c r="J5" s="446" t="s">
        <v>1111</v>
      </c>
      <c r="K5" s="446" t="s">
        <v>2611</v>
      </c>
      <c r="L5" s="446" t="s">
        <v>1109</v>
      </c>
      <c r="M5" s="446" t="s">
        <v>1112</v>
      </c>
      <c r="N5" s="446" t="s">
        <v>1111</v>
      </c>
      <c r="O5" s="447" t="s">
        <v>2611</v>
      </c>
    </row>
    <row r="6" spans="1:15" s="1" customFormat="1" ht="17.100000000000001" customHeight="1" x14ac:dyDescent="0.15">
      <c r="A6" s="448" t="s">
        <v>587</v>
      </c>
      <c r="B6" s="449"/>
      <c r="C6" s="450"/>
      <c r="D6" s="451">
        <v>28166</v>
      </c>
      <c r="E6" s="452">
        <v>24685</v>
      </c>
      <c r="F6" s="452">
        <v>3481</v>
      </c>
      <c r="G6" s="453">
        <v>3766</v>
      </c>
      <c r="H6" s="451">
        <v>18142</v>
      </c>
      <c r="I6" s="452">
        <v>16437</v>
      </c>
      <c r="J6" s="452">
        <v>1705</v>
      </c>
      <c r="K6" s="453">
        <v>1855</v>
      </c>
      <c r="L6" s="451">
        <v>10024</v>
      </c>
      <c r="M6" s="452">
        <v>8248</v>
      </c>
      <c r="N6" s="452">
        <v>1776</v>
      </c>
      <c r="O6" s="454">
        <v>1911</v>
      </c>
    </row>
    <row r="7" spans="1:15" s="1" customFormat="1" ht="17.100000000000001" customHeight="1" x14ac:dyDescent="0.15">
      <c r="A7" s="455"/>
      <c r="B7" s="456" t="s">
        <v>1113</v>
      </c>
      <c r="C7" s="457"/>
      <c r="D7" s="476">
        <v>25767</v>
      </c>
      <c r="E7" s="461">
        <v>23064</v>
      </c>
      <c r="F7" s="461">
        <v>2703</v>
      </c>
      <c r="G7" s="460">
        <v>2980</v>
      </c>
      <c r="H7" s="476">
        <v>16427</v>
      </c>
      <c r="I7" s="461">
        <v>15136</v>
      </c>
      <c r="J7" s="461">
        <v>1291</v>
      </c>
      <c r="K7" s="460">
        <v>1437</v>
      </c>
      <c r="L7" s="476">
        <v>9340</v>
      </c>
      <c r="M7" s="461">
        <v>7928</v>
      </c>
      <c r="N7" s="461">
        <v>1412</v>
      </c>
      <c r="O7" s="461">
        <v>1543</v>
      </c>
    </row>
    <row r="8" spans="1:15" s="1" customFormat="1" ht="17.100000000000001" customHeight="1" x14ac:dyDescent="0.15">
      <c r="A8" s="455"/>
      <c r="B8" s="462"/>
      <c r="C8" s="463" t="s">
        <v>1114</v>
      </c>
      <c r="D8" s="458">
        <v>13782</v>
      </c>
      <c r="E8" s="459">
        <v>12521</v>
      </c>
      <c r="F8" s="459">
        <v>1261</v>
      </c>
      <c r="G8" s="464">
        <v>1375</v>
      </c>
      <c r="H8" s="458">
        <v>8415</v>
      </c>
      <c r="I8" s="459">
        <v>7831</v>
      </c>
      <c r="J8" s="459">
        <v>584</v>
      </c>
      <c r="K8" s="464">
        <v>641</v>
      </c>
      <c r="L8" s="458">
        <v>5367</v>
      </c>
      <c r="M8" s="459">
        <v>4690</v>
      </c>
      <c r="N8" s="459">
        <v>677</v>
      </c>
      <c r="O8" s="459">
        <v>734</v>
      </c>
    </row>
    <row r="9" spans="1:15" s="1" customFormat="1" ht="17.100000000000001" customHeight="1" x14ac:dyDescent="0.15">
      <c r="A9" s="455"/>
      <c r="B9" s="462"/>
      <c r="C9" s="463" t="s">
        <v>1115</v>
      </c>
      <c r="D9" s="476">
        <v>1063</v>
      </c>
      <c r="E9" s="461">
        <v>941</v>
      </c>
      <c r="F9" s="461">
        <v>122</v>
      </c>
      <c r="G9" s="460">
        <v>123</v>
      </c>
      <c r="H9" s="476">
        <v>827</v>
      </c>
      <c r="I9" s="461">
        <v>774</v>
      </c>
      <c r="J9" s="461">
        <v>53</v>
      </c>
      <c r="K9" s="460">
        <v>53</v>
      </c>
      <c r="L9" s="476">
        <v>236</v>
      </c>
      <c r="M9" s="461">
        <v>167</v>
      </c>
      <c r="N9" s="461">
        <v>69</v>
      </c>
      <c r="O9" s="461">
        <v>70</v>
      </c>
    </row>
    <row r="10" spans="1:15" s="1" customFormat="1" ht="17.100000000000001" customHeight="1" x14ac:dyDescent="0.15">
      <c r="A10" s="455"/>
      <c r="B10" s="462"/>
      <c r="C10" s="463" t="s">
        <v>1116</v>
      </c>
      <c r="D10" s="458">
        <v>2987</v>
      </c>
      <c r="E10" s="459">
        <v>2368</v>
      </c>
      <c r="F10" s="459">
        <v>619</v>
      </c>
      <c r="G10" s="464">
        <v>663</v>
      </c>
      <c r="H10" s="458">
        <v>1865</v>
      </c>
      <c r="I10" s="459">
        <v>1565</v>
      </c>
      <c r="J10" s="459">
        <v>300</v>
      </c>
      <c r="K10" s="464">
        <v>322</v>
      </c>
      <c r="L10" s="458">
        <v>1122</v>
      </c>
      <c r="M10" s="459">
        <v>803</v>
      </c>
      <c r="N10" s="459">
        <v>319</v>
      </c>
      <c r="O10" s="459">
        <v>341</v>
      </c>
    </row>
    <row r="11" spans="1:15" s="1" customFormat="1" ht="17.100000000000001" customHeight="1" x14ac:dyDescent="0.15">
      <c r="A11" s="455"/>
      <c r="B11" s="462"/>
      <c r="C11" s="463" t="s">
        <v>1117</v>
      </c>
      <c r="D11" s="476">
        <v>113</v>
      </c>
      <c r="E11" s="461">
        <v>107</v>
      </c>
      <c r="F11" s="461">
        <v>6</v>
      </c>
      <c r="G11" s="460">
        <v>7</v>
      </c>
      <c r="H11" s="476">
        <v>93</v>
      </c>
      <c r="I11" s="461">
        <v>90</v>
      </c>
      <c r="J11" s="459">
        <v>3</v>
      </c>
      <c r="K11" s="460">
        <v>4</v>
      </c>
      <c r="L11" s="476">
        <v>20</v>
      </c>
      <c r="M11" s="461">
        <v>17</v>
      </c>
      <c r="N11" s="461">
        <v>3</v>
      </c>
      <c r="O11" s="461">
        <v>3</v>
      </c>
    </row>
    <row r="12" spans="1:15" s="1" customFormat="1" ht="17.100000000000001" customHeight="1" x14ac:dyDescent="0.15">
      <c r="A12" s="455"/>
      <c r="B12" s="462"/>
      <c r="C12" s="463" t="s">
        <v>1118</v>
      </c>
      <c r="D12" s="476">
        <v>991</v>
      </c>
      <c r="E12" s="461">
        <v>735</v>
      </c>
      <c r="F12" s="461">
        <v>256</v>
      </c>
      <c r="G12" s="460">
        <v>263</v>
      </c>
      <c r="H12" s="476">
        <v>729</v>
      </c>
      <c r="I12" s="461">
        <v>609</v>
      </c>
      <c r="J12" s="461">
        <v>120</v>
      </c>
      <c r="K12" s="460">
        <v>124</v>
      </c>
      <c r="L12" s="476">
        <v>262</v>
      </c>
      <c r="M12" s="461">
        <v>126</v>
      </c>
      <c r="N12" s="461">
        <v>136</v>
      </c>
      <c r="O12" s="461">
        <v>139</v>
      </c>
    </row>
    <row r="13" spans="1:15" s="1" customFormat="1" ht="17.100000000000001" customHeight="1" x14ac:dyDescent="0.15">
      <c r="A13" s="455"/>
      <c r="B13" s="462"/>
      <c r="C13" s="457" t="s">
        <v>1119</v>
      </c>
      <c r="D13" s="476">
        <v>158</v>
      </c>
      <c r="E13" s="461">
        <v>139</v>
      </c>
      <c r="F13" s="461">
        <v>19</v>
      </c>
      <c r="G13" s="460">
        <v>19</v>
      </c>
      <c r="H13" s="476">
        <v>131</v>
      </c>
      <c r="I13" s="461">
        <v>112</v>
      </c>
      <c r="J13" s="461">
        <v>19</v>
      </c>
      <c r="K13" s="460">
        <v>19</v>
      </c>
      <c r="L13" s="476">
        <v>27</v>
      </c>
      <c r="M13" s="461">
        <v>27</v>
      </c>
      <c r="N13" s="461">
        <v>0</v>
      </c>
      <c r="O13" s="461">
        <v>0</v>
      </c>
    </row>
    <row r="14" spans="1:15" s="1" customFormat="1" ht="17.100000000000001" customHeight="1" x14ac:dyDescent="0.15">
      <c r="A14" s="455"/>
      <c r="B14" s="462"/>
      <c r="C14" s="463" t="s">
        <v>1120</v>
      </c>
      <c r="D14" s="476">
        <v>36</v>
      </c>
      <c r="E14" s="461">
        <v>36</v>
      </c>
      <c r="F14" s="459">
        <v>0</v>
      </c>
      <c r="G14" s="464">
        <v>0</v>
      </c>
      <c r="H14" s="476">
        <v>31</v>
      </c>
      <c r="I14" s="461">
        <v>31</v>
      </c>
      <c r="J14" s="459">
        <v>0</v>
      </c>
      <c r="K14" s="464">
        <v>0</v>
      </c>
      <c r="L14" s="476">
        <v>5</v>
      </c>
      <c r="M14" s="461">
        <v>5</v>
      </c>
      <c r="N14" s="459">
        <v>0</v>
      </c>
      <c r="O14" s="459">
        <v>0</v>
      </c>
    </row>
    <row r="15" spans="1:15" s="1" customFormat="1" ht="17.100000000000001" customHeight="1" x14ac:dyDescent="0.15">
      <c r="A15" s="455"/>
      <c r="B15" s="462"/>
      <c r="C15" s="463" t="s">
        <v>1121</v>
      </c>
      <c r="D15" s="476">
        <v>499</v>
      </c>
      <c r="E15" s="461">
        <v>493</v>
      </c>
      <c r="F15" s="461">
        <v>6</v>
      </c>
      <c r="G15" s="460">
        <v>7</v>
      </c>
      <c r="H15" s="476">
        <v>414</v>
      </c>
      <c r="I15" s="461">
        <v>413</v>
      </c>
      <c r="J15" s="461">
        <v>1</v>
      </c>
      <c r="K15" s="460">
        <v>2</v>
      </c>
      <c r="L15" s="476">
        <v>85</v>
      </c>
      <c r="M15" s="461">
        <v>80</v>
      </c>
      <c r="N15" s="459">
        <v>5</v>
      </c>
      <c r="O15" s="461">
        <v>5</v>
      </c>
    </row>
    <row r="16" spans="1:15" s="1" customFormat="1" ht="17.100000000000001" customHeight="1" x14ac:dyDescent="0.15">
      <c r="A16" s="455"/>
      <c r="B16" s="462"/>
      <c r="C16" s="463" t="s">
        <v>1122</v>
      </c>
      <c r="D16" s="476">
        <v>154</v>
      </c>
      <c r="E16" s="461">
        <v>120</v>
      </c>
      <c r="F16" s="461">
        <v>34</v>
      </c>
      <c r="G16" s="460">
        <v>34</v>
      </c>
      <c r="H16" s="476">
        <v>123</v>
      </c>
      <c r="I16" s="461">
        <v>93</v>
      </c>
      <c r="J16" s="461">
        <v>30</v>
      </c>
      <c r="K16" s="460">
        <v>30</v>
      </c>
      <c r="L16" s="476">
        <v>31</v>
      </c>
      <c r="M16" s="461">
        <v>27</v>
      </c>
      <c r="N16" s="461">
        <v>4</v>
      </c>
      <c r="O16" s="461">
        <v>4</v>
      </c>
    </row>
    <row r="17" spans="1:15" s="1" customFormat="1" ht="17.100000000000001" customHeight="1" x14ac:dyDescent="0.15">
      <c r="A17" s="455"/>
      <c r="B17" s="462"/>
      <c r="C17" s="463" t="s">
        <v>1123</v>
      </c>
      <c r="D17" s="458">
        <v>9</v>
      </c>
      <c r="E17" s="459">
        <v>9</v>
      </c>
      <c r="F17" s="459">
        <v>0</v>
      </c>
      <c r="G17" s="464">
        <v>0</v>
      </c>
      <c r="H17" s="458">
        <v>9</v>
      </c>
      <c r="I17" s="459">
        <v>9</v>
      </c>
      <c r="J17" s="459">
        <v>0</v>
      </c>
      <c r="K17" s="464">
        <v>0</v>
      </c>
      <c r="L17" s="458">
        <v>0</v>
      </c>
      <c r="M17" s="459">
        <v>0</v>
      </c>
      <c r="N17" s="459">
        <v>0</v>
      </c>
      <c r="O17" s="459">
        <v>0</v>
      </c>
    </row>
    <row r="18" spans="1:15" s="1" customFormat="1" ht="17.100000000000001" customHeight="1" x14ac:dyDescent="0.15">
      <c r="A18" s="455"/>
      <c r="B18" s="462"/>
      <c r="C18" s="463" t="s">
        <v>1124</v>
      </c>
      <c r="D18" s="476">
        <v>17</v>
      </c>
      <c r="E18" s="461">
        <v>17</v>
      </c>
      <c r="F18" s="459">
        <v>0</v>
      </c>
      <c r="G18" s="464">
        <v>1</v>
      </c>
      <c r="H18" s="476">
        <v>14</v>
      </c>
      <c r="I18" s="461">
        <v>14</v>
      </c>
      <c r="J18" s="459">
        <v>0</v>
      </c>
      <c r="K18" s="464">
        <v>1</v>
      </c>
      <c r="L18" s="476">
        <v>3</v>
      </c>
      <c r="M18" s="461">
        <v>3</v>
      </c>
      <c r="N18" s="459">
        <v>0</v>
      </c>
      <c r="O18" s="459">
        <v>0</v>
      </c>
    </row>
    <row r="19" spans="1:15" s="1" customFormat="1" ht="17.100000000000001" customHeight="1" x14ac:dyDescent="0.15">
      <c r="A19" s="455"/>
      <c r="B19" s="462"/>
      <c r="C19" s="463" t="s">
        <v>1125</v>
      </c>
      <c r="D19" s="476">
        <v>80</v>
      </c>
      <c r="E19" s="461">
        <v>78</v>
      </c>
      <c r="F19" s="461">
        <v>2</v>
      </c>
      <c r="G19" s="460">
        <v>2</v>
      </c>
      <c r="H19" s="476">
        <v>63</v>
      </c>
      <c r="I19" s="461">
        <v>61</v>
      </c>
      <c r="J19" s="459">
        <v>2</v>
      </c>
      <c r="K19" s="460">
        <v>2</v>
      </c>
      <c r="L19" s="476">
        <v>17</v>
      </c>
      <c r="M19" s="461">
        <v>17</v>
      </c>
      <c r="N19" s="461">
        <v>0</v>
      </c>
      <c r="O19" s="461">
        <v>0</v>
      </c>
    </row>
    <row r="20" spans="1:15" s="1" customFormat="1" ht="17.100000000000001" customHeight="1" x14ac:dyDescent="0.15">
      <c r="A20" s="455"/>
      <c r="B20" s="462"/>
      <c r="C20" s="463" t="s">
        <v>1126</v>
      </c>
      <c r="D20" s="476">
        <v>181</v>
      </c>
      <c r="E20" s="461">
        <v>177</v>
      </c>
      <c r="F20" s="461">
        <v>4</v>
      </c>
      <c r="G20" s="460">
        <v>4</v>
      </c>
      <c r="H20" s="476">
        <v>153</v>
      </c>
      <c r="I20" s="461">
        <v>151</v>
      </c>
      <c r="J20" s="461">
        <v>2</v>
      </c>
      <c r="K20" s="460">
        <v>2</v>
      </c>
      <c r="L20" s="476">
        <v>28</v>
      </c>
      <c r="M20" s="461">
        <v>26</v>
      </c>
      <c r="N20" s="461">
        <v>2</v>
      </c>
      <c r="O20" s="461">
        <v>2</v>
      </c>
    </row>
    <row r="21" spans="1:15" s="1" customFormat="1" ht="17.100000000000001" customHeight="1" x14ac:dyDescent="0.15">
      <c r="A21" s="455"/>
      <c r="B21" s="462"/>
      <c r="C21" s="463" t="s">
        <v>1127</v>
      </c>
      <c r="D21" s="476">
        <v>1</v>
      </c>
      <c r="E21" s="461">
        <v>1</v>
      </c>
      <c r="F21" s="459">
        <v>0</v>
      </c>
      <c r="G21" s="464">
        <v>0</v>
      </c>
      <c r="H21" s="476">
        <v>1</v>
      </c>
      <c r="I21" s="461">
        <v>1</v>
      </c>
      <c r="J21" s="459">
        <v>0</v>
      </c>
      <c r="K21" s="464">
        <v>0</v>
      </c>
      <c r="L21" s="458">
        <v>0</v>
      </c>
      <c r="M21" s="459">
        <v>0</v>
      </c>
      <c r="N21" s="459">
        <v>0</v>
      </c>
      <c r="O21" s="459">
        <v>0</v>
      </c>
    </row>
    <row r="22" spans="1:15" s="1" customFormat="1" ht="17.100000000000001" customHeight="1" x14ac:dyDescent="0.15">
      <c r="A22" s="455"/>
      <c r="B22" s="462"/>
      <c r="C22" s="463" t="s">
        <v>1128</v>
      </c>
      <c r="D22" s="476">
        <v>4</v>
      </c>
      <c r="E22" s="461">
        <v>4</v>
      </c>
      <c r="F22" s="459">
        <v>0</v>
      </c>
      <c r="G22" s="464">
        <v>0</v>
      </c>
      <c r="H22" s="476">
        <v>3</v>
      </c>
      <c r="I22" s="461">
        <v>3</v>
      </c>
      <c r="J22" s="459">
        <v>0</v>
      </c>
      <c r="K22" s="464">
        <v>0</v>
      </c>
      <c r="L22" s="458">
        <v>1</v>
      </c>
      <c r="M22" s="459">
        <v>1</v>
      </c>
      <c r="N22" s="459">
        <v>0</v>
      </c>
      <c r="O22" s="459">
        <v>0</v>
      </c>
    </row>
    <row r="23" spans="1:15" s="1" customFormat="1" ht="17.100000000000001" customHeight="1" x14ac:dyDescent="0.15">
      <c r="A23" s="455"/>
      <c r="B23" s="462"/>
      <c r="C23" s="463" t="s">
        <v>1129</v>
      </c>
      <c r="D23" s="476">
        <v>21</v>
      </c>
      <c r="E23" s="461">
        <v>20</v>
      </c>
      <c r="F23" s="461">
        <v>1</v>
      </c>
      <c r="G23" s="460">
        <v>1</v>
      </c>
      <c r="H23" s="476">
        <v>16</v>
      </c>
      <c r="I23" s="461">
        <v>15</v>
      </c>
      <c r="J23" s="459">
        <v>1</v>
      </c>
      <c r="K23" s="460">
        <v>1</v>
      </c>
      <c r="L23" s="476">
        <v>5</v>
      </c>
      <c r="M23" s="461">
        <v>5</v>
      </c>
      <c r="N23" s="461">
        <v>0</v>
      </c>
      <c r="O23" s="461">
        <v>0</v>
      </c>
    </row>
    <row r="24" spans="1:15" s="1" customFormat="1" ht="17.100000000000001" customHeight="1" x14ac:dyDescent="0.15">
      <c r="A24" s="455"/>
      <c r="B24" s="462"/>
      <c r="C24" s="463" t="s">
        <v>1130</v>
      </c>
      <c r="D24" s="476">
        <v>7</v>
      </c>
      <c r="E24" s="461">
        <v>7</v>
      </c>
      <c r="F24" s="459">
        <v>0</v>
      </c>
      <c r="G24" s="464">
        <v>0</v>
      </c>
      <c r="H24" s="476">
        <v>6</v>
      </c>
      <c r="I24" s="461">
        <v>6</v>
      </c>
      <c r="J24" s="459">
        <v>0</v>
      </c>
      <c r="K24" s="464">
        <v>0</v>
      </c>
      <c r="L24" s="458">
        <v>1</v>
      </c>
      <c r="M24" s="459">
        <v>1</v>
      </c>
      <c r="N24" s="459">
        <v>0</v>
      </c>
      <c r="O24" s="459">
        <v>0</v>
      </c>
    </row>
    <row r="25" spans="1:15" s="1" customFormat="1" ht="17.100000000000001" customHeight="1" x14ac:dyDescent="0.15">
      <c r="A25" s="455"/>
      <c r="B25" s="462"/>
      <c r="C25" s="463" t="s">
        <v>1131</v>
      </c>
      <c r="D25" s="476">
        <v>16</v>
      </c>
      <c r="E25" s="461">
        <v>16</v>
      </c>
      <c r="F25" s="459">
        <v>0</v>
      </c>
      <c r="G25" s="464">
        <v>0</v>
      </c>
      <c r="H25" s="476">
        <v>15</v>
      </c>
      <c r="I25" s="461">
        <v>15</v>
      </c>
      <c r="J25" s="459">
        <v>0</v>
      </c>
      <c r="K25" s="464">
        <v>0</v>
      </c>
      <c r="L25" s="476">
        <v>1</v>
      </c>
      <c r="M25" s="461">
        <v>1</v>
      </c>
      <c r="N25" s="459">
        <v>0</v>
      </c>
      <c r="O25" s="459">
        <v>0</v>
      </c>
    </row>
    <row r="26" spans="1:15" s="1" customFormat="1" ht="17.100000000000001" customHeight="1" x14ac:dyDescent="0.15">
      <c r="A26" s="455"/>
      <c r="B26" s="462"/>
      <c r="C26" s="463" t="s">
        <v>1132</v>
      </c>
      <c r="D26" s="458">
        <v>2611</v>
      </c>
      <c r="E26" s="459">
        <v>2304</v>
      </c>
      <c r="F26" s="459">
        <v>307</v>
      </c>
      <c r="G26" s="464">
        <v>379</v>
      </c>
      <c r="H26" s="458">
        <v>1726</v>
      </c>
      <c r="I26" s="459">
        <v>1594</v>
      </c>
      <c r="J26" s="459">
        <v>132</v>
      </c>
      <c r="K26" s="464">
        <v>168</v>
      </c>
      <c r="L26" s="458">
        <v>885</v>
      </c>
      <c r="M26" s="459">
        <v>710</v>
      </c>
      <c r="N26" s="459">
        <v>175</v>
      </c>
      <c r="O26" s="459">
        <v>211</v>
      </c>
    </row>
    <row r="27" spans="1:15" s="1" customFormat="1" ht="17.100000000000001" customHeight="1" x14ac:dyDescent="0.15">
      <c r="A27" s="455"/>
      <c r="B27" s="462"/>
      <c r="C27" s="463" t="s">
        <v>1133</v>
      </c>
      <c r="D27" s="476">
        <v>1459</v>
      </c>
      <c r="E27" s="461">
        <v>1457</v>
      </c>
      <c r="F27" s="461">
        <v>2</v>
      </c>
      <c r="G27" s="460">
        <v>4</v>
      </c>
      <c r="H27" s="476">
        <v>711</v>
      </c>
      <c r="I27" s="461">
        <v>711</v>
      </c>
      <c r="J27" s="461">
        <v>0</v>
      </c>
      <c r="K27" s="460">
        <v>1</v>
      </c>
      <c r="L27" s="476">
        <v>748</v>
      </c>
      <c r="M27" s="461">
        <v>746</v>
      </c>
      <c r="N27" s="461">
        <v>2</v>
      </c>
      <c r="O27" s="461">
        <v>3</v>
      </c>
    </row>
    <row r="28" spans="1:15" s="1" customFormat="1" ht="17.100000000000001" customHeight="1" x14ac:dyDescent="0.15">
      <c r="A28" s="455"/>
      <c r="B28" s="462"/>
      <c r="C28" s="457" t="s">
        <v>1134</v>
      </c>
      <c r="D28" s="458">
        <v>346</v>
      </c>
      <c r="E28" s="459">
        <v>333</v>
      </c>
      <c r="F28" s="459">
        <v>13</v>
      </c>
      <c r="G28" s="464">
        <v>13</v>
      </c>
      <c r="H28" s="458">
        <v>228</v>
      </c>
      <c r="I28" s="459">
        <v>222</v>
      </c>
      <c r="J28" s="459">
        <v>6</v>
      </c>
      <c r="K28" s="464">
        <v>6</v>
      </c>
      <c r="L28" s="458">
        <v>118</v>
      </c>
      <c r="M28" s="459">
        <v>111</v>
      </c>
      <c r="N28" s="459">
        <v>7</v>
      </c>
      <c r="O28" s="459">
        <v>7</v>
      </c>
    </row>
    <row r="29" spans="1:15" s="1" customFormat="1" ht="17.100000000000001" customHeight="1" x14ac:dyDescent="0.15">
      <c r="A29" s="455"/>
      <c r="B29" s="462"/>
      <c r="C29" s="463" t="s">
        <v>1135</v>
      </c>
      <c r="D29" s="476">
        <v>945</v>
      </c>
      <c r="E29" s="461">
        <v>900</v>
      </c>
      <c r="F29" s="461">
        <v>45</v>
      </c>
      <c r="G29" s="460">
        <v>72</v>
      </c>
      <c r="H29" s="476">
        <v>661</v>
      </c>
      <c r="I29" s="461">
        <v>626</v>
      </c>
      <c r="J29" s="461">
        <v>35</v>
      </c>
      <c r="K29" s="460">
        <v>54</v>
      </c>
      <c r="L29" s="476">
        <v>284</v>
      </c>
      <c r="M29" s="461">
        <v>274</v>
      </c>
      <c r="N29" s="461">
        <v>10</v>
      </c>
      <c r="O29" s="461">
        <v>18</v>
      </c>
    </row>
    <row r="30" spans="1:15" s="1" customFormat="1" ht="17.100000000000001" customHeight="1" x14ac:dyDescent="0.15">
      <c r="A30" s="455"/>
      <c r="B30" s="462"/>
      <c r="C30" s="463" t="s">
        <v>1136</v>
      </c>
      <c r="D30" s="476">
        <v>89</v>
      </c>
      <c r="E30" s="461">
        <v>83</v>
      </c>
      <c r="F30" s="461">
        <v>6</v>
      </c>
      <c r="G30" s="460">
        <v>13</v>
      </c>
      <c r="H30" s="476">
        <v>50</v>
      </c>
      <c r="I30" s="461">
        <v>47</v>
      </c>
      <c r="J30" s="461">
        <v>3</v>
      </c>
      <c r="K30" s="460">
        <v>7</v>
      </c>
      <c r="L30" s="476">
        <v>39</v>
      </c>
      <c r="M30" s="461">
        <v>36</v>
      </c>
      <c r="N30" s="461">
        <v>3</v>
      </c>
      <c r="O30" s="461">
        <v>6</v>
      </c>
    </row>
    <row r="31" spans="1:15" s="1" customFormat="1" ht="17.100000000000001" customHeight="1" x14ac:dyDescent="0.15">
      <c r="A31" s="455"/>
      <c r="B31" s="462"/>
      <c r="C31" s="463" t="s">
        <v>1137</v>
      </c>
      <c r="D31" s="476">
        <v>123</v>
      </c>
      <c r="E31" s="461">
        <v>123</v>
      </c>
      <c r="F31" s="461">
        <v>0</v>
      </c>
      <c r="G31" s="460">
        <v>0</v>
      </c>
      <c r="H31" s="476">
        <v>83</v>
      </c>
      <c r="I31" s="461">
        <v>83</v>
      </c>
      <c r="J31" s="459">
        <v>0</v>
      </c>
      <c r="K31" s="460">
        <v>0</v>
      </c>
      <c r="L31" s="476">
        <v>40</v>
      </c>
      <c r="M31" s="461">
        <v>40</v>
      </c>
      <c r="N31" s="459">
        <v>0</v>
      </c>
      <c r="O31" s="461">
        <v>0</v>
      </c>
    </row>
    <row r="32" spans="1:15" s="1" customFormat="1" ht="17.100000000000001" customHeight="1" x14ac:dyDescent="0.15">
      <c r="A32" s="455"/>
      <c r="B32" s="462"/>
      <c r="C32" s="463" t="s">
        <v>1138</v>
      </c>
      <c r="D32" s="476">
        <v>41</v>
      </c>
      <c r="E32" s="461">
        <v>41</v>
      </c>
      <c r="F32" s="459">
        <v>0</v>
      </c>
      <c r="G32" s="464">
        <v>0</v>
      </c>
      <c r="H32" s="476">
        <v>30</v>
      </c>
      <c r="I32" s="461">
        <v>30</v>
      </c>
      <c r="J32" s="459">
        <v>0</v>
      </c>
      <c r="K32" s="464">
        <v>0</v>
      </c>
      <c r="L32" s="476">
        <v>11</v>
      </c>
      <c r="M32" s="461">
        <v>11</v>
      </c>
      <c r="N32" s="459">
        <v>0</v>
      </c>
      <c r="O32" s="459">
        <v>0</v>
      </c>
    </row>
    <row r="33" spans="1:15" s="1" customFormat="1" ht="17.100000000000001" customHeight="1" x14ac:dyDescent="0.15">
      <c r="A33" s="455"/>
      <c r="B33" s="462"/>
      <c r="C33" s="463" t="s">
        <v>1139</v>
      </c>
      <c r="D33" s="458">
        <v>29</v>
      </c>
      <c r="E33" s="459">
        <v>29</v>
      </c>
      <c r="F33" s="459">
        <v>0</v>
      </c>
      <c r="G33" s="464">
        <v>0</v>
      </c>
      <c r="H33" s="458">
        <v>25</v>
      </c>
      <c r="I33" s="459">
        <v>25</v>
      </c>
      <c r="J33" s="459">
        <v>0</v>
      </c>
      <c r="K33" s="464">
        <v>0</v>
      </c>
      <c r="L33" s="458">
        <v>4</v>
      </c>
      <c r="M33" s="459">
        <v>4</v>
      </c>
      <c r="N33" s="459">
        <v>0</v>
      </c>
      <c r="O33" s="459">
        <v>0</v>
      </c>
    </row>
    <row r="34" spans="1:15" s="1" customFormat="1" ht="17.100000000000001" customHeight="1" x14ac:dyDescent="0.15">
      <c r="A34" s="455"/>
      <c r="B34" s="462"/>
      <c r="C34" s="463" t="s">
        <v>1140</v>
      </c>
      <c r="D34" s="476">
        <v>4</v>
      </c>
      <c r="E34" s="461">
        <v>4</v>
      </c>
      <c r="F34" s="459">
        <v>0</v>
      </c>
      <c r="G34" s="464">
        <v>0</v>
      </c>
      <c r="H34" s="476">
        <v>4</v>
      </c>
      <c r="I34" s="461">
        <v>4</v>
      </c>
      <c r="J34" s="459">
        <v>0</v>
      </c>
      <c r="K34" s="464">
        <v>0</v>
      </c>
      <c r="L34" s="458">
        <v>0</v>
      </c>
      <c r="M34" s="459">
        <v>0</v>
      </c>
      <c r="N34" s="459">
        <v>0</v>
      </c>
      <c r="O34" s="459">
        <v>0</v>
      </c>
    </row>
    <row r="35" spans="1:15" s="1" customFormat="1" ht="17.100000000000001" customHeight="1" x14ac:dyDescent="0.15">
      <c r="A35" s="465"/>
      <c r="B35" s="466"/>
      <c r="C35" s="467" t="s">
        <v>1141</v>
      </c>
      <c r="D35" s="490">
        <v>1</v>
      </c>
      <c r="E35" s="471">
        <v>1</v>
      </c>
      <c r="F35" s="471">
        <v>0</v>
      </c>
      <c r="G35" s="470">
        <v>0</v>
      </c>
      <c r="H35" s="490">
        <v>1</v>
      </c>
      <c r="I35" s="471">
        <v>1</v>
      </c>
      <c r="J35" s="471">
        <v>0</v>
      </c>
      <c r="K35" s="470">
        <v>0</v>
      </c>
      <c r="L35" s="490">
        <v>0</v>
      </c>
      <c r="M35" s="471">
        <v>0</v>
      </c>
      <c r="N35" s="471">
        <v>0</v>
      </c>
      <c r="O35" s="471">
        <v>0</v>
      </c>
    </row>
    <row r="36" spans="1:15" s="1" customFormat="1" ht="17.100000000000001" customHeight="1" x14ac:dyDescent="0.15">
      <c r="A36" s="449"/>
      <c r="B36" s="448" t="s">
        <v>1142</v>
      </c>
      <c r="C36" s="472"/>
      <c r="D36" s="473">
        <v>2119</v>
      </c>
      <c r="E36" s="474">
        <v>1365</v>
      </c>
      <c r="F36" s="474">
        <v>754</v>
      </c>
      <c r="G36" s="475">
        <v>757</v>
      </c>
      <c r="H36" s="473">
        <v>1527</v>
      </c>
      <c r="I36" s="474">
        <v>1127</v>
      </c>
      <c r="J36" s="474">
        <v>400</v>
      </c>
      <c r="K36" s="475">
        <v>402</v>
      </c>
      <c r="L36" s="473">
        <v>592</v>
      </c>
      <c r="M36" s="474">
        <v>238</v>
      </c>
      <c r="N36" s="474">
        <v>354</v>
      </c>
      <c r="O36" s="474">
        <v>355</v>
      </c>
    </row>
    <row r="37" spans="1:15" s="1" customFormat="1" ht="17.100000000000001" customHeight="1" x14ac:dyDescent="0.15">
      <c r="A37" s="455"/>
      <c r="B37" s="462"/>
      <c r="C37" s="463" t="s">
        <v>1143</v>
      </c>
      <c r="D37" s="476">
        <v>1355</v>
      </c>
      <c r="E37" s="461">
        <v>808</v>
      </c>
      <c r="F37" s="461">
        <v>547</v>
      </c>
      <c r="G37" s="460">
        <v>548</v>
      </c>
      <c r="H37" s="476">
        <v>926</v>
      </c>
      <c r="I37" s="461">
        <v>650</v>
      </c>
      <c r="J37" s="461">
        <v>276</v>
      </c>
      <c r="K37" s="460">
        <v>276</v>
      </c>
      <c r="L37" s="476">
        <v>429</v>
      </c>
      <c r="M37" s="461">
        <v>158</v>
      </c>
      <c r="N37" s="461">
        <v>271</v>
      </c>
      <c r="O37" s="461">
        <v>272</v>
      </c>
    </row>
    <row r="38" spans="1:15" s="1" customFormat="1" ht="17.100000000000001" customHeight="1" x14ac:dyDescent="0.15">
      <c r="A38" s="455"/>
      <c r="B38" s="462"/>
      <c r="C38" s="463" t="s">
        <v>2613</v>
      </c>
      <c r="D38" s="476">
        <v>1004</v>
      </c>
      <c r="E38" s="461">
        <v>590</v>
      </c>
      <c r="F38" s="461">
        <v>414</v>
      </c>
      <c r="G38" s="460">
        <v>415</v>
      </c>
      <c r="H38" s="476">
        <v>655</v>
      </c>
      <c r="I38" s="461">
        <v>455</v>
      </c>
      <c r="J38" s="461">
        <v>200</v>
      </c>
      <c r="K38" s="460">
        <v>200</v>
      </c>
      <c r="L38" s="476">
        <v>349</v>
      </c>
      <c r="M38" s="461">
        <v>135</v>
      </c>
      <c r="N38" s="461">
        <v>214</v>
      </c>
      <c r="O38" s="461">
        <v>215</v>
      </c>
    </row>
    <row r="39" spans="1:15" s="1" customFormat="1" ht="17.100000000000001" customHeight="1" x14ac:dyDescent="0.15">
      <c r="A39" s="455"/>
      <c r="B39" s="462"/>
      <c r="C39" s="463" t="s">
        <v>1144</v>
      </c>
      <c r="D39" s="476">
        <v>263</v>
      </c>
      <c r="E39" s="461">
        <v>215</v>
      </c>
      <c r="F39" s="461">
        <v>48</v>
      </c>
      <c r="G39" s="460">
        <v>48</v>
      </c>
      <c r="H39" s="476">
        <v>213</v>
      </c>
      <c r="I39" s="461">
        <v>184</v>
      </c>
      <c r="J39" s="461">
        <v>29</v>
      </c>
      <c r="K39" s="460">
        <v>29</v>
      </c>
      <c r="L39" s="476">
        <v>50</v>
      </c>
      <c r="M39" s="461">
        <v>31</v>
      </c>
      <c r="N39" s="461">
        <v>19</v>
      </c>
      <c r="O39" s="461">
        <v>19</v>
      </c>
    </row>
    <row r="40" spans="1:15" s="1" customFormat="1" ht="17.100000000000001" customHeight="1" x14ac:dyDescent="0.15">
      <c r="A40" s="477"/>
      <c r="B40" s="478"/>
      <c r="C40" s="479" t="s">
        <v>2612</v>
      </c>
      <c r="D40" s="480">
        <v>72</v>
      </c>
      <c r="E40" s="481">
        <v>56</v>
      </c>
      <c r="F40" s="481">
        <v>16</v>
      </c>
      <c r="G40" s="482">
        <v>16</v>
      </c>
      <c r="H40" s="480">
        <v>56</v>
      </c>
      <c r="I40" s="481">
        <v>49</v>
      </c>
      <c r="J40" s="481">
        <v>7</v>
      </c>
      <c r="K40" s="482">
        <v>7</v>
      </c>
      <c r="L40" s="480">
        <v>16</v>
      </c>
      <c r="M40" s="481">
        <v>7</v>
      </c>
      <c r="N40" s="481">
        <v>9</v>
      </c>
      <c r="O40" s="481">
        <v>9</v>
      </c>
    </row>
    <row r="41" spans="1:15" s="1" customFormat="1" ht="17.100000000000001" customHeight="1" x14ac:dyDescent="0.15">
      <c r="A41" s="477"/>
      <c r="B41" s="478"/>
      <c r="C41" s="479" t="s">
        <v>4500</v>
      </c>
      <c r="D41" s="480">
        <v>62</v>
      </c>
      <c r="E41" s="481">
        <v>45</v>
      </c>
      <c r="F41" s="481">
        <v>17</v>
      </c>
      <c r="G41" s="482">
        <v>17</v>
      </c>
      <c r="H41" s="480">
        <v>48</v>
      </c>
      <c r="I41" s="481">
        <v>37</v>
      </c>
      <c r="J41" s="481">
        <v>11</v>
      </c>
      <c r="K41" s="482">
        <v>11</v>
      </c>
      <c r="L41" s="480">
        <v>14</v>
      </c>
      <c r="M41" s="481">
        <v>8</v>
      </c>
      <c r="N41" s="481">
        <v>6</v>
      </c>
      <c r="O41" s="481">
        <v>6</v>
      </c>
    </row>
    <row r="42" spans="1:15" s="1" customFormat="1" ht="17.100000000000001" customHeight="1" x14ac:dyDescent="0.15">
      <c r="A42" s="477"/>
      <c r="B42" s="478"/>
      <c r="C42" s="479" t="s">
        <v>4501</v>
      </c>
      <c r="D42" s="480">
        <v>57</v>
      </c>
      <c r="E42" s="481">
        <v>28</v>
      </c>
      <c r="F42" s="481">
        <v>29</v>
      </c>
      <c r="G42" s="482">
        <v>30</v>
      </c>
      <c r="H42" s="480">
        <v>34</v>
      </c>
      <c r="I42" s="481">
        <v>20</v>
      </c>
      <c r="J42" s="481">
        <v>14</v>
      </c>
      <c r="K42" s="482">
        <v>15</v>
      </c>
      <c r="L42" s="480">
        <v>23</v>
      </c>
      <c r="M42" s="481">
        <v>8</v>
      </c>
      <c r="N42" s="481">
        <v>15</v>
      </c>
      <c r="O42" s="481">
        <v>15</v>
      </c>
    </row>
    <row r="43" spans="1:15" s="1" customFormat="1" ht="17.100000000000001" customHeight="1" x14ac:dyDescent="0.15">
      <c r="A43" s="455"/>
      <c r="B43" s="462"/>
      <c r="C43" s="463" t="s">
        <v>4502</v>
      </c>
      <c r="D43" s="476">
        <v>47</v>
      </c>
      <c r="E43" s="461">
        <v>30</v>
      </c>
      <c r="F43" s="461">
        <v>17</v>
      </c>
      <c r="G43" s="460">
        <v>17</v>
      </c>
      <c r="H43" s="476">
        <v>34</v>
      </c>
      <c r="I43" s="461">
        <v>26</v>
      </c>
      <c r="J43" s="461">
        <v>8</v>
      </c>
      <c r="K43" s="460">
        <v>8</v>
      </c>
      <c r="L43" s="476">
        <v>13</v>
      </c>
      <c r="M43" s="461">
        <v>4</v>
      </c>
      <c r="N43" s="461">
        <v>9</v>
      </c>
      <c r="O43" s="461">
        <v>9</v>
      </c>
    </row>
    <row r="44" spans="1:15" s="1" customFormat="1" ht="17.100000000000001" customHeight="1" x14ac:dyDescent="0.15">
      <c r="A44" s="477"/>
      <c r="B44" s="478"/>
      <c r="C44" s="479" t="s">
        <v>4503</v>
      </c>
      <c r="D44" s="480">
        <v>41</v>
      </c>
      <c r="E44" s="481">
        <v>26</v>
      </c>
      <c r="F44" s="481">
        <v>15</v>
      </c>
      <c r="G44" s="482">
        <v>15</v>
      </c>
      <c r="H44" s="480">
        <v>25</v>
      </c>
      <c r="I44" s="481">
        <v>18</v>
      </c>
      <c r="J44" s="481">
        <v>7</v>
      </c>
      <c r="K44" s="482">
        <v>7</v>
      </c>
      <c r="L44" s="480">
        <v>16</v>
      </c>
      <c r="M44" s="481">
        <v>8</v>
      </c>
      <c r="N44" s="481">
        <v>8</v>
      </c>
      <c r="O44" s="481">
        <v>8</v>
      </c>
    </row>
    <row r="45" spans="1:15" s="1" customFormat="1" ht="17.100000000000001" customHeight="1" x14ac:dyDescent="0.15">
      <c r="A45" s="477"/>
      <c r="B45" s="478"/>
      <c r="C45" s="479" t="s">
        <v>4504</v>
      </c>
      <c r="D45" s="480">
        <v>40</v>
      </c>
      <c r="E45" s="481">
        <v>25</v>
      </c>
      <c r="F45" s="481">
        <v>15</v>
      </c>
      <c r="G45" s="482">
        <v>15</v>
      </c>
      <c r="H45" s="480">
        <v>34</v>
      </c>
      <c r="I45" s="481">
        <v>22</v>
      </c>
      <c r="J45" s="481">
        <v>12</v>
      </c>
      <c r="K45" s="482">
        <v>12</v>
      </c>
      <c r="L45" s="480">
        <v>6</v>
      </c>
      <c r="M45" s="481">
        <v>3</v>
      </c>
      <c r="N45" s="481">
        <v>3</v>
      </c>
      <c r="O45" s="481">
        <v>3</v>
      </c>
    </row>
    <row r="46" spans="1:15" s="1" customFormat="1" ht="17.100000000000001" customHeight="1" x14ac:dyDescent="0.15">
      <c r="A46" s="477"/>
      <c r="B46" s="478"/>
      <c r="C46" s="479" t="s">
        <v>4505</v>
      </c>
      <c r="D46" s="480">
        <v>26</v>
      </c>
      <c r="E46" s="481">
        <v>23</v>
      </c>
      <c r="F46" s="481">
        <v>3</v>
      </c>
      <c r="G46" s="482">
        <v>3</v>
      </c>
      <c r="H46" s="480">
        <v>23</v>
      </c>
      <c r="I46" s="481">
        <v>22</v>
      </c>
      <c r="J46" s="481">
        <v>1</v>
      </c>
      <c r="K46" s="482">
        <v>1</v>
      </c>
      <c r="L46" s="480">
        <v>3</v>
      </c>
      <c r="M46" s="481">
        <v>1</v>
      </c>
      <c r="N46" s="481">
        <v>2</v>
      </c>
      <c r="O46" s="481">
        <v>2</v>
      </c>
    </row>
    <row r="47" spans="1:15" s="1" customFormat="1" ht="17.100000000000001" customHeight="1" x14ac:dyDescent="0.15">
      <c r="A47" s="477"/>
      <c r="B47" s="478"/>
      <c r="C47" s="479" t="s">
        <v>4506</v>
      </c>
      <c r="D47" s="480">
        <v>24</v>
      </c>
      <c r="E47" s="481">
        <v>24</v>
      </c>
      <c r="F47" s="481">
        <v>0</v>
      </c>
      <c r="G47" s="482">
        <v>1</v>
      </c>
      <c r="H47" s="480">
        <v>18</v>
      </c>
      <c r="I47" s="481">
        <v>18</v>
      </c>
      <c r="J47" s="481">
        <v>0</v>
      </c>
      <c r="K47" s="482">
        <v>1</v>
      </c>
      <c r="L47" s="480">
        <v>6</v>
      </c>
      <c r="M47" s="481">
        <v>6</v>
      </c>
      <c r="N47" s="481">
        <v>0</v>
      </c>
      <c r="O47" s="481">
        <v>0</v>
      </c>
    </row>
    <row r="48" spans="1:15" s="1" customFormat="1" ht="17.100000000000001" customHeight="1" x14ac:dyDescent="0.15">
      <c r="A48" s="477"/>
      <c r="B48" s="478"/>
      <c r="C48" s="479" t="s">
        <v>4507</v>
      </c>
      <c r="D48" s="480">
        <v>21</v>
      </c>
      <c r="E48" s="481">
        <v>19</v>
      </c>
      <c r="F48" s="481">
        <v>2</v>
      </c>
      <c r="G48" s="482">
        <v>2</v>
      </c>
      <c r="H48" s="480">
        <v>20</v>
      </c>
      <c r="I48" s="481">
        <v>18</v>
      </c>
      <c r="J48" s="481">
        <v>2</v>
      </c>
      <c r="K48" s="482">
        <v>2</v>
      </c>
      <c r="L48" s="480">
        <v>1</v>
      </c>
      <c r="M48" s="481">
        <v>1</v>
      </c>
      <c r="N48" s="481">
        <v>0</v>
      </c>
      <c r="O48" s="481">
        <v>0</v>
      </c>
    </row>
    <row r="49" spans="1:15" s="1153" customFormat="1" ht="17.100000000000001" customHeight="1" x14ac:dyDescent="0.15">
      <c r="A49" s="477"/>
      <c r="B49" s="478"/>
      <c r="C49" s="479" t="s">
        <v>4508</v>
      </c>
      <c r="D49" s="480">
        <v>14</v>
      </c>
      <c r="E49" s="481">
        <v>9</v>
      </c>
      <c r="F49" s="481">
        <v>5</v>
      </c>
      <c r="G49" s="482">
        <v>5</v>
      </c>
      <c r="H49" s="480">
        <v>12</v>
      </c>
      <c r="I49" s="481">
        <v>9</v>
      </c>
      <c r="J49" s="481">
        <v>3</v>
      </c>
      <c r="K49" s="482">
        <v>3</v>
      </c>
      <c r="L49" s="480">
        <v>2</v>
      </c>
      <c r="M49" s="481">
        <v>0</v>
      </c>
      <c r="N49" s="481">
        <v>2</v>
      </c>
      <c r="O49" s="481">
        <v>2</v>
      </c>
    </row>
    <row r="50" spans="1:15" s="1153" customFormat="1" ht="17.100000000000001" customHeight="1" x14ac:dyDescent="0.15">
      <c r="A50" s="477"/>
      <c r="B50" s="478"/>
      <c r="C50" s="479" t="s">
        <v>4509</v>
      </c>
      <c r="D50" s="480">
        <v>11</v>
      </c>
      <c r="E50" s="481">
        <v>11</v>
      </c>
      <c r="F50" s="481">
        <v>0</v>
      </c>
      <c r="G50" s="482">
        <v>0</v>
      </c>
      <c r="H50" s="480">
        <v>11</v>
      </c>
      <c r="I50" s="481">
        <v>11</v>
      </c>
      <c r="J50" s="481">
        <v>0</v>
      </c>
      <c r="K50" s="482">
        <v>0</v>
      </c>
      <c r="L50" s="480">
        <v>0</v>
      </c>
      <c r="M50" s="481">
        <v>0</v>
      </c>
      <c r="N50" s="481">
        <v>0</v>
      </c>
      <c r="O50" s="481">
        <v>0</v>
      </c>
    </row>
    <row r="51" spans="1:15" s="1" customFormat="1" ht="17.100000000000001" customHeight="1" thickBot="1" x14ac:dyDescent="0.2">
      <c r="A51" s="483"/>
      <c r="B51" s="484"/>
      <c r="C51" s="485" t="s">
        <v>1145</v>
      </c>
      <c r="D51" s="486">
        <v>86</v>
      </c>
      <c r="E51" s="487">
        <v>46</v>
      </c>
      <c r="F51" s="487">
        <v>40</v>
      </c>
      <c r="G51" s="488">
        <v>40</v>
      </c>
      <c r="H51" s="486">
        <v>73</v>
      </c>
      <c r="I51" s="487">
        <v>43</v>
      </c>
      <c r="J51" s="487">
        <v>30</v>
      </c>
      <c r="K51" s="488">
        <v>30</v>
      </c>
      <c r="L51" s="486">
        <v>13</v>
      </c>
      <c r="M51" s="487">
        <v>3</v>
      </c>
      <c r="N51" s="487">
        <v>10</v>
      </c>
      <c r="O51" s="487">
        <v>10</v>
      </c>
    </row>
    <row r="52" spans="1:15" s="1" customFormat="1" ht="17.100000000000001" customHeight="1" x14ac:dyDescent="0.15">
      <c r="A52" s="38" t="s">
        <v>2877</v>
      </c>
      <c r="B52" s="585"/>
      <c r="C52" s="585"/>
      <c r="D52" s="489"/>
      <c r="E52" s="489"/>
      <c r="F52" s="489"/>
      <c r="G52" s="489"/>
      <c r="H52" s="489"/>
      <c r="I52" s="489"/>
      <c r="J52" s="489"/>
      <c r="K52" s="489"/>
      <c r="L52" s="489"/>
      <c r="M52" s="489"/>
      <c r="O52" s="489"/>
    </row>
    <row r="53" spans="1:15" ht="17.100000000000001" customHeight="1" x14ac:dyDescent="0.15">
      <c r="A53" s="1" t="s">
        <v>3146</v>
      </c>
    </row>
    <row r="54" spans="1:15" ht="17.100000000000001" customHeight="1" x14ac:dyDescent="0.15">
      <c r="A54" s="7" t="s">
        <v>4719</v>
      </c>
      <c r="D54" s="15"/>
    </row>
    <row r="55" spans="1:15" ht="17.100000000000001" customHeight="1" x14ac:dyDescent="0.15">
      <c r="A55" s="1690" t="s">
        <v>4721</v>
      </c>
    </row>
  </sheetData>
  <mergeCells count="4">
    <mergeCell ref="D4:G4"/>
    <mergeCell ref="H4:K4"/>
    <mergeCell ref="L4:O4"/>
    <mergeCell ref="A4:C5"/>
  </mergeCells>
  <phoneticPr fontId="3"/>
  <pageMargins left="0.98425196850393704" right="0.98425196850393704" top="0.78740157480314965" bottom="0.78740157480314965" header="0.31496062992125984" footer="0.31496062992125984"/>
  <pageSetup paperSize="9" scale="80" orientation="portrait" r:id="rId1"/>
  <headerFooter>
    <oddHeader>&amp;R&amp;A</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rgb="FF0070C0"/>
    <pageSetUpPr fitToPage="1"/>
  </sheetPr>
  <dimension ref="A1:Q27"/>
  <sheetViews>
    <sheetView showGridLines="0" zoomScaleNormal="100" workbookViewId="0"/>
  </sheetViews>
  <sheetFormatPr defaultRowHeight="18.95" customHeight="1" x14ac:dyDescent="0.15"/>
  <cols>
    <col min="1" max="1" width="8.625" style="1" customWidth="1"/>
    <col min="2" max="2" width="5.625" style="28" customWidth="1"/>
    <col min="3" max="3" width="8.625" style="1" customWidth="1"/>
    <col min="4" max="10" width="9.125" style="1" customWidth="1"/>
    <col min="11" max="16" width="8.625" style="1" customWidth="1"/>
    <col min="17" max="17" width="10.5" style="1" bestFit="1" customWidth="1"/>
    <col min="18" max="245" width="9" style="1"/>
    <col min="246" max="247" width="3.625" style="1" customWidth="1"/>
    <col min="248" max="248" width="19.625" style="1" customWidth="1"/>
    <col min="249" max="266" width="7.5" style="1" customWidth="1"/>
    <col min="267" max="501" width="9" style="1"/>
    <col min="502" max="503" width="3.625" style="1" customWidth="1"/>
    <col min="504" max="504" width="19.625" style="1" customWidth="1"/>
    <col min="505" max="522" width="7.5" style="1" customWidth="1"/>
    <col min="523" max="757" width="9" style="1"/>
    <col min="758" max="759" width="3.625" style="1" customWidth="1"/>
    <col min="760" max="760" width="19.625" style="1" customWidth="1"/>
    <col min="761" max="778" width="7.5" style="1" customWidth="1"/>
    <col min="779" max="1013" width="9" style="1"/>
    <col min="1014" max="1015" width="3.625" style="1" customWidth="1"/>
    <col min="1016" max="1016" width="19.625" style="1" customWidth="1"/>
    <col min="1017" max="1034" width="7.5" style="1" customWidth="1"/>
    <col min="1035" max="1269" width="9" style="1"/>
    <col min="1270" max="1271" width="3.625" style="1" customWidth="1"/>
    <col min="1272" max="1272" width="19.625" style="1" customWidth="1"/>
    <col min="1273" max="1290" width="7.5" style="1" customWidth="1"/>
    <col min="1291" max="1525" width="9" style="1"/>
    <col min="1526" max="1527" width="3.625" style="1" customWidth="1"/>
    <col min="1528" max="1528" width="19.625" style="1" customWidth="1"/>
    <col min="1529" max="1546" width="7.5" style="1" customWidth="1"/>
    <col min="1547" max="1781" width="9" style="1"/>
    <col min="1782" max="1783" width="3.625" style="1" customWidth="1"/>
    <col min="1784" max="1784" width="19.625" style="1" customWidth="1"/>
    <col min="1785" max="1802" width="7.5" style="1" customWidth="1"/>
    <col min="1803" max="2037" width="9" style="1"/>
    <col min="2038" max="2039" width="3.625" style="1" customWidth="1"/>
    <col min="2040" max="2040" width="19.625" style="1" customWidth="1"/>
    <col min="2041" max="2058" width="7.5" style="1" customWidth="1"/>
    <col min="2059" max="2293" width="9" style="1"/>
    <col min="2294" max="2295" width="3.625" style="1" customWidth="1"/>
    <col min="2296" max="2296" width="19.625" style="1" customWidth="1"/>
    <col min="2297" max="2314" width="7.5" style="1" customWidth="1"/>
    <col min="2315" max="2549" width="9" style="1"/>
    <col min="2550" max="2551" width="3.625" style="1" customWidth="1"/>
    <col min="2552" max="2552" width="19.625" style="1" customWidth="1"/>
    <col min="2553" max="2570" width="7.5" style="1" customWidth="1"/>
    <col min="2571" max="2805" width="9" style="1"/>
    <col min="2806" max="2807" width="3.625" style="1" customWidth="1"/>
    <col min="2808" max="2808" width="19.625" style="1" customWidth="1"/>
    <col min="2809" max="2826" width="7.5" style="1" customWidth="1"/>
    <col min="2827" max="3061" width="9" style="1"/>
    <col min="3062" max="3063" width="3.625" style="1" customWidth="1"/>
    <col min="3064" max="3064" width="19.625" style="1" customWidth="1"/>
    <col min="3065" max="3082" width="7.5" style="1" customWidth="1"/>
    <col min="3083" max="3317" width="9" style="1"/>
    <col min="3318" max="3319" width="3.625" style="1" customWidth="1"/>
    <col min="3320" max="3320" width="19.625" style="1" customWidth="1"/>
    <col min="3321" max="3338" width="7.5" style="1" customWidth="1"/>
    <col min="3339" max="3573" width="9" style="1"/>
    <col min="3574" max="3575" width="3.625" style="1" customWidth="1"/>
    <col min="3576" max="3576" width="19.625" style="1" customWidth="1"/>
    <col min="3577" max="3594" width="7.5" style="1" customWidth="1"/>
    <col min="3595" max="3829" width="9" style="1"/>
    <col min="3830" max="3831" width="3.625" style="1" customWidth="1"/>
    <col min="3832" max="3832" width="19.625" style="1" customWidth="1"/>
    <col min="3833" max="3850" width="7.5" style="1" customWidth="1"/>
    <col min="3851" max="4085" width="9" style="1"/>
    <col min="4086" max="4087" width="3.625" style="1" customWidth="1"/>
    <col min="4088" max="4088" width="19.625" style="1" customWidth="1"/>
    <col min="4089" max="4106" width="7.5" style="1" customWidth="1"/>
    <col min="4107" max="4341" width="9" style="1"/>
    <col min="4342" max="4343" width="3.625" style="1" customWidth="1"/>
    <col min="4344" max="4344" width="19.625" style="1" customWidth="1"/>
    <col min="4345" max="4362" width="7.5" style="1" customWidth="1"/>
    <col min="4363" max="4597" width="9" style="1"/>
    <col min="4598" max="4599" width="3.625" style="1" customWidth="1"/>
    <col min="4600" max="4600" width="19.625" style="1" customWidth="1"/>
    <col min="4601" max="4618" width="7.5" style="1" customWidth="1"/>
    <col min="4619" max="4853" width="9" style="1"/>
    <col min="4854" max="4855" width="3.625" style="1" customWidth="1"/>
    <col min="4856" max="4856" width="19.625" style="1" customWidth="1"/>
    <col min="4857" max="4874" width="7.5" style="1" customWidth="1"/>
    <col min="4875" max="5109" width="9" style="1"/>
    <col min="5110" max="5111" width="3.625" style="1" customWidth="1"/>
    <col min="5112" max="5112" width="19.625" style="1" customWidth="1"/>
    <col min="5113" max="5130" width="7.5" style="1" customWidth="1"/>
    <col min="5131" max="5365" width="9" style="1"/>
    <col min="5366" max="5367" width="3.625" style="1" customWidth="1"/>
    <col min="5368" max="5368" width="19.625" style="1" customWidth="1"/>
    <col min="5369" max="5386" width="7.5" style="1" customWidth="1"/>
    <col min="5387" max="5621" width="9" style="1"/>
    <col min="5622" max="5623" width="3.625" style="1" customWidth="1"/>
    <col min="5624" max="5624" width="19.625" style="1" customWidth="1"/>
    <col min="5625" max="5642" width="7.5" style="1" customWidth="1"/>
    <col min="5643" max="5877" width="9" style="1"/>
    <col min="5878" max="5879" width="3.625" style="1" customWidth="1"/>
    <col min="5880" max="5880" width="19.625" style="1" customWidth="1"/>
    <col min="5881" max="5898" width="7.5" style="1" customWidth="1"/>
    <col min="5899" max="6133" width="9" style="1"/>
    <col min="6134" max="6135" width="3.625" style="1" customWidth="1"/>
    <col min="6136" max="6136" width="19.625" style="1" customWidth="1"/>
    <col min="6137" max="6154" width="7.5" style="1" customWidth="1"/>
    <col min="6155" max="6389" width="9" style="1"/>
    <col min="6390" max="6391" width="3.625" style="1" customWidth="1"/>
    <col min="6392" max="6392" width="19.625" style="1" customWidth="1"/>
    <col min="6393" max="6410" width="7.5" style="1" customWidth="1"/>
    <col min="6411" max="6645" width="9" style="1"/>
    <col min="6646" max="6647" width="3.625" style="1" customWidth="1"/>
    <col min="6648" max="6648" width="19.625" style="1" customWidth="1"/>
    <col min="6649" max="6666" width="7.5" style="1" customWidth="1"/>
    <col min="6667" max="6901" width="9" style="1"/>
    <col min="6902" max="6903" width="3.625" style="1" customWidth="1"/>
    <col min="6904" max="6904" width="19.625" style="1" customWidth="1"/>
    <col min="6905" max="6922" width="7.5" style="1" customWidth="1"/>
    <col min="6923" max="7157" width="9" style="1"/>
    <col min="7158" max="7159" width="3.625" style="1" customWidth="1"/>
    <col min="7160" max="7160" width="19.625" style="1" customWidth="1"/>
    <col min="7161" max="7178" width="7.5" style="1" customWidth="1"/>
    <col min="7179" max="7413" width="9" style="1"/>
    <col min="7414" max="7415" width="3.625" style="1" customWidth="1"/>
    <col min="7416" max="7416" width="19.625" style="1" customWidth="1"/>
    <col min="7417" max="7434" width="7.5" style="1" customWidth="1"/>
    <col min="7435" max="7669" width="9" style="1"/>
    <col min="7670" max="7671" width="3.625" style="1" customWidth="1"/>
    <col min="7672" max="7672" width="19.625" style="1" customWidth="1"/>
    <col min="7673" max="7690" width="7.5" style="1" customWidth="1"/>
    <col min="7691" max="7925" width="9" style="1"/>
    <col min="7926" max="7927" width="3.625" style="1" customWidth="1"/>
    <col min="7928" max="7928" width="19.625" style="1" customWidth="1"/>
    <col min="7929" max="7946" width="7.5" style="1" customWidth="1"/>
    <col min="7947" max="8181" width="9" style="1"/>
    <col min="8182" max="8183" width="3.625" style="1" customWidth="1"/>
    <col min="8184" max="8184" width="19.625" style="1" customWidth="1"/>
    <col min="8185" max="8202" width="7.5" style="1" customWidth="1"/>
    <col min="8203" max="8437" width="9" style="1"/>
    <col min="8438" max="8439" width="3.625" style="1" customWidth="1"/>
    <col min="8440" max="8440" width="19.625" style="1" customWidth="1"/>
    <col min="8441" max="8458" width="7.5" style="1" customWidth="1"/>
    <col min="8459" max="8693" width="9" style="1"/>
    <col min="8694" max="8695" width="3.625" style="1" customWidth="1"/>
    <col min="8696" max="8696" width="19.625" style="1" customWidth="1"/>
    <col min="8697" max="8714" width="7.5" style="1" customWidth="1"/>
    <col min="8715" max="8949" width="9" style="1"/>
    <col min="8950" max="8951" width="3.625" style="1" customWidth="1"/>
    <col min="8952" max="8952" width="19.625" style="1" customWidth="1"/>
    <col min="8953" max="8970" width="7.5" style="1" customWidth="1"/>
    <col min="8971" max="9205" width="9" style="1"/>
    <col min="9206" max="9207" width="3.625" style="1" customWidth="1"/>
    <col min="9208" max="9208" width="19.625" style="1" customWidth="1"/>
    <col min="9209" max="9226" width="7.5" style="1" customWidth="1"/>
    <col min="9227" max="9461" width="9" style="1"/>
    <col min="9462" max="9463" width="3.625" style="1" customWidth="1"/>
    <col min="9464" max="9464" width="19.625" style="1" customWidth="1"/>
    <col min="9465" max="9482" width="7.5" style="1" customWidth="1"/>
    <col min="9483" max="9717" width="9" style="1"/>
    <col min="9718" max="9719" width="3.625" style="1" customWidth="1"/>
    <col min="9720" max="9720" width="19.625" style="1" customWidth="1"/>
    <col min="9721" max="9738" width="7.5" style="1" customWidth="1"/>
    <col min="9739" max="9973" width="9" style="1"/>
    <col min="9974" max="9975" width="3.625" style="1" customWidth="1"/>
    <col min="9976" max="9976" width="19.625" style="1" customWidth="1"/>
    <col min="9977" max="9994" width="7.5" style="1" customWidth="1"/>
    <col min="9995" max="10229" width="9" style="1"/>
    <col min="10230" max="10231" width="3.625" style="1" customWidth="1"/>
    <col min="10232" max="10232" width="19.625" style="1" customWidth="1"/>
    <col min="10233" max="10250" width="7.5" style="1" customWidth="1"/>
    <col min="10251" max="10485" width="9" style="1"/>
    <col min="10486" max="10487" width="3.625" style="1" customWidth="1"/>
    <col min="10488" max="10488" width="19.625" style="1" customWidth="1"/>
    <col min="10489" max="10506" width="7.5" style="1" customWidth="1"/>
    <col min="10507" max="10741" width="9" style="1"/>
    <col min="10742" max="10743" width="3.625" style="1" customWidth="1"/>
    <col min="10744" max="10744" width="19.625" style="1" customWidth="1"/>
    <col min="10745" max="10762" width="7.5" style="1" customWidth="1"/>
    <col min="10763" max="10997" width="9" style="1"/>
    <col min="10998" max="10999" width="3.625" style="1" customWidth="1"/>
    <col min="11000" max="11000" width="19.625" style="1" customWidth="1"/>
    <col min="11001" max="11018" width="7.5" style="1" customWidth="1"/>
    <col min="11019" max="11253" width="9" style="1"/>
    <col min="11254" max="11255" width="3.625" style="1" customWidth="1"/>
    <col min="11256" max="11256" width="19.625" style="1" customWidth="1"/>
    <col min="11257" max="11274" width="7.5" style="1" customWidth="1"/>
    <col min="11275" max="11509" width="9" style="1"/>
    <col min="11510" max="11511" width="3.625" style="1" customWidth="1"/>
    <col min="11512" max="11512" width="19.625" style="1" customWidth="1"/>
    <col min="11513" max="11530" width="7.5" style="1" customWidth="1"/>
    <col min="11531" max="11765" width="9" style="1"/>
    <col min="11766" max="11767" width="3.625" style="1" customWidth="1"/>
    <col min="11768" max="11768" width="19.625" style="1" customWidth="1"/>
    <col min="11769" max="11786" width="7.5" style="1" customWidth="1"/>
    <col min="11787" max="12021" width="9" style="1"/>
    <col min="12022" max="12023" width="3.625" style="1" customWidth="1"/>
    <col min="12024" max="12024" width="19.625" style="1" customWidth="1"/>
    <col min="12025" max="12042" width="7.5" style="1" customWidth="1"/>
    <col min="12043" max="12277" width="9" style="1"/>
    <col min="12278" max="12279" width="3.625" style="1" customWidth="1"/>
    <col min="12280" max="12280" width="19.625" style="1" customWidth="1"/>
    <col min="12281" max="12298" width="7.5" style="1" customWidth="1"/>
    <col min="12299" max="12533" width="9" style="1"/>
    <col min="12534" max="12535" width="3.625" style="1" customWidth="1"/>
    <col min="12536" max="12536" width="19.625" style="1" customWidth="1"/>
    <col min="12537" max="12554" width="7.5" style="1" customWidth="1"/>
    <col min="12555" max="12789" width="9" style="1"/>
    <col min="12790" max="12791" width="3.625" style="1" customWidth="1"/>
    <col min="12792" max="12792" width="19.625" style="1" customWidth="1"/>
    <col min="12793" max="12810" width="7.5" style="1" customWidth="1"/>
    <col min="12811" max="13045" width="9" style="1"/>
    <col min="13046" max="13047" width="3.625" style="1" customWidth="1"/>
    <col min="13048" max="13048" width="19.625" style="1" customWidth="1"/>
    <col min="13049" max="13066" width="7.5" style="1" customWidth="1"/>
    <col min="13067" max="13301" width="9" style="1"/>
    <col min="13302" max="13303" width="3.625" style="1" customWidth="1"/>
    <col min="13304" max="13304" width="19.625" style="1" customWidth="1"/>
    <col min="13305" max="13322" width="7.5" style="1" customWidth="1"/>
    <col min="13323" max="13557" width="9" style="1"/>
    <col min="13558" max="13559" width="3.625" style="1" customWidth="1"/>
    <col min="13560" max="13560" width="19.625" style="1" customWidth="1"/>
    <col min="13561" max="13578" width="7.5" style="1" customWidth="1"/>
    <col min="13579" max="13813" width="9" style="1"/>
    <col min="13814" max="13815" width="3.625" style="1" customWidth="1"/>
    <col min="13816" max="13816" width="19.625" style="1" customWidth="1"/>
    <col min="13817" max="13834" width="7.5" style="1" customWidth="1"/>
    <col min="13835" max="14069" width="9" style="1"/>
    <col min="14070" max="14071" width="3.625" style="1" customWidth="1"/>
    <col min="14072" max="14072" width="19.625" style="1" customWidth="1"/>
    <col min="14073" max="14090" width="7.5" style="1" customWidth="1"/>
    <col min="14091" max="14325" width="9" style="1"/>
    <col min="14326" max="14327" width="3.625" style="1" customWidth="1"/>
    <col min="14328" max="14328" width="19.625" style="1" customWidth="1"/>
    <col min="14329" max="14346" width="7.5" style="1" customWidth="1"/>
    <col min="14347" max="14581" width="9" style="1"/>
    <col min="14582" max="14583" width="3.625" style="1" customWidth="1"/>
    <col min="14584" max="14584" width="19.625" style="1" customWidth="1"/>
    <col min="14585" max="14602" width="7.5" style="1" customWidth="1"/>
    <col min="14603" max="14837" width="9" style="1"/>
    <col min="14838" max="14839" width="3.625" style="1" customWidth="1"/>
    <col min="14840" max="14840" width="19.625" style="1" customWidth="1"/>
    <col min="14841" max="14858" width="7.5" style="1" customWidth="1"/>
    <col min="14859" max="15093" width="9" style="1"/>
    <col min="15094" max="15095" width="3.625" style="1" customWidth="1"/>
    <col min="15096" max="15096" width="19.625" style="1" customWidth="1"/>
    <col min="15097" max="15114" width="7.5" style="1" customWidth="1"/>
    <col min="15115" max="15349" width="9" style="1"/>
    <col min="15350" max="15351" width="3.625" style="1" customWidth="1"/>
    <col min="15352" max="15352" width="19.625" style="1" customWidth="1"/>
    <col min="15353" max="15370" width="7.5" style="1" customWidth="1"/>
    <col min="15371" max="15605" width="9" style="1"/>
    <col min="15606" max="15607" width="3.625" style="1" customWidth="1"/>
    <col min="15608" max="15608" width="19.625" style="1" customWidth="1"/>
    <col min="15609" max="15626" width="7.5" style="1" customWidth="1"/>
    <col min="15627" max="15861" width="9" style="1"/>
    <col min="15862" max="15863" width="3.625" style="1" customWidth="1"/>
    <col min="15864" max="15864" width="19.625" style="1" customWidth="1"/>
    <col min="15865" max="15882" width="7.5" style="1" customWidth="1"/>
    <col min="15883" max="16117" width="9" style="1"/>
    <col min="16118" max="16119" width="3.625" style="1" customWidth="1"/>
    <col min="16120" max="16120" width="19.625" style="1" customWidth="1"/>
    <col min="16121" max="16138" width="7.5" style="1" customWidth="1"/>
    <col min="16139" max="16384" width="9" style="1"/>
  </cols>
  <sheetData>
    <row r="1" spans="1:17" s="22" customFormat="1" ht="18.95" customHeight="1" x14ac:dyDescent="0.15">
      <c r="A1" s="1194" t="s">
        <v>3230</v>
      </c>
      <c r="B1" s="1195"/>
      <c r="P1" s="22">
        <v>21</v>
      </c>
    </row>
    <row r="2" spans="1:17" ht="18.95" customHeight="1" x14ac:dyDescent="0.15">
      <c r="A2" s="524"/>
    </row>
    <row r="3" spans="1:17" ht="18.95" customHeight="1" thickBot="1" x14ac:dyDescent="0.2">
      <c r="A3" s="1183" t="s">
        <v>3605</v>
      </c>
      <c r="B3" s="72"/>
      <c r="C3" s="491"/>
      <c r="O3" s="8"/>
      <c r="P3" s="8" t="s">
        <v>93</v>
      </c>
    </row>
    <row r="4" spans="1:17" s="28" customFormat="1" ht="18.95" customHeight="1" x14ac:dyDescent="0.15">
      <c r="A4" s="3127"/>
      <c r="B4" s="3144"/>
      <c r="C4" s="3144" t="s">
        <v>3227</v>
      </c>
      <c r="D4" s="3151" t="s">
        <v>3228</v>
      </c>
      <c r="E4" s="3152"/>
      <c r="F4" s="3152"/>
      <c r="G4" s="3152"/>
      <c r="H4" s="3152"/>
      <c r="I4" s="3152"/>
      <c r="J4" s="3153"/>
      <c r="K4" s="3144" t="s">
        <v>1231</v>
      </c>
      <c r="L4" s="3144"/>
      <c r="M4" s="3144"/>
      <c r="N4" s="3097"/>
      <c r="O4" s="3078" t="s">
        <v>1282</v>
      </c>
      <c r="P4" s="3078" t="s">
        <v>1281</v>
      </c>
    </row>
    <row r="5" spans="1:17" ht="18.95" customHeight="1" x14ac:dyDescent="0.15">
      <c r="A5" s="3145"/>
      <c r="B5" s="3146"/>
      <c r="C5" s="3146"/>
      <c r="D5" s="3156"/>
      <c r="E5" s="3154" t="s">
        <v>3229</v>
      </c>
      <c r="F5" s="3155"/>
      <c r="G5" s="3155"/>
      <c r="H5" s="3155"/>
      <c r="I5" s="3155"/>
      <c r="J5" s="3112" t="s">
        <v>1235</v>
      </c>
      <c r="K5" s="3146" t="s">
        <v>3226</v>
      </c>
      <c r="L5" s="3146" t="s">
        <v>3225</v>
      </c>
      <c r="M5" s="3146" t="s">
        <v>3224</v>
      </c>
      <c r="N5" s="3079" t="s">
        <v>1152</v>
      </c>
      <c r="O5" s="3117"/>
      <c r="P5" s="3117"/>
    </row>
    <row r="6" spans="1:17" ht="22.5" x14ac:dyDescent="0.15">
      <c r="A6" s="3145"/>
      <c r="B6" s="3146"/>
      <c r="C6" s="3146"/>
      <c r="D6" s="3094"/>
      <c r="E6" s="102"/>
      <c r="F6" s="575" t="s">
        <v>1234</v>
      </c>
      <c r="G6" s="575" t="s">
        <v>1229</v>
      </c>
      <c r="H6" s="575" t="s">
        <v>2614</v>
      </c>
      <c r="I6" s="575" t="s">
        <v>1149</v>
      </c>
      <c r="J6" s="3146"/>
      <c r="K6" s="3146"/>
      <c r="L6" s="3146"/>
      <c r="M6" s="3146"/>
      <c r="N6" s="3079"/>
      <c r="O6" s="3117"/>
      <c r="P6" s="3117"/>
    </row>
    <row r="7" spans="1:17" ht="18.95" customHeight="1" x14ac:dyDescent="0.15">
      <c r="A7" s="3148" t="s">
        <v>1236</v>
      </c>
      <c r="B7" s="578" t="s">
        <v>485</v>
      </c>
      <c r="C7" s="146">
        <v>131284</v>
      </c>
      <c r="D7" s="144">
        <v>81613</v>
      </c>
      <c r="E7" s="146">
        <v>79081</v>
      </c>
      <c r="F7" s="146">
        <v>66622</v>
      </c>
      <c r="G7" s="146">
        <v>11141</v>
      </c>
      <c r="H7" s="146">
        <v>457</v>
      </c>
      <c r="I7" s="146">
        <v>861</v>
      </c>
      <c r="J7" s="146">
        <v>2532</v>
      </c>
      <c r="K7" s="144">
        <v>49382</v>
      </c>
      <c r="L7" s="145">
        <v>22865</v>
      </c>
      <c r="M7" s="146">
        <v>10911</v>
      </c>
      <c r="N7" s="146">
        <v>15606</v>
      </c>
      <c r="O7" s="2458">
        <v>0.623</v>
      </c>
      <c r="P7" s="1488">
        <v>3.1E-2</v>
      </c>
      <c r="Q7" s="2702"/>
    </row>
    <row r="8" spans="1:17" ht="18.95" customHeight="1" x14ac:dyDescent="0.15">
      <c r="A8" s="3149"/>
      <c r="B8" s="578" t="s">
        <v>1147</v>
      </c>
      <c r="C8" s="45">
        <v>62127</v>
      </c>
      <c r="D8" s="148">
        <v>48280</v>
      </c>
      <c r="E8" s="45">
        <v>46504</v>
      </c>
      <c r="F8" s="45">
        <v>45199</v>
      </c>
      <c r="G8" s="45">
        <v>501</v>
      </c>
      <c r="H8" s="45">
        <v>251</v>
      </c>
      <c r="I8" s="45">
        <v>553</v>
      </c>
      <c r="J8" s="45">
        <v>1776</v>
      </c>
      <c r="K8" s="148">
        <v>13679</v>
      </c>
      <c r="L8" s="149">
        <v>745</v>
      </c>
      <c r="M8" s="45">
        <v>5682</v>
      </c>
      <c r="N8" s="45">
        <v>7252</v>
      </c>
      <c r="O8" s="2459">
        <v>0.77900000000000003</v>
      </c>
      <c r="P8" s="1489">
        <v>3.6999999999999998E-2</v>
      </c>
      <c r="Q8" s="2702"/>
    </row>
    <row r="9" spans="1:17" ht="18.95" customHeight="1" x14ac:dyDescent="0.15">
      <c r="A9" s="3027"/>
      <c r="B9" s="578" t="s">
        <v>1148</v>
      </c>
      <c r="C9" s="167">
        <v>69157</v>
      </c>
      <c r="D9" s="1116">
        <v>33333</v>
      </c>
      <c r="E9" s="167">
        <v>32577</v>
      </c>
      <c r="F9" s="167">
        <v>21423</v>
      </c>
      <c r="G9" s="167">
        <v>10640</v>
      </c>
      <c r="H9" s="167">
        <v>206</v>
      </c>
      <c r="I9" s="167">
        <v>308</v>
      </c>
      <c r="J9" s="167">
        <v>756</v>
      </c>
      <c r="K9" s="1116">
        <v>35703</v>
      </c>
      <c r="L9" s="313">
        <v>22120</v>
      </c>
      <c r="M9" s="167">
        <v>5229</v>
      </c>
      <c r="N9" s="167">
        <v>8354</v>
      </c>
      <c r="O9" s="2460">
        <v>0.48299999999999998</v>
      </c>
      <c r="P9" s="1490">
        <v>2.3E-2</v>
      </c>
      <c r="Q9" s="2702"/>
    </row>
    <row r="10" spans="1:17" ht="18.95" customHeight="1" x14ac:dyDescent="0.15">
      <c r="A10" s="3148" t="s">
        <v>1230</v>
      </c>
      <c r="B10" s="578" t="s">
        <v>485</v>
      </c>
      <c r="C10" s="146">
        <v>136961</v>
      </c>
      <c r="D10" s="144">
        <v>86799</v>
      </c>
      <c r="E10" s="146">
        <v>83574</v>
      </c>
      <c r="F10" s="146">
        <v>69878</v>
      </c>
      <c r="G10" s="146">
        <v>12153</v>
      </c>
      <c r="H10" s="146">
        <v>597</v>
      </c>
      <c r="I10" s="146">
        <v>946</v>
      </c>
      <c r="J10" s="146">
        <v>3225</v>
      </c>
      <c r="K10" s="144">
        <v>50071</v>
      </c>
      <c r="L10" s="145">
        <v>23341</v>
      </c>
      <c r="M10" s="146">
        <v>9992</v>
      </c>
      <c r="N10" s="146">
        <v>16738</v>
      </c>
      <c r="O10" s="2458">
        <v>0.63400000000000001</v>
      </c>
      <c r="P10" s="1488">
        <v>3.6999999999999998E-2</v>
      </c>
      <c r="Q10" s="2702"/>
    </row>
    <row r="11" spans="1:17" ht="18.95" customHeight="1" x14ac:dyDescent="0.15">
      <c r="A11" s="3149"/>
      <c r="B11" s="578" t="s">
        <v>1147</v>
      </c>
      <c r="C11" s="45">
        <v>65121</v>
      </c>
      <c r="D11" s="148">
        <v>51154</v>
      </c>
      <c r="E11" s="45">
        <v>49002</v>
      </c>
      <c r="F11" s="45">
        <v>47331</v>
      </c>
      <c r="G11" s="45">
        <v>703</v>
      </c>
      <c r="H11" s="45">
        <v>378</v>
      </c>
      <c r="I11" s="45">
        <v>590</v>
      </c>
      <c r="J11" s="45">
        <v>2152</v>
      </c>
      <c r="K11" s="148">
        <v>13936</v>
      </c>
      <c r="L11" s="149">
        <v>911</v>
      </c>
      <c r="M11" s="45">
        <v>5268</v>
      </c>
      <c r="N11" s="45">
        <v>7757</v>
      </c>
      <c r="O11" s="2459">
        <v>0.78600000000000003</v>
      </c>
      <c r="P11" s="1489">
        <v>4.2000000000000003E-2</v>
      </c>
      <c r="Q11" s="2702"/>
    </row>
    <row r="12" spans="1:17" ht="18.95" customHeight="1" x14ac:dyDescent="0.15">
      <c r="A12" s="3027"/>
      <c r="B12" s="578" t="s">
        <v>1148</v>
      </c>
      <c r="C12" s="167">
        <v>71840</v>
      </c>
      <c r="D12" s="1116">
        <v>35645</v>
      </c>
      <c r="E12" s="167">
        <v>34572</v>
      </c>
      <c r="F12" s="167">
        <v>22547</v>
      </c>
      <c r="G12" s="167">
        <v>11450</v>
      </c>
      <c r="H12" s="167">
        <v>219</v>
      </c>
      <c r="I12" s="167">
        <v>356</v>
      </c>
      <c r="J12" s="167">
        <v>1073</v>
      </c>
      <c r="K12" s="1116">
        <v>36135</v>
      </c>
      <c r="L12" s="313">
        <v>22430</v>
      </c>
      <c r="M12" s="167">
        <v>4724</v>
      </c>
      <c r="N12" s="167">
        <v>8981</v>
      </c>
      <c r="O12" s="2460">
        <v>0.497</v>
      </c>
      <c r="P12" s="1490">
        <v>0.03</v>
      </c>
      <c r="Q12" s="2702"/>
    </row>
    <row r="13" spans="1:17" ht="18.95" customHeight="1" x14ac:dyDescent="0.15">
      <c r="A13" s="3148" t="s">
        <v>1155</v>
      </c>
      <c r="B13" s="578" t="s">
        <v>485</v>
      </c>
      <c r="C13" s="146">
        <v>140217</v>
      </c>
      <c r="D13" s="144">
        <v>86419</v>
      </c>
      <c r="E13" s="146">
        <v>82997</v>
      </c>
      <c r="F13" s="146">
        <v>70138</v>
      </c>
      <c r="G13" s="146">
        <v>10959</v>
      </c>
      <c r="H13" s="146">
        <v>579</v>
      </c>
      <c r="I13" s="146">
        <v>1321</v>
      </c>
      <c r="J13" s="146">
        <v>3422</v>
      </c>
      <c r="K13" s="144">
        <v>53730</v>
      </c>
      <c r="L13" s="145">
        <v>25521</v>
      </c>
      <c r="M13" s="146">
        <v>9176</v>
      </c>
      <c r="N13" s="146">
        <v>19033</v>
      </c>
      <c r="O13" s="2458">
        <v>0.61699999999999999</v>
      </c>
      <c r="P13" s="1488">
        <v>3.95E-2</v>
      </c>
      <c r="Q13" s="2702"/>
    </row>
    <row r="14" spans="1:17" ht="18.95" customHeight="1" x14ac:dyDescent="0.15">
      <c r="A14" s="3149"/>
      <c r="B14" s="578" t="s">
        <v>1147</v>
      </c>
      <c r="C14" s="45">
        <v>66532</v>
      </c>
      <c r="D14" s="148">
        <v>49988</v>
      </c>
      <c r="E14" s="45">
        <v>47801</v>
      </c>
      <c r="F14" s="45">
        <v>45833</v>
      </c>
      <c r="G14" s="45">
        <v>851</v>
      </c>
      <c r="H14" s="45">
        <v>331</v>
      </c>
      <c r="I14" s="45">
        <v>786</v>
      </c>
      <c r="J14" s="45">
        <v>2187</v>
      </c>
      <c r="K14" s="148">
        <v>16509</v>
      </c>
      <c r="L14" s="149">
        <v>1515</v>
      </c>
      <c r="M14" s="45">
        <v>4781</v>
      </c>
      <c r="N14" s="45">
        <v>10213</v>
      </c>
      <c r="O14" s="2459">
        <v>0.752</v>
      </c>
      <c r="P14" s="1489">
        <v>4.3700000000000003E-2</v>
      </c>
      <c r="Q14" s="2702"/>
    </row>
    <row r="15" spans="1:17" ht="18.95" customHeight="1" x14ac:dyDescent="0.15">
      <c r="A15" s="3027"/>
      <c r="B15" s="578" t="s">
        <v>1148</v>
      </c>
      <c r="C15" s="167">
        <v>73685</v>
      </c>
      <c r="D15" s="1116">
        <v>36431</v>
      </c>
      <c r="E15" s="167">
        <v>35196</v>
      </c>
      <c r="F15" s="167">
        <v>24305</v>
      </c>
      <c r="G15" s="167">
        <v>10108</v>
      </c>
      <c r="H15" s="167">
        <v>248</v>
      </c>
      <c r="I15" s="167">
        <v>535</v>
      </c>
      <c r="J15" s="167">
        <v>1235</v>
      </c>
      <c r="K15" s="1116">
        <v>37221</v>
      </c>
      <c r="L15" s="313">
        <v>24006</v>
      </c>
      <c r="M15" s="167">
        <v>4395</v>
      </c>
      <c r="N15" s="167">
        <v>8820</v>
      </c>
      <c r="O15" s="2460">
        <v>0.495</v>
      </c>
      <c r="P15" s="1490">
        <v>3.3799999999999997E-2</v>
      </c>
      <c r="Q15" s="2702"/>
    </row>
    <row r="16" spans="1:17" ht="18.95" customHeight="1" x14ac:dyDescent="0.15">
      <c r="A16" s="3148" t="s">
        <v>1154</v>
      </c>
      <c r="B16" s="578" t="s">
        <v>485</v>
      </c>
      <c r="C16" s="146">
        <v>145671</v>
      </c>
      <c r="D16" s="144">
        <v>87539</v>
      </c>
      <c r="E16" s="146">
        <v>83282</v>
      </c>
      <c r="F16" s="146">
        <v>69583</v>
      </c>
      <c r="G16" s="146">
        <v>11920</v>
      </c>
      <c r="H16" s="146">
        <v>559</v>
      </c>
      <c r="I16" s="146">
        <v>1220</v>
      </c>
      <c r="J16" s="146">
        <v>4257</v>
      </c>
      <c r="K16" s="144">
        <v>54578</v>
      </c>
      <c r="L16" s="145">
        <v>22962</v>
      </c>
      <c r="M16" s="146">
        <v>7950</v>
      </c>
      <c r="N16" s="146">
        <v>23666</v>
      </c>
      <c r="O16" s="2458">
        <v>0.61599999999999999</v>
      </c>
      <c r="P16" s="1488">
        <v>4.9000000000000002E-2</v>
      </c>
      <c r="Q16" s="2702"/>
    </row>
    <row r="17" spans="1:17" ht="18.95" customHeight="1" x14ac:dyDescent="0.15">
      <c r="A17" s="3149"/>
      <c r="B17" s="578" t="s">
        <v>1147</v>
      </c>
      <c r="C17" s="45">
        <v>69253</v>
      </c>
      <c r="D17" s="148">
        <v>50006</v>
      </c>
      <c r="E17" s="45">
        <v>47157</v>
      </c>
      <c r="F17" s="45">
        <v>45280</v>
      </c>
      <c r="G17" s="45">
        <v>936</v>
      </c>
      <c r="H17" s="45">
        <v>279</v>
      </c>
      <c r="I17" s="45">
        <v>662</v>
      </c>
      <c r="J17" s="45">
        <v>2849</v>
      </c>
      <c r="K17" s="148">
        <v>16869</v>
      </c>
      <c r="L17" s="149">
        <v>1717</v>
      </c>
      <c r="M17" s="45">
        <v>4082</v>
      </c>
      <c r="N17" s="45">
        <v>11070</v>
      </c>
      <c r="O17" s="2459">
        <v>0.748</v>
      </c>
      <c r="P17" s="1489">
        <v>5.7000000000000002E-2</v>
      </c>
      <c r="Q17" s="2702"/>
    </row>
    <row r="18" spans="1:17" ht="18.95" customHeight="1" x14ac:dyDescent="0.15">
      <c r="A18" s="3027"/>
      <c r="B18" s="578" t="s">
        <v>1148</v>
      </c>
      <c r="C18" s="167">
        <v>76418</v>
      </c>
      <c r="D18" s="1116">
        <v>37533</v>
      </c>
      <c r="E18" s="167">
        <v>36125</v>
      </c>
      <c r="F18" s="167">
        <v>24303</v>
      </c>
      <c r="G18" s="167">
        <v>10984</v>
      </c>
      <c r="H18" s="167">
        <v>280</v>
      </c>
      <c r="I18" s="167">
        <v>558</v>
      </c>
      <c r="J18" s="167">
        <v>1408</v>
      </c>
      <c r="K18" s="1116">
        <v>37709</v>
      </c>
      <c r="L18" s="313">
        <v>21245</v>
      </c>
      <c r="M18" s="167">
        <v>3868</v>
      </c>
      <c r="N18" s="167">
        <v>12596</v>
      </c>
      <c r="O18" s="2460">
        <v>0.499</v>
      </c>
      <c r="P18" s="1490">
        <v>3.7999999999999999E-2</v>
      </c>
      <c r="Q18" s="2702"/>
    </row>
    <row r="19" spans="1:17" ht="18.95" customHeight="1" x14ac:dyDescent="0.15">
      <c r="A19" s="3148" t="s">
        <v>1153</v>
      </c>
      <c r="B19" s="578" t="s">
        <v>1109</v>
      </c>
      <c r="C19" s="146">
        <v>144541</v>
      </c>
      <c r="D19" s="144">
        <v>85776</v>
      </c>
      <c r="E19" s="146">
        <v>81146</v>
      </c>
      <c r="F19" s="146">
        <v>68139</v>
      </c>
      <c r="G19" s="146">
        <v>10866</v>
      </c>
      <c r="H19" s="146">
        <v>596</v>
      </c>
      <c r="I19" s="146">
        <v>1545</v>
      </c>
      <c r="J19" s="146">
        <v>4630</v>
      </c>
      <c r="K19" s="144">
        <v>54116</v>
      </c>
      <c r="L19" s="146">
        <v>23241</v>
      </c>
      <c r="M19" s="146">
        <v>7159</v>
      </c>
      <c r="N19" s="146">
        <v>23716</v>
      </c>
      <c r="O19" s="2458">
        <v>0.61299999999999999</v>
      </c>
      <c r="P19" s="1488">
        <v>5.4000000000000006E-2</v>
      </c>
      <c r="Q19" s="2702"/>
    </row>
    <row r="20" spans="1:17" ht="18.95" customHeight="1" x14ac:dyDescent="0.15">
      <c r="A20" s="3149"/>
      <c r="B20" s="578" t="s">
        <v>1107</v>
      </c>
      <c r="C20" s="45">
        <v>68635</v>
      </c>
      <c r="D20" s="148">
        <v>48658</v>
      </c>
      <c r="E20" s="45">
        <v>45545</v>
      </c>
      <c r="F20" s="45">
        <v>43528</v>
      </c>
      <c r="G20" s="45">
        <v>952</v>
      </c>
      <c r="H20" s="45">
        <v>269</v>
      </c>
      <c r="I20" s="45">
        <v>796</v>
      </c>
      <c r="J20" s="45">
        <v>3113</v>
      </c>
      <c r="K20" s="148">
        <v>17641</v>
      </c>
      <c r="L20" s="45">
        <v>2615</v>
      </c>
      <c r="M20" s="45">
        <v>3634</v>
      </c>
      <c r="N20" s="45">
        <v>11392</v>
      </c>
      <c r="O20" s="2459">
        <v>0.73399999999999999</v>
      </c>
      <c r="P20" s="1489">
        <v>6.4000000000000001E-2</v>
      </c>
      <c r="Q20" s="2702"/>
    </row>
    <row r="21" spans="1:17" ht="18.95" customHeight="1" x14ac:dyDescent="0.15">
      <c r="A21" s="3149"/>
      <c r="B21" s="595" t="s">
        <v>1108</v>
      </c>
      <c r="C21" s="45">
        <v>75906</v>
      </c>
      <c r="D21" s="148">
        <v>37118</v>
      </c>
      <c r="E21" s="45">
        <v>35601</v>
      </c>
      <c r="F21" s="45">
        <v>24611</v>
      </c>
      <c r="G21" s="45">
        <v>9914</v>
      </c>
      <c r="H21" s="45">
        <v>327</v>
      </c>
      <c r="I21" s="45">
        <v>749</v>
      </c>
      <c r="J21" s="45">
        <v>1517</v>
      </c>
      <c r="K21" s="148">
        <v>36475</v>
      </c>
      <c r="L21" s="45">
        <v>20626</v>
      </c>
      <c r="M21" s="45">
        <v>3525</v>
      </c>
      <c r="N21" s="45">
        <v>12324</v>
      </c>
      <c r="O21" s="2459">
        <v>0.504</v>
      </c>
      <c r="P21" s="1489">
        <v>4.1000000000000009E-2</v>
      </c>
      <c r="Q21" s="2702"/>
    </row>
    <row r="22" spans="1:17" ht="18.95" customHeight="1" x14ac:dyDescent="0.15">
      <c r="A22" s="3148" t="s">
        <v>2615</v>
      </c>
      <c r="B22" s="578" t="s">
        <v>1109</v>
      </c>
      <c r="C22" s="146">
        <v>141478</v>
      </c>
      <c r="D22" s="144">
        <v>82005</v>
      </c>
      <c r="E22" s="146">
        <v>78743</v>
      </c>
      <c r="F22" s="146">
        <v>65397</v>
      </c>
      <c r="G22" s="146">
        <v>11362</v>
      </c>
      <c r="H22" s="146">
        <v>513</v>
      </c>
      <c r="I22" s="146">
        <v>1471</v>
      </c>
      <c r="J22" s="146">
        <v>3262</v>
      </c>
      <c r="K22" s="144">
        <v>54861</v>
      </c>
      <c r="L22" s="146">
        <v>19286</v>
      </c>
      <c r="M22" s="146">
        <v>7247</v>
      </c>
      <c r="N22" s="146">
        <v>28328</v>
      </c>
      <c r="O22" s="1488">
        <v>0.59916268467</v>
      </c>
      <c r="P22" s="1488">
        <v>3.9778062313273584E-2</v>
      </c>
      <c r="Q22" s="2702"/>
    </row>
    <row r="23" spans="1:17" ht="18.95" customHeight="1" x14ac:dyDescent="0.15">
      <c r="A23" s="3149"/>
      <c r="B23" s="578" t="s">
        <v>1107</v>
      </c>
      <c r="C23" s="45">
        <v>66881</v>
      </c>
      <c r="D23" s="148">
        <v>45078</v>
      </c>
      <c r="E23" s="45">
        <v>42912</v>
      </c>
      <c r="F23" s="45">
        <v>40964</v>
      </c>
      <c r="G23" s="45">
        <v>1009</v>
      </c>
      <c r="H23" s="45">
        <v>233</v>
      </c>
      <c r="I23" s="45">
        <v>706</v>
      </c>
      <c r="J23" s="45">
        <v>2166</v>
      </c>
      <c r="K23" s="148">
        <v>19376</v>
      </c>
      <c r="L23" s="45">
        <v>2026</v>
      </c>
      <c r="M23" s="45">
        <v>3675</v>
      </c>
      <c r="N23" s="45">
        <v>13675</v>
      </c>
      <c r="O23" s="1489">
        <v>0.69938250535299995</v>
      </c>
      <c r="P23" s="1489">
        <v>4.8050046585917744E-2</v>
      </c>
      <c r="Q23" s="2702"/>
    </row>
    <row r="24" spans="1:17" ht="18.95" customHeight="1" thickBot="1" x14ac:dyDescent="0.2">
      <c r="A24" s="3150"/>
      <c r="B24" s="114" t="s">
        <v>1108</v>
      </c>
      <c r="C24" s="156">
        <v>74597</v>
      </c>
      <c r="D24" s="154">
        <v>36927</v>
      </c>
      <c r="E24" s="156">
        <v>35831</v>
      </c>
      <c r="F24" s="156">
        <v>24433</v>
      </c>
      <c r="G24" s="156">
        <v>10353</v>
      </c>
      <c r="H24" s="156">
        <v>280</v>
      </c>
      <c r="I24" s="156">
        <v>765</v>
      </c>
      <c r="J24" s="156">
        <v>1096</v>
      </c>
      <c r="K24" s="154">
        <v>35485</v>
      </c>
      <c r="L24" s="156">
        <v>17260</v>
      </c>
      <c r="M24" s="156">
        <v>3572</v>
      </c>
      <c r="N24" s="156">
        <v>14653</v>
      </c>
      <c r="O24" s="1491">
        <v>0.50995691321899994</v>
      </c>
      <c r="P24" s="1491">
        <v>2.9680179814228071E-2</v>
      </c>
      <c r="Q24" s="2702"/>
    </row>
    <row r="25" spans="1:17" ht="18.95" customHeight="1" x14ac:dyDescent="0.15">
      <c r="A25" s="38" t="s">
        <v>2876</v>
      </c>
      <c r="P25" s="8"/>
    </row>
    <row r="26" spans="1:17" ht="18.95" customHeight="1" x14ac:dyDescent="0.15">
      <c r="A26" s="1" t="s">
        <v>3146</v>
      </c>
    </row>
    <row r="27" spans="1:17" ht="18.95" customHeight="1" x14ac:dyDescent="0.15">
      <c r="A27" s="1" t="s">
        <v>4586</v>
      </c>
    </row>
  </sheetData>
  <mergeCells count="19">
    <mergeCell ref="M5:M6"/>
    <mergeCell ref="N5:N6"/>
    <mergeCell ref="P4:P6"/>
    <mergeCell ref="O4:O6"/>
    <mergeCell ref="A13:A15"/>
    <mergeCell ref="K4:N4"/>
    <mergeCell ref="K5:K6"/>
    <mergeCell ref="L5:L6"/>
    <mergeCell ref="A22:A24"/>
    <mergeCell ref="A16:A18"/>
    <mergeCell ref="A19:A21"/>
    <mergeCell ref="C4:C6"/>
    <mergeCell ref="D4:J4"/>
    <mergeCell ref="J5:J6"/>
    <mergeCell ref="A4:B6"/>
    <mergeCell ref="A10:A12"/>
    <mergeCell ref="E5:I5"/>
    <mergeCell ref="A7:A9"/>
    <mergeCell ref="D5:D6"/>
  </mergeCells>
  <phoneticPr fontId="3"/>
  <pageMargins left="0.98425196850393704" right="0.98425196850393704" top="0.78740157480314965" bottom="0.78740157480314965" header="0.31496062992125984" footer="0.31496062992125984"/>
  <pageSetup paperSize="9" scale="91" orientation="landscape" r:id="rId1"/>
  <headerFooter>
    <oddHeader>&amp;R&amp;A</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O86"/>
  <sheetViews>
    <sheetView showGridLines="0" zoomScaleNormal="100" workbookViewId="0"/>
  </sheetViews>
  <sheetFormatPr defaultRowHeight="20.100000000000001" customHeight="1" x14ac:dyDescent="0.15"/>
  <cols>
    <col min="1" max="1" width="16.625" style="41" customWidth="1"/>
    <col min="2" max="4" width="8.625" style="1" customWidth="1"/>
    <col min="5" max="8" width="9.125" style="1" customWidth="1"/>
    <col min="9" max="15" width="8.625" style="1" customWidth="1"/>
    <col min="16" max="201" width="9" style="1"/>
    <col min="202" max="203" width="3.625" style="1" customWidth="1"/>
    <col min="204" max="204" width="19.625" style="1" customWidth="1"/>
    <col min="205" max="222" width="7.5" style="1" customWidth="1"/>
    <col min="223" max="457" width="9" style="1"/>
    <col min="458" max="459" width="3.625" style="1" customWidth="1"/>
    <col min="460" max="460" width="19.625" style="1" customWidth="1"/>
    <col min="461" max="478" width="7.5" style="1" customWidth="1"/>
    <col min="479" max="713" width="9" style="1"/>
    <col min="714" max="715" width="3.625" style="1" customWidth="1"/>
    <col min="716" max="716" width="19.625" style="1" customWidth="1"/>
    <col min="717" max="734" width="7.5" style="1" customWidth="1"/>
    <col min="735" max="969" width="9" style="1"/>
    <col min="970" max="971" width="3.625" style="1" customWidth="1"/>
    <col min="972" max="972" width="19.625" style="1" customWidth="1"/>
    <col min="973" max="990" width="7.5" style="1" customWidth="1"/>
    <col min="991" max="1225" width="9" style="1"/>
    <col min="1226" max="1227" width="3.625" style="1" customWidth="1"/>
    <col min="1228" max="1228" width="19.625" style="1" customWidth="1"/>
    <col min="1229" max="1246" width="7.5" style="1" customWidth="1"/>
    <col min="1247" max="1481" width="9" style="1"/>
    <col min="1482" max="1483" width="3.625" style="1" customWidth="1"/>
    <col min="1484" max="1484" width="19.625" style="1" customWidth="1"/>
    <col min="1485" max="1502" width="7.5" style="1" customWidth="1"/>
    <col min="1503" max="1737" width="9" style="1"/>
    <col min="1738" max="1739" width="3.625" style="1" customWidth="1"/>
    <col min="1740" max="1740" width="19.625" style="1" customWidth="1"/>
    <col min="1741" max="1758" width="7.5" style="1" customWidth="1"/>
    <col min="1759" max="1993" width="9" style="1"/>
    <col min="1994" max="1995" width="3.625" style="1" customWidth="1"/>
    <col min="1996" max="1996" width="19.625" style="1" customWidth="1"/>
    <col min="1997" max="2014" width="7.5" style="1" customWidth="1"/>
    <col min="2015" max="2249" width="9" style="1"/>
    <col min="2250" max="2251" width="3.625" style="1" customWidth="1"/>
    <col min="2252" max="2252" width="19.625" style="1" customWidth="1"/>
    <col min="2253" max="2270" width="7.5" style="1" customWidth="1"/>
    <col min="2271" max="2505" width="9" style="1"/>
    <col min="2506" max="2507" width="3.625" style="1" customWidth="1"/>
    <col min="2508" max="2508" width="19.625" style="1" customWidth="1"/>
    <col min="2509" max="2526" width="7.5" style="1" customWidth="1"/>
    <col min="2527" max="2761" width="9" style="1"/>
    <col min="2762" max="2763" width="3.625" style="1" customWidth="1"/>
    <col min="2764" max="2764" width="19.625" style="1" customWidth="1"/>
    <col min="2765" max="2782" width="7.5" style="1" customWidth="1"/>
    <col min="2783" max="3017" width="9" style="1"/>
    <col min="3018" max="3019" width="3.625" style="1" customWidth="1"/>
    <col min="3020" max="3020" width="19.625" style="1" customWidth="1"/>
    <col min="3021" max="3038" width="7.5" style="1" customWidth="1"/>
    <col min="3039" max="3273" width="9" style="1"/>
    <col min="3274" max="3275" width="3.625" style="1" customWidth="1"/>
    <col min="3276" max="3276" width="19.625" style="1" customWidth="1"/>
    <col min="3277" max="3294" width="7.5" style="1" customWidth="1"/>
    <col min="3295" max="3529" width="9" style="1"/>
    <col min="3530" max="3531" width="3.625" style="1" customWidth="1"/>
    <col min="3532" max="3532" width="19.625" style="1" customWidth="1"/>
    <col min="3533" max="3550" width="7.5" style="1" customWidth="1"/>
    <col min="3551" max="3785" width="9" style="1"/>
    <col min="3786" max="3787" width="3.625" style="1" customWidth="1"/>
    <col min="3788" max="3788" width="19.625" style="1" customWidth="1"/>
    <col min="3789" max="3806" width="7.5" style="1" customWidth="1"/>
    <col min="3807" max="4041" width="9" style="1"/>
    <col min="4042" max="4043" width="3.625" style="1" customWidth="1"/>
    <col min="4044" max="4044" width="19.625" style="1" customWidth="1"/>
    <col min="4045" max="4062" width="7.5" style="1" customWidth="1"/>
    <col min="4063" max="4297" width="9" style="1"/>
    <col min="4298" max="4299" width="3.625" style="1" customWidth="1"/>
    <col min="4300" max="4300" width="19.625" style="1" customWidth="1"/>
    <col min="4301" max="4318" width="7.5" style="1" customWidth="1"/>
    <col min="4319" max="4553" width="9" style="1"/>
    <col min="4554" max="4555" width="3.625" style="1" customWidth="1"/>
    <col min="4556" max="4556" width="19.625" style="1" customWidth="1"/>
    <col min="4557" max="4574" width="7.5" style="1" customWidth="1"/>
    <col min="4575" max="4809" width="9" style="1"/>
    <col min="4810" max="4811" width="3.625" style="1" customWidth="1"/>
    <col min="4812" max="4812" width="19.625" style="1" customWidth="1"/>
    <col min="4813" max="4830" width="7.5" style="1" customWidth="1"/>
    <col min="4831" max="5065" width="9" style="1"/>
    <col min="5066" max="5067" width="3.625" style="1" customWidth="1"/>
    <col min="5068" max="5068" width="19.625" style="1" customWidth="1"/>
    <col min="5069" max="5086" width="7.5" style="1" customWidth="1"/>
    <col min="5087" max="5321" width="9" style="1"/>
    <col min="5322" max="5323" width="3.625" style="1" customWidth="1"/>
    <col min="5324" max="5324" width="19.625" style="1" customWidth="1"/>
    <col min="5325" max="5342" width="7.5" style="1" customWidth="1"/>
    <col min="5343" max="5577" width="9" style="1"/>
    <col min="5578" max="5579" width="3.625" style="1" customWidth="1"/>
    <col min="5580" max="5580" width="19.625" style="1" customWidth="1"/>
    <col min="5581" max="5598" width="7.5" style="1" customWidth="1"/>
    <col min="5599" max="5833" width="9" style="1"/>
    <col min="5834" max="5835" width="3.625" style="1" customWidth="1"/>
    <col min="5836" max="5836" width="19.625" style="1" customWidth="1"/>
    <col min="5837" max="5854" width="7.5" style="1" customWidth="1"/>
    <col min="5855" max="6089" width="9" style="1"/>
    <col min="6090" max="6091" width="3.625" style="1" customWidth="1"/>
    <col min="6092" max="6092" width="19.625" style="1" customWidth="1"/>
    <col min="6093" max="6110" width="7.5" style="1" customWidth="1"/>
    <col min="6111" max="6345" width="9" style="1"/>
    <col min="6346" max="6347" width="3.625" style="1" customWidth="1"/>
    <col min="6348" max="6348" width="19.625" style="1" customWidth="1"/>
    <col min="6349" max="6366" width="7.5" style="1" customWidth="1"/>
    <col min="6367" max="6601" width="9" style="1"/>
    <col min="6602" max="6603" width="3.625" style="1" customWidth="1"/>
    <col min="6604" max="6604" width="19.625" style="1" customWidth="1"/>
    <col min="6605" max="6622" width="7.5" style="1" customWidth="1"/>
    <col min="6623" max="6857" width="9" style="1"/>
    <col min="6858" max="6859" width="3.625" style="1" customWidth="1"/>
    <col min="6860" max="6860" width="19.625" style="1" customWidth="1"/>
    <col min="6861" max="6878" width="7.5" style="1" customWidth="1"/>
    <col min="6879" max="7113" width="9" style="1"/>
    <col min="7114" max="7115" width="3.625" style="1" customWidth="1"/>
    <col min="7116" max="7116" width="19.625" style="1" customWidth="1"/>
    <col min="7117" max="7134" width="7.5" style="1" customWidth="1"/>
    <col min="7135" max="7369" width="9" style="1"/>
    <col min="7370" max="7371" width="3.625" style="1" customWidth="1"/>
    <col min="7372" max="7372" width="19.625" style="1" customWidth="1"/>
    <col min="7373" max="7390" width="7.5" style="1" customWidth="1"/>
    <col min="7391" max="7625" width="9" style="1"/>
    <col min="7626" max="7627" width="3.625" style="1" customWidth="1"/>
    <col min="7628" max="7628" width="19.625" style="1" customWidth="1"/>
    <col min="7629" max="7646" width="7.5" style="1" customWidth="1"/>
    <col min="7647" max="7881" width="9" style="1"/>
    <col min="7882" max="7883" width="3.625" style="1" customWidth="1"/>
    <col min="7884" max="7884" width="19.625" style="1" customWidth="1"/>
    <col min="7885" max="7902" width="7.5" style="1" customWidth="1"/>
    <col min="7903" max="8137" width="9" style="1"/>
    <col min="8138" max="8139" width="3.625" style="1" customWidth="1"/>
    <col min="8140" max="8140" width="19.625" style="1" customWidth="1"/>
    <col min="8141" max="8158" width="7.5" style="1" customWidth="1"/>
    <col min="8159" max="8393" width="9" style="1"/>
    <col min="8394" max="8395" width="3.625" style="1" customWidth="1"/>
    <col min="8396" max="8396" width="19.625" style="1" customWidth="1"/>
    <col min="8397" max="8414" width="7.5" style="1" customWidth="1"/>
    <col min="8415" max="8649" width="9" style="1"/>
    <col min="8650" max="8651" width="3.625" style="1" customWidth="1"/>
    <col min="8652" max="8652" width="19.625" style="1" customWidth="1"/>
    <col min="8653" max="8670" width="7.5" style="1" customWidth="1"/>
    <col min="8671" max="8905" width="9" style="1"/>
    <col min="8906" max="8907" width="3.625" style="1" customWidth="1"/>
    <col min="8908" max="8908" width="19.625" style="1" customWidth="1"/>
    <col min="8909" max="8926" width="7.5" style="1" customWidth="1"/>
    <col min="8927" max="9161" width="9" style="1"/>
    <col min="9162" max="9163" width="3.625" style="1" customWidth="1"/>
    <col min="9164" max="9164" width="19.625" style="1" customWidth="1"/>
    <col min="9165" max="9182" width="7.5" style="1" customWidth="1"/>
    <col min="9183" max="9417" width="9" style="1"/>
    <col min="9418" max="9419" width="3.625" style="1" customWidth="1"/>
    <col min="9420" max="9420" width="19.625" style="1" customWidth="1"/>
    <col min="9421" max="9438" width="7.5" style="1" customWidth="1"/>
    <col min="9439" max="9673" width="9" style="1"/>
    <col min="9674" max="9675" width="3.625" style="1" customWidth="1"/>
    <col min="9676" max="9676" width="19.625" style="1" customWidth="1"/>
    <col min="9677" max="9694" width="7.5" style="1" customWidth="1"/>
    <col min="9695" max="9929" width="9" style="1"/>
    <col min="9930" max="9931" width="3.625" style="1" customWidth="1"/>
    <col min="9932" max="9932" width="19.625" style="1" customWidth="1"/>
    <col min="9933" max="9950" width="7.5" style="1" customWidth="1"/>
    <col min="9951" max="10185" width="9" style="1"/>
    <col min="10186" max="10187" width="3.625" style="1" customWidth="1"/>
    <col min="10188" max="10188" width="19.625" style="1" customWidth="1"/>
    <col min="10189" max="10206" width="7.5" style="1" customWidth="1"/>
    <col min="10207" max="10441" width="9" style="1"/>
    <col min="10442" max="10443" width="3.625" style="1" customWidth="1"/>
    <col min="10444" max="10444" width="19.625" style="1" customWidth="1"/>
    <col min="10445" max="10462" width="7.5" style="1" customWidth="1"/>
    <col min="10463" max="10697" width="9" style="1"/>
    <col min="10698" max="10699" width="3.625" style="1" customWidth="1"/>
    <col min="10700" max="10700" width="19.625" style="1" customWidth="1"/>
    <col min="10701" max="10718" width="7.5" style="1" customWidth="1"/>
    <col min="10719" max="10953" width="9" style="1"/>
    <col min="10954" max="10955" width="3.625" style="1" customWidth="1"/>
    <col min="10956" max="10956" width="19.625" style="1" customWidth="1"/>
    <col min="10957" max="10974" width="7.5" style="1" customWidth="1"/>
    <col min="10975" max="11209" width="9" style="1"/>
    <col min="11210" max="11211" width="3.625" style="1" customWidth="1"/>
    <col min="11212" max="11212" width="19.625" style="1" customWidth="1"/>
    <col min="11213" max="11230" width="7.5" style="1" customWidth="1"/>
    <col min="11231" max="11465" width="9" style="1"/>
    <col min="11466" max="11467" width="3.625" style="1" customWidth="1"/>
    <col min="11468" max="11468" width="19.625" style="1" customWidth="1"/>
    <col min="11469" max="11486" width="7.5" style="1" customWidth="1"/>
    <col min="11487" max="11721" width="9" style="1"/>
    <col min="11722" max="11723" width="3.625" style="1" customWidth="1"/>
    <col min="11724" max="11724" width="19.625" style="1" customWidth="1"/>
    <col min="11725" max="11742" width="7.5" style="1" customWidth="1"/>
    <col min="11743" max="11977" width="9" style="1"/>
    <col min="11978" max="11979" width="3.625" style="1" customWidth="1"/>
    <col min="11980" max="11980" width="19.625" style="1" customWidth="1"/>
    <col min="11981" max="11998" width="7.5" style="1" customWidth="1"/>
    <col min="11999" max="12233" width="9" style="1"/>
    <col min="12234" max="12235" width="3.625" style="1" customWidth="1"/>
    <col min="12236" max="12236" width="19.625" style="1" customWidth="1"/>
    <col min="12237" max="12254" width="7.5" style="1" customWidth="1"/>
    <col min="12255" max="12489" width="9" style="1"/>
    <col min="12490" max="12491" width="3.625" style="1" customWidth="1"/>
    <col min="12492" max="12492" width="19.625" style="1" customWidth="1"/>
    <col min="12493" max="12510" width="7.5" style="1" customWidth="1"/>
    <col min="12511" max="12745" width="9" style="1"/>
    <col min="12746" max="12747" width="3.625" style="1" customWidth="1"/>
    <col min="12748" max="12748" width="19.625" style="1" customWidth="1"/>
    <col min="12749" max="12766" width="7.5" style="1" customWidth="1"/>
    <col min="12767" max="13001" width="9" style="1"/>
    <col min="13002" max="13003" width="3.625" style="1" customWidth="1"/>
    <col min="13004" max="13004" width="19.625" style="1" customWidth="1"/>
    <col min="13005" max="13022" width="7.5" style="1" customWidth="1"/>
    <col min="13023" max="13257" width="9" style="1"/>
    <col min="13258" max="13259" width="3.625" style="1" customWidth="1"/>
    <col min="13260" max="13260" width="19.625" style="1" customWidth="1"/>
    <col min="13261" max="13278" width="7.5" style="1" customWidth="1"/>
    <col min="13279" max="13513" width="9" style="1"/>
    <col min="13514" max="13515" width="3.625" style="1" customWidth="1"/>
    <col min="13516" max="13516" width="19.625" style="1" customWidth="1"/>
    <col min="13517" max="13534" width="7.5" style="1" customWidth="1"/>
    <col min="13535" max="13769" width="9" style="1"/>
    <col min="13770" max="13771" width="3.625" style="1" customWidth="1"/>
    <col min="13772" max="13772" width="19.625" style="1" customWidth="1"/>
    <col min="13773" max="13790" width="7.5" style="1" customWidth="1"/>
    <col min="13791" max="14025" width="9" style="1"/>
    <col min="14026" max="14027" width="3.625" style="1" customWidth="1"/>
    <col min="14028" max="14028" width="19.625" style="1" customWidth="1"/>
    <col min="14029" max="14046" width="7.5" style="1" customWidth="1"/>
    <col min="14047" max="14281" width="9" style="1"/>
    <col min="14282" max="14283" width="3.625" style="1" customWidth="1"/>
    <col min="14284" max="14284" width="19.625" style="1" customWidth="1"/>
    <col min="14285" max="14302" width="7.5" style="1" customWidth="1"/>
    <col min="14303" max="14537" width="9" style="1"/>
    <col min="14538" max="14539" width="3.625" style="1" customWidth="1"/>
    <col min="14540" max="14540" width="19.625" style="1" customWidth="1"/>
    <col min="14541" max="14558" width="7.5" style="1" customWidth="1"/>
    <col min="14559" max="14793" width="9" style="1"/>
    <col min="14794" max="14795" width="3.625" style="1" customWidth="1"/>
    <col min="14796" max="14796" width="19.625" style="1" customWidth="1"/>
    <col min="14797" max="14814" width="7.5" style="1" customWidth="1"/>
    <col min="14815" max="15049" width="9" style="1"/>
    <col min="15050" max="15051" width="3.625" style="1" customWidth="1"/>
    <col min="15052" max="15052" width="19.625" style="1" customWidth="1"/>
    <col min="15053" max="15070" width="7.5" style="1" customWidth="1"/>
    <col min="15071" max="15305" width="9" style="1"/>
    <col min="15306" max="15307" width="3.625" style="1" customWidth="1"/>
    <col min="15308" max="15308" width="19.625" style="1" customWidth="1"/>
    <col min="15309" max="15326" width="7.5" style="1" customWidth="1"/>
    <col min="15327" max="15561" width="9" style="1"/>
    <col min="15562" max="15563" width="3.625" style="1" customWidth="1"/>
    <col min="15564" max="15564" width="19.625" style="1" customWidth="1"/>
    <col min="15565" max="15582" width="7.5" style="1" customWidth="1"/>
    <col min="15583" max="15817" width="9" style="1"/>
    <col min="15818" max="15819" width="3.625" style="1" customWidth="1"/>
    <col min="15820" max="15820" width="19.625" style="1" customWidth="1"/>
    <col min="15821" max="15838" width="7.5" style="1" customWidth="1"/>
    <col min="15839" max="16073" width="9" style="1"/>
    <col min="16074" max="16075" width="3.625" style="1" customWidth="1"/>
    <col min="16076" max="16076" width="19.625" style="1" customWidth="1"/>
    <col min="16077" max="16094" width="7.5" style="1" customWidth="1"/>
    <col min="16095" max="16384" width="9" style="1"/>
  </cols>
  <sheetData>
    <row r="1" spans="1:15" s="22" customFormat="1" ht="20.100000000000001" customHeight="1" x14ac:dyDescent="0.15">
      <c r="A1" s="1193" t="s">
        <v>3230</v>
      </c>
      <c r="O1" s="22">
        <v>22</v>
      </c>
    </row>
    <row r="2" spans="1:15" ht="20.100000000000001" customHeight="1" x14ac:dyDescent="0.15">
      <c r="A2" s="492"/>
      <c r="B2" s="491"/>
    </row>
    <row r="3" spans="1:15" ht="20.100000000000001" customHeight="1" thickBot="1" x14ac:dyDescent="0.2">
      <c r="A3" s="1183" t="s">
        <v>3606</v>
      </c>
      <c r="B3" s="491"/>
      <c r="O3" s="8" t="s">
        <v>93</v>
      </c>
    </row>
    <row r="4" spans="1:15" s="28" customFormat="1" ht="20.100000000000001" customHeight="1" x14ac:dyDescent="0.15">
      <c r="A4" s="306"/>
      <c r="B4" s="3144" t="s">
        <v>485</v>
      </c>
      <c r="C4" s="3159" t="s">
        <v>1233</v>
      </c>
      <c r="D4" s="3160"/>
      <c r="E4" s="3160"/>
      <c r="F4" s="3160"/>
      <c r="G4" s="3160"/>
      <c r="H4" s="3160"/>
      <c r="I4" s="3160"/>
      <c r="J4" s="3144" t="s">
        <v>1231</v>
      </c>
      <c r="K4" s="3144"/>
      <c r="L4" s="3144"/>
      <c r="M4" s="3097"/>
      <c r="N4" s="3078" t="s">
        <v>1282</v>
      </c>
      <c r="O4" s="3078" t="s">
        <v>1281</v>
      </c>
    </row>
    <row r="5" spans="1:15" ht="20.100000000000001" customHeight="1" x14ac:dyDescent="0.15">
      <c r="A5" s="307"/>
      <c r="B5" s="3146"/>
      <c r="C5" s="3156"/>
      <c r="D5" s="3157" t="s">
        <v>1232</v>
      </c>
      <c r="E5" s="3158"/>
      <c r="F5" s="3158"/>
      <c r="G5" s="3158"/>
      <c r="H5" s="3158"/>
      <c r="I5" s="3112" t="s">
        <v>1235</v>
      </c>
      <c r="J5" s="3146" t="s">
        <v>485</v>
      </c>
      <c r="K5" s="3146" t="s">
        <v>1150</v>
      </c>
      <c r="L5" s="3146" t="s">
        <v>1151</v>
      </c>
      <c r="M5" s="3079" t="s">
        <v>1152</v>
      </c>
      <c r="N5" s="3117"/>
      <c r="O5" s="3117"/>
    </row>
    <row r="6" spans="1:15" ht="22.5" customHeight="1" x14ac:dyDescent="0.15">
      <c r="A6" s="308"/>
      <c r="B6" s="3146"/>
      <c r="C6" s="3094"/>
      <c r="D6" s="102"/>
      <c r="E6" s="575" t="s">
        <v>1234</v>
      </c>
      <c r="F6" s="575" t="s">
        <v>1229</v>
      </c>
      <c r="G6" s="575" t="s">
        <v>2614</v>
      </c>
      <c r="H6" s="575" t="s">
        <v>1149</v>
      </c>
      <c r="I6" s="3146"/>
      <c r="J6" s="3146"/>
      <c r="K6" s="3146"/>
      <c r="L6" s="3146"/>
      <c r="M6" s="3079"/>
      <c r="N6" s="3117"/>
      <c r="O6" s="3117"/>
    </row>
    <row r="7" spans="1:15" ht="20.100000000000001" customHeight="1" x14ac:dyDescent="0.15">
      <c r="A7" s="493" t="s">
        <v>2633</v>
      </c>
      <c r="B7" s="146">
        <v>141478</v>
      </c>
      <c r="C7" s="144">
        <v>82005</v>
      </c>
      <c r="D7" s="146">
        <v>78743</v>
      </c>
      <c r="E7" s="146">
        <v>65397</v>
      </c>
      <c r="F7" s="146">
        <v>11362</v>
      </c>
      <c r="G7" s="146">
        <v>513</v>
      </c>
      <c r="H7" s="146">
        <v>1471</v>
      </c>
      <c r="I7" s="146">
        <v>3262</v>
      </c>
      <c r="J7" s="144">
        <v>54861</v>
      </c>
      <c r="K7" s="146">
        <v>19286</v>
      </c>
      <c r="L7" s="146">
        <v>7247</v>
      </c>
      <c r="M7" s="146">
        <v>28328</v>
      </c>
      <c r="N7" s="1488">
        <v>0.59916268467</v>
      </c>
      <c r="O7" s="1488">
        <v>3.9778062313273584E-2</v>
      </c>
    </row>
    <row r="8" spans="1:15" ht="20.100000000000001" customHeight="1" x14ac:dyDescent="0.15">
      <c r="A8" s="586" t="s">
        <v>2616</v>
      </c>
      <c r="B8" s="45">
        <v>7514</v>
      </c>
      <c r="C8" s="148">
        <v>1031</v>
      </c>
      <c r="D8" s="45">
        <v>957</v>
      </c>
      <c r="E8" s="45">
        <v>662</v>
      </c>
      <c r="F8" s="45">
        <v>20</v>
      </c>
      <c r="G8" s="45">
        <v>262</v>
      </c>
      <c r="H8" s="45">
        <v>13</v>
      </c>
      <c r="I8" s="45">
        <v>74</v>
      </c>
      <c r="J8" s="148">
        <v>6201</v>
      </c>
      <c r="K8" s="45">
        <v>39</v>
      </c>
      <c r="L8" s="45">
        <v>6049</v>
      </c>
      <c r="M8" s="45">
        <v>113</v>
      </c>
      <c r="N8" s="1489">
        <v>0.14256084070800001</v>
      </c>
      <c r="O8" s="1489">
        <v>7.1774975751697376E-2</v>
      </c>
    </row>
    <row r="9" spans="1:15" ht="20.100000000000001" customHeight="1" x14ac:dyDescent="0.15">
      <c r="A9" s="586" t="s">
        <v>2617</v>
      </c>
      <c r="B9" s="45">
        <v>6425</v>
      </c>
      <c r="C9" s="148">
        <v>4556</v>
      </c>
      <c r="D9" s="45">
        <v>4261</v>
      </c>
      <c r="E9" s="45">
        <v>3870</v>
      </c>
      <c r="F9" s="45">
        <v>130</v>
      </c>
      <c r="G9" s="45">
        <v>215</v>
      </c>
      <c r="H9" s="45">
        <v>46</v>
      </c>
      <c r="I9" s="45">
        <v>295</v>
      </c>
      <c r="J9" s="148">
        <v>1407</v>
      </c>
      <c r="K9" s="45">
        <v>229</v>
      </c>
      <c r="L9" s="45">
        <v>1061</v>
      </c>
      <c r="M9" s="45">
        <v>117</v>
      </c>
      <c r="N9" s="1489">
        <v>0.76404494381999999</v>
      </c>
      <c r="O9" s="1489">
        <v>6.4749780509218618E-2</v>
      </c>
    </row>
    <row r="10" spans="1:15" ht="20.100000000000001" customHeight="1" x14ac:dyDescent="0.15">
      <c r="A10" s="586" t="s">
        <v>2618</v>
      </c>
      <c r="B10" s="45">
        <v>7896</v>
      </c>
      <c r="C10" s="148">
        <v>6523</v>
      </c>
      <c r="D10" s="45">
        <v>6163</v>
      </c>
      <c r="E10" s="45">
        <v>5669</v>
      </c>
      <c r="F10" s="45">
        <v>334</v>
      </c>
      <c r="G10" s="45">
        <v>21</v>
      </c>
      <c r="H10" s="45">
        <v>139</v>
      </c>
      <c r="I10" s="45">
        <v>360</v>
      </c>
      <c r="J10" s="148">
        <v>840</v>
      </c>
      <c r="K10" s="45">
        <v>641</v>
      </c>
      <c r="L10" s="45">
        <v>66</v>
      </c>
      <c r="M10" s="45">
        <v>133</v>
      </c>
      <c r="N10" s="1489">
        <v>0.88591606682099988</v>
      </c>
      <c r="O10" s="1489">
        <v>5.5189330062854515E-2</v>
      </c>
    </row>
    <row r="11" spans="1:15" ht="20.100000000000001" customHeight="1" x14ac:dyDescent="0.15">
      <c r="A11" s="586" t="s">
        <v>2619</v>
      </c>
      <c r="B11" s="45">
        <v>8770</v>
      </c>
      <c r="C11" s="148">
        <v>7131</v>
      </c>
      <c r="D11" s="45">
        <v>6823</v>
      </c>
      <c r="E11" s="45">
        <v>5968</v>
      </c>
      <c r="F11" s="45">
        <v>637</v>
      </c>
      <c r="G11" s="45">
        <v>3</v>
      </c>
      <c r="H11" s="45">
        <v>215</v>
      </c>
      <c r="I11" s="45">
        <v>308</v>
      </c>
      <c r="J11" s="148">
        <v>1122</v>
      </c>
      <c r="K11" s="45">
        <v>952</v>
      </c>
      <c r="L11" s="45">
        <v>25</v>
      </c>
      <c r="M11" s="45">
        <v>145</v>
      </c>
      <c r="N11" s="1489">
        <v>0.86404943656900002</v>
      </c>
      <c r="O11" s="1489">
        <v>4.319169821904361E-2</v>
      </c>
    </row>
    <row r="12" spans="1:15" ht="20.100000000000001" customHeight="1" x14ac:dyDescent="0.15">
      <c r="A12" s="586" t="s">
        <v>2620</v>
      </c>
      <c r="B12" s="45">
        <v>10210</v>
      </c>
      <c r="C12" s="148">
        <v>8435</v>
      </c>
      <c r="D12" s="45">
        <v>8119</v>
      </c>
      <c r="E12" s="45">
        <v>6960</v>
      </c>
      <c r="F12" s="45">
        <v>1004</v>
      </c>
      <c r="G12" s="45">
        <v>5</v>
      </c>
      <c r="H12" s="45">
        <v>150</v>
      </c>
      <c r="I12" s="45">
        <v>316</v>
      </c>
      <c r="J12" s="148">
        <v>1300</v>
      </c>
      <c r="K12" s="45">
        <v>1116</v>
      </c>
      <c r="L12" s="45">
        <v>13</v>
      </c>
      <c r="M12" s="45">
        <v>171</v>
      </c>
      <c r="N12" s="1489">
        <v>0.86646122239299994</v>
      </c>
      <c r="O12" s="1489">
        <v>3.7462951985773561E-2</v>
      </c>
    </row>
    <row r="13" spans="1:15" ht="20.100000000000001" customHeight="1" x14ac:dyDescent="0.15">
      <c r="A13" s="586" t="s">
        <v>2621</v>
      </c>
      <c r="B13" s="45">
        <v>12352</v>
      </c>
      <c r="C13" s="148">
        <v>10447</v>
      </c>
      <c r="D13" s="45">
        <v>10122</v>
      </c>
      <c r="E13" s="45">
        <v>8474</v>
      </c>
      <c r="F13" s="45">
        <v>1529</v>
      </c>
      <c r="G13" s="45">
        <v>4</v>
      </c>
      <c r="H13" s="45">
        <v>115</v>
      </c>
      <c r="I13" s="45">
        <v>325</v>
      </c>
      <c r="J13" s="148">
        <v>1343</v>
      </c>
      <c r="K13" s="45">
        <v>1114</v>
      </c>
      <c r="L13" s="45">
        <v>14</v>
      </c>
      <c r="M13" s="45">
        <v>215</v>
      </c>
      <c r="N13" s="1489">
        <v>0.88608990670099996</v>
      </c>
      <c r="O13" s="1489">
        <v>3.11094093998277E-2</v>
      </c>
    </row>
    <row r="14" spans="1:15" ht="20.100000000000001" customHeight="1" x14ac:dyDescent="0.15">
      <c r="A14" s="586" t="s">
        <v>2622</v>
      </c>
      <c r="B14" s="45">
        <v>10870</v>
      </c>
      <c r="C14" s="148">
        <v>9172</v>
      </c>
      <c r="D14" s="45">
        <v>8854</v>
      </c>
      <c r="E14" s="45">
        <v>7453</v>
      </c>
      <c r="F14" s="45">
        <v>1316</v>
      </c>
      <c r="G14" s="45">
        <v>2</v>
      </c>
      <c r="H14" s="45">
        <v>83</v>
      </c>
      <c r="I14" s="45">
        <v>318</v>
      </c>
      <c r="J14" s="148">
        <v>1185</v>
      </c>
      <c r="K14" s="45">
        <v>951</v>
      </c>
      <c r="L14" s="45">
        <v>3</v>
      </c>
      <c r="M14" s="45">
        <v>231</v>
      </c>
      <c r="N14" s="1489">
        <v>0.88558462875400001</v>
      </c>
      <c r="O14" s="1489">
        <v>3.4670737025730487E-2</v>
      </c>
    </row>
    <row r="15" spans="1:15" ht="20.100000000000001" customHeight="1" x14ac:dyDescent="0.15">
      <c r="A15" s="586" t="s">
        <v>2623</v>
      </c>
      <c r="B15" s="45">
        <v>10401</v>
      </c>
      <c r="C15" s="148">
        <v>8801</v>
      </c>
      <c r="D15" s="45">
        <v>8510</v>
      </c>
      <c r="E15" s="45">
        <v>7163</v>
      </c>
      <c r="F15" s="45">
        <v>1251</v>
      </c>
      <c r="G15" s="45">
        <v>0</v>
      </c>
      <c r="H15" s="45">
        <v>96</v>
      </c>
      <c r="I15" s="45">
        <v>291</v>
      </c>
      <c r="J15" s="148">
        <v>1290</v>
      </c>
      <c r="K15" s="45">
        <v>1004</v>
      </c>
      <c r="L15" s="45">
        <v>4</v>
      </c>
      <c r="M15" s="45">
        <v>282</v>
      </c>
      <c r="N15" s="1489">
        <v>0.87216331384399992</v>
      </c>
      <c r="O15" s="1489">
        <v>3.3064424497216229E-2</v>
      </c>
    </row>
    <row r="16" spans="1:15" ht="20.100000000000001" customHeight="1" x14ac:dyDescent="0.15">
      <c r="A16" s="586" t="s">
        <v>2624</v>
      </c>
      <c r="B16" s="45">
        <v>10209</v>
      </c>
      <c r="C16" s="148">
        <v>8203</v>
      </c>
      <c r="D16" s="45">
        <v>7913</v>
      </c>
      <c r="E16" s="45">
        <v>6681</v>
      </c>
      <c r="F16" s="45">
        <v>1119</v>
      </c>
      <c r="G16" s="45">
        <v>1</v>
      </c>
      <c r="H16" s="45">
        <v>112</v>
      </c>
      <c r="I16" s="45">
        <v>290</v>
      </c>
      <c r="J16" s="148">
        <v>1770</v>
      </c>
      <c r="K16" s="45">
        <v>1356</v>
      </c>
      <c r="L16" s="45">
        <v>5</v>
      </c>
      <c r="M16" s="45">
        <v>409</v>
      </c>
      <c r="N16" s="1489">
        <v>0.82252080617700007</v>
      </c>
      <c r="O16" s="1489">
        <v>3.5352919663537728E-2</v>
      </c>
    </row>
    <row r="17" spans="1:15" ht="20.100000000000001" customHeight="1" x14ac:dyDescent="0.15">
      <c r="A17" s="586" t="s">
        <v>2625</v>
      </c>
      <c r="B17" s="45">
        <v>11118</v>
      </c>
      <c r="C17" s="148">
        <v>7293</v>
      </c>
      <c r="D17" s="45">
        <v>6951</v>
      </c>
      <c r="E17" s="45">
        <v>5559</v>
      </c>
      <c r="F17" s="45">
        <v>1256</v>
      </c>
      <c r="G17" s="45">
        <v>0</v>
      </c>
      <c r="H17" s="45">
        <v>136</v>
      </c>
      <c r="I17" s="45">
        <v>342</v>
      </c>
      <c r="J17" s="148">
        <v>3633</v>
      </c>
      <c r="K17" s="45">
        <v>2236</v>
      </c>
      <c r="L17" s="45">
        <v>2</v>
      </c>
      <c r="M17" s="45">
        <v>1395</v>
      </c>
      <c r="N17" s="1489">
        <v>0.66749038989599996</v>
      </c>
      <c r="O17" s="1489">
        <v>4.6894282188399833E-2</v>
      </c>
    </row>
    <row r="18" spans="1:15" ht="20.100000000000001" customHeight="1" x14ac:dyDescent="0.15">
      <c r="A18" s="586" t="s">
        <v>2626</v>
      </c>
      <c r="B18" s="45">
        <v>12382</v>
      </c>
      <c r="C18" s="148">
        <v>5540</v>
      </c>
      <c r="D18" s="45">
        <v>5327</v>
      </c>
      <c r="E18" s="45">
        <v>3856</v>
      </c>
      <c r="F18" s="45">
        <v>1315</v>
      </c>
      <c r="G18" s="45">
        <v>0</v>
      </c>
      <c r="H18" s="45">
        <v>156</v>
      </c>
      <c r="I18" s="45">
        <v>213</v>
      </c>
      <c r="J18" s="148">
        <v>6657</v>
      </c>
      <c r="K18" s="45">
        <v>3067</v>
      </c>
      <c r="L18" s="45">
        <v>1</v>
      </c>
      <c r="M18" s="45">
        <v>3589</v>
      </c>
      <c r="N18" s="1489">
        <v>0.45421005165200001</v>
      </c>
      <c r="O18" s="1489">
        <v>3.8447653429602886E-2</v>
      </c>
    </row>
    <row r="19" spans="1:15" ht="20.100000000000001" customHeight="1" x14ac:dyDescent="0.15">
      <c r="A19" s="586" t="s">
        <v>2627</v>
      </c>
      <c r="B19" s="45">
        <v>10089</v>
      </c>
      <c r="C19" s="148">
        <v>2670</v>
      </c>
      <c r="D19" s="45">
        <v>2579</v>
      </c>
      <c r="E19" s="45">
        <v>1722</v>
      </c>
      <c r="F19" s="45">
        <v>754</v>
      </c>
      <c r="G19" s="45">
        <v>0</v>
      </c>
      <c r="H19" s="45">
        <v>103</v>
      </c>
      <c r="I19" s="45">
        <v>91</v>
      </c>
      <c r="J19" s="148">
        <v>7291</v>
      </c>
      <c r="K19" s="45">
        <v>2533</v>
      </c>
      <c r="L19" s="45">
        <v>0</v>
      </c>
      <c r="M19" s="45">
        <v>4758</v>
      </c>
      <c r="N19" s="1489">
        <v>0.26804537697000003</v>
      </c>
      <c r="O19" s="1489">
        <v>3.4082397003745317E-2</v>
      </c>
    </row>
    <row r="20" spans="1:15" ht="20.100000000000001" customHeight="1" x14ac:dyDescent="0.15">
      <c r="A20" s="586" t="s">
        <v>2628</v>
      </c>
      <c r="B20" s="45">
        <v>8411</v>
      </c>
      <c r="C20" s="148">
        <v>1312</v>
      </c>
      <c r="D20" s="45">
        <v>1291</v>
      </c>
      <c r="E20" s="45">
        <v>843</v>
      </c>
      <c r="F20" s="45">
        <v>388</v>
      </c>
      <c r="G20" s="45">
        <v>0</v>
      </c>
      <c r="H20" s="45">
        <v>60</v>
      </c>
      <c r="I20" s="45">
        <v>21</v>
      </c>
      <c r="J20" s="148">
        <v>7021</v>
      </c>
      <c r="K20" s="45">
        <v>1893</v>
      </c>
      <c r="L20" s="45">
        <v>2</v>
      </c>
      <c r="M20" s="45">
        <v>5126</v>
      </c>
      <c r="N20" s="1489">
        <v>0.15744629785200001</v>
      </c>
      <c r="O20" s="1489">
        <v>1.600609756097561E-2</v>
      </c>
    </row>
    <row r="21" spans="1:15" ht="20.100000000000001" customHeight="1" x14ac:dyDescent="0.15">
      <c r="A21" s="586" t="s">
        <v>2629</v>
      </c>
      <c r="B21" s="45">
        <v>7312</v>
      </c>
      <c r="C21" s="148">
        <v>620</v>
      </c>
      <c r="D21" s="45">
        <v>606</v>
      </c>
      <c r="E21" s="45">
        <v>356</v>
      </c>
      <c r="F21" s="45">
        <v>217</v>
      </c>
      <c r="G21" s="45">
        <v>0</v>
      </c>
      <c r="H21" s="45">
        <v>33</v>
      </c>
      <c r="I21" s="45">
        <v>14</v>
      </c>
      <c r="J21" s="148">
        <v>6617</v>
      </c>
      <c r="K21" s="45">
        <v>1396</v>
      </c>
      <c r="L21" s="45">
        <v>1</v>
      </c>
      <c r="M21" s="45">
        <v>5220</v>
      </c>
      <c r="N21" s="1489">
        <v>8.5670858089999996E-2</v>
      </c>
      <c r="O21" s="1489">
        <v>2.2580645161290321E-2</v>
      </c>
    </row>
    <row r="22" spans="1:15" ht="20.100000000000001" customHeight="1" x14ac:dyDescent="0.15">
      <c r="A22" s="586" t="s">
        <v>2630</v>
      </c>
      <c r="B22" s="45">
        <v>7519</v>
      </c>
      <c r="C22" s="148">
        <v>271</v>
      </c>
      <c r="D22" s="45">
        <v>267</v>
      </c>
      <c r="E22" s="45">
        <v>161</v>
      </c>
      <c r="F22" s="45">
        <v>92</v>
      </c>
      <c r="G22" s="45">
        <v>0</v>
      </c>
      <c r="H22" s="45">
        <v>14</v>
      </c>
      <c r="I22" s="45">
        <v>4</v>
      </c>
      <c r="J22" s="148">
        <v>7184</v>
      </c>
      <c r="K22" s="45">
        <v>759</v>
      </c>
      <c r="L22" s="45">
        <v>1</v>
      </c>
      <c r="M22" s="45">
        <v>6424</v>
      </c>
      <c r="N22" s="1489">
        <v>3.6351441984999996E-2</v>
      </c>
      <c r="O22" s="1489">
        <v>1.4760147601476014E-2</v>
      </c>
    </row>
    <row r="23" spans="1:15" ht="20.100000000000001" customHeight="1" x14ac:dyDescent="0.15">
      <c r="A23" s="586" t="s">
        <v>2631</v>
      </c>
      <c r="B23" s="45">
        <v>95765</v>
      </c>
      <c r="C23" s="148">
        <v>71592</v>
      </c>
      <c r="D23" s="45">
        <v>68673</v>
      </c>
      <c r="E23" s="45">
        <v>58459</v>
      </c>
      <c r="F23" s="45">
        <v>8596</v>
      </c>
      <c r="G23" s="45">
        <v>513</v>
      </c>
      <c r="H23" s="45">
        <v>1105</v>
      </c>
      <c r="I23" s="45">
        <v>2919</v>
      </c>
      <c r="J23" s="148">
        <v>20091</v>
      </c>
      <c r="K23" s="45">
        <v>9638</v>
      </c>
      <c r="L23" s="45">
        <v>7242</v>
      </c>
      <c r="M23" s="45">
        <v>3211</v>
      </c>
      <c r="N23" s="1489">
        <v>0.78086450050699996</v>
      </c>
      <c r="O23" s="1489">
        <v>4.0772712034864232E-2</v>
      </c>
    </row>
    <row r="24" spans="1:15" ht="20.100000000000001" customHeight="1" x14ac:dyDescent="0.15">
      <c r="A24" s="586" t="s">
        <v>2632</v>
      </c>
      <c r="B24" s="45">
        <v>45713</v>
      </c>
      <c r="C24" s="148">
        <v>10413</v>
      </c>
      <c r="D24" s="45">
        <v>10070</v>
      </c>
      <c r="E24" s="45">
        <v>6938</v>
      </c>
      <c r="F24" s="45">
        <v>2766</v>
      </c>
      <c r="G24" s="45">
        <v>0</v>
      </c>
      <c r="H24" s="45">
        <v>366</v>
      </c>
      <c r="I24" s="45">
        <v>343</v>
      </c>
      <c r="J24" s="148">
        <v>34770</v>
      </c>
      <c r="K24" s="45">
        <v>9648</v>
      </c>
      <c r="L24" s="45">
        <v>5</v>
      </c>
      <c r="M24" s="45">
        <v>25117</v>
      </c>
      <c r="N24" s="1489">
        <v>0.23046278467600001</v>
      </c>
      <c r="O24" s="1489">
        <v>3.2939594737347547E-2</v>
      </c>
    </row>
    <row r="25" spans="1:15" ht="20.100000000000001" customHeight="1" thickBot="1" x14ac:dyDescent="0.2">
      <c r="A25" s="494" t="s">
        <v>2635</v>
      </c>
      <c r="B25" s="156">
        <v>23242</v>
      </c>
      <c r="C25" s="154">
        <v>2203</v>
      </c>
      <c r="D25" s="156">
        <v>2164</v>
      </c>
      <c r="E25" s="156">
        <v>1360</v>
      </c>
      <c r="F25" s="156">
        <v>697</v>
      </c>
      <c r="G25" s="156">
        <v>0</v>
      </c>
      <c r="H25" s="156">
        <v>107</v>
      </c>
      <c r="I25" s="156">
        <v>39</v>
      </c>
      <c r="J25" s="154">
        <v>20822</v>
      </c>
      <c r="K25" s="156">
        <v>4048</v>
      </c>
      <c r="L25" s="156">
        <v>4</v>
      </c>
      <c r="M25" s="156">
        <v>16770</v>
      </c>
      <c r="N25" s="1491">
        <v>9.5678610206000006E-2</v>
      </c>
      <c r="O25" s="1491">
        <v>1.7703132092601E-2</v>
      </c>
    </row>
    <row r="26" spans="1:15" ht="20.100000000000001" customHeight="1" x14ac:dyDescent="0.15">
      <c r="A26" s="1" t="s">
        <v>2877</v>
      </c>
      <c r="B26" s="28"/>
      <c r="O26" s="8"/>
    </row>
    <row r="27" spans="1:15" ht="20.100000000000001" customHeight="1" x14ac:dyDescent="0.15">
      <c r="A27" s="1" t="s">
        <v>3146</v>
      </c>
      <c r="B27" s="28"/>
    </row>
    <row r="28" spans="1:15" ht="20.100000000000001" customHeight="1" x14ac:dyDescent="0.15">
      <c r="A28" s="1" t="s">
        <v>4586</v>
      </c>
      <c r="B28" s="28"/>
    </row>
    <row r="29" spans="1:15" ht="20.100000000000001" customHeight="1" x14ac:dyDescent="0.15">
      <c r="B29" s="491"/>
    </row>
    <row r="30" spans="1:15" s="1200" customFormat="1" ht="20.100000000000001" customHeight="1" x14ac:dyDescent="0.15">
      <c r="A30" s="1193" t="s">
        <v>3230</v>
      </c>
      <c r="O30" s="1200">
        <v>22</v>
      </c>
    </row>
    <row r="31" spans="1:15" s="1153" customFormat="1" ht="20.100000000000001" customHeight="1" x14ac:dyDescent="0.15">
      <c r="A31" s="492"/>
      <c r="B31" s="491"/>
    </row>
    <row r="32" spans="1:15" ht="20.100000000000001" customHeight="1" thickBot="1" x14ac:dyDescent="0.2">
      <c r="A32" s="1183" t="s">
        <v>3607</v>
      </c>
      <c r="B32" s="491"/>
      <c r="O32" s="8" t="s">
        <v>93</v>
      </c>
    </row>
    <row r="33" spans="1:15" s="28" customFormat="1" ht="20.100000000000001" customHeight="1" x14ac:dyDescent="0.15">
      <c r="A33" s="306"/>
      <c r="B33" s="3144" t="s">
        <v>485</v>
      </c>
      <c r="C33" s="3159" t="s">
        <v>1233</v>
      </c>
      <c r="D33" s="3160"/>
      <c r="E33" s="3160"/>
      <c r="F33" s="3160"/>
      <c r="G33" s="3160"/>
      <c r="H33" s="3160"/>
      <c r="I33" s="3160"/>
      <c r="J33" s="3144" t="s">
        <v>1231</v>
      </c>
      <c r="K33" s="3144"/>
      <c r="L33" s="3144"/>
      <c r="M33" s="3097"/>
      <c r="N33" s="3078" t="s">
        <v>1282</v>
      </c>
      <c r="O33" s="3078" t="s">
        <v>1281</v>
      </c>
    </row>
    <row r="34" spans="1:15" ht="20.100000000000001" customHeight="1" x14ac:dyDescent="0.15">
      <c r="A34" s="307"/>
      <c r="B34" s="3146"/>
      <c r="C34" s="3156"/>
      <c r="D34" s="3157" t="s">
        <v>1232</v>
      </c>
      <c r="E34" s="3158"/>
      <c r="F34" s="3158"/>
      <c r="G34" s="3158"/>
      <c r="H34" s="3158"/>
      <c r="I34" s="3112" t="s">
        <v>1235</v>
      </c>
      <c r="J34" s="3146" t="s">
        <v>485</v>
      </c>
      <c r="K34" s="3146" t="s">
        <v>1150</v>
      </c>
      <c r="L34" s="3146" t="s">
        <v>1151</v>
      </c>
      <c r="M34" s="3079" t="s">
        <v>1152</v>
      </c>
      <c r="N34" s="3117"/>
      <c r="O34" s="3117"/>
    </row>
    <row r="35" spans="1:15" ht="22.5" customHeight="1" x14ac:dyDescent="0.15">
      <c r="A35" s="308"/>
      <c r="B35" s="3146"/>
      <c r="C35" s="3094"/>
      <c r="D35" s="102"/>
      <c r="E35" s="575" t="s">
        <v>1234</v>
      </c>
      <c r="F35" s="575" t="s">
        <v>1229</v>
      </c>
      <c r="G35" s="575" t="s">
        <v>2614</v>
      </c>
      <c r="H35" s="575" t="s">
        <v>1149</v>
      </c>
      <c r="I35" s="3146"/>
      <c r="J35" s="3146"/>
      <c r="K35" s="3146"/>
      <c r="L35" s="3146"/>
      <c r="M35" s="3079"/>
      <c r="N35" s="3117"/>
      <c r="O35" s="3117"/>
    </row>
    <row r="36" spans="1:15" ht="20.100000000000001" customHeight="1" x14ac:dyDescent="0.15">
      <c r="A36" s="493" t="s">
        <v>2637</v>
      </c>
      <c r="B36" s="146">
        <v>66881</v>
      </c>
      <c r="C36" s="144">
        <v>45078</v>
      </c>
      <c r="D36" s="146">
        <v>42912</v>
      </c>
      <c r="E36" s="146">
        <v>40964</v>
      </c>
      <c r="F36" s="146">
        <v>1009</v>
      </c>
      <c r="G36" s="146">
        <v>233</v>
      </c>
      <c r="H36" s="146">
        <v>706</v>
      </c>
      <c r="I36" s="146">
        <v>2166</v>
      </c>
      <c r="J36" s="144">
        <v>19376</v>
      </c>
      <c r="K36" s="146">
        <v>2026</v>
      </c>
      <c r="L36" s="146">
        <v>3675</v>
      </c>
      <c r="M36" s="146">
        <v>13675</v>
      </c>
      <c r="N36" s="1488">
        <v>0.69938250535299995</v>
      </c>
      <c r="O36" s="1488">
        <v>4.8050046585917744E-2</v>
      </c>
    </row>
    <row r="37" spans="1:15" ht="20.100000000000001" customHeight="1" x14ac:dyDescent="0.15">
      <c r="A37" s="586" t="s">
        <v>2616</v>
      </c>
      <c r="B37" s="45">
        <v>3810</v>
      </c>
      <c r="C37" s="148">
        <v>553</v>
      </c>
      <c r="D37" s="45">
        <v>502</v>
      </c>
      <c r="E37" s="45">
        <v>390</v>
      </c>
      <c r="F37" s="45">
        <v>7</v>
      </c>
      <c r="G37" s="45">
        <v>101</v>
      </c>
      <c r="H37" s="45">
        <v>4</v>
      </c>
      <c r="I37" s="45">
        <v>51</v>
      </c>
      <c r="J37" s="148">
        <v>3132</v>
      </c>
      <c r="K37" s="45">
        <v>5</v>
      </c>
      <c r="L37" s="45">
        <v>3064</v>
      </c>
      <c r="M37" s="45">
        <v>63</v>
      </c>
      <c r="N37" s="1489">
        <v>0.150067842605</v>
      </c>
      <c r="O37" s="1489">
        <v>9.2224231464737794E-2</v>
      </c>
    </row>
    <row r="38" spans="1:15" ht="20.100000000000001" customHeight="1" x14ac:dyDescent="0.15">
      <c r="A38" s="586" t="s">
        <v>2617</v>
      </c>
      <c r="B38" s="45">
        <v>3145</v>
      </c>
      <c r="C38" s="148">
        <v>2260</v>
      </c>
      <c r="D38" s="45">
        <v>2072</v>
      </c>
      <c r="E38" s="45">
        <v>1931</v>
      </c>
      <c r="F38" s="45">
        <v>19</v>
      </c>
      <c r="G38" s="45">
        <v>110</v>
      </c>
      <c r="H38" s="45">
        <v>12</v>
      </c>
      <c r="I38" s="45">
        <v>188</v>
      </c>
      <c r="J38" s="148">
        <v>635</v>
      </c>
      <c r="K38" s="45">
        <v>22</v>
      </c>
      <c r="L38" s="45">
        <v>530</v>
      </c>
      <c r="M38" s="45">
        <v>83</v>
      </c>
      <c r="N38" s="1489">
        <v>0.78065630397199992</v>
      </c>
      <c r="O38" s="1489">
        <v>8.3185840707964601E-2</v>
      </c>
    </row>
    <row r="39" spans="1:15" ht="20.100000000000001" customHeight="1" x14ac:dyDescent="0.15">
      <c r="A39" s="586" t="s">
        <v>2618</v>
      </c>
      <c r="B39" s="45">
        <v>3908</v>
      </c>
      <c r="C39" s="148">
        <v>3465</v>
      </c>
      <c r="D39" s="45">
        <v>3235</v>
      </c>
      <c r="E39" s="45">
        <v>3183</v>
      </c>
      <c r="F39" s="45">
        <v>12</v>
      </c>
      <c r="G39" s="45">
        <v>13</v>
      </c>
      <c r="H39" s="45">
        <v>27</v>
      </c>
      <c r="I39" s="45">
        <v>230</v>
      </c>
      <c r="J39" s="148">
        <v>161</v>
      </c>
      <c r="K39" s="45">
        <v>30</v>
      </c>
      <c r="L39" s="45">
        <v>45</v>
      </c>
      <c r="M39" s="45">
        <v>86</v>
      </c>
      <c r="N39" s="1489">
        <v>0.95559845559799994</v>
      </c>
      <c r="O39" s="1489">
        <v>6.6378066378066383E-2</v>
      </c>
    </row>
    <row r="40" spans="1:15" ht="20.100000000000001" customHeight="1" x14ac:dyDescent="0.15">
      <c r="A40" s="586" t="s">
        <v>2619</v>
      </c>
      <c r="B40" s="45">
        <v>4290</v>
      </c>
      <c r="C40" s="148">
        <v>3904</v>
      </c>
      <c r="D40" s="45">
        <v>3722</v>
      </c>
      <c r="E40" s="45">
        <v>3678</v>
      </c>
      <c r="F40" s="45">
        <v>18</v>
      </c>
      <c r="G40" s="45">
        <v>1</v>
      </c>
      <c r="H40" s="45">
        <v>25</v>
      </c>
      <c r="I40" s="45">
        <v>182</v>
      </c>
      <c r="J40" s="148">
        <v>133</v>
      </c>
      <c r="K40" s="45">
        <v>28</v>
      </c>
      <c r="L40" s="45">
        <v>15</v>
      </c>
      <c r="M40" s="45">
        <v>90</v>
      </c>
      <c r="N40" s="1489">
        <v>0.96705474362199995</v>
      </c>
      <c r="O40" s="1489">
        <v>4.6618852459016397E-2</v>
      </c>
    </row>
    <row r="41" spans="1:15" ht="20.100000000000001" customHeight="1" x14ac:dyDescent="0.15">
      <c r="A41" s="586" t="s">
        <v>2620</v>
      </c>
      <c r="B41" s="45">
        <v>5135</v>
      </c>
      <c r="C41" s="148">
        <v>4745</v>
      </c>
      <c r="D41" s="45">
        <v>4543</v>
      </c>
      <c r="E41" s="45">
        <v>4487</v>
      </c>
      <c r="F41" s="45">
        <v>25</v>
      </c>
      <c r="G41" s="45">
        <v>2</v>
      </c>
      <c r="H41" s="45">
        <v>29</v>
      </c>
      <c r="I41" s="45">
        <v>202</v>
      </c>
      <c r="J41" s="148">
        <v>135</v>
      </c>
      <c r="K41" s="45">
        <v>30</v>
      </c>
      <c r="L41" s="45">
        <v>7</v>
      </c>
      <c r="M41" s="45">
        <v>98</v>
      </c>
      <c r="N41" s="1489">
        <v>0.97233606557399999</v>
      </c>
      <c r="O41" s="1489">
        <v>4.2571127502634344E-2</v>
      </c>
    </row>
    <row r="42" spans="1:15" ht="20.100000000000001" customHeight="1" x14ac:dyDescent="0.15">
      <c r="A42" s="586" t="s">
        <v>2621</v>
      </c>
      <c r="B42" s="45">
        <v>6097</v>
      </c>
      <c r="C42" s="148">
        <v>5650</v>
      </c>
      <c r="D42" s="45">
        <v>5452</v>
      </c>
      <c r="E42" s="45">
        <v>5379</v>
      </c>
      <c r="F42" s="45">
        <v>31</v>
      </c>
      <c r="G42" s="45">
        <v>3</v>
      </c>
      <c r="H42" s="45">
        <v>39</v>
      </c>
      <c r="I42" s="45">
        <v>198</v>
      </c>
      <c r="J42" s="148">
        <v>151</v>
      </c>
      <c r="K42" s="45">
        <v>30</v>
      </c>
      <c r="L42" s="45">
        <v>6</v>
      </c>
      <c r="M42" s="45">
        <v>115</v>
      </c>
      <c r="N42" s="1489">
        <v>0.97397000517199994</v>
      </c>
      <c r="O42" s="1489">
        <v>3.5044247787610616E-2</v>
      </c>
    </row>
    <row r="43" spans="1:15" ht="20.100000000000001" customHeight="1" x14ac:dyDescent="0.15">
      <c r="A43" s="586" t="s">
        <v>2622</v>
      </c>
      <c r="B43" s="45">
        <v>5337</v>
      </c>
      <c r="C43" s="148">
        <v>4892</v>
      </c>
      <c r="D43" s="45">
        <v>4712</v>
      </c>
      <c r="E43" s="45">
        <v>4633</v>
      </c>
      <c r="F43" s="45">
        <v>19</v>
      </c>
      <c r="G43" s="45">
        <v>2</v>
      </c>
      <c r="H43" s="45">
        <v>58</v>
      </c>
      <c r="I43" s="45">
        <v>180</v>
      </c>
      <c r="J43" s="148">
        <v>168</v>
      </c>
      <c r="K43" s="45">
        <v>33</v>
      </c>
      <c r="L43" s="45">
        <v>1</v>
      </c>
      <c r="M43" s="45">
        <v>134</v>
      </c>
      <c r="N43" s="1489">
        <v>0.96679841897200003</v>
      </c>
      <c r="O43" s="1489">
        <v>3.6794766966475878E-2</v>
      </c>
    </row>
    <row r="44" spans="1:15" ht="20.100000000000001" customHeight="1" x14ac:dyDescent="0.15">
      <c r="A44" s="586" t="s">
        <v>2623</v>
      </c>
      <c r="B44" s="45">
        <v>5019</v>
      </c>
      <c r="C44" s="148">
        <v>4618</v>
      </c>
      <c r="D44" s="45">
        <v>4420</v>
      </c>
      <c r="E44" s="45">
        <v>4332</v>
      </c>
      <c r="F44" s="45">
        <v>25</v>
      </c>
      <c r="G44" s="45">
        <v>0</v>
      </c>
      <c r="H44" s="45">
        <v>63</v>
      </c>
      <c r="I44" s="45">
        <v>198</v>
      </c>
      <c r="J44" s="148">
        <v>219</v>
      </c>
      <c r="K44" s="45">
        <v>47</v>
      </c>
      <c r="L44" s="45">
        <v>1</v>
      </c>
      <c r="M44" s="45">
        <v>171</v>
      </c>
      <c r="N44" s="1489">
        <v>0.95472400248099998</v>
      </c>
      <c r="O44" s="1489">
        <v>4.2875703767864877E-2</v>
      </c>
    </row>
    <row r="45" spans="1:15" ht="20.100000000000001" customHeight="1" x14ac:dyDescent="0.15">
      <c r="A45" s="586" t="s">
        <v>2624</v>
      </c>
      <c r="B45" s="45">
        <v>4953</v>
      </c>
      <c r="C45" s="148">
        <v>4500</v>
      </c>
      <c r="D45" s="45">
        <v>4295</v>
      </c>
      <c r="E45" s="45">
        <v>4178</v>
      </c>
      <c r="F45" s="45">
        <v>46</v>
      </c>
      <c r="G45" s="45">
        <v>1</v>
      </c>
      <c r="H45" s="45">
        <v>70</v>
      </c>
      <c r="I45" s="45">
        <v>205</v>
      </c>
      <c r="J45" s="148">
        <v>312</v>
      </c>
      <c r="K45" s="45">
        <v>78</v>
      </c>
      <c r="L45" s="45">
        <v>2</v>
      </c>
      <c r="M45" s="45">
        <v>232</v>
      </c>
      <c r="N45" s="1489">
        <v>0.93516209476300005</v>
      </c>
      <c r="O45" s="1489">
        <v>4.5555555555555551E-2</v>
      </c>
    </row>
    <row r="46" spans="1:15" ht="20.100000000000001" customHeight="1" x14ac:dyDescent="0.15">
      <c r="A46" s="586" t="s">
        <v>2634</v>
      </c>
      <c r="B46" s="45">
        <v>5456</v>
      </c>
      <c r="C46" s="148">
        <v>4290</v>
      </c>
      <c r="D46" s="45">
        <v>4032</v>
      </c>
      <c r="E46" s="45">
        <v>3796</v>
      </c>
      <c r="F46" s="45">
        <v>142</v>
      </c>
      <c r="G46" s="45">
        <v>0</v>
      </c>
      <c r="H46" s="45">
        <v>94</v>
      </c>
      <c r="I46" s="45">
        <v>258</v>
      </c>
      <c r="J46" s="148">
        <v>1057</v>
      </c>
      <c r="K46" s="45">
        <v>227</v>
      </c>
      <c r="L46" s="45">
        <v>1</v>
      </c>
      <c r="M46" s="45">
        <v>829</v>
      </c>
      <c r="N46" s="1489">
        <v>0.80231905741499998</v>
      </c>
      <c r="O46" s="1489">
        <v>6.0139860139860141E-2</v>
      </c>
    </row>
    <row r="47" spans="1:15" ht="20.100000000000001" customHeight="1" x14ac:dyDescent="0.15">
      <c r="A47" s="586" t="s">
        <v>2626</v>
      </c>
      <c r="B47" s="45">
        <v>5973</v>
      </c>
      <c r="C47" s="148">
        <v>3253</v>
      </c>
      <c r="D47" s="45">
        <v>3085</v>
      </c>
      <c r="E47" s="45">
        <v>2703</v>
      </c>
      <c r="F47" s="45">
        <v>259</v>
      </c>
      <c r="G47" s="45">
        <v>0</v>
      </c>
      <c r="H47" s="45">
        <v>123</v>
      </c>
      <c r="I47" s="45">
        <v>168</v>
      </c>
      <c r="J47" s="148">
        <v>2621</v>
      </c>
      <c r="K47" s="45">
        <v>417</v>
      </c>
      <c r="L47" s="45">
        <v>1</v>
      </c>
      <c r="M47" s="45">
        <v>2203</v>
      </c>
      <c r="N47" s="1489">
        <v>0.55379639087499999</v>
      </c>
      <c r="O47" s="1489">
        <v>5.1644635720873043E-2</v>
      </c>
    </row>
    <row r="48" spans="1:15" ht="20.100000000000001" customHeight="1" x14ac:dyDescent="0.15">
      <c r="A48" s="586" t="s">
        <v>2627</v>
      </c>
      <c r="B48" s="45">
        <v>4678</v>
      </c>
      <c r="C48" s="148">
        <v>1590</v>
      </c>
      <c r="D48" s="45">
        <v>1517</v>
      </c>
      <c r="E48" s="45">
        <v>1231</v>
      </c>
      <c r="F48" s="45">
        <v>206</v>
      </c>
      <c r="G48" s="45">
        <v>0</v>
      </c>
      <c r="H48" s="45">
        <v>80</v>
      </c>
      <c r="I48" s="45">
        <v>73</v>
      </c>
      <c r="J48" s="148">
        <v>3024</v>
      </c>
      <c r="K48" s="45">
        <v>431</v>
      </c>
      <c r="L48" s="45">
        <v>0</v>
      </c>
      <c r="M48" s="45">
        <v>2593</v>
      </c>
      <c r="N48" s="1489">
        <v>0.34460338101399995</v>
      </c>
      <c r="O48" s="1489">
        <v>4.5911949685534588E-2</v>
      </c>
    </row>
    <row r="49" spans="1:15" ht="20.100000000000001" customHeight="1" x14ac:dyDescent="0.15">
      <c r="A49" s="586" t="s">
        <v>2628</v>
      </c>
      <c r="B49" s="45">
        <v>3743</v>
      </c>
      <c r="C49" s="148">
        <v>814</v>
      </c>
      <c r="D49" s="45">
        <v>793</v>
      </c>
      <c r="E49" s="45">
        <v>647</v>
      </c>
      <c r="F49" s="45">
        <v>99</v>
      </c>
      <c r="G49" s="45">
        <v>0</v>
      </c>
      <c r="H49" s="45">
        <v>47</v>
      </c>
      <c r="I49" s="45">
        <v>21</v>
      </c>
      <c r="J49" s="148">
        <v>2890</v>
      </c>
      <c r="K49" s="45">
        <v>301</v>
      </c>
      <c r="L49" s="45">
        <v>1</v>
      </c>
      <c r="M49" s="45">
        <v>2588</v>
      </c>
      <c r="N49" s="1489">
        <v>0.21976241900600002</v>
      </c>
      <c r="O49" s="1489">
        <v>2.5798525798525797E-2</v>
      </c>
    </row>
    <row r="50" spans="1:15" ht="20.100000000000001" customHeight="1" x14ac:dyDescent="0.15">
      <c r="A50" s="586" t="s">
        <v>2629</v>
      </c>
      <c r="B50" s="45">
        <v>2990</v>
      </c>
      <c r="C50" s="148">
        <v>367</v>
      </c>
      <c r="D50" s="45">
        <v>358</v>
      </c>
      <c r="E50" s="45">
        <v>271</v>
      </c>
      <c r="F50" s="45">
        <v>61</v>
      </c>
      <c r="G50" s="45">
        <v>0</v>
      </c>
      <c r="H50" s="45">
        <v>26</v>
      </c>
      <c r="I50" s="45">
        <v>9</v>
      </c>
      <c r="J50" s="148">
        <v>2585</v>
      </c>
      <c r="K50" s="45">
        <v>224</v>
      </c>
      <c r="L50" s="45">
        <v>0</v>
      </c>
      <c r="M50" s="45">
        <v>2361</v>
      </c>
      <c r="N50" s="1489">
        <v>0.12432249322500001</v>
      </c>
      <c r="O50" s="1489">
        <v>2.4523160762942781E-2</v>
      </c>
    </row>
    <row r="51" spans="1:15" ht="20.100000000000001" customHeight="1" x14ac:dyDescent="0.15">
      <c r="A51" s="586" t="s">
        <v>2630</v>
      </c>
      <c r="B51" s="45">
        <v>2347</v>
      </c>
      <c r="C51" s="148">
        <v>177</v>
      </c>
      <c r="D51" s="45">
        <v>174</v>
      </c>
      <c r="E51" s="45">
        <v>125</v>
      </c>
      <c r="F51" s="45">
        <v>40</v>
      </c>
      <c r="G51" s="45">
        <v>0</v>
      </c>
      <c r="H51" s="45">
        <v>9</v>
      </c>
      <c r="I51" s="45">
        <v>3</v>
      </c>
      <c r="J51" s="148">
        <v>2153</v>
      </c>
      <c r="K51" s="45">
        <v>123</v>
      </c>
      <c r="L51" s="45">
        <v>1</v>
      </c>
      <c r="M51" s="45">
        <v>2029</v>
      </c>
      <c r="N51" s="1489">
        <v>7.5965665235999999E-2</v>
      </c>
      <c r="O51" s="1489">
        <v>1.6949152542372881E-2</v>
      </c>
    </row>
    <row r="52" spans="1:15" ht="20.100000000000001" customHeight="1" x14ac:dyDescent="0.15">
      <c r="A52" s="586" t="s">
        <v>2631</v>
      </c>
      <c r="B52" s="45">
        <v>47150</v>
      </c>
      <c r="C52" s="148">
        <v>38877</v>
      </c>
      <c r="D52" s="45">
        <v>36985</v>
      </c>
      <c r="E52" s="45">
        <v>35987</v>
      </c>
      <c r="F52" s="45">
        <v>344</v>
      </c>
      <c r="G52" s="45">
        <v>233</v>
      </c>
      <c r="H52" s="45">
        <v>421</v>
      </c>
      <c r="I52" s="45">
        <v>1892</v>
      </c>
      <c r="J52" s="148">
        <v>6103</v>
      </c>
      <c r="K52" s="45">
        <v>530</v>
      </c>
      <c r="L52" s="45">
        <v>3672</v>
      </c>
      <c r="M52" s="45">
        <v>1901</v>
      </c>
      <c r="N52" s="1489">
        <v>0.864317474433</v>
      </c>
      <c r="O52" s="1489">
        <v>4.8666306556575868E-2</v>
      </c>
    </row>
    <row r="53" spans="1:15" ht="20.100000000000001" customHeight="1" x14ac:dyDescent="0.15">
      <c r="A53" s="586" t="s">
        <v>2632</v>
      </c>
      <c r="B53" s="45">
        <v>19731</v>
      </c>
      <c r="C53" s="148">
        <v>6201</v>
      </c>
      <c r="D53" s="45">
        <v>5927</v>
      </c>
      <c r="E53" s="45">
        <v>4977</v>
      </c>
      <c r="F53" s="45">
        <v>665</v>
      </c>
      <c r="G53" s="45">
        <v>0</v>
      </c>
      <c r="H53" s="45">
        <v>285</v>
      </c>
      <c r="I53" s="45">
        <v>274</v>
      </c>
      <c r="J53" s="148">
        <v>13273</v>
      </c>
      <c r="K53" s="45">
        <v>1496</v>
      </c>
      <c r="L53" s="45">
        <v>3</v>
      </c>
      <c r="M53" s="45">
        <v>11774</v>
      </c>
      <c r="N53" s="1489">
        <v>0.31842456608800002</v>
      </c>
      <c r="O53" s="1489">
        <v>4.4186421544912112E-2</v>
      </c>
    </row>
    <row r="54" spans="1:15" ht="20.100000000000001" customHeight="1" thickBot="1" x14ac:dyDescent="0.2">
      <c r="A54" s="494" t="s">
        <v>2636</v>
      </c>
      <c r="B54" s="156">
        <v>9080</v>
      </c>
      <c r="C54" s="154">
        <v>1358</v>
      </c>
      <c r="D54" s="156">
        <v>1325</v>
      </c>
      <c r="E54" s="156">
        <v>1043</v>
      </c>
      <c r="F54" s="156">
        <v>200</v>
      </c>
      <c r="G54" s="156">
        <v>0</v>
      </c>
      <c r="H54" s="156">
        <v>82</v>
      </c>
      <c r="I54" s="156">
        <v>33</v>
      </c>
      <c r="J54" s="154">
        <v>7628</v>
      </c>
      <c r="K54" s="156">
        <v>648</v>
      </c>
      <c r="L54" s="156">
        <v>2</v>
      </c>
      <c r="M54" s="156">
        <v>6978</v>
      </c>
      <c r="N54" s="1491">
        <v>0.151123970621</v>
      </c>
      <c r="O54" s="1491">
        <v>2.4300441826215026E-2</v>
      </c>
    </row>
    <row r="55" spans="1:15" ht="20.100000000000001" customHeight="1" x14ac:dyDescent="0.15">
      <c r="A55" s="1" t="s">
        <v>2877</v>
      </c>
      <c r="B55" s="28"/>
      <c r="O55" s="8"/>
    </row>
    <row r="56" spans="1:15" ht="20.100000000000001" customHeight="1" x14ac:dyDescent="0.15">
      <c r="A56" s="1" t="s">
        <v>3146</v>
      </c>
      <c r="B56" s="28"/>
    </row>
    <row r="57" spans="1:15" ht="20.100000000000001" customHeight="1" x14ac:dyDescent="0.15">
      <c r="A57" s="1" t="s">
        <v>4586</v>
      </c>
      <c r="B57" s="28"/>
    </row>
    <row r="58" spans="1:15" ht="20.100000000000001" customHeight="1" x14ac:dyDescent="0.15">
      <c r="A58" s="1"/>
      <c r="B58" s="28"/>
    </row>
    <row r="59" spans="1:15" s="1200" customFormat="1" ht="20.100000000000001" customHeight="1" x14ac:dyDescent="0.15">
      <c r="A59" s="1193" t="s">
        <v>3230</v>
      </c>
      <c r="O59" s="1200">
        <v>22</v>
      </c>
    </row>
    <row r="60" spans="1:15" s="38" customFormat="1" ht="20.100000000000001" customHeight="1" x14ac:dyDescent="0.15">
      <c r="B60" s="491"/>
      <c r="C60" s="1"/>
      <c r="D60" s="1"/>
      <c r="E60" s="1"/>
      <c r="F60" s="1"/>
      <c r="G60" s="1"/>
      <c r="H60" s="1"/>
      <c r="I60" s="1"/>
      <c r="J60" s="1"/>
      <c r="K60" s="1"/>
      <c r="L60" s="1"/>
      <c r="M60" s="1"/>
      <c r="N60" s="1"/>
      <c r="O60" s="1"/>
    </row>
    <row r="61" spans="1:15" s="38" customFormat="1" ht="20.100000000000001" customHeight="1" thickBot="1" x14ac:dyDescent="0.2">
      <c r="A61" s="1183" t="s">
        <v>3608</v>
      </c>
      <c r="B61" s="491"/>
      <c r="C61" s="1"/>
      <c r="D61" s="1"/>
      <c r="E61" s="1"/>
      <c r="F61" s="1"/>
      <c r="G61" s="1"/>
      <c r="H61" s="1"/>
      <c r="I61" s="1"/>
      <c r="J61" s="1"/>
      <c r="K61" s="1"/>
      <c r="L61" s="1"/>
      <c r="M61" s="1"/>
      <c r="N61" s="1"/>
      <c r="O61" s="8" t="s">
        <v>93</v>
      </c>
    </row>
    <row r="62" spans="1:15" s="38" customFormat="1" ht="20.100000000000001" customHeight="1" x14ac:dyDescent="0.15">
      <c r="A62" s="306"/>
      <c r="B62" s="3144" t="s">
        <v>485</v>
      </c>
      <c r="C62" s="3159" t="s">
        <v>1233</v>
      </c>
      <c r="D62" s="3160"/>
      <c r="E62" s="3160"/>
      <c r="F62" s="3160"/>
      <c r="G62" s="3160"/>
      <c r="H62" s="3160"/>
      <c r="I62" s="3160"/>
      <c r="J62" s="3144" t="s">
        <v>1231</v>
      </c>
      <c r="K62" s="3144"/>
      <c r="L62" s="3144"/>
      <c r="M62" s="3097"/>
      <c r="N62" s="3078" t="s">
        <v>1282</v>
      </c>
      <c r="O62" s="3078" t="s">
        <v>1281</v>
      </c>
    </row>
    <row r="63" spans="1:15" s="38" customFormat="1" ht="20.100000000000001" customHeight="1" x14ac:dyDescent="0.15">
      <c r="A63" s="307"/>
      <c r="B63" s="3146"/>
      <c r="C63" s="3156"/>
      <c r="D63" s="3157" t="s">
        <v>1232</v>
      </c>
      <c r="E63" s="3158"/>
      <c r="F63" s="3158"/>
      <c r="G63" s="3158"/>
      <c r="H63" s="3158"/>
      <c r="I63" s="3112" t="s">
        <v>1235</v>
      </c>
      <c r="J63" s="3146" t="s">
        <v>485</v>
      </c>
      <c r="K63" s="3146" t="s">
        <v>1150</v>
      </c>
      <c r="L63" s="3146" t="s">
        <v>1151</v>
      </c>
      <c r="M63" s="3079" t="s">
        <v>1152</v>
      </c>
      <c r="N63" s="3117"/>
      <c r="O63" s="3117"/>
    </row>
    <row r="64" spans="1:15" s="38" customFormat="1" ht="22.5" x14ac:dyDescent="0.15">
      <c r="A64" s="308"/>
      <c r="B64" s="3146"/>
      <c r="C64" s="3094"/>
      <c r="D64" s="102"/>
      <c r="E64" s="575" t="s">
        <v>1234</v>
      </c>
      <c r="F64" s="575" t="s">
        <v>1229</v>
      </c>
      <c r="G64" s="575" t="s">
        <v>2614</v>
      </c>
      <c r="H64" s="575" t="s">
        <v>1149</v>
      </c>
      <c r="I64" s="3146"/>
      <c r="J64" s="3146"/>
      <c r="K64" s="3146"/>
      <c r="L64" s="3146"/>
      <c r="M64" s="3079"/>
      <c r="N64" s="3117"/>
      <c r="O64" s="3117"/>
    </row>
    <row r="65" spans="1:15" ht="20.100000000000001" customHeight="1" x14ac:dyDescent="0.15">
      <c r="A65" s="586" t="s">
        <v>2638</v>
      </c>
      <c r="B65" s="146">
        <v>74597</v>
      </c>
      <c r="C65" s="144">
        <v>36927</v>
      </c>
      <c r="D65" s="146">
        <v>35831</v>
      </c>
      <c r="E65" s="146">
        <v>24433</v>
      </c>
      <c r="F65" s="146">
        <v>10353</v>
      </c>
      <c r="G65" s="146">
        <v>280</v>
      </c>
      <c r="H65" s="146">
        <v>765</v>
      </c>
      <c r="I65" s="146">
        <v>1096</v>
      </c>
      <c r="J65" s="144">
        <v>35485</v>
      </c>
      <c r="K65" s="146">
        <v>17260</v>
      </c>
      <c r="L65" s="146">
        <v>3572</v>
      </c>
      <c r="M65" s="146">
        <v>14653</v>
      </c>
      <c r="N65" s="1489">
        <v>0.50995691321899994</v>
      </c>
      <c r="O65" s="1489">
        <v>2.9680179814228071E-2</v>
      </c>
    </row>
    <row r="66" spans="1:15" ht="20.100000000000001" customHeight="1" x14ac:dyDescent="0.15">
      <c r="A66" s="586" t="s">
        <v>2616</v>
      </c>
      <c r="B66" s="45">
        <v>3704</v>
      </c>
      <c r="C66" s="148">
        <v>478</v>
      </c>
      <c r="D66" s="45">
        <v>455</v>
      </c>
      <c r="E66" s="45">
        <v>272</v>
      </c>
      <c r="F66" s="45">
        <v>13</v>
      </c>
      <c r="G66" s="45">
        <v>161</v>
      </c>
      <c r="H66" s="45">
        <v>9</v>
      </c>
      <c r="I66" s="45">
        <v>23</v>
      </c>
      <c r="J66" s="148">
        <v>3069</v>
      </c>
      <c r="K66" s="45">
        <v>34</v>
      </c>
      <c r="L66" s="45">
        <v>2985</v>
      </c>
      <c r="M66" s="45">
        <v>50</v>
      </c>
      <c r="N66" s="1489">
        <v>0.13476177051000002</v>
      </c>
      <c r="O66" s="1489">
        <v>4.8117154811715482E-2</v>
      </c>
    </row>
    <row r="67" spans="1:15" ht="20.100000000000001" customHeight="1" x14ac:dyDescent="0.15">
      <c r="A67" s="586" t="s">
        <v>2617</v>
      </c>
      <c r="B67" s="45">
        <v>3280</v>
      </c>
      <c r="C67" s="148">
        <v>2296</v>
      </c>
      <c r="D67" s="45">
        <v>2189</v>
      </c>
      <c r="E67" s="45">
        <v>1939</v>
      </c>
      <c r="F67" s="45">
        <v>111</v>
      </c>
      <c r="G67" s="45">
        <v>105</v>
      </c>
      <c r="H67" s="45">
        <v>34</v>
      </c>
      <c r="I67" s="45">
        <v>107</v>
      </c>
      <c r="J67" s="148">
        <v>772</v>
      </c>
      <c r="K67" s="45">
        <v>207</v>
      </c>
      <c r="L67" s="45">
        <v>531</v>
      </c>
      <c r="M67" s="45">
        <v>34</v>
      </c>
      <c r="N67" s="1489">
        <v>0.74837027379400001</v>
      </c>
      <c r="O67" s="1489">
        <v>4.6602787456445992E-2</v>
      </c>
    </row>
    <row r="68" spans="1:15" ht="20.100000000000001" customHeight="1" x14ac:dyDescent="0.15">
      <c r="A68" s="586" t="s">
        <v>2618</v>
      </c>
      <c r="B68" s="45">
        <v>3988</v>
      </c>
      <c r="C68" s="148">
        <v>3058</v>
      </c>
      <c r="D68" s="45">
        <v>2928</v>
      </c>
      <c r="E68" s="45">
        <v>2486</v>
      </c>
      <c r="F68" s="45">
        <v>322</v>
      </c>
      <c r="G68" s="45">
        <v>8</v>
      </c>
      <c r="H68" s="45">
        <v>112</v>
      </c>
      <c r="I68" s="45">
        <v>130</v>
      </c>
      <c r="J68" s="148">
        <v>679</v>
      </c>
      <c r="K68" s="45">
        <v>611</v>
      </c>
      <c r="L68" s="45">
        <v>21</v>
      </c>
      <c r="M68" s="45">
        <v>47</v>
      </c>
      <c r="N68" s="1489">
        <v>0.81830345196699994</v>
      </c>
      <c r="O68" s="1489">
        <v>4.2511445389143226E-2</v>
      </c>
    </row>
    <row r="69" spans="1:15" ht="20.100000000000001" customHeight="1" x14ac:dyDescent="0.15">
      <c r="A69" s="586" t="s">
        <v>2619</v>
      </c>
      <c r="B69" s="45">
        <v>4480</v>
      </c>
      <c r="C69" s="148">
        <v>3227</v>
      </c>
      <c r="D69" s="45">
        <v>3101</v>
      </c>
      <c r="E69" s="45">
        <v>2290</v>
      </c>
      <c r="F69" s="45">
        <v>619</v>
      </c>
      <c r="G69" s="45">
        <v>2</v>
      </c>
      <c r="H69" s="45">
        <v>190</v>
      </c>
      <c r="I69" s="45">
        <v>126</v>
      </c>
      <c r="J69" s="148">
        <v>989</v>
      </c>
      <c r="K69" s="45">
        <v>924</v>
      </c>
      <c r="L69" s="45">
        <v>10</v>
      </c>
      <c r="M69" s="45">
        <v>55</v>
      </c>
      <c r="N69" s="1489">
        <v>0.76541745730599997</v>
      </c>
      <c r="O69" s="1489">
        <v>3.9045553145336226E-2</v>
      </c>
    </row>
    <row r="70" spans="1:15" ht="20.100000000000001" customHeight="1" x14ac:dyDescent="0.15">
      <c r="A70" s="586" t="s">
        <v>2620</v>
      </c>
      <c r="B70" s="45">
        <v>5075</v>
      </c>
      <c r="C70" s="148">
        <v>3690</v>
      </c>
      <c r="D70" s="45">
        <v>3576</v>
      </c>
      <c r="E70" s="45">
        <v>2473</v>
      </c>
      <c r="F70" s="45">
        <v>979</v>
      </c>
      <c r="G70" s="45">
        <v>3</v>
      </c>
      <c r="H70" s="45">
        <v>121</v>
      </c>
      <c r="I70" s="45">
        <v>114</v>
      </c>
      <c r="J70" s="148">
        <v>1165</v>
      </c>
      <c r="K70" s="45">
        <v>1086</v>
      </c>
      <c r="L70" s="45">
        <v>6</v>
      </c>
      <c r="M70" s="45">
        <v>73</v>
      </c>
      <c r="N70" s="1489">
        <v>0.76004119464499997</v>
      </c>
      <c r="O70" s="1489">
        <v>3.0894308943089432E-2</v>
      </c>
    </row>
    <row r="71" spans="1:15" ht="20.100000000000001" customHeight="1" x14ac:dyDescent="0.15">
      <c r="A71" s="586" t="s">
        <v>2621</v>
      </c>
      <c r="B71" s="45">
        <v>6255</v>
      </c>
      <c r="C71" s="148">
        <v>4797</v>
      </c>
      <c r="D71" s="45">
        <v>4670</v>
      </c>
      <c r="E71" s="45">
        <v>3095</v>
      </c>
      <c r="F71" s="45">
        <v>1498</v>
      </c>
      <c r="G71" s="45">
        <v>1</v>
      </c>
      <c r="H71" s="45">
        <v>76</v>
      </c>
      <c r="I71" s="45">
        <v>127</v>
      </c>
      <c r="J71" s="148">
        <v>1192</v>
      </c>
      <c r="K71" s="45">
        <v>1084</v>
      </c>
      <c r="L71" s="45">
        <v>8</v>
      </c>
      <c r="M71" s="45">
        <v>100</v>
      </c>
      <c r="N71" s="1489">
        <v>0.80096844214399998</v>
      </c>
      <c r="O71" s="1489">
        <v>2.6474880133416718E-2</v>
      </c>
    </row>
    <row r="72" spans="1:15" ht="20.100000000000001" customHeight="1" x14ac:dyDescent="0.15">
      <c r="A72" s="586" t="s">
        <v>2622</v>
      </c>
      <c r="B72" s="45">
        <v>5533</v>
      </c>
      <c r="C72" s="148">
        <v>4280</v>
      </c>
      <c r="D72" s="45">
        <v>4142</v>
      </c>
      <c r="E72" s="45">
        <v>2820</v>
      </c>
      <c r="F72" s="45">
        <v>1297</v>
      </c>
      <c r="G72" s="45">
        <v>0</v>
      </c>
      <c r="H72" s="45">
        <v>25</v>
      </c>
      <c r="I72" s="45">
        <v>138</v>
      </c>
      <c r="J72" s="148">
        <v>1017</v>
      </c>
      <c r="K72" s="45">
        <v>918</v>
      </c>
      <c r="L72" s="45">
        <v>2</v>
      </c>
      <c r="M72" s="45">
        <v>97</v>
      </c>
      <c r="N72" s="1489">
        <v>0.80800453086700008</v>
      </c>
      <c r="O72" s="1489">
        <v>3.2242990654205606E-2</v>
      </c>
    </row>
    <row r="73" spans="1:15" ht="20.100000000000001" customHeight="1" x14ac:dyDescent="0.15">
      <c r="A73" s="586" t="s">
        <v>2623</v>
      </c>
      <c r="B73" s="45">
        <v>5382</v>
      </c>
      <c r="C73" s="148">
        <v>4183</v>
      </c>
      <c r="D73" s="45">
        <v>4090</v>
      </c>
      <c r="E73" s="45">
        <v>2831</v>
      </c>
      <c r="F73" s="45">
        <v>1226</v>
      </c>
      <c r="G73" s="45">
        <v>0</v>
      </c>
      <c r="H73" s="45">
        <v>33</v>
      </c>
      <c r="I73" s="45">
        <v>93</v>
      </c>
      <c r="J73" s="148">
        <v>1071</v>
      </c>
      <c r="K73" s="45">
        <v>957</v>
      </c>
      <c r="L73" s="45">
        <v>3</v>
      </c>
      <c r="M73" s="45">
        <v>111</v>
      </c>
      <c r="N73" s="1489">
        <v>0.79615531024000008</v>
      </c>
      <c r="O73" s="1489">
        <v>2.2232847238823811E-2</v>
      </c>
    </row>
    <row r="74" spans="1:15" ht="20.100000000000001" customHeight="1" x14ac:dyDescent="0.15">
      <c r="A74" s="586" t="s">
        <v>2624</v>
      </c>
      <c r="B74" s="45">
        <v>5256</v>
      </c>
      <c r="C74" s="148">
        <v>3703</v>
      </c>
      <c r="D74" s="45">
        <v>3618</v>
      </c>
      <c r="E74" s="45">
        <v>2503</v>
      </c>
      <c r="F74" s="45">
        <v>1073</v>
      </c>
      <c r="G74" s="45">
        <v>0</v>
      </c>
      <c r="H74" s="45">
        <v>42</v>
      </c>
      <c r="I74" s="45">
        <v>85</v>
      </c>
      <c r="J74" s="148">
        <v>1458</v>
      </c>
      <c r="K74" s="45">
        <v>1278</v>
      </c>
      <c r="L74" s="45">
        <v>3</v>
      </c>
      <c r="M74" s="45">
        <v>177</v>
      </c>
      <c r="N74" s="1489">
        <v>0.71749660918399993</v>
      </c>
      <c r="O74" s="1489">
        <v>2.2954361328652445E-2</v>
      </c>
    </row>
    <row r="75" spans="1:15" ht="20.100000000000001" customHeight="1" x14ac:dyDescent="0.15">
      <c r="A75" s="586" t="s">
        <v>2625</v>
      </c>
      <c r="B75" s="45">
        <v>5662</v>
      </c>
      <c r="C75" s="148">
        <v>3003</v>
      </c>
      <c r="D75" s="45">
        <v>2919</v>
      </c>
      <c r="E75" s="45">
        <v>1763</v>
      </c>
      <c r="F75" s="45">
        <v>1114</v>
      </c>
      <c r="G75" s="45">
        <v>0</v>
      </c>
      <c r="H75" s="45">
        <v>42</v>
      </c>
      <c r="I75" s="45">
        <v>84</v>
      </c>
      <c r="J75" s="148">
        <v>2576</v>
      </c>
      <c r="K75" s="45">
        <v>2009</v>
      </c>
      <c r="L75" s="45">
        <v>1</v>
      </c>
      <c r="M75" s="45">
        <v>566</v>
      </c>
      <c r="N75" s="1489">
        <v>0.53826850690100003</v>
      </c>
      <c r="O75" s="1489">
        <v>2.7972027972027972E-2</v>
      </c>
    </row>
    <row r="76" spans="1:15" ht="20.100000000000001" customHeight="1" x14ac:dyDescent="0.15">
      <c r="A76" s="586" t="s">
        <v>2626</v>
      </c>
      <c r="B76" s="45">
        <v>6409</v>
      </c>
      <c r="C76" s="148">
        <v>2287</v>
      </c>
      <c r="D76" s="45">
        <v>2242</v>
      </c>
      <c r="E76" s="45">
        <v>1153</v>
      </c>
      <c r="F76" s="45">
        <v>1056</v>
      </c>
      <c r="G76" s="45">
        <v>0</v>
      </c>
      <c r="H76" s="45">
        <v>33</v>
      </c>
      <c r="I76" s="45">
        <v>45</v>
      </c>
      <c r="J76" s="148">
        <v>4036</v>
      </c>
      <c r="K76" s="45">
        <v>2650</v>
      </c>
      <c r="L76" s="45">
        <v>0</v>
      </c>
      <c r="M76" s="45">
        <v>1386</v>
      </c>
      <c r="N76" s="1489">
        <v>0.36169539775399995</v>
      </c>
      <c r="O76" s="1489">
        <v>1.9676432006996064E-2</v>
      </c>
    </row>
    <row r="77" spans="1:15" ht="20.100000000000001" customHeight="1" x14ac:dyDescent="0.15">
      <c r="A77" s="586" t="s">
        <v>2627</v>
      </c>
      <c r="B77" s="45">
        <v>5411</v>
      </c>
      <c r="C77" s="148">
        <v>1080</v>
      </c>
      <c r="D77" s="45">
        <v>1062</v>
      </c>
      <c r="E77" s="45">
        <v>491</v>
      </c>
      <c r="F77" s="45">
        <v>548</v>
      </c>
      <c r="G77" s="45">
        <v>0</v>
      </c>
      <c r="H77" s="45">
        <v>23</v>
      </c>
      <c r="I77" s="45">
        <v>18</v>
      </c>
      <c r="J77" s="148">
        <v>4267</v>
      </c>
      <c r="K77" s="45">
        <v>2102</v>
      </c>
      <c r="L77" s="45">
        <v>0</v>
      </c>
      <c r="M77" s="45">
        <v>2165</v>
      </c>
      <c r="N77" s="1489">
        <v>0.20198242004899999</v>
      </c>
      <c r="O77" s="1489">
        <v>1.6666666666666666E-2</v>
      </c>
    </row>
    <row r="78" spans="1:15" ht="20.100000000000001" customHeight="1" x14ac:dyDescent="0.15">
      <c r="A78" s="586" t="s">
        <v>2628</v>
      </c>
      <c r="B78" s="45">
        <v>4668</v>
      </c>
      <c r="C78" s="148">
        <v>498</v>
      </c>
      <c r="D78" s="45">
        <v>498</v>
      </c>
      <c r="E78" s="45">
        <v>196</v>
      </c>
      <c r="F78" s="45">
        <v>289</v>
      </c>
      <c r="G78" s="45">
        <v>0</v>
      </c>
      <c r="H78" s="45">
        <v>13</v>
      </c>
      <c r="I78" s="45">
        <v>0</v>
      </c>
      <c r="J78" s="148">
        <v>4131</v>
      </c>
      <c r="K78" s="45">
        <v>1592</v>
      </c>
      <c r="L78" s="45">
        <v>1</v>
      </c>
      <c r="M78" s="45">
        <v>2538</v>
      </c>
      <c r="N78" s="1489">
        <v>0.10758263123800001</v>
      </c>
      <c r="O78" s="1489">
        <v>0</v>
      </c>
    </row>
    <row r="79" spans="1:15" ht="20.100000000000001" customHeight="1" x14ac:dyDescent="0.15">
      <c r="A79" s="586" t="s">
        <v>2629</v>
      </c>
      <c r="B79" s="45">
        <v>4322</v>
      </c>
      <c r="C79" s="148">
        <v>253</v>
      </c>
      <c r="D79" s="45">
        <v>248</v>
      </c>
      <c r="E79" s="45">
        <v>85</v>
      </c>
      <c r="F79" s="45">
        <v>156</v>
      </c>
      <c r="G79" s="45">
        <v>0</v>
      </c>
      <c r="H79" s="45">
        <v>7</v>
      </c>
      <c r="I79" s="45">
        <v>5</v>
      </c>
      <c r="J79" s="148">
        <v>4032</v>
      </c>
      <c r="K79" s="45">
        <v>1172</v>
      </c>
      <c r="L79" s="45">
        <v>1</v>
      </c>
      <c r="M79" s="45">
        <v>2859</v>
      </c>
      <c r="N79" s="1489">
        <v>5.9043173861999997E-2</v>
      </c>
      <c r="O79" s="1489">
        <v>1.9762845849802372E-2</v>
      </c>
    </row>
    <row r="80" spans="1:15" ht="20.100000000000001" customHeight="1" x14ac:dyDescent="0.15">
      <c r="A80" s="586" t="s">
        <v>2630</v>
      </c>
      <c r="B80" s="45">
        <v>5172</v>
      </c>
      <c r="C80" s="148">
        <v>94</v>
      </c>
      <c r="D80" s="45">
        <v>93</v>
      </c>
      <c r="E80" s="45">
        <v>36</v>
      </c>
      <c r="F80" s="45">
        <v>52</v>
      </c>
      <c r="G80" s="45">
        <v>0</v>
      </c>
      <c r="H80" s="45">
        <v>5</v>
      </c>
      <c r="I80" s="45">
        <v>1</v>
      </c>
      <c r="J80" s="148">
        <v>5031</v>
      </c>
      <c r="K80" s="45">
        <v>636</v>
      </c>
      <c r="L80" s="45">
        <v>0</v>
      </c>
      <c r="M80" s="45">
        <v>4395</v>
      </c>
      <c r="N80" s="1489">
        <v>1.8341463415000002E-2</v>
      </c>
      <c r="O80" s="1489">
        <v>1.0638297872340425E-2</v>
      </c>
    </row>
    <row r="81" spans="1:15" ht="20.100000000000001" customHeight="1" x14ac:dyDescent="0.15">
      <c r="A81" s="586" t="s">
        <v>2631</v>
      </c>
      <c r="B81" s="45">
        <v>48615</v>
      </c>
      <c r="C81" s="148">
        <v>32715</v>
      </c>
      <c r="D81" s="45">
        <v>31688</v>
      </c>
      <c r="E81" s="45">
        <v>22472</v>
      </c>
      <c r="F81" s="45">
        <v>8252</v>
      </c>
      <c r="G81" s="45">
        <v>280</v>
      </c>
      <c r="H81" s="45">
        <v>684</v>
      </c>
      <c r="I81" s="45">
        <v>1027</v>
      </c>
      <c r="J81" s="148">
        <v>13988</v>
      </c>
      <c r="K81" s="45">
        <v>9108</v>
      </c>
      <c r="L81" s="45">
        <v>3570</v>
      </c>
      <c r="M81" s="45">
        <v>1310</v>
      </c>
      <c r="N81" s="1489">
        <v>0.70049033252699999</v>
      </c>
      <c r="O81" s="1489">
        <v>3.1392327678434966E-2</v>
      </c>
    </row>
    <row r="82" spans="1:15" ht="20.100000000000001" customHeight="1" x14ac:dyDescent="0.15">
      <c r="A82" s="586" t="s">
        <v>2632</v>
      </c>
      <c r="B82" s="45">
        <v>25982</v>
      </c>
      <c r="C82" s="148">
        <v>4212</v>
      </c>
      <c r="D82" s="45">
        <v>4143</v>
      </c>
      <c r="E82" s="45">
        <v>1961</v>
      </c>
      <c r="F82" s="45">
        <v>2101</v>
      </c>
      <c r="G82" s="45">
        <v>0</v>
      </c>
      <c r="H82" s="45">
        <v>81</v>
      </c>
      <c r="I82" s="45">
        <v>69</v>
      </c>
      <c r="J82" s="148">
        <v>21497</v>
      </c>
      <c r="K82" s="45">
        <v>8152</v>
      </c>
      <c r="L82" s="45">
        <v>2</v>
      </c>
      <c r="M82" s="45">
        <v>13343</v>
      </c>
      <c r="N82" s="1489">
        <v>0.16383367692200002</v>
      </c>
      <c r="O82" s="1489">
        <v>1.6381766381766381E-2</v>
      </c>
    </row>
    <row r="83" spans="1:15" ht="20.100000000000001" customHeight="1" thickBot="1" x14ac:dyDescent="0.2">
      <c r="A83" s="494" t="s">
        <v>2635</v>
      </c>
      <c r="B83" s="156">
        <v>14162</v>
      </c>
      <c r="C83" s="154">
        <v>845</v>
      </c>
      <c r="D83" s="156">
        <v>839</v>
      </c>
      <c r="E83" s="156">
        <v>317</v>
      </c>
      <c r="F83" s="156">
        <v>497</v>
      </c>
      <c r="G83" s="156">
        <v>0</v>
      </c>
      <c r="H83" s="156">
        <v>25</v>
      </c>
      <c r="I83" s="156">
        <v>6</v>
      </c>
      <c r="J83" s="154">
        <v>13194</v>
      </c>
      <c r="K83" s="156">
        <v>3400</v>
      </c>
      <c r="L83" s="156">
        <v>2</v>
      </c>
      <c r="M83" s="156">
        <v>9792</v>
      </c>
      <c r="N83" s="1491">
        <v>6.0189472185000002E-2</v>
      </c>
      <c r="O83" s="1491">
        <v>7.100591715976331E-3</v>
      </c>
    </row>
    <row r="84" spans="1:15" ht="20.100000000000001" customHeight="1" x14ac:dyDescent="0.15">
      <c r="A84" s="41" t="s">
        <v>2877</v>
      </c>
      <c r="O84" s="8"/>
    </row>
    <row r="85" spans="1:15" ht="20.100000000000001" customHeight="1" x14ac:dyDescent="0.15">
      <c r="A85" s="41" t="s">
        <v>3146</v>
      </c>
    </row>
    <row r="86" spans="1:15" ht="20.100000000000001" customHeight="1" x14ac:dyDescent="0.15">
      <c r="A86" s="1" t="s">
        <v>4586</v>
      </c>
    </row>
  </sheetData>
  <mergeCells count="36">
    <mergeCell ref="B4:B6"/>
    <mergeCell ref="C4:I4"/>
    <mergeCell ref="J4:M4"/>
    <mergeCell ref="N4:N6"/>
    <mergeCell ref="O4:O6"/>
    <mergeCell ref="C5:C6"/>
    <mergeCell ref="D5:H5"/>
    <mergeCell ref="I5:I6"/>
    <mergeCell ref="J5:J6"/>
    <mergeCell ref="N33:N35"/>
    <mergeCell ref="O33:O35"/>
    <mergeCell ref="C34:C35"/>
    <mergeCell ref="D34:H34"/>
    <mergeCell ref="K5:K6"/>
    <mergeCell ref="L5:L6"/>
    <mergeCell ref="M5:M6"/>
    <mergeCell ref="B62:B64"/>
    <mergeCell ref="C62:I62"/>
    <mergeCell ref="J62:M62"/>
    <mergeCell ref="B33:B35"/>
    <mergeCell ref="C33:I33"/>
    <mergeCell ref="J33:M33"/>
    <mergeCell ref="I34:I35"/>
    <mergeCell ref="J34:J35"/>
    <mergeCell ref="K34:K35"/>
    <mergeCell ref="L34:L35"/>
    <mergeCell ref="M34:M35"/>
    <mergeCell ref="N62:N64"/>
    <mergeCell ref="O62:O64"/>
    <mergeCell ref="C63:C64"/>
    <mergeCell ref="D63:H63"/>
    <mergeCell ref="I63:I64"/>
    <mergeCell ref="J63:J64"/>
    <mergeCell ref="K63:K64"/>
    <mergeCell ref="L63:L64"/>
    <mergeCell ref="M63:M64"/>
  </mergeCells>
  <phoneticPr fontId="3"/>
  <pageMargins left="0.98425196850393704" right="0.98425196850393704" top="0.78740157480314965" bottom="0.78740157480314965" header="0.31496062992125984" footer="0.31496062992125984"/>
  <pageSetup paperSize="9" scale="90" fitToHeight="0" orientation="landscape" r:id="rId1"/>
  <headerFooter>
    <oddHeader>&amp;R&amp;A</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rgb="FF0070C0"/>
    <pageSetUpPr fitToPage="1"/>
  </sheetPr>
  <dimension ref="A1:L18"/>
  <sheetViews>
    <sheetView showGridLines="0" zoomScaleNormal="100" workbookViewId="0"/>
  </sheetViews>
  <sheetFormatPr defaultColWidth="8.625" defaultRowHeight="20.100000000000001" customHeight="1" x14ac:dyDescent="0.15"/>
  <cols>
    <col min="1" max="1" width="9.625" style="5" customWidth="1"/>
    <col min="2" max="12" width="10.625" style="5" customWidth="1"/>
    <col min="13" max="234" width="8.625" style="5"/>
    <col min="235" max="235" width="8.625" style="5" customWidth="1"/>
    <col min="236" max="236" width="9.625" style="5" customWidth="1"/>
    <col min="237" max="245" width="7.625" style="5" customWidth="1"/>
    <col min="246" max="490" width="8.625" style="5"/>
    <col min="491" max="491" width="8.625" style="5" customWidth="1"/>
    <col min="492" max="492" width="9.625" style="5" customWidth="1"/>
    <col min="493" max="501" width="7.625" style="5" customWidth="1"/>
    <col min="502" max="746" width="8.625" style="5"/>
    <col min="747" max="747" width="8.625" style="5" customWidth="1"/>
    <col min="748" max="748" width="9.625" style="5" customWidth="1"/>
    <col min="749" max="757" width="7.625" style="5" customWidth="1"/>
    <col min="758" max="1002" width="8.625" style="5"/>
    <col min="1003" max="1003" width="8.625" style="5" customWidth="1"/>
    <col min="1004" max="1004" width="9.625" style="5" customWidth="1"/>
    <col min="1005" max="1013" width="7.625" style="5" customWidth="1"/>
    <col min="1014" max="1258" width="8.625" style="5"/>
    <col min="1259" max="1259" width="8.625" style="5" customWidth="1"/>
    <col min="1260" max="1260" width="9.625" style="5" customWidth="1"/>
    <col min="1261" max="1269" width="7.625" style="5" customWidth="1"/>
    <col min="1270" max="1514" width="8.625" style="5"/>
    <col min="1515" max="1515" width="8.625" style="5" customWidth="1"/>
    <col min="1516" max="1516" width="9.625" style="5" customWidth="1"/>
    <col min="1517" max="1525" width="7.625" style="5" customWidth="1"/>
    <col min="1526" max="1770" width="8.625" style="5"/>
    <col min="1771" max="1771" width="8.625" style="5" customWidth="1"/>
    <col min="1772" max="1772" width="9.625" style="5" customWidth="1"/>
    <col min="1773" max="1781" width="7.625" style="5" customWidth="1"/>
    <col min="1782" max="2026" width="8.625" style="5"/>
    <col min="2027" max="2027" width="8.625" style="5" customWidth="1"/>
    <col min="2028" max="2028" width="9.625" style="5" customWidth="1"/>
    <col min="2029" max="2037" width="7.625" style="5" customWidth="1"/>
    <col min="2038" max="2282" width="8.625" style="5"/>
    <col min="2283" max="2283" width="8.625" style="5" customWidth="1"/>
    <col min="2284" max="2284" width="9.625" style="5" customWidth="1"/>
    <col min="2285" max="2293" width="7.625" style="5" customWidth="1"/>
    <col min="2294" max="2538" width="8.625" style="5"/>
    <col min="2539" max="2539" width="8.625" style="5" customWidth="1"/>
    <col min="2540" max="2540" width="9.625" style="5" customWidth="1"/>
    <col min="2541" max="2549" width="7.625" style="5" customWidth="1"/>
    <col min="2550" max="2794" width="8.625" style="5"/>
    <col min="2795" max="2795" width="8.625" style="5" customWidth="1"/>
    <col min="2796" max="2796" width="9.625" style="5" customWidth="1"/>
    <col min="2797" max="2805" width="7.625" style="5" customWidth="1"/>
    <col min="2806" max="3050" width="8.625" style="5"/>
    <col min="3051" max="3051" width="8.625" style="5" customWidth="1"/>
    <col min="3052" max="3052" width="9.625" style="5" customWidth="1"/>
    <col min="3053" max="3061" width="7.625" style="5" customWidth="1"/>
    <col min="3062" max="3306" width="8.625" style="5"/>
    <col min="3307" max="3307" width="8.625" style="5" customWidth="1"/>
    <col min="3308" max="3308" width="9.625" style="5" customWidth="1"/>
    <col min="3309" max="3317" width="7.625" style="5" customWidth="1"/>
    <col min="3318" max="3562" width="8.625" style="5"/>
    <col min="3563" max="3563" width="8.625" style="5" customWidth="1"/>
    <col min="3564" max="3564" width="9.625" style="5" customWidth="1"/>
    <col min="3565" max="3573" width="7.625" style="5" customWidth="1"/>
    <col min="3574" max="3818" width="8.625" style="5"/>
    <col min="3819" max="3819" width="8.625" style="5" customWidth="1"/>
    <col min="3820" max="3820" width="9.625" style="5" customWidth="1"/>
    <col min="3821" max="3829" width="7.625" style="5" customWidth="1"/>
    <col min="3830" max="4074" width="8.625" style="5"/>
    <col min="4075" max="4075" width="8.625" style="5" customWidth="1"/>
    <col min="4076" max="4076" width="9.625" style="5" customWidth="1"/>
    <col min="4077" max="4085" width="7.625" style="5" customWidth="1"/>
    <col min="4086" max="4330" width="8.625" style="5"/>
    <col min="4331" max="4331" width="8.625" style="5" customWidth="1"/>
    <col min="4332" max="4332" width="9.625" style="5" customWidth="1"/>
    <col min="4333" max="4341" width="7.625" style="5" customWidth="1"/>
    <col min="4342" max="4586" width="8.625" style="5"/>
    <col min="4587" max="4587" width="8.625" style="5" customWidth="1"/>
    <col min="4588" max="4588" width="9.625" style="5" customWidth="1"/>
    <col min="4589" max="4597" width="7.625" style="5" customWidth="1"/>
    <col min="4598" max="4842" width="8.625" style="5"/>
    <col min="4843" max="4843" width="8.625" style="5" customWidth="1"/>
    <col min="4844" max="4844" width="9.625" style="5" customWidth="1"/>
    <col min="4845" max="4853" width="7.625" style="5" customWidth="1"/>
    <col min="4854" max="5098" width="8.625" style="5"/>
    <col min="5099" max="5099" width="8.625" style="5" customWidth="1"/>
    <col min="5100" max="5100" width="9.625" style="5" customWidth="1"/>
    <col min="5101" max="5109" width="7.625" style="5" customWidth="1"/>
    <col min="5110" max="5354" width="8.625" style="5"/>
    <col min="5355" max="5355" width="8.625" style="5" customWidth="1"/>
    <col min="5356" max="5356" width="9.625" style="5" customWidth="1"/>
    <col min="5357" max="5365" width="7.625" style="5" customWidth="1"/>
    <col min="5366" max="5610" width="8.625" style="5"/>
    <col min="5611" max="5611" width="8.625" style="5" customWidth="1"/>
    <col min="5612" max="5612" width="9.625" style="5" customWidth="1"/>
    <col min="5613" max="5621" width="7.625" style="5" customWidth="1"/>
    <col min="5622" max="5866" width="8.625" style="5"/>
    <col min="5867" max="5867" width="8.625" style="5" customWidth="1"/>
    <col min="5868" max="5868" width="9.625" style="5" customWidth="1"/>
    <col min="5869" max="5877" width="7.625" style="5" customWidth="1"/>
    <col min="5878" max="6122" width="8.625" style="5"/>
    <col min="6123" max="6123" width="8.625" style="5" customWidth="1"/>
    <col min="6124" max="6124" width="9.625" style="5" customWidth="1"/>
    <col min="6125" max="6133" width="7.625" style="5" customWidth="1"/>
    <col min="6134" max="6378" width="8.625" style="5"/>
    <col min="6379" max="6379" width="8.625" style="5" customWidth="1"/>
    <col min="6380" max="6380" width="9.625" style="5" customWidth="1"/>
    <col min="6381" max="6389" width="7.625" style="5" customWidth="1"/>
    <col min="6390" max="6634" width="8.625" style="5"/>
    <col min="6635" max="6635" width="8.625" style="5" customWidth="1"/>
    <col min="6636" max="6636" width="9.625" style="5" customWidth="1"/>
    <col min="6637" max="6645" width="7.625" style="5" customWidth="1"/>
    <col min="6646" max="6890" width="8.625" style="5"/>
    <col min="6891" max="6891" width="8.625" style="5" customWidth="1"/>
    <col min="6892" max="6892" width="9.625" style="5" customWidth="1"/>
    <col min="6893" max="6901" width="7.625" style="5" customWidth="1"/>
    <col min="6902" max="7146" width="8.625" style="5"/>
    <col min="7147" max="7147" width="8.625" style="5" customWidth="1"/>
    <col min="7148" max="7148" width="9.625" style="5" customWidth="1"/>
    <col min="7149" max="7157" width="7.625" style="5" customWidth="1"/>
    <col min="7158" max="7402" width="8.625" style="5"/>
    <col min="7403" max="7403" width="8.625" style="5" customWidth="1"/>
    <col min="7404" max="7404" width="9.625" style="5" customWidth="1"/>
    <col min="7405" max="7413" width="7.625" style="5" customWidth="1"/>
    <col min="7414" max="7658" width="8.625" style="5"/>
    <col min="7659" max="7659" width="8.625" style="5" customWidth="1"/>
    <col min="7660" max="7660" width="9.625" style="5" customWidth="1"/>
    <col min="7661" max="7669" width="7.625" style="5" customWidth="1"/>
    <col min="7670" max="7914" width="8.625" style="5"/>
    <col min="7915" max="7915" width="8.625" style="5" customWidth="1"/>
    <col min="7916" max="7916" width="9.625" style="5" customWidth="1"/>
    <col min="7917" max="7925" width="7.625" style="5" customWidth="1"/>
    <col min="7926" max="8170" width="8.625" style="5"/>
    <col min="8171" max="8171" width="8.625" style="5" customWidth="1"/>
    <col min="8172" max="8172" width="9.625" style="5" customWidth="1"/>
    <col min="8173" max="8181" width="7.625" style="5" customWidth="1"/>
    <col min="8182" max="8426" width="8.625" style="5"/>
    <col min="8427" max="8427" width="8.625" style="5" customWidth="1"/>
    <col min="8428" max="8428" width="9.625" style="5" customWidth="1"/>
    <col min="8429" max="8437" width="7.625" style="5" customWidth="1"/>
    <col min="8438" max="8682" width="8.625" style="5"/>
    <col min="8683" max="8683" width="8.625" style="5" customWidth="1"/>
    <col min="8684" max="8684" width="9.625" style="5" customWidth="1"/>
    <col min="8685" max="8693" width="7.625" style="5" customWidth="1"/>
    <col min="8694" max="8938" width="8.625" style="5"/>
    <col min="8939" max="8939" width="8.625" style="5" customWidth="1"/>
    <col min="8940" max="8940" width="9.625" style="5" customWidth="1"/>
    <col min="8941" max="8949" width="7.625" style="5" customWidth="1"/>
    <col min="8950" max="9194" width="8.625" style="5"/>
    <col min="9195" max="9195" width="8.625" style="5" customWidth="1"/>
    <col min="9196" max="9196" width="9.625" style="5" customWidth="1"/>
    <col min="9197" max="9205" width="7.625" style="5" customWidth="1"/>
    <col min="9206" max="9450" width="8.625" style="5"/>
    <col min="9451" max="9451" width="8.625" style="5" customWidth="1"/>
    <col min="9452" max="9452" width="9.625" style="5" customWidth="1"/>
    <col min="9453" max="9461" width="7.625" style="5" customWidth="1"/>
    <col min="9462" max="9706" width="8.625" style="5"/>
    <col min="9707" max="9707" width="8.625" style="5" customWidth="1"/>
    <col min="9708" max="9708" width="9.625" style="5" customWidth="1"/>
    <col min="9709" max="9717" width="7.625" style="5" customWidth="1"/>
    <col min="9718" max="9962" width="8.625" style="5"/>
    <col min="9963" max="9963" width="8.625" style="5" customWidth="1"/>
    <col min="9964" max="9964" width="9.625" style="5" customWidth="1"/>
    <col min="9965" max="9973" width="7.625" style="5" customWidth="1"/>
    <col min="9974" max="10218" width="8.625" style="5"/>
    <col min="10219" max="10219" width="8.625" style="5" customWidth="1"/>
    <col min="10220" max="10220" width="9.625" style="5" customWidth="1"/>
    <col min="10221" max="10229" width="7.625" style="5" customWidth="1"/>
    <col min="10230" max="10474" width="8.625" style="5"/>
    <col min="10475" max="10475" width="8.625" style="5" customWidth="1"/>
    <col min="10476" max="10476" width="9.625" style="5" customWidth="1"/>
    <col min="10477" max="10485" width="7.625" style="5" customWidth="1"/>
    <col min="10486" max="10730" width="8.625" style="5"/>
    <col min="10731" max="10731" width="8.625" style="5" customWidth="1"/>
    <col min="10732" max="10732" width="9.625" style="5" customWidth="1"/>
    <col min="10733" max="10741" width="7.625" style="5" customWidth="1"/>
    <col min="10742" max="10986" width="8.625" style="5"/>
    <col min="10987" max="10987" width="8.625" style="5" customWidth="1"/>
    <col min="10988" max="10988" width="9.625" style="5" customWidth="1"/>
    <col min="10989" max="10997" width="7.625" style="5" customWidth="1"/>
    <col min="10998" max="11242" width="8.625" style="5"/>
    <col min="11243" max="11243" width="8.625" style="5" customWidth="1"/>
    <col min="11244" max="11244" width="9.625" style="5" customWidth="1"/>
    <col min="11245" max="11253" width="7.625" style="5" customWidth="1"/>
    <col min="11254" max="11498" width="8.625" style="5"/>
    <col min="11499" max="11499" width="8.625" style="5" customWidth="1"/>
    <col min="11500" max="11500" width="9.625" style="5" customWidth="1"/>
    <col min="11501" max="11509" width="7.625" style="5" customWidth="1"/>
    <col min="11510" max="11754" width="8.625" style="5"/>
    <col min="11755" max="11755" width="8.625" style="5" customWidth="1"/>
    <col min="11756" max="11756" width="9.625" style="5" customWidth="1"/>
    <col min="11757" max="11765" width="7.625" style="5" customWidth="1"/>
    <col min="11766" max="12010" width="8.625" style="5"/>
    <col min="12011" max="12011" width="8.625" style="5" customWidth="1"/>
    <col min="12012" max="12012" width="9.625" style="5" customWidth="1"/>
    <col min="12013" max="12021" width="7.625" style="5" customWidth="1"/>
    <col min="12022" max="12266" width="8.625" style="5"/>
    <col min="12267" max="12267" width="8.625" style="5" customWidth="1"/>
    <col min="12268" max="12268" width="9.625" style="5" customWidth="1"/>
    <col min="12269" max="12277" width="7.625" style="5" customWidth="1"/>
    <col min="12278" max="12522" width="8.625" style="5"/>
    <col min="12523" max="12523" width="8.625" style="5" customWidth="1"/>
    <col min="12524" max="12524" width="9.625" style="5" customWidth="1"/>
    <col min="12525" max="12533" width="7.625" style="5" customWidth="1"/>
    <col min="12534" max="12778" width="8.625" style="5"/>
    <col min="12779" max="12779" width="8.625" style="5" customWidth="1"/>
    <col min="12780" max="12780" width="9.625" style="5" customWidth="1"/>
    <col min="12781" max="12789" width="7.625" style="5" customWidth="1"/>
    <col min="12790" max="13034" width="8.625" style="5"/>
    <col min="13035" max="13035" width="8.625" style="5" customWidth="1"/>
    <col min="13036" max="13036" width="9.625" style="5" customWidth="1"/>
    <col min="13037" max="13045" width="7.625" style="5" customWidth="1"/>
    <col min="13046" max="13290" width="8.625" style="5"/>
    <col min="13291" max="13291" width="8.625" style="5" customWidth="1"/>
    <col min="13292" max="13292" width="9.625" style="5" customWidth="1"/>
    <col min="13293" max="13301" width="7.625" style="5" customWidth="1"/>
    <col min="13302" max="13546" width="8.625" style="5"/>
    <col min="13547" max="13547" width="8.625" style="5" customWidth="1"/>
    <col min="13548" max="13548" width="9.625" style="5" customWidth="1"/>
    <col min="13549" max="13557" width="7.625" style="5" customWidth="1"/>
    <col min="13558" max="13802" width="8.625" style="5"/>
    <col min="13803" max="13803" width="8.625" style="5" customWidth="1"/>
    <col min="13804" max="13804" width="9.625" style="5" customWidth="1"/>
    <col min="13805" max="13813" width="7.625" style="5" customWidth="1"/>
    <col min="13814" max="14058" width="8.625" style="5"/>
    <col min="14059" max="14059" width="8.625" style="5" customWidth="1"/>
    <col min="14060" max="14060" width="9.625" style="5" customWidth="1"/>
    <col min="14061" max="14069" width="7.625" style="5" customWidth="1"/>
    <col min="14070" max="14314" width="8.625" style="5"/>
    <col min="14315" max="14315" width="8.625" style="5" customWidth="1"/>
    <col min="14316" max="14316" width="9.625" style="5" customWidth="1"/>
    <col min="14317" max="14325" width="7.625" style="5" customWidth="1"/>
    <col min="14326" max="14570" width="8.625" style="5"/>
    <col min="14571" max="14571" width="8.625" style="5" customWidth="1"/>
    <col min="14572" max="14572" width="9.625" style="5" customWidth="1"/>
    <col min="14573" max="14581" width="7.625" style="5" customWidth="1"/>
    <col min="14582" max="14826" width="8.625" style="5"/>
    <col min="14827" max="14827" width="8.625" style="5" customWidth="1"/>
    <col min="14828" max="14828" width="9.625" style="5" customWidth="1"/>
    <col min="14829" max="14837" width="7.625" style="5" customWidth="1"/>
    <col min="14838" max="15082" width="8.625" style="5"/>
    <col min="15083" max="15083" width="8.625" style="5" customWidth="1"/>
    <col min="15084" max="15084" width="9.625" style="5" customWidth="1"/>
    <col min="15085" max="15093" width="7.625" style="5" customWidth="1"/>
    <col min="15094" max="15338" width="8.625" style="5"/>
    <col min="15339" max="15339" width="8.625" style="5" customWidth="1"/>
    <col min="15340" max="15340" width="9.625" style="5" customWidth="1"/>
    <col min="15341" max="15349" width="7.625" style="5" customWidth="1"/>
    <col min="15350" max="15594" width="8.625" style="5"/>
    <col min="15595" max="15595" width="8.625" style="5" customWidth="1"/>
    <col min="15596" max="15596" width="9.625" style="5" customWidth="1"/>
    <col min="15597" max="15605" width="7.625" style="5" customWidth="1"/>
    <col min="15606" max="15850" width="8.625" style="5"/>
    <col min="15851" max="15851" width="8.625" style="5" customWidth="1"/>
    <col min="15852" max="15852" width="9.625" style="5" customWidth="1"/>
    <col min="15853" max="15861" width="7.625" style="5" customWidth="1"/>
    <col min="15862" max="16106" width="8.625" style="5"/>
    <col min="16107" max="16107" width="8.625" style="5" customWidth="1"/>
    <col min="16108" max="16108" width="9.625" style="5" customWidth="1"/>
    <col min="16109" max="16117" width="7.625" style="5" customWidth="1"/>
    <col min="16118" max="16384" width="8.625" style="5"/>
  </cols>
  <sheetData>
    <row r="1" spans="1:12" s="76" customFormat="1" ht="20.100000000000001" customHeight="1" x14ac:dyDescent="0.15">
      <c r="A1" s="76" t="s">
        <v>3230</v>
      </c>
      <c r="B1" s="1188"/>
      <c r="C1" s="1189"/>
      <c r="D1" s="1190"/>
      <c r="E1" s="1190"/>
      <c r="F1" s="1190"/>
      <c r="G1" s="1191"/>
      <c r="H1" s="1192"/>
      <c r="I1" s="1192"/>
      <c r="J1" s="1192"/>
      <c r="L1" s="76">
        <v>23</v>
      </c>
    </row>
    <row r="2" spans="1:12" ht="20.100000000000001" customHeight="1" x14ac:dyDescent="0.15">
      <c r="B2" s="763"/>
      <c r="C2" s="38"/>
      <c r="D2" s="7"/>
      <c r="E2" s="7"/>
      <c r="F2" s="7"/>
      <c r="G2" s="592"/>
      <c r="H2" s="574"/>
      <c r="I2" s="574"/>
      <c r="J2" s="574"/>
    </row>
    <row r="3" spans="1:12" ht="20.100000000000001" customHeight="1" thickBot="1" x14ac:dyDescent="0.2">
      <c r="A3" s="1183" t="s">
        <v>3609</v>
      </c>
      <c r="B3" s="763"/>
      <c r="C3" s="38"/>
      <c r="D3" s="7"/>
      <c r="E3" s="7"/>
      <c r="F3" s="7"/>
      <c r="G3" s="592"/>
      <c r="H3" s="574"/>
      <c r="I3" s="574"/>
      <c r="J3" s="574"/>
      <c r="L3" s="574" t="s">
        <v>1146</v>
      </c>
    </row>
    <row r="4" spans="1:12" s="74" customFormat="1" ht="20.100000000000001" customHeight="1" x14ac:dyDescent="0.15">
      <c r="A4" s="3053"/>
      <c r="B4" s="3059" t="s">
        <v>481</v>
      </c>
      <c r="C4" s="3049" t="s">
        <v>3523</v>
      </c>
      <c r="D4" s="3049"/>
      <c r="E4" s="3049" t="s">
        <v>3524</v>
      </c>
      <c r="F4" s="3049"/>
      <c r="G4" s="3049"/>
      <c r="H4" s="3049"/>
      <c r="I4" s="3049"/>
      <c r="J4" s="3053" t="s">
        <v>3525</v>
      </c>
      <c r="K4" s="3049"/>
      <c r="L4" s="3057"/>
    </row>
    <row r="5" spans="1:12" ht="20.100000000000001" customHeight="1" x14ac:dyDescent="0.15">
      <c r="A5" s="3054"/>
      <c r="B5" s="3161"/>
      <c r="C5" s="1319" t="s">
        <v>96</v>
      </c>
      <c r="D5" s="1319" t="s">
        <v>97</v>
      </c>
      <c r="E5" s="1319" t="s">
        <v>478</v>
      </c>
      <c r="F5" s="1319" t="s">
        <v>3364</v>
      </c>
      <c r="G5" s="1319" t="s">
        <v>3365</v>
      </c>
      <c r="H5" s="1319" t="s">
        <v>3366</v>
      </c>
      <c r="I5" s="1319" t="s">
        <v>3367</v>
      </c>
      <c r="J5" s="1318" t="s">
        <v>482</v>
      </c>
      <c r="K5" s="1319" t="s">
        <v>483</v>
      </c>
      <c r="L5" s="1325" t="s">
        <v>484</v>
      </c>
    </row>
    <row r="6" spans="1:12" ht="20.100000000000001" customHeight="1" x14ac:dyDescent="0.15">
      <c r="A6" s="1324" t="s">
        <v>105</v>
      </c>
      <c r="B6" s="15">
        <v>72459</v>
      </c>
      <c r="C6" s="85">
        <v>40930</v>
      </c>
      <c r="D6" s="750">
        <v>31529</v>
      </c>
      <c r="E6" s="85">
        <v>52527</v>
      </c>
      <c r="F6" s="15">
        <v>7100</v>
      </c>
      <c r="G6" s="15">
        <v>4699</v>
      </c>
      <c r="H6" s="15">
        <v>4017</v>
      </c>
      <c r="I6" s="750">
        <v>4116</v>
      </c>
      <c r="J6" s="15">
        <v>23109</v>
      </c>
      <c r="K6" s="15">
        <v>19647</v>
      </c>
      <c r="L6" s="15">
        <v>29695</v>
      </c>
    </row>
    <row r="7" spans="1:12" ht="20.100000000000001" customHeight="1" x14ac:dyDescent="0.15">
      <c r="A7" s="1322" t="s">
        <v>106</v>
      </c>
      <c r="B7" s="15">
        <v>71153</v>
      </c>
      <c r="C7" s="85">
        <v>42911</v>
      </c>
      <c r="D7" s="750">
        <v>28242</v>
      </c>
      <c r="E7" s="85">
        <v>52105</v>
      </c>
      <c r="F7" s="15">
        <v>7328</v>
      </c>
      <c r="G7" s="15">
        <v>4475</v>
      </c>
      <c r="H7" s="15">
        <v>3554</v>
      </c>
      <c r="I7" s="750">
        <v>3691</v>
      </c>
      <c r="J7" s="15">
        <v>14165</v>
      </c>
      <c r="K7" s="15">
        <v>22988</v>
      </c>
      <c r="L7" s="15">
        <v>33890</v>
      </c>
    </row>
    <row r="8" spans="1:12" ht="20.100000000000001" customHeight="1" x14ac:dyDescent="0.15">
      <c r="A8" s="1322" t="s">
        <v>107</v>
      </c>
      <c r="B8" s="15">
        <v>74436</v>
      </c>
      <c r="C8" s="85">
        <v>44469</v>
      </c>
      <c r="D8" s="750">
        <v>29967</v>
      </c>
      <c r="E8" s="85">
        <v>54733</v>
      </c>
      <c r="F8" s="15">
        <v>7786</v>
      </c>
      <c r="G8" s="15">
        <v>4724</v>
      </c>
      <c r="H8" s="15">
        <v>3664</v>
      </c>
      <c r="I8" s="750">
        <v>3529</v>
      </c>
      <c r="J8" s="15">
        <v>10799</v>
      </c>
      <c r="K8" s="15">
        <v>25463</v>
      </c>
      <c r="L8" s="15">
        <v>38111</v>
      </c>
    </row>
    <row r="9" spans="1:12" ht="20.100000000000001" customHeight="1" x14ac:dyDescent="0.15">
      <c r="A9" s="1322" t="s">
        <v>108</v>
      </c>
      <c r="B9" s="15">
        <v>77180</v>
      </c>
      <c r="C9" s="85">
        <v>45663</v>
      </c>
      <c r="D9" s="750">
        <v>31517</v>
      </c>
      <c r="E9" s="85">
        <v>56553</v>
      </c>
      <c r="F9" s="15">
        <v>8414</v>
      </c>
      <c r="G9" s="15">
        <v>5013</v>
      </c>
      <c r="H9" s="15">
        <v>3640</v>
      </c>
      <c r="I9" s="750">
        <v>3560</v>
      </c>
      <c r="J9" s="15">
        <v>8526</v>
      </c>
      <c r="K9" s="15">
        <v>27749</v>
      </c>
      <c r="L9" s="15">
        <v>40885</v>
      </c>
    </row>
    <row r="10" spans="1:12" ht="20.100000000000001" customHeight="1" x14ac:dyDescent="0.15">
      <c r="A10" s="1322" t="s">
        <v>479</v>
      </c>
      <c r="B10" s="15">
        <v>79081</v>
      </c>
      <c r="C10" s="85">
        <v>46504</v>
      </c>
      <c r="D10" s="750">
        <v>32577</v>
      </c>
      <c r="E10" s="85">
        <v>58423</v>
      </c>
      <c r="F10" s="15">
        <v>8732</v>
      </c>
      <c r="G10" s="15">
        <v>5299</v>
      </c>
      <c r="H10" s="15">
        <v>3451</v>
      </c>
      <c r="I10" s="750">
        <v>3176</v>
      </c>
      <c r="J10" s="15">
        <v>6584</v>
      </c>
      <c r="K10" s="15">
        <v>29424</v>
      </c>
      <c r="L10" s="15">
        <v>42967</v>
      </c>
    </row>
    <row r="11" spans="1:12" ht="20.100000000000001" customHeight="1" x14ac:dyDescent="0.15">
      <c r="A11" s="1322" t="s">
        <v>480</v>
      </c>
      <c r="B11" s="15">
        <v>83574</v>
      </c>
      <c r="C11" s="85">
        <v>49002</v>
      </c>
      <c r="D11" s="750">
        <v>34572</v>
      </c>
      <c r="E11" s="85">
        <v>62553</v>
      </c>
      <c r="F11" s="15">
        <v>9349</v>
      </c>
      <c r="G11" s="15">
        <v>5473</v>
      </c>
      <c r="H11" s="15">
        <v>3216</v>
      </c>
      <c r="I11" s="750">
        <v>2983</v>
      </c>
      <c r="J11" s="15">
        <v>5930</v>
      </c>
      <c r="K11" s="15">
        <v>29706</v>
      </c>
      <c r="L11" s="15">
        <v>47796</v>
      </c>
    </row>
    <row r="12" spans="1:12" ht="20.100000000000001" customHeight="1" x14ac:dyDescent="0.15">
      <c r="A12" s="1322" t="s">
        <v>111</v>
      </c>
      <c r="B12" s="15">
        <v>82997</v>
      </c>
      <c r="C12" s="85">
        <v>47801</v>
      </c>
      <c r="D12" s="750">
        <v>35196</v>
      </c>
      <c r="E12" s="85">
        <v>62449</v>
      </c>
      <c r="F12" s="15">
        <v>9245</v>
      </c>
      <c r="G12" s="15">
        <v>5839</v>
      </c>
      <c r="H12" s="15">
        <v>2930</v>
      </c>
      <c r="I12" s="750">
        <v>2534</v>
      </c>
      <c r="J12" s="15">
        <v>4646</v>
      </c>
      <c r="K12" s="15">
        <v>29010</v>
      </c>
      <c r="L12" s="15">
        <v>49281</v>
      </c>
    </row>
    <row r="13" spans="1:12" ht="20.100000000000001" customHeight="1" x14ac:dyDescent="0.15">
      <c r="A13" s="1322" t="s">
        <v>112</v>
      </c>
      <c r="B13" s="15">
        <v>83282</v>
      </c>
      <c r="C13" s="85">
        <v>47157</v>
      </c>
      <c r="D13" s="750">
        <v>36125</v>
      </c>
      <c r="E13" s="85">
        <v>62310</v>
      </c>
      <c r="F13" s="15">
        <v>9651</v>
      </c>
      <c r="G13" s="15">
        <v>6252</v>
      </c>
      <c r="H13" s="15">
        <v>2795</v>
      </c>
      <c r="I13" s="750">
        <v>2274</v>
      </c>
      <c r="J13" s="15">
        <v>4453</v>
      </c>
      <c r="K13" s="15">
        <v>27251</v>
      </c>
      <c r="L13" s="15">
        <v>50986</v>
      </c>
    </row>
    <row r="14" spans="1:12" ht="20.100000000000001" customHeight="1" x14ac:dyDescent="0.15">
      <c r="A14" s="1322" t="s">
        <v>113</v>
      </c>
      <c r="B14" s="15">
        <v>81146</v>
      </c>
      <c r="C14" s="85">
        <v>45545</v>
      </c>
      <c r="D14" s="750">
        <v>35601</v>
      </c>
      <c r="E14" s="85">
        <v>60077</v>
      </c>
      <c r="F14" s="15">
        <v>9651</v>
      </c>
      <c r="G14" s="15">
        <v>7159</v>
      </c>
      <c r="H14" s="15">
        <v>2421</v>
      </c>
      <c r="I14" s="750">
        <v>1838</v>
      </c>
      <c r="J14" s="15">
        <v>3244</v>
      </c>
      <c r="K14" s="15">
        <v>24679</v>
      </c>
      <c r="L14" s="15">
        <v>49110</v>
      </c>
    </row>
    <row r="15" spans="1:12" ht="20.100000000000001" customHeight="1" thickBot="1" x14ac:dyDescent="0.2">
      <c r="A15" s="1326" t="s">
        <v>38</v>
      </c>
      <c r="B15" s="1492">
        <v>78743</v>
      </c>
      <c r="C15" s="1493">
        <v>42912</v>
      </c>
      <c r="D15" s="1494">
        <v>35831</v>
      </c>
      <c r="E15" s="1493">
        <v>57914</v>
      </c>
      <c r="F15" s="1492">
        <v>9637</v>
      </c>
      <c r="G15" s="1492">
        <v>7383</v>
      </c>
      <c r="H15" s="1492">
        <v>2273</v>
      </c>
      <c r="I15" s="1494">
        <v>1536</v>
      </c>
      <c r="J15" s="1492">
        <v>3105</v>
      </c>
      <c r="K15" s="1492">
        <v>23127</v>
      </c>
      <c r="L15" s="1492">
        <v>52511</v>
      </c>
    </row>
    <row r="16" spans="1:12" ht="20.100000000000001" customHeight="1" x14ac:dyDescent="0.15">
      <c r="A16" s="5" t="s">
        <v>2869</v>
      </c>
    </row>
    <row r="17" spans="1:1" ht="20.100000000000001" customHeight="1" x14ac:dyDescent="0.15">
      <c r="A17" s="5" t="s">
        <v>3146</v>
      </c>
    </row>
    <row r="18" spans="1:1" ht="20.100000000000001" customHeight="1" x14ac:dyDescent="0.15">
      <c r="A18" s="5" t="s">
        <v>3506</v>
      </c>
    </row>
  </sheetData>
  <mergeCells count="5">
    <mergeCell ref="J4:L4"/>
    <mergeCell ref="C4:D4"/>
    <mergeCell ref="E4:I4"/>
    <mergeCell ref="B4:B5"/>
    <mergeCell ref="A4:A5"/>
  </mergeCells>
  <phoneticPr fontId="3"/>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rgb="FF0070C0"/>
    <pageSetUpPr fitToPage="1"/>
  </sheetPr>
  <dimension ref="A1:Z36"/>
  <sheetViews>
    <sheetView showGridLines="0" zoomScaleNormal="100" workbookViewId="0"/>
  </sheetViews>
  <sheetFormatPr defaultRowHeight="17.100000000000001" customHeight="1" x14ac:dyDescent="0.15"/>
  <cols>
    <col min="1" max="1" width="9.625" style="88" customWidth="1"/>
    <col min="2" max="26" width="6.625" style="88" customWidth="1"/>
    <col min="27" max="256" width="9" style="88"/>
    <col min="257" max="257" width="24.625" style="88" customWidth="1"/>
    <col min="258" max="276" width="7.75" style="88" customWidth="1"/>
    <col min="277" max="512" width="9" style="88"/>
    <col min="513" max="513" width="24.625" style="88" customWidth="1"/>
    <col min="514" max="532" width="7.75" style="88" customWidth="1"/>
    <col min="533" max="768" width="9" style="88"/>
    <col min="769" max="769" width="24.625" style="88" customWidth="1"/>
    <col min="770" max="788" width="7.75" style="88" customWidth="1"/>
    <col min="789" max="1024" width="9" style="88"/>
    <col min="1025" max="1025" width="24.625" style="88" customWidth="1"/>
    <col min="1026" max="1044" width="7.75" style="88" customWidth="1"/>
    <col min="1045" max="1280" width="9" style="88"/>
    <col min="1281" max="1281" width="24.625" style="88" customWidth="1"/>
    <col min="1282" max="1300" width="7.75" style="88" customWidth="1"/>
    <col min="1301" max="1536" width="9" style="88"/>
    <col min="1537" max="1537" width="24.625" style="88" customWidth="1"/>
    <col min="1538" max="1556" width="7.75" style="88" customWidth="1"/>
    <col min="1557" max="1792" width="9" style="88"/>
    <col min="1793" max="1793" width="24.625" style="88" customWidth="1"/>
    <col min="1794" max="1812" width="7.75" style="88" customWidth="1"/>
    <col min="1813" max="2048" width="9" style="88"/>
    <col min="2049" max="2049" width="24.625" style="88" customWidth="1"/>
    <col min="2050" max="2068" width="7.75" style="88" customWidth="1"/>
    <col min="2069" max="2304" width="9" style="88"/>
    <col min="2305" max="2305" width="24.625" style="88" customWidth="1"/>
    <col min="2306" max="2324" width="7.75" style="88" customWidth="1"/>
    <col min="2325" max="2560" width="9" style="88"/>
    <col min="2561" max="2561" width="24.625" style="88" customWidth="1"/>
    <col min="2562" max="2580" width="7.75" style="88" customWidth="1"/>
    <col min="2581" max="2816" width="9" style="88"/>
    <col min="2817" max="2817" width="24.625" style="88" customWidth="1"/>
    <col min="2818" max="2836" width="7.75" style="88" customWidth="1"/>
    <col min="2837" max="3072" width="9" style="88"/>
    <col min="3073" max="3073" width="24.625" style="88" customWidth="1"/>
    <col min="3074" max="3092" width="7.75" style="88" customWidth="1"/>
    <col min="3093" max="3328" width="9" style="88"/>
    <col min="3329" max="3329" width="24.625" style="88" customWidth="1"/>
    <col min="3330" max="3348" width="7.75" style="88" customWidth="1"/>
    <col min="3349" max="3584" width="9" style="88"/>
    <col min="3585" max="3585" width="24.625" style="88" customWidth="1"/>
    <col min="3586" max="3604" width="7.75" style="88" customWidth="1"/>
    <col min="3605" max="3840" width="9" style="88"/>
    <col min="3841" max="3841" width="24.625" style="88" customWidth="1"/>
    <col min="3842" max="3860" width="7.75" style="88" customWidth="1"/>
    <col min="3861" max="4096" width="9" style="88"/>
    <col min="4097" max="4097" width="24.625" style="88" customWidth="1"/>
    <col min="4098" max="4116" width="7.75" style="88" customWidth="1"/>
    <col min="4117" max="4352" width="9" style="88"/>
    <col min="4353" max="4353" width="24.625" style="88" customWidth="1"/>
    <col min="4354" max="4372" width="7.75" style="88" customWidth="1"/>
    <col min="4373" max="4608" width="9" style="88"/>
    <col min="4609" max="4609" width="24.625" style="88" customWidth="1"/>
    <col min="4610" max="4628" width="7.75" style="88" customWidth="1"/>
    <col min="4629" max="4864" width="9" style="88"/>
    <col min="4865" max="4865" width="24.625" style="88" customWidth="1"/>
    <col min="4866" max="4884" width="7.75" style="88" customWidth="1"/>
    <col min="4885" max="5120" width="9" style="88"/>
    <col min="5121" max="5121" width="24.625" style="88" customWidth="1"/>
    <col min="5122" max="5140" width="7.75" style="88" customWidth="1"/>
    <col min="5141" max="5376" width="9" style="88"/>
    <col min="5377" max="5377" width="24.625" style="88" customWidth="1"/>
    <col min="5378" max="5396" width="7.75" style="88" customWidth="1"/>
    <col min="5397" max="5632" width="9" style="88"/>
    <col min="5633" max="5633" width="24.625" style="88" customWidth="1"/>
    <col min="5634" max="5652" width="7.75" style="88" customWidth="1"/>
    <col min="5653" max="5888" width="9" style="88"/>
    <col min="5889" max="5889" width="24.625" style="88" customWidth="1"/>
    <col min="5890" max="5908" width="7.75" style="88" customWidth="1"/>
    <col min="5909" max="6144" width="9" style="88"/>
    <col min="6145" max="6145" width="24.625" style="88" customWidth="1"/>
    <col min="6146" max="6164" width="7.75" style="88" customWidth="1"/>
    <col min="6165" max="6400" width="9" style="88"/>
    <col min="6401" max="6401" width="24.625" style="88" customWidth="1"/>
    <col min="6402" max="6420" width="7.75" style="88" customWidth="1"/>
    <col min="6421" max="6656" width="9" style="88"/>
    <col min="6657" max="6657" width="24.625" style="88" customWidth="1"/>
    <col min="6658" max="6676" width="7.75" style="88" customWidth="1"/>
    <col min="6677" max="6912" width="9" style="88"/>
    <col min="6913" max="6913" width="24.625" style="88" customWidth="1"/>
    <col min="6914" max="6932" width="7.75" style="88" customWidth="1"/>
    <col min="6933" max="7168" width="9" style="88"/>
    <col min="7169" max="7169" width="24.625" style="88" customWidth="1"/>
    <col min="7170" max="7188" width="7.75" style="88" customWidth="1"/>
    <col min="7189" max="7424" width="9" style="88"/>
    <col min="7425" max="7425" width="24.625" style="88" customWidth="1"/>
    <col min="7426" max="7444" width="7.75" style="88" customWidth="1"/>
    <col min="7445" max="7680" width="9" style="88"/>
    <col min="7681" max="7681" width="24.625" style="88" customWidth="1"/>
    <col min="7682" max="7700" width="7.75" style="88" customWidth="1"/>
    <col min="7701" max="7936" width="9" style="88"/>
    <col min="7937" max="7937" width="24.625" style="88" customWidth="1"/>
    <col min="7938" max="7956" width="7.75" style="88" customWidth="1"/>
    <col min="7957" max="8192" width="9" style="88"/>
    <col min="8193" max="8193" width="24.625" style="88" customWidth="1"/>
    <col min="8194" max="8212" width="7.75" style="88" customWidth="1"/>
    <col min="8213" max="8448" width="9" style="88"/>
    <col min="8449" max="8449" width="24.625" style="88" customWidth="1"/>
    <col min="8450" max="8468" width="7.75" style="88" customWidth="1"/>
    <col min="8469" max="8704" width="9" style="88"/>
    <col min="8705" max="8705" width="24.625" style="88" customWidth="1"/>
    <col min="8706" max="8724" width="7.75" style="88" customWidth="1"/>
    <col min="8725" max="8960" width="9" style="88"/>
    <col min="8961" max="8961" width="24.625" style="88" customWidth="1"/>
    <col min="8962" max="8980" width="7.75" style="88" customWidth="1"/>
    <col min="8981" max="9216" width="9" style="88"/>
    <col min="9217" max="9217" width="24.625" style="88" customWidth="1"/>
    <col min="9218" max="9236" width="7.75" style="88" customWidth="1"/>
    <col min="9237" max="9472" width="9" style="88"/>
    <col min="9473" max="9473" width="24.625" style="88" customWidth="1"/>
    <col min="9474" max="9492" width="7.75" style="88" customWidth="1"/>
    <col min="9493" max="9728" width="9" style="88"/>
    <col min="9729" max="9729" width="24.625" style="88" customWidth="1"/>
    <col min="9730" max="9748" width="7.75" style="88" customWidth="1"/>
    <col min="9749" max="9984" width="9" style="88"/>
    <col min="9985" max="9985" width="24.625" style="88" customWidth="1"/>
    <col min="9986" max="10004" width="7.75" style="88" customWidth="1"/>
    <col min="10005" max="10240" width="9" style="88"/>
    <col min="10241" max="10241" width="24.625" style="88" customWidth="1"/>
    <col min="10242" max="10260" width="7.75" style="88" customWidth="1"/>
    <col min="10261" max="10496" width="9" style="88"/>
    <col min="10497" max="10497" width="24.625" style="88" customWidth="1"/>
    <col min="10498" max="10516" width="7.75" style="88" customWidth="1"/>
    <col min="10517" max="10752" width="9" style="88"/>
    <col min="10753" max="10753" width="24.625" style="88" customWidth="1"/>
    <col min="10754" max="10772" width="7.75" style="88" customWidth="1"/>
    <col min="10773" max="11008" width="9" style="88"/>
    <col min="11009" max="11009" width="24.625" style="88" customWidth="1"/>
    <col min="11010" max="11028" width="7.75" style="88" customWidth="1"/>
    <col min="11029" max="11264" width="9" style="88"/>
    <col min="11265" max="11265" width="24.625" style="88" customWidth="1"/>
    <col min="11266" max="11284" width="7.75" style="88" customWidth="1"/>
    <col min="11285" max="11520" width="9" style="88"/>
    <col min="11521" max="11521" width="24.625" style="88" customWidth="1"/>
    <col min="11522" max="11540" width="7.75" style="88" customWidth="1"/>
    <col min="11541" max="11776" width="9" style="88"/>
    <col min="11777" max="11777" width="24.625" style="88" customWidth="1"/>
    <col min="11778" max="11796" width="7.75" style="88" customWidth="1"/>
    <col min="11797" max="12032" width="9" style="88"/>
    <col min="12033" max="12033" width="24.625" style="88" customWidth="1"/>
    <col min="12034" max="12052" width="7.75" style="88" customWidth="1"/>
    <col min="12053" max="12288" width="9" style="88"/>
    <col min="12289" max="12289" width="24.625" style="88" customWidth="1"/>
    <col min="12290" max="12308" width="7.75" style="88" customWidth="1"/>
    <col min="12309" max="12544" width="9" style="88"/>
    <col min="12545" max="12545" width="24.625" style="88" customWidth="1"/>
    <col min="12546" max="12564" width="7.75" style="88" customWidth="1"/>
    <col min="12565" max="12800" width="9" style="88"/>
    <col min="12801" max="12801" width="24.625" style="88" customWidth="1"/>
    <col min="12802" max="12820" width="7.75" style="88" customWidth="1"/>
    <col min="12821" max="13056" width="9" style="88"/>
    <col min="13057" max="13057" width="24.625" style="88" customWidth="1"/>
    <col min="13058" max="13076" width="7.75" style="88" customWidth="1"/>
    <col min="13077" max="13312" width="9" style="88"/>
    <col min="13313" max="13313" width="24.625" style="88" customWidth="1"/>
    <col min="13314" max="13332" width="7.75" style="88" customWidth="1"/>
    <col min="13333" max="13568" width="9" style="88"/>
    <col min="13569" max="13569" width="24.625" style="88" customWidth="1"/>
    <col min="13570" max="13588" width="7.75" style="88" customWidth="1"/>
    <col min="13589" max="13824" width="9" style="88"/>
    <col min="13825" max="13825" width="24.625" style="88" customWidth="1"/>
    <col min="13826" max="13844" width="7.75" style="88" customWidth="1"/>
    <col min="13845" max="14080" width="9" style="88"/>
    <col min="14081" max="14081" width="24.625" style="88" customWidth="1"/>
    <col min="14082" max="14100" width="7.75" style="88" customWidth="1"/>
    <col min="14101" max="14336" width="9" style="88"/>
    <col min="14337" max="14337" width="24.625" style="88" customWidth="1"/>
    <col min="14338" max="14356" width="7.75" style="88" customWidth="1"/>
    <col min="14357" max="14592" width="9" style="88"/>
    <col min="14593" max="14593" width="24.625" style="88" customWidth="1"/>
    <col min="14594" max="14612" width="7.75" style="88" customWidth="1"/>
    <col min="14613" max="14848" width="9" style="88"/>
    <col min="14849" max="14849" width="24.625" style="88" customWidth="1"/>
    <col min="14850" max="14868" width="7.75" style="88" customWidth="1"/>
    <col min="14869" max="15104" width="9" style="88"/>
    <col min="15105" max="15105" width="24.625" style="88" customWidth="1"/>
    <col min="15106" max="15124" width="7.75" style="88" customWidth="1"/>
    <col min="15125" max="15360" width="9" style="88"/>
    <col min="15361" max="15361" width="24.625" style="88" customWidth="1"/>
    <col min="15362" max="15380" width="7.75" style="88" customWidth="1"/>
    <col min="15381" max="15616" width="9" style="88"/>
    <col min="15617" max="15617" width="24.625" style="88" customWidth="1"/>
    <col min="15618" max="15636" width="7.75" style="88" customWidth="1"/>
    <col min="15637" max="15872" width="9" style="88"/>
    <col min="15873" max="15873" width="24.625" style="88" customWidth="1"/>
    <col min="15874" max="15892" width="7.75" style="88" customWidth="1"/>
    <col min="15893" max="16128" width="9" style="88"/>
    <col min="16129" max="16129" width="24.625" style="88" customWidth="1"/>
    <col min="16130" max="16148" width="7.75" style="88" customWidth="1"/>
    <col min="16149" max="16384" width="9" style="88"/>
  </cols>
  <sheetData>
    <row r="1" spans="1:26" s="1187" customFormat="1" ht="17.100000000000001" customHeight="1" x14ac:dyDescent="0.15">
      <c r="A1" s="1187" t="s">
        <v>3230</v>
      </c>
      <c r="Z1" s="1187">
        <v>24</v>
      </c>
    </row>
    <row r="2" spans="1:26" ht="17.100000000000001" customHeight="1" x14ac:dyDescent="0.15">
      <c r="A2" s="500"/>
    </row>
    <row r="3" spans="1:26" ht="17.100000000000001" customHeight="1" thickBot="1" x14ac:dyDescent="0.2">
      <c r="A3" s="1183" t="s">
        <v>3610</v>
      </c>
      <c r="B3" s="500"/>
      <c r="C3" s="500"/>
      <c r="D3" s="500"/>
      <c r="E3" s="500"/>
      <c r="F3" s="500"/>
      <c r="G3" s="500"/>
      <c r="H3" s="500"/>
      <c r="I3" s="500"/>
      <c r="J3" s="500"/>
      <c r="K3" s="500"/>
      <c r="L3" s="500"/>
      <c r="M3" s="500"/>
      <c r="N3" s="500"/>
      <c r="O3" s="500"/>
      <c r="P3" s="500"/>
      <c r="Q3" s="500"/>
      <c r="R3" s="500"/>
      <c r="S3" s="500"/>
      <c r="Z3" s="501" t="s">
        <v>93</v>
      </c>
    </row>
    <row r="4" spans="1:26" ht="17.100000000000001" customHeight="1" x14ac:dyDescent="0.15">
      <c r="A4" s="502"/>
      <c r="B4" s="3164" t="s">
        <v>2864</v>
      </c>
      <c r="C4" s="3162" t="s">
        <v>1173</v>
      </c>
      <c r="D4" s="3163"/>
      <c r="E4" s="92" t="s">
        <v>1174</v>
      </c>
      <c r="F4" s="92" t="s">
        <v>1175</v>
      </c>
      <c r="G4" s="92" t="s">
        <v>1176</v>
      </c>
      <c r="H4" s="92" t="s">
        <v>1177</v>
      </c>
      <c r="I4" s="92" t="s">
        <v>1178</v>
      </c>
      <c r="J4" s="92" t="s">
        <v>1179</v>
      </c>
      <c r="K4" s="92" t="s">
        <v>1180</v>
      </c>
      <c r="L4" s="92" t="s">
        <v>1181</v>
      </c>
      <c r="M4" s="92" t="s">
        <v>1182</v>
      </c>
      <c r="N4" s="92" t="s">
        <v>1183</v>
      </c>
      <c r="O4" s="92" t="s">
        <v>1184</v>
      </c>
      <c r="P4" s="92" t="s">
        <v>1185</v>
      </c>
      <c r="Q4" s="92" t="s">
        <v>1186</v>
      </c>
      <c r="R4" s="92" t="s">
        <v>1187</v>
      </c>
      <c r="S4" s="92" t="s">
        <v>1188</v>
      </c>
      <c r="T4" s="93" t="s">
        <v>1189</v>
      </c>
      <c r="U4" s="92" t="s">
        <v>1190</v>
      </c>
      <c r="V4" s="92" t="s">
        <v>1191</v>
      </c>
      <c r="W4" s="92" t="s">
        <v>1192</v>
      </c>
      <c r="X4" s="92" t="s">
        <v>1193</v>
      </c>
      <c r="Y4" s="92" t="s">
        <v>1194</v>
      </c>
      <c r="Z4" s="583" t="s">
        <v>1195</v>
      </c>
    </row>
    <row r="5" spans="1:26" ht="69.95" customHeight="1" x14ac:dyDescent="0.15">
      <c r="A5" s="503"/>
      <c r="B5" s="3165"/>
      <c r="C5" s="1307" t="s">
        <v>3508</v>
      </c>
      <c r="D5" s="1307" t="s">
        <v>2639</v>
      </c>
      <c r="E5" s="1307" t="s">
        <v>1205</v>
      </c>
      <c r="F5" s="1307" t="s">
        <v>3526</v>
      </c>
      <c r="G5" s="1307" t="s">
        <v>1196</v>
      </c>
      <c r="H5" s="1307" t="s">
        <v>1204</v>
      </c>
      <c r="I5" s="1307" t="s">
        <v>3238</v>
      </c>
      <c r="J5" s="1307" t="s">
        <v>4558</v>
      </c>
      <c r="K5" s="1307" t="s">
        <v>1203</v>
      </c>
      <c r="L5" s="1307" t="s">
        <v>1202</v>
      </c>
      <c r="M5" s="1307" t="s">
        <v>1201</v>
      </c>
      <c r="N5" s="1307" t="s">
        <v>1200</v>
      </c>
      <c r="O5" s="1307" t="s">
        <v>3233</v>
      </c>
      <c r="P5" s="1307" t="s">
        <v>3234</v>
      </c>
      <c r="Q5" s="1307" t="s">
        <v>3235</v>
      </c>
      <c r="R5" s="1307" t="s">
        <v>1199</v>
      </c>
      <c r="S5" s="1307" t="s">
        <v>4557</v>
      </c>
      <c r="T5" s="1308" t="s">
        <v>3236</v>
      </c>
      <c r="U5" s="1307" t="s">
        <v>3237</v>
      </c>
      <c r="V5" s="1307" t="s">
        <v>1198</v>
      </c>
      <c r="W5" s="1307" t="s">
        <v>1197</v>
      </c>
      <c r="X5" s="1307" t="s">
        <v>1172</v>
      </c>
      <c r="Y5" s="1307" t="s">
        <v>1170</v>
      </c>
      <c r="Z5" s="1309" t="s">
        <v>1171</v>
      </c>
    </row>
    <row r="6" spans="1:26" ht="17.100000000000001" customHeight="1" x14ac:dyDescent="0.15">
      <c r="A6" s="504" t="s">
        <v>94</v>
      </c>
      <c r="B6" s="139">
        <v>78743</v>
      </c>
      <c r="C6" s="139">
        <v>2937</v>
      </c>
      <c r="D6" s="139">
        <v>2741</v>
      </c>
      <c r="E6" s="139">
        <v>168</v>
      </c>
      <c r="F6" s="139">
        <v>25</v>
      </c>
      <c r="G6" s="139">
        <v>5742</v>
      </c>
      <c r="H6" s="139">
        <v>17360</v>
      </c>
      <c r="I6" s="139">
        <v>430</v>
      </c>
      <c r="J6" s="139">
        <v>853</v>
      </c>
      <c r="K6" s="139">
        <v>3754</v>
      </c>
      <c r="L6" s="139">
        <v>11960</v>
      </c>
      <c r="M6" s="139">
        <v>1942</v>
      </c>
      <c r="N6" s="139">
        <v>1036</v>
      </c>
      <c r="O6" s="139">
        <v>1957</v>
      </c>
      <c r="P6" s="139">
        <v>3977</v>
      </c>
      <c r="Q6" s="139">
        <v>2746</v>
      </c>
      <c r="R6" s="139">
        <v>3329</v>
      </c>
      <c r="S6" s="139">
        <v>10646</v>
      </c>
      <c r="T6" s="496">
        <v>847</v>
      </c>
      <c r="U6" s="139">
        <v>4240</v>
      </c>
      <c r="V6" s="139">
        <v>2615</v>
      </c>
      <c r="W6" s="139">
        <v>2179</v>
      </c>
      <c r="X6" s="139">
        <v>3105</v>
      </c>
      <c r="Y6" s="139">
        <v>23127</v>
      </c>
      <c r="Z6" s="140">
        <v>52511</v>
      </c>
    </row>
    <row r="7" spans="1:26" ht="17.100000000000001" customHeight="1" x14ac:dyDescent="0.15">
      <c r="A7" s="505" t="s">
        <v>2643</v>
      </c>
      <c r="B7" s="137">
        <v>42912</v>
      </c>
      <c r="C7" s="137">
        <v>1886</v>
      </c>
      <c r="D7" s="137">
        <v>1708</v>
      </c>
      <c r="E7" s="137">
        <v>122</v>
      </c>
      <c r="F7" s="137">
        <v>23</v>
      </c>
      <c r="G7" s="137">
        <v>4814</v>
      </c>
      <c r="H7" s="137">
        <v>11803</v>
      </c>
      <c r="I7" s="137">
        <v>362</v>
      </c>
      <c r="J7" s="137">
        <v>565</v>
      </c>
      <c r="K7" s="137">
        <v>3177</v>
      </c>
      <c r="L7" s="137">
        <v>5479</v>
      </c>
      <c r="M7" s="137">
        <v>809</v>
      </c>
      <c r="N7" s="137">
        <v>570</v>
      </c>
      <c r="O7" s="137">
        <v>1220</v>
      </c>
      <c r="P7" s="137">
        <v>1224</v>
      </c>
      <c r="Q7" s="137">
        <v>967</v>
      </c>
      <c r="R7" s="137">
        <v>1336</v>
      </c>
      <c r="S7" s="137">
        <v>2466</v>
      </c>
      <c r="T7" s="495">
        <v>486</v>
      </c>
      <c r="U7" s="137">
        <v>2640</v>
      </c>
      <c r="V7" s="137">
        <v>1809</v>
      </c>
      <c r="W7" s="137">
        <v>1154</v>
      </c>
      <c r="X7" s="137">
        <v>2008</v>
      </c>
      <c r="Y7" s="137">
        <v>16640</v>
      </c>
      <c r="Z7" s="138">
        <v>24264</v>
      </c>
    </row>
    <row r="8" spans="1:26" ht="17.100000000000001" customHeight="1" x14ac:dyDescent="0.15">
      <c r="A8" s="508" t="s">
        <v>2644</v>
      </c>
      <c r="B8" s="509">
        <v>35831</v>
      </c>
      <c r="C8" s="509">
        <v>1051</v>
      </c>
      <c r="D8" s="509">
        <v>1033</v>
      </c>
      <c r="E8" s="509">
        <v>46</v>
      </c>
      <c r="F8" s="509">
        <v>2</v>
      </c>
      <c r="G8" s="509">
        <v>928</v>
      </c>
      <c r="H8" s="509">
        <v>5557</v>
      </c>
      <c r="I8" s="509">
        <v>68</v>
      </c>
      <c r="J8" s="509">
        <v>288</v>
      </c>
      <c r="K8" s="509">
        <v>577</v>
      </c>
      <c r="L8" s="509">
        <v>6481</v>
      </c>
      <c r="M8" s="509">
        <v>1133</v>
      </c>
      <c r="N8" s="509">
        <v>466</v>
      </c>
      <c r="O8" s="509">
        <v>737</v>
      </c>
      <c r="P8" s="509">
        <v>2753</v>
      </c>
      <c r="Q8" s="509">
        <v>1779</v>
      </c>
      <c r="R8" s="509">
        <v>1993</v>
      </c>
      <c r="S8" s="509">
        <v>8180</v>
      </c>
      <c r="T8" s="510">
        <v>361</v>
      </c>
      <c r="U8" s="509">
        <v>1600</v>
      </c>
      <c r="V8" s="509">
        <v>806</v>
      </c>
      <c r="W8" s="509">
        <v>1025</v>
      </c>
      <c r="X8" s="509">
        <v>1097</v>
      </c>
      <c r="Y8" s="509">
        <v>6487</v>
      </c>
      <c r="Z8" s="511">
        <v>28247</v>
      </c>
    </row>
    <row r="9" spans="1:26" ht="17.100000000000001" customHeight="1" x14ac:dyDescent="0.15">
      <c r="A9" s="505" t="s">
        <v>3371</v>
      </c>
      <c r="B9" s="137">
        <v>57914</v>
      </c>
      <c r="C9" s="137">
        <v>1843</v>
      </c>
      <c r="D9" s="137">
        <v>1776</v>
      </c>
      <c r="E9" s="137">
        <v>147</v>
      </c>
      <c r="F9" s="137">
        <v>21</v>
      </c>
      <c r="G9" s="137">
        <v>4183</v>
      </c>
      <c r="H9" s="137">
        <v>12923</v>
      </c>
      <c r="I9" s="137">
        <v>304</v>
      </c>
      <c r="J9" s="137">
        <v>624</v>
      </c>
      <c r="K9" s="137">
        <v>2715</v>
      </c>
      <c r="L9" s="137">
        <v>8812</v>
      </c>
      <c r="M9" s="137">
        <v>1459</v>
      </c>
      <c r="N9" s="137">
        <v>801</v>
      </c>
      <c r="O9" s="137">
        <v>1437</v>
      </c>
      <c r="P9" s="137">
        <v>3098</v>
      </c>
      <c r="Q9" s="137">
        <v>2062</v>
      </c>
      <c r="R9" s="137">
        <v>2398</v>
      </c>
      <c r="S9" s="137">
        <v>7757</v>
      </c>
      <c r="T9" s="495">
        <v>570</v>
      </c>
      <c r="U9" s="137">
        <v>3157</v>
      </c>
      <c r="V9" s="137">
        <v>1775</v>
      </c>
      <c r="W9" s="137">
        <v>1828</v>
      </c>
      <c r="X9" s="137">
        <v>1990</v>
      </c>
      <c r="Y9" s="137">
        <v>17127</v>
      </c>
      <c r="Z9" s="138">
        <v>38797</v>
      </c>
    </row>
    <row r="10" spans="1:26" ht="17.100000000000001" customHeight="1" x14ac:dyDescent="0.15">
      <c r="A10" s="505" t="s">
        <v>3372</v>
      </c>
      <c r="B10" s="137">
        <v>9637</v>
      </c>
      <c r="C10" s="137">
        <v>410</v>
      </c>
      <c r="D10" s="137">
        <v>399</v>
      </c>
      <c r="E10" s="137">
        <v>1</v>
      </c>
      <c r="F10" s="137">
        <v>0</v>
      </c>
      <c r="G10" s="137">
        <v>654</v>
      </c>
      <c r="H10" s="137">
        <v>1937</v>
      </c>
      <c r="I10" s="137">
        <v>85</v>
      </c>
      <c r="J10" s="137">
        <v>114</v>
      </c>
      <c r="K10" s="137">
        <v>490</v>
      </c>
      <c r="L10" s="137">
        <v>1408</v>
      </c>
      <c r="M10" s="137">
        <v>309</v>
      </c>
      <c r="N10" s="137">
        <v>143</v>
      </c>
      <c r="O10" s="137">
        <v>310</v>
      </c>
      <c r="P10" s="137">
        <v>382</v>
      </c>
      <c r="Q10" s="137">
        <v>344</v>
      </c>
      <c r="R10" s="137">
        <v>525</v>
      </c>
      <c r="S10" s="137">
        <v>1327</v>
      </c>
      <c r="T10" s="495">
        <v>137</v>
      </c>
      <c r="U10" s="137">
        <v>486</v>
      </c>
      <c r="V10" s="137">
        <v>497</v>
      </c>
      <c r="W10" s="137">
        <v>78</v>
      </c>
      <c r="X10" s="137">
        <v>411</v>
      </c>
      <c r="Y10" s="137">
        <v>2591</v>
      </c>
      <c r="Z10" s="138">
        <v>6635</v>
      </c>
    </row>
    <row r="11" spans="1:26" ht="17.100000000000001" customHeight="1" x14ac:dyDescent="0.15">
      <c r="A11" s="505" t="s">
        <v>3373</v>
      </c>
      <c r="B11" s="137">
        <v>7383</v>
      </c>
      <c r="C11" s="137">
        <v>298</v>
      </c>
      <c r="D11" s="137">
        <v>291</v>
      </c>
      <c r="E11" s="137">
        <v>19</v>
      </c>
      <c r="F11" s="137">
        <v>2</v>
      </c>
      <c r="G11" s="137">
        <v>550</v>
      </c>
      <c r="H11" s="137">
        <v>1681</v>
      </c>
      <c r="I11" s="137">
        <v>32</v>
      </c>
      <c r="J11" s="137">
        <v>94</v>
      </c>
      <c r="K11" s="137">
        <v>422</v>
      </c>
      <c r="L11" s="137">
        <v>1199</v>
      </c>
      <c r="M11" s="137">
        <v>138</v>
      </c>
      <c r="N11" s="137">
        <v>83</v>
      </c>
      <c r="O11" s="137">
        <v>155</v>
      </c>
      <c r="P11" s="137">
        <v>346</v>
      </c>
      <c r="Q11" s="137">
        <v>222</v>
      </c>
      <c r="R11" s="137">
        <v>272</v>
      </c>
      <c r="S11" s="137">
        <v>967</v>
      </c>
      <c r="T11" s="495">
        <v>65</v>
      </c>
      <c r="U11" s="137">
        <v>411</v>
      </c>
      <c r="V11" s="137">
        <v>208</v>
      </c>
      <c r="W11" s="137">
        <v>219</v>
      </c>
      <c r="X11" s="137">
        <v>317</v>
      </c>
      <c r="Y11" s="137">
        <v>2233</v>
      </c>
      <c r="Z11" s="138">
        <v>4833</v>
      </c>
    </row>
    <row r="12" spans="1:26" ht="17.100000000000001" customHeight="1" x14ac:dyDescent="0.15">
      <c r="A12" s="505" t="s">
        <v>3374</v>
      </c>
      <c r="B12" s="137">
        <v>2273</v>
      </c>
      <c r="C12" s="137">
        <v>229</v>
      </c>
      <c r="D12" s="137">
        <v>194</v>
      </c>
      <c r="E12" s="137">
        <v>0</v>
      </c>
      <c r="F12" s="137">
        <v>1</v>
      </c>
      <c r="G12" s="137">
        <v>175</v>
      </c>
      <c r="H12" s="137">
        <v>539</v>
      </c>
      <c r="I12" s="137">
        <v>6</v>
      </c>
      <c r="J12" s="137">
        <v>13</v>
      </c>
      <c r="K12" s="137">
        <v>82</v>
      </c>
      <c r="L12" s="137">
        <v>350</v>
      </c>
      <c r="M12" s="137">
        <v>29</v>
      </c>
      <c r="N12" s="137">
        <v>8</v>
      </c>
      <c r="O12" s="137">
        <v>35</v>
      </c>
      <c r="P12" s="137">
        <v>68</v>
      </c>
      <c r="Q12" s="137">
        <v>69</v>
      </c>
      <c r="R12" s="137">
        <v>82</v>
      </c>
      <c r="S12" s="137">
        <v>360</v>
      </c>
      <c r="T12" s="495">
        <v>36</v>
      </c>
      <c r="U12" s="137">
        <v>105</v>
      </c>
      <c r="V12" s="137">
        <v>77</v>
      </c>
      <c r="W12" s="137">
        <v>9</v>
      </c>
      <c r="X12" s="137">
        <v>229</v>
      </c>
      <c r="Y12" s="137">
        <v>715</v>
      </c>
      <c r="Z12" s="138">
        <v>1329</v>
      </c>
    </row>
    <row r="13" spans="1:26" ht="17.100000000000001" customHeight="1" x14ac:dyDescent="0.15">
      <c r="A13" s="503" t="s">
        <v>3375</v>
      </c>
      <c r="B13" s="497">
        <v>1536</v>
      </c>
      <c r="C13" s="497">
        <v>157</v>
      </c>
      <c r="D13" s="497">
        <v>81</v>
      </c>
      <c r="E13" s="497">
        <v>1</v>
      </c>
      <c r="F13" s="497">
        <v>1</v>
      </c>
      <c r="G13" s="497">
        <v>180</v>
      </c>
      <c r="H13" s="497">
        <v>280</v>
      </c>
      <c r="I13" s="497">
        <v>3</v>
      </c>
      <c r="J13" s="497">
        <v>8</v>
      </c>
      <c r="K13" s="497">
        <v>45</v>
      </c>
      <c r="L13" s="497">
        <v>191</v>
      </c>
      <c r="M13" s="497">
        <v>7</v>
      </c>
      <c r="N13" s="497">
        <v>1</v>
      </c>
      <c r="O13" s="497">
        <v>20</v>
      </c>
      <c r="P13" s="497">
        <v>83</v>
      </c>
      <c r="Q13" s="497">
        <v>49</v>
      </c>
      <c r="R13" s="497">
        <v>52</v>
      </c>
      <c r="S13" s="497">
        <v>235</v>
      </c>
      <c r="T13" s="498">
        <v>39</v>
      </c>
      <c r="U13" s="497">
        <v>81</v>
      </c>
      <c r="V13" s="497">
        <v>58</v>
      </c>
      <c r="W13" s="497">
        <v>45</v>
      </c>
      <c r="X13" s="497">
        <v>158</v>
      </c>
      <c r="Y13" s="497">
        <v>461</v>
      </c>
      <c r="Z13" s="499">
        <v>917</v>
      </c>
    </row>
    <row r="14" spans="1:26" ht="17.100000000000001" customHeight="1" x14ac:dyDescent="0.15">
      <c r="A14" s="88" t="s">
        <v>3376</v>
      </c>
      <c r="B14" s="137">
        <v>957</v>
      </c>
      <c r="C14" s="137">
        <v>12</v>
      </c>
      <c r="D14" s="137">
        <v>11</v>
      </c>
      <c r="E14" s="137">
        <v>0</v>
      </c>
      <c r="F14" s="137">
        <v>0</v>
      </c>
      <c r="G14" s="137">
        <v>72</v>
      </c>
      <c r="H14" s="137">
        <v>276</v>
      </c>
      <c r="I14" s="137">
        <v>8</v>
      </c>
      <c r="J14" s="137">
        <v>0</v>
      </c>
      <c r="K14" s="137">
        <v>30</v>
      </c>
      <c r="L14" s="137">
        <v>174</v>
      </c>
      <c r="M14" s="137">
        <v>5</v>
      </c>
      <c r="N14" s="137">
        <v>8</v>
      </c>
      <c r="O14" s="137">
        <v>10</v>
      </c>
      <c r="P14" s="137">
        <v>172</v>
      </c>
      <c r="Q14" s="137">
        <v>29</v>
      </c>
      <c r="R14" s="137">
        <v>9</v>
      </c>
      <c r="S14" s="137">
        <v>62</v>
      </c>
      <c r="T14" s="137">
        <v>11</v>
      </c>
      <c r="U14" s="137">
        <v>25</v>
      </c>
      <c r="V14" s="137">
        <v>5</v>
      </c>
      <c r="W14" s="137">
        <v>49</v>
      </c>
      <c r="X14" s="137">
        <v>12</v>
      </c>
      <c r="Y14" s="137">
        <v>348</v>
      </c>
      <c r="Z14" s="138">
        <v>597</v>
      </c>
    </row>
    <row r="15" spans="1:26" ht="17.100000000000001" customHeight="1" x14ac:dyDescent="0.15">
      <c r="A15" s="88" t="s">
        <v>3377</v>
      </c>
      <c r="B15" s="137">
        <v>4261</v>
      </c>
      <c r="C15" s="137">
        <v>33</v>
      </c>
      <c r="D15" s="137">
        <v>30</v>
      </c>
      <c r="E15" s="137">
        <v>3</v>
      </c>
      <c r="F15" s="137">
        <v>1</v>
      </c>
      <c r="G15" s="137">
        <v>234</v>
      </c>
      <c r="H15" s="137">
        <v>1130</v>
      </c>
      <c r="I15" s="137">
        <v>36</v>
      </c>
      <c r="J15" s="137">
        <v>39</v>
      </c>
      <c r="K15" s="137">
        <v>122</v>
      </c>
      <c r="L15" s="137">
        <v>665</v>
      </c>
      <c r="M15" s="137">
        <v>100</v>
      </c>
      <c r="N15" s="137">
        <v>59</v>
      </c>
      <c r="O15" s="137">
        <v>87</v>
      </c>
      <c r="P15" s="137">
        <v>275</v>
      </c>
      <c r="Q15" s="137">
        <v>186</v>
      </c>
      <c r="R15" s="137">
        <v>174</v>
      </c>
      <c r="S15" s="137">
        <v>693</v>
      </c>
      <c r="T15" s="137">
        <v>45</v>
      </c>
      <c r="U15" s="137">
        <v>140</v>
      </c>
      <c r="V15" s="137">
        <v>103</v>
      </c>
      <c r="W15" s="137">
        <v>136</v>
      </c>
      <c r="X15" s="137">
        <v>36</v>
      </c>
      <c r="Y15" s="137">
        <v>1365</v>
      </c>
      <c r="Z15" s="138">
        <v>2860</v>
      </c>
    </row>
    <row r="16" spans="1:26" ht="17.100000000000001" customHeight="1" x14ac:dyDescent="0.15">
      <c r="A16" s="88" t="s">
        <v>3378</v>
      </c>
      <c r="B16" s="137">
        <v>6163</v>
      </c>
      <c r="C16" s="137">
        <v>49</v>
      </c>
      <c r="D16" s="137">
        <v>38</v>
      </c>
      <c r="E16" s="137">
        <v>4</v>
      </c>
      <c r="F16" s="137">
        <v>0</v>
      </c>
      <c r="G16" s="137">
        <v>345</v>
      </c>
      <c r="H16" s="137">
        <v>1557</v>
      </c>
      <c r="I16" s="137">
        <v>29</v>
      </c>
      <c r="J16" s="137">
        <v>77</v>
      </c>
      <c r="K16" s="137">
        <v>186</v>
      </c>
      <c r="L16" s="137">
        <v>930</v>
      </c>
      <c r="M16" s="137">
        <v>162</v>
      </c>
      <c r="N16" s="137">
        <v>73</v>
      </c>
      <c r="O16" s="137">
        <v>130</v>
      </c>
      <c r="P16" s="137">
        <v>253</v>
      </c>
      <c r="Q16" s="137">
        <v>229</v>
      </c>
      <c r="R16" s="137">
        <v>326</v>
      </c>
      <c r="S16" s="137">
        <v>1081</v>
      </c>
      <c r="T16" s="137">
        <v>74</v>
      </c>
      <c r="U16" s="137">
        <v>221</v>
      </c>
      <c r="V16" s="137">
        <v>234</v>
      </c>
      <c r="W16" s="137">
        <v>203</v>
      </c>
      <c r="X16" s="137">
        <v>53</v>
      </c>
      <c r="Y16" s="137">
        <v>1902</v>
      </c>
      <c r="Z16" s="138">
        <v>4208</v>
      </c>
    </row>
    <row r="17" spans="1:26" ht="17.100000000000001" customHeight="1" x14ac:dyDescent="0.15">
      <c r="A17" s="88" t="s">
        <v>3379</v>
      </c>
      <c r="B17" s="137">
        <v>6823</v>
      </c>
      <c r="C17" s="137">
        <v>71</v>
      </c>
      <c r="D17" s="137">
        <v>57</v>
      </c>
      <c r="E17" s="137">
        <v>7</v>
      </c>
      <c r="F17" s="137">
        <v>2</v>
      </c>
      <c r="G17" s="137">
        <v>447</v>
      </c>
      <c r="H17" s="137">
        <v>1649</v>
      </c>
      <c r="I17" s="137">
        <v>24</v>
      </c>
      <c r="J17" s="137">
        <v>106</v>
      </c>
      <c r="K17" s="137">
        <v>244</v>
      </c>
      <c r="L17" s="137">
        <v>984</v>
      </c>
      <c r="M17" s="137">
        <v>164</v>
      </c>
      <c r="N17" s="137">
        <v>73</v>
      </c>
      <c r="O17" s="137">
        <v>170</v>
      </c>
      <c r="P17" s="137">
        <v>299</v>
      </c>
      <c r="Q17" s="137">
        <v>241</v>
      </c>
      <c r="R17" s="137">
        <v>309</v>
      </c>
      <c r="S17" s="137">
        <v>1137</v>
      </c>
      <c r="T17" s="137">
        <v>95</v>
      </c>
      <c r="U17" s="137">
        <v>304</v>
      </c>
      <c r="V17" s="137">
        <v>255</v>
      </c>
      <c r="W17" s="137">
        <v>242</v>
      </c>
      <c r="X17" s="137">
        <v>78</v>
      </c>
      <c r="Y17" s="137">
        <v>2098</v>
      </c>
      <c r="Z17" s="138">
        <v>4647</v>
      </c>
    </row>
    <row r="18" spans="1:26" ht="17.100000000000001" customHeight="1" x14ac:dyDescent="0.15">
      <c r="A18" s="88" t="s">
        <v>3380</v>
      </c>
      <c r="B18" s="137">
        <v>8119</v>
      </c>
      <c r="C18" s="137">
        <v>113</v>
      </c>
      <c r="D18" s="137">
        <v>96</v>
      </c>
      <c r="E18" s="137">
        <v>10</v>
      </c>
      <c r="F18" s="137">
        <v>6</v>
      </c>
      <c r="G18" s="137">
        <v>604</v>
      </c>
      <c r="H18" s="137">
        <v>2115</v>
      </c>
      <c r="I18" s="137">
        <v>49</v>
      </c>
      <c r="J18" s="137">
        <v>146</v>
      </c>
      <c r="K18" s="137">
        <v>337</v>
      </c>
      <c r="L18" s="137">
        <v>1071</v>
      </c>
      <c r="M18" s="137">
        <v>186</v>
      </c>
      <c r="N18" s="137">
        <v>92</v>
      </c>
      <c r="O18" s="137">
        <v>215</v>
      </c>
      <c r="P18" s="137">
        <v>324</v>
      </c>
      <c r="Q18" s="137">
        <v>275</v>
      </c>
      <c r="R18" s="137">
        <v>329</v>
      </c>
      <c r="S18" s="137">
        <v>1278</v>
      </c>
      <c r="T18" s="137">
        <v>92</v>
      </c>
      <c r="U18" s="137">
        <v>352</v>
      </c>
      <c r="V18" s="137">
        <v>312</v>
      </c>
      <c r="W18" s="137">
        <v>213</v>
      </c>
      <c r="X18" s="137">
        <v>123</v>
      </c>
      <c r="Y18" s="137">
        <v>2725</v>
      </c>
      <c r="Z18" s="138">
        <v>5271</v>
      </c>
    </row>
    <row r="19" spans="1:26" ht="17.100000000000001" customHeight="1" x14ac:dyDescent="0.15">
      <c r="A19" s="88" t="s">
        <v>3381</v>
      </c>
      <c r="B19" s="137">
        <v>10122</v>
      </c>
      <c r="C19" s="137">
        <v>121</v>
      </c>
      <c r="D19" s="137">
        <v>103</v>
      </c>
      <c r="E19" s="137">
        <v>3</v>
      </c>
      <c r="F19" s="137">
        <v>1</v>
      </c>
      <c r="G19" s="137">
        <v>826</v>
      </c>
      <c r="H19" s="137">
        <v>2557</v>
      </c>
      <c r="I19" s="137">
        <v>81</v>
      </c>
      <c r="J19" s="137">
        <v>158</v>
      </c>
      <c r="K19" s="137">
        <v>579</v>
      </c>
      <c r="L19" s="137">
        <v>1500</v>
      </c>
      <c r="M19" s="137">
        <v>272</v>
      </c>
      <c r="N19" s="137">
        <v>108</v>
      </c>
      <c r="O19" s="137">
        <v>260</v>
      </c>
      <c r="P19" s="137">
        <v>471</v>
      </c>
      <c r="Q19" s="137">
        <v>284</v>
      </c>
      <c r="R19" s="137">
        <v>387</v>
      </c>
      <c r="S19" s="137">
        <v>1325</v>
      </c>
      <c r="T19" s="137">
        <v>118</v>
      </c>
      <c r="U19" s="137">
        <v>439</v>
      </c>
      <c r="V19" s="137">
        <v>396</v>
      </c>
      <c r="W19" s="137">
        <v>236</v>
      </c>
      <c r="X19" s="137">
        <v>124</v>
      </c>
      <c r="Y19" s="137">
        <v>3384</v>
      </c>
      <c r="Z19" s="138">
        <v>6614</v>
      </c>
    </row>
    <row r="20" spans="1:26" ht="17.100000000000001" customHeight="1" x14ac:dyDescent="0.15">
      <c r="A20" s="88" t="s">
        <v>3382</v>
      </c>
      <c r="B20" s="137">
        <v>8854</v>
      </c>
      <c r="C20" s="137">
        <v>93</v>
      </c>
      <c r="D20" s="137">
        <v>78</v>
      </c>
      <c r="E20" s="137">
        <v>10</v>
      </c>
      <c r="F20" s="137">
        <v>2</v>
      </c>
      <c r="G20" s="137">
        <v>602</v>
      </c>
      <c r="H20" s="137">
        <v>2274</v>
      </c>
      <c r="I20" s="137">
        <v>65</v>
      </c>
      <c r="J20" s="137">
        <v>84</v>
      </c>
      <c r="K20" s="137">
        <v>555</v>
      </c>
      <c r="L20" s="137">
        <v>1277</v>
      </c>
      <c r="M20" s="137">
        <v>288</v>
      </c>
      <c r="N20" s="137">
        <v>96</v>
      </c>
      <c r="O20" s="137">
        <v>210</v>
      </c>
      <c r="P20" s="137">
        <v>437</v>
      </c>
      <c r="Q20" s="137">
        <v>239</v>
      </c>
      <c r="R20" s="137">
        <v>385</v>
      </c>
      <c r="S20" s="137">
        <v>1129</v>
      </c>
      <c r="T20" s="137">
        <v>95</v>
      </c>
      <c r="U20" s="137">
        <v>431</v>
      </c>
      <c r="V20" s="137">
        <v>373</v>
      </c>
      <c r="W20" s="137">
        <v>209</v>
      </c>
      <c r="X20" s="137">
        <v>103</v>
      </c>
      <c r="Y20" s="137">
        <v>2878</v>
      </c>
      <c r="Z20" s="138">
        <v>5873</v>
      </c>
    </row>
    <row r="21" spans="1:26" ht="17.100000000000001" customHeight="1" x14ac:dyDescent="0.15">
      <c r="A21" s="88" t="s">
        <v>3383</v>
      </c>
      <c r="B21" s="137">
        <v>8510</v>
      </c>
      <c r="C21" s="137">
        <v>121</v>
      </c>
      <c r="D21" s="137">
        <v>101</v>
      </c>
      <c r="E21" s="137">
        <v>14</v>
      </c>
      <c r="F21" s="137">
        <v>6</v>
      </c>
      <c r="G21" s="137">
        <v>575</v>
      </c>
      <c r="H21" s="137">
        <v>1954</v>
      </c>
      <c r="I21" s="137">
        <v>71</v>
      </c>
      <c r="J21" s="137">
        <v>90</v>
      </c>
      <c r="K21" s="137">
        <v>516</v>
      </c>
      <c r="L21" s="137">
        <v>1301</v>
      </c>
      <c r="M21" s="137">
        <v>266</v>
      </c>
      <c r="N21" s="137">
        <v>88</v>
      </c>
      <c r="O21" s="137">
        <v>190</v>
      </c>
      <c r="P21" s="137">
        <v>372</v>
      </c>
      <c r="Q21" s="137">
        <v>271</v>
      </c>
      <c r="R21" s="137">
        <v>458</v>
      </c>
      <c r="S21" s="137">
        <v>1135</v>
      </c>
      <c r="T21" s="137">
        <v>131</v>
      </c>
      <c r="U21" s="137">
        <v>422</v>
      </c>
      <c r="V21" s="137">
        <v>373</v>
      </c>
      <c r="W21" s="137">
        <v>156</v>
      </c>
      <c r="X21" s="137">
        <v>135</v>
      </c>
      <c r="Y21" s="137">
        <v>2535</v>
      </c>
      <c r="Z21" s="138">
        <v>5840</v>
      </c>
    </row>
    <row r="22" spans="1:26" ht="17.100000000000001" customHeight="1" x14ac:dyDescent="0.15">
      <c r="A22" s="88" t="s">
        <v>3384</v>
      </c>
      <c r="B22" s="137">
        <v>7913</v>
      </c>
      <c r="C22" s="137">
        <v>205</v>
      </c>
      <c r="D22" s="137">
        <v>184</v>
      </c>
      <c r="E22" s="137">
        <v>23</v>
      </c>
      <c r="F22" s="137">
        <v>4</v>
      </c>
      <c r="G22" s="137">
        <v>626</v>
      </c>
      <c r="H22" s="137">
        <v>1525</v>
      </c>
      <c r="I22" s="137">
        <v>35</v>
      </c>
      <c r="J22" s="137">
        <v>81</v>
      </c>
      <c r="K22" s="137">
        <v>435</v>
      </c>
      <c r="L22" s="137">
        <v>1301</v>
      </c>
      <c r="M22" s="137">
        <v>261</v>
      </c>
      <c r="N22" s="137">
        <v>86</v>
      </c>
      <c r="O22" s="137">
        <v>205</v>
      </c>
      <c r="P22" s="137">
        <v>351</v>
      </c>
      <c r="Q22" s="137">
        <v>219</v>
      </c>
      <c r="R22" s="137">
        <v>466</v>
      </c>
      <c r="S22" s="137">
        <v>1082</v>
      </c>
      <c r="T22" s="137">
        <v>106</v>
      </c>
      <c r="U22" s="137">
        <v>452</v>
      </c>
      <c r="V22" s="137">
        <v>302</v>
      </c>
      <c r="W22" s="137">
        <v>148</v>
      </c>
      <c r="X22" s="137">
        <v>228</v>
      </c>
      <c r="Y22" s="137">
        <v>2155</v>
      </c>
      <c r="Z22" s="138">
        <v>5530</v>
      </c>
    </row>
    <row r="23" spans="1:26" ht="17.100000000000001" customHeight="1" x14ac:dyDescent="0.15">
      <c r="A23" s="88" t="s">
        <v>3385</v>
      </c>
      <c r="B23" s="137">
        <v>6951</v>
      </c>
      <c r="C23" s="137">
        <v>381</v>
      </c>
      <c r="D23" s="137">
        <v>358</v>
      </c>
      <c r="E23" s="137">
        <v>18</v>
      </c>
      <c r="F23" s="137">
        <v>2</v>
      </c>
      <c r="G23" s="137">
        <v>642</v>
      </c>
      <c r="H23" s="137">
        <v>1187</v>
      </c>
      <c r="I23" s="137">
        <v>30</v>
      </c>
      <c r="J23" s="137">
        <v>51</v>
      </c>
      <c r="K23" s="137">
        <v>398</v>
      </c>
      <c r="L23" s="137">
        <v>1162</v>
      </c>
      <c r="M23" s="137">
        <v>135</v>
      </c>
      <c r="N23" s="137">
        <v>111</v>
      </c>
      <c r="O23" s="137">
        <v>196</v>
      </c>
      <c r="P23" s="137">
        <v>364</v>
      </c>
      <c r="Q23" s="137">
        <v>239</v>
      </c>
      <c r="R23" s="137">
        <v>254</v>
      </c>
      <c r="S23" s="137">
        <v>834</v>
      </c>
      <c r="T23" s="137">
        <v>50</v>
      </c>
      <c r="U23" s="137">
        <v>534</v>
      </c>
      <c r="V23" s="137">
        <v>206</v>
      </c>
      <c r="W23" s="137">
        <v>157</v>
      </c>
      <c r="X23" s="137">
        <v>399</v>
      </c>
      <c r="Y23" s="137">
        <v>1831</v>
      </c>
      <c r="Z23" s="138">
        <v>4721</v>
      </c>
    </row>
    <row r="24" spans="1:26" ht="17.100000000000001" customHeight="1" x14ac:dyDescent="0.15">
      <c r="A24" s="88" t="s">
        <v>3386</v>
      </c>
      <c r="B24" s="137">
        <v>5327</v>
      </c>
      <c r="C24" s="137">
        <v>577</v>
      </c>
      <c r="D24" s="137">
        <v>558</v>
      </c>
      <c r="E24" s="137">
        <v>31</v>
      </c>
      <c r="F24" s="137">
        <v>0</v>
      </c>
      <c r="G24" s="137">
        <v>479</v>
      </c>
      <c r="H24" s="137">
        <v>696</v>
      </c>
      <c r="I24" s="137">
        <v>2</v>
      </c>
      <c r="J24" s="137">
        <v>15</v>
      </c>
      <c r="K24" s="137">
        <v>248</v>
      </c>
      <c r="L24" s="137">
        <v>842</v>
      </c>
      <c r="M24" s="137">
        <v>70</v>
      </c>
      <c r="N24" s="137">
        <v>105</v>
      </c>
      <c r="O24" s="137">
        <v>178</v>
      </c>
      <c r="P24" s="137">
        <v>395</v>
      </c>
      <c r="Q24" s="137">
        <v>264</v>
      </c>
      <c r="R24" s="137">
        <v>132</v>
      </c>
      <c r="S24" s="137">
        <v>560</v>
      </c>
      <c r="T24" s="137">
        <v>27</v>
      </c>
      <c r="U24" s="137">
        <v>493</v>
      </c>
      <c r="V24" s="137">
        <v>42</v>
      </c>
      <c r="W24" s="137">
        <v>171</v>
      </c>
      <c r="X24" s="137">
        <v>608</v>
      </c>
      <c r="Y24" s="137">
        <v>1175</v>
      </c>
      <c r="Z24" s="138">
        <v>3544</v>
      </c>
    </row>
    <row r="25" spans="1:26" ht="17.100000000000001" customHeight="1" x14ac:dyDescent="0.15">
      <c r="A25" s="88" t="s">
        <v>3387</v>
      </c>
      <c r="B25" s="137">
        <v>2579</v>
      </c>
      <c r="C25" s="137">
        <v>464</v>
      </c>
      <c r="D25" s="137">
        <v>445</v>
      </c>
      <c r="E25" s="137">
        <v>17</v>
      </c>
      <c r="F25" s="137">
        <v>0</v>
      </c>
      <c r="G25" s="137">
        <v>182</v>
      </c>
      <c r="H25" s="137">
        <v>284</v>
      </c>
      <c r="I25" s="137">
        <v>0</v>
      </c>
      <c r="J25" s="137">
        <v>5</v>
      </c>
      <c r="K25" s="137">
        <v>78</v>
      </c>
      <c r="L25" s="137">
        <v>390</v>
      </c>
      <c r="M25" s="137">
        <v>25</v>
      </c>
      <c r="N25" s="137">
        <v>59</v>
      </c>
      <c r="O25" s="137">
        <v>56</v>
      </c>
      <c r="P25" s="137">
        <v>165</v>
      </c>
      <c r="Q25" s="137">
        <v>174</v>
      </c>
      <c r="R25" s="137">
        <v>63</v>
      </c>
      <c r="S25" s="137">
        <v>223</v>
      </c>
      <c r="T25" s="137">
        <v>3</v>
      </c>
      <c r="U25" s="137">
        <v>271</v>
      </c>
      <c r="V25" s="137">
        <v>11</v>
      </c>
      <c r="W25" s="137">
        <v>109</v>
      </c>
      <c r="X25" s="137">
        <v>481</v>
      </c>
      <c r="Y25" s="137">
        <v>466</v>
      </c>
      <c r="Z25" s="138">
        <v>1632</v>
      </c>
    </row>
    <row r="26" spans="1:26" ht="17.100000000000001" customHeight="1" x14ac:dyDescent="0.15">
      <c r="A26" s="88" t="s">
        <v>3388</v>
      </c>
      <c r="B26" s="137">
        <v>1291</v>
      </c>
      <c r="C26" s="137">
        <v>356</v>
      </c>
      <c r="D26" s="137">
        <v>343</v>
      </c>
      <c r="E26" s="137">
        <v>19</v>
      </c>
      <c r="F26" s="137">
        <v>0</v>
      </c>
      <c r="G26" s="137">
        <v>66</v>
      </c>
      <c r="H26" s="137">
        <v>98</v>
      </c>
      <c r="I26" s="137">
        <v>0</v>
      </c>
      <c r="J26" s="137">
        <v>0</v>
      </c>
      <c r="K26" s="137">
        <v>20</v>
      </c>
      <c r="L26" s="137">
        <v>216</v>
      </c>
      <c r="M26" s="137">
        <v>5</v>
      </c>
      <c r="N26" s="137">
        <v>46</v>
      </c>
      <c r="O26" s="137">
        <v>33</v>
      </c>
      <c r="P26" s="137">
        <v>66</v>
      </c>
      <c r="Q26" s="137">
        <v>69</v>
      </c>
      <c r="R26" s="137">
        <v>24</v>
      </c>
      <c r="S26" s="137">
        <v>70</v>
      </c>
      <c r="T26" s="137">
        <v>0</v>
      </c>
      <c r="U26" s="137">
        <v>109</v>
      </c>
      <c r="V26" s="137">
        <v>1</v>
      </c>
      <c r="W26" s="137">
        <v>93</v>
      </c>
      <c r="X26" s="137">
        <v>375</v>
      </c>
      <c r="Y26" s="137">
        <v>164</v>
      </c>
      <c r="Z26" s="138">
        <v>752</v>
      </c>
    </row>
    <row r="27" spans="1:26" ht="17.100000000000001" customHeight="1" x14ac:dyDescent="0.15">
      <c r="A27" s="88" t="s">
        <v>3389</v>
      </c>
      <c r="B27" s="137">
        <v>606</v>
      </c>
      <c r="C27" s="137">
        <v>237</v>
      </c>
      <c r="D27" s="137">
        <v>235</v>
      </c>
      <c r="E27" s="137">
        <v>7</v>
      </c>
      <c r="F27" s="137">
        <v>1</v>
      </c>
      <c r="G27" s="137">
        <v>29</v>
      </c>
      <c r="H27" s="137">
        <v>44</v>
      </c>
      <c r="I27" s="137">
        <v>0</v>
      </c>
      <c r="J27" s="137">
        <v>1</v>
      </c>
      <c r="K27" s="137">
        <v>4</v>
      </c>
      <c r="L27" s="137">
        <v>98</v>
      </c>
      <c r="M27" s="137">
        <v>2</v>
      </c>
      <c r="N27" s="137">
        <v>19</v>
      </c>
      <c r="O27" s="137">
        <v>14</v>
      </c>
      <c r="P27" s="137">
        <v>22</v>
      </c>
      <c r="Q27" s="137">
        <v>24</v>
      </c>
      <c r="R27" s="137">
        <v>10</v>
      </c>
      <c r="S27" s="137">
        <v>24</v>
      </c>
      <c r="T27" s="137">
        <v>0</v>
      </c>
      <c r="U27" s="137">
        <v>33</v>
      </c>
      <c r="V27" s="137">
        <v>1</v>
      </c>
      <c r="W27" s="137">
        <v>36</v>
      </c>
      <c r="X27" s="137">
        <v>244</v>
      </c>
      <c r="Y27" s="137">
        <v>74</v>
      </c>
      <c r="Z27" s="138">
        <v>288</v>
      </c>
    </row>
    <row r="28" spans="1:26" ht="17.100000000000001" customHeight="1" x14ac:dyDescent="0.15">
      <c r="A28" s="88" t="s">
        <v>3390</v>
      </c>
      <c r="B28" s="137">
        <v>267</v>
      </c>
      <c r="C28" s="137">
        <v>104</v>
      </c>
      <c r="D28" s="137">
        <v>104</v>
      </c>
      <c r="E28" s="137">
        <v>2</v>
      </c>
      <c r="F28" s="137">
        <v>0</v>
      </c>
      <c r="G28" s="137">
        <v>13</v>
      </c>
      <c r="H28" s="137">
        <v>14</v>
      </c>
      <c r="I28" s="137">
        <v>0</v>
      </c>
      <c r="J28" s="137">
        <v>0</v>
      </c>
      <c r="K28" s="137">
        <v>2</v>
      </c>
      <c r="L28" s="137">
        <v>49</v>
      </c>
      <c r="M28" s="137">
        <v>1</v>
      </c>
      <c r="N28" s="137">
        <v>13</v>
      </c>
      <c r="O28" s="137">
        <v>3</v>
      </c>
      <c r="P28" s="137">
        <v>11</v>
      </c>
      <c r="Q28" s="137">
        <v>3</v>
      </c>
      <c r="R28" s="137">
        <v>3</v>
      </c>
      <c r="S28" s="137">
        <v>13</v>
      </c>
      <c r="T28" s="137">
        <v>0</v>
      </c>
      <c r="U28" s="137">
        <v>14</v>
      </c>
      <c r="V28" s="137">
        <v>1</v>
      </c>
      <c r="W28" s="137">
        <v>21</v>
      </c>
      <c r="X28" s="137">
        <v>106</v>
      </c>
      <c r="Y28" s="137">
        <v>27</v>
      </c>
      <c r="Z28" s="138">
        <v>134</v>
      </c>
    </row>
    <row r="29" spans="1:26" ht="17.100000000000001" customHeight="1" x14ac:dyDescent="0.15">
      <c r="A29" s="504" t="s">
        <v>1168</v>
      </c>
      <c r="B29" s="135">
        <v>47.164681305000002</v>
      </c>
      <c r="C29" s="135">
        <v>64.423050731999993</v>
      </c>
      <c r="D29" s="135">
        <v>65.2074060562</v>
      </c>
      <c r="E29" s="135">
        <v>60.428571428600002</v>
      </c>
      <c r="F29" s="135">
        <v>47.38</v>
      </c>
      <c r="G29" s="135">
        <v>48.281957506099999</v>
      </c>
      <c r="H29" s="135">
        <v>44.181221198199999</v>
      </c>
      <c r="I29" s="135">
        <v>43.467441860500003</v>
      </c>
      <c r="J29" s="135">
        <v>42.970105510000003</v>
      </c>
      <c r="K29" s="135">
        <v>48.2956846031</v>
      </c>
      <c r="L29" s="135">
        <v>47.6433110368</v>
      </c>
      <c r="M29" s="135">
        <v>45.839855818700002</v>
      </c>
      <c r="N29" s="135">
        <v>50.820463320499996</v>
      </c>
      <c r="O29" s="135">
        <v>48.188809402099999</v>
      </c>
      <c r="P29" s="135">
        <v>47.192984661799997</v>
      </c>
      <c r="Q29" s="135">
        <v>48.153678077199999</v>
      </c>
      <c r="R29" s="135">
        <v>46.074647041200002</v>
      </c>
      <c r="S29" s="135">
        <v>44.835337215899997</v>
      </c>
      <c r="T29" s="135">
        <v>44.125737898499999</v>
      </c>
      <c r="U29" s="135">
        <v>51.5353773585</v>
      </c>
      <c r="V29" s="135">
        <v>44.7493307839</v>
      </c>
      <c r="W29" s="135">
        <v>47.344424047700002</v>
      </c>
      <c r="X29" s="135" t="s">
        <v>2640</v>
      </c>
      <c r="Y29" s="135" t="s">
        <v>2641</v>
      </c>
      <c r="Z29" s="136" t="s">
        <v>2642</v>
      </c>
    </row>
    <row r="30" spans="1:26" ht="17.100000000000001" customHeight="1" x14ac:dyDescent="0.15">
      <c r="A30" s="506" t="s">
        <v>1211</v>
      </c>
      <c r="B30" s="2368">
        <v>1</v>
      </c>
      <c r="C30" s="2368">
        <v>3.729855352221785E-2</v>
      </c>
      <c r="D30" s="2368">
        <v>3.4809443379094016E-2</v>
      </c>
      <c r="E30" s="2368">
        <v>2.1335229798204285E-3</v>
      </c>
      <c r="F30" s="2368">
        <v>3.1748853866375422E-4</v>
      </c>
      <c r="G30" s="2368">
        <v>7.2920767560291075E-2</v>
      </c>
      <c r="H30" s="2368">
        <v>0.22046404124811095</v>
      </c>
      <c r="I30" s="2368">
        <v>5.460802865016573E-3</v>
      </c>
      <c r="J30" s="2368">
        <v>1.0832708939207295E-2</v>
      </c>
      <c r="K30" s="2368">
        <v>4.7674078965749336E-2</v>
      </c>
      <c r="L30" s="2368">
        <v>0.15188651689674001</v>
      </c>
      <c r="M30" s="2368">
        <v>2.4662509683400429E-2</v>
      </c>
      <c r="N30" s="2368">
        <v>1.3156725042225976E-2</v>
      </c>
      <c r="O30" s="2368">
        <v>2.4853002806598683E-2</v>
      </c>
      <c r="P30" s="2368">
        <v>5.0506076730630026E-2</v>
      </c>
      <c r="Q30" s="2368">
        <v>3.4872941086826766E-2</v>
      </c>
      <c r="R30" s="2368">
        <v>4.2276773808465513E-2</v>
      </c>
      <c r="S30" s="2368">
        <v>0.1351993193045731</v>
      </c>
      <c r="T30" s="2368">
        <v>1.0756511689927993E-2</v>
      </c>
      <c r="U30" s="2368">
        <v>5.3846056157372722E-2</v>
      </c>
      <c r="V30" s="2368">
        <v>3.3209301144228695E-2</v>
      </c>
      <c r="W30" s="2368">
        <v>2.767230102993282E-2</v>
      </c>
      <c r="X30" s="2368">
        <v>3.9432076502038275E-2</v>
      </c>
      <c r="Y30" s="2368">
        <v>0.29370229734706577</v>
      </c>
      <c r="Z30" s="2369">
        <v>0.66686562615089595</v>
      </c>
    </row>
    <row r="31" spans="1:26" ht="17.100000000000001" customHeight="1" x14ac:dyDescent="0.15">
      <c r="A31" s="505" t="s">
        <v>1169</v>
      </c>
      <c r="B31" s="139">
        <v>68673</v>
      </c>
      <c r="C31" s="139">
        <v>1199</v>
      </c>
      <c r="D31" s="139">
        <v>1056</v>
      </c>
      <c r="E31" s="139">
        <v>92</v>
      </c>
      <c r="F31" s="139">
        <v>24</v>
      </c>
      <c r="G31" s="139">
        <v>4973</v>
      </c>
      <c r="H31" s="139">
        <v>16224</v>
      </c>
      <c r="I31" s="139">
        <v>428</v>
      </c>
      <c r="J31" s="139">
        <v>832</v>
      </c>
      <c r="K31" s="139">
        <v>3402</v>
      </c>
      <c r="L31" s="139">
        <v>10365</v>
      </c>
      <c r="M31" s="139">
        <v>1839</v>
      </c>
      <c r="N31" s="139">
        <v>794</v>
      </c>
      <c r="O31" s="139">
        <v>1673</v>
      </c>
      <c r="P31" s="139">
        <v>3318</v>
      </c>
      <c r="Q31" s="139">
        <v>2212</v>
      </c>
      <c r="R31" s="139">
        <v>3097</v>
      </c>
      <c r="S31" s="139">
        <v>9756</v>
      </c>
      <c r="T31" s="139">
        <v>817</v>
      </c>
      <c r="U31" s="139">
        <v>3320</v>
      </c>
      <c r="V31" s="139">
        <v>2559</v>
      </c>
      <c r="W31" s="139">
        <v>1749</v>
      </c>
      <c r="X31" s="139">
        <v>1291</v>
      </c>
      <c r="Y31" s="139">
        <v>21221</v>
      </c>
      <c r="Z31" s="140">
        <v>46161</v>
      </c>
    </row>
    <row r="32" spans="1:26" ht="17.100000000000001" customHeight="1" x14ac:dyDescent="0.15">
      <c r="A32" s="505" t="s">
        <v>3391</v>
      </c>
      <c r="B32" s="137">
        <v>10070</v>
      </c>
      <c r="C32" s="137">
        <v>1738</v>
      </c>
      <c r="D32" s="137">
        <v>1685</v>
      </c>
      <c r="E32" s="137">
        <v>76</v>
      </c>
      <c r="F32" s="137">
        <v>1</v>
      </c>
      <c r="G32" s="137">
        <v>769</v>
      </c>
      <c r="H32" s="137">
        <v>1136</v>
      </c>
      <c r="I32" s="137">
        <v>2</v>
      </c>
      <c r="J32" s="137">
        <v>21</v>
      </c>
      <c r="K32" s="137">
        <v>352</v>
      </c>
      <c r="L32" s="137">
        <v>1595</v>
      </c>
      <c r="M32" s="137">
        <v>103</v>
      </c>
      <c r="N32" s="137">
        <v>242</v>
      </c>
      <c r="O32" s="137">
        <v>284</v>
      </c>
      <c r="P32" s="137">
        <v>659</v>
      </c>
      <c r="Q32" s="137">
        <v>534</v>
      </c>
      <c r="R32" s="137">
        <v>232</v>
      </c>
      <c r="S32" s="137">
        <v>890</v>
      </c>
      <c r="T32" s="137">
        <v>30</v>
      </c>
      <c r="U32" s="137">
        <v>920</v>
      </c>
      <c r="V32" s="137">
        <v>56</v>
      </c>
      <c r="W32" s="137">
        <v>430</v>
      </c>
      <c r="X32" s="137">
        <v>1814</v>
      </c>
      <c r="Y32" s="137">
        <v>1906</v>
      </c>
      <c r="Z32" s="138">
        <v>6350</v>
      </c>
    </row>
    <row r="33" spans="1:26" ht="17.100000000000001" customHeight="1" thickBot="1" x14ac:dyDescent="0.2">
      <c r="A33" s="507" t="s">
        <v>3392</v>
      </c>
      <c r="B33" s="141">
        <v>2164</v>
      </c>
      <c r="C33" s="141">
        <v>697</v>
      </c>
      <c r="D33" s="141">
        <v>682</v>
      </c>
      <c r="E33" s="141">
        <v>28</v>
      </c>
      <c r="F33" s="141">
        <v>1</v>
      </c>
      <c r="G33" s="141">
        <v>108</v>
      </c>
      <c r="H33" s="141">
        <v>156</v>
      </c>
      <c r="I33" s="141">
        <v>0</v>
      </c>
      <c r="J33" s="141">
        <v>1</v>
      </c>
      <c r="K33" s="141">
        <v>26</v>
      </c>
      <c r="L33" s="141">
        <v>363</v>
      </c>
      <c r="M33" s="141">
        <v>8</v>
      </c>
      <c r="N33" s="141">
        <v>78</v>
      </c>
      <c r="O33" s="141">
        <v>50</v>
      </c>
      <c r="P33" s="141">
        <v>99</v>
      </c>
      <c r="Q33" s="141">
        <v>96</v>
      </c>
      <c r="R33" s="141">
        <v>37</v>
      </c>
      <c r="S33" s="141">
        <v>107</v>
      </c>
      <c r="T33" s="141">
        <v>0</v>
      </c>
      <c r="U33" s="141">
        <v>156</v>
      </c>
      <c r="V33" s="141">
        <v>3</v>
      </c>
      <c r="W33" s="141">
        <v>150</v>
      </c>
      <c r="X33" s="141">
        <v>725</v>
      </c>
      <c r="Y33" s="141">
        <v>265</v>
      </c>
      <c r="Z33" s="142">
        <v>1174</v>
      </c>
    </row>
    <row r="34" spans="1:26" ht="17.100000000000001" customHeight="1" x14ac:dyDescent="0.15">
      <c r="A34" s="88" t="s">
        <v>2877</v>
      </c>
      <c r="Z34" s="764"/>
    </row>
    <row r="35" spans="1:26" ht="17.100000000000001" customHeight="1" x14ac:dyDescent="0.15">
      <c r="A35" s="88" t="s">
        <v>3146</v>
      </c>
    </row>
    <row r="36" spans="1:26" ht="17.100000000000001" customHeight="1" x14ac:dyDescent="0.15">
      <c r="A36" s="533" t="s">
        <v>3507</v>
      </c>
    </row>
  </sheetData>
  <mergeCells count="2">
    <mergeCell ref="C4:D4"/>
    <mergeCell ref="B4:B5"/>
  </mergeCells>
  <phoneticPr fontId="3"/>
  <pageMargins left="0.98425196850393704" right="0.98425196850393704" top="0.78740157480314965" bottom="0.78740157480314965" header="0.31496062992125984" footer="0.31496062992125984"/>
  <pageSetup paperSize="9" scale="72" orientation="landscape" r:id="rId1"/>
  <headerFooter>
    <oddHeader>&amp;R&amp;A</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21"/>
  <sheetViews>
    <sheetView zoomScaleNormal="100" workbookViewId="0"/>
  </sheetViews>
  <sheetFormatPr defaultRowHeight="20.100000000000001" customHeight="1" x14ac:dyDescent="0.15"/>
  <cols>
    <col min="1" max="1" width="12.625" style="5" customWidth="1"/>
    <col min="2" max="7" width="10.625" style="5" customWidth="1"/>
    <col min="8" max="16384" width="9" style="5"/>
  </cols>
  <sheetData>
    <row r="1" spans="1:7" s="76" customFormat="1" ht="20.100000000000001" customHeight="1" x14ac:dyDescent="0.15">
      <c r="A1" s="76" t="s">
        <v>3230</v>
      </c>
      <c r="B1" s="1186"/>
      <c r="C1" s="1186"/>
      <c r="G1" s="76">
        <v>25</v>
      </c>
    </row>
    <row r="2" spans="1:7" ht="20.100000000000001" customHeight="1" x14ac:dyDescent="0.15">
      <c r="B2" s="766"/>
      <c r="C2" s="766"/>
    </row>
    <row r="3" spans="1:7" ht="20.100000000000001" customHeight="1" thickBot="1" x14ac:dyDescent="0.2">
      <c r="A3" s="1183" t="s">
        <v>2725</v>
      </c>
      <c r="B3" s="766"/>
      <c r="C3" s="766"/>
      <c r="D3" s="767"/>
    </row>
    <row r="4" spans="1:7" ht="20.100000000000001" customHeight="1" x14ac:dyDescent="0.15">
      <c r="A4" s="768"/>
      <c r="B4" s="769" t="s">
        <v>1983</v>
      </c>
      <c r="C4" s="770"/>
      <c r="D4" s="771"/>
      <c r="E4" s="769" t="s">
        <v>1984</v>
      </c>
      <c r="F4" s="770"/>
      <c r="G4" s="771"/>
    </row>
    <row r="5" spans="1:7" ht="20.100000000000001" customHeight="1" x14ac:dyDescent="0.15">
      <c r="A5" s="772"/>
      <c r="B5" s="773" t="s">
        <v>1975</v>
      </c>
      <c r="C5" s="774" t="s">
        <v>1976</v>
      </c>
      <c r="D5" s="775" t="s">
        <v>1977</v>
      </c>
      <c r="E5" s="560" t="s">
        <v>1975</v>
      </c>
      <c r="F5" s="560" t="s">
        <v>1976</v>
      </c>
      <c r="G5" s="565" t="s">
        <v>1977</v>
      </c>
    </row>
    <row r="6" spans="1:7" ht="20.100000000000001" customHeight="1" x14ac:dyDescent="0.15">
      <c r="A6" s="776" t="s">
        <v>1980</v>
      </c>
      <c r="B6" s="1990">
        <v>1.31</v>
      </c>
      <c r="C6" s="1991">
        <v>1.36</v>
      </c>
      <c r="D6" s="1992">
        <v>1.26</v>
      </c>
      <c r="E6" s="1993">
        <v>8.5</v>
      </c>
      <c r="F6" s="1993">
        <v>8.4</v>
      </c>
      <c r="G6" s="1994">
        <v>8.4</v>
      </c>
    </row>
    <row r="7" spans="1:7" ht="20.100000000000001" customHeight="1" x14ac:dyDescent="0.15">
      <c r="A7" s="776" t="s">
        <v>1981</v>
      </c>
      <c r="B7" s="1990">
        <v>1.37</v>
      </c>
      <c r="C7" s="1991">
        <v>1.35</v>
      </c>
      <c r="D7" s="1992">
        <v>1.32</v>
      </c>
      <c r="E7" s="1993">
        <v>8.6999999999999993</v>
      </c>
      <c r="F7" s="1993">
        <v>8.6</v>
      </c>
      <c r="G7" s="1994">
        <v>8.6999999999999993</v>
      </c>
    </row>
    <row r="8" spans="1:7" ht="20.100000000000001" customHeight="1" x14ac:dyDescent="0.15">
      <c r="A8" s="776" t="s">
        <v>1982</v>
      </c>
      <c r="B8" s="1990">
        <v>1.38</v>
      </c>
      <c r="C8" s="1991">
        <v>1.37</v>
      </c>
      <c r="D8" s="1992">
        <v>1.34</v>
      </c>
      <c r="E8" s="1993">
        <v>8.9</v>
      </c>
      <c r="F8" s="1993">
        <v>8.6</v>
      </c>
      <c r="G8" s="1994">
        <v>8.6</v>
      </c>
    </row>
    <row r="9" spans="1:7" ht="20.100000000000001" customHeight="1" x14ac:dyDescent="0.15">
      <c r="A9" s="776" t="s">
        <v>1978</v>
      </c>
      <c r="B9" s="1990">
        <v>1.4</v>
      </c>
      <c r="C9" s="1991">
        <v>1.38</v>
      </c>
      <c r="D9" s="1992">
        <v>1.37</v>
      </c>
      <c r="E9" s="1993">
        <v>8.8000000000000007</v>
      </c>
      <c r="F9" s="1993">
        <v>8.6</v>
      </c>
      <c r="G9" s="1994">
        <v>8.6999999999999993</v>
      </c>
    </row>
    <row r="10" spans="1:7" ht="20.100000000000001" customHeight="1" x14ac:dyDescent="0.15">
      <c r="A10" s="776" t="s">
        <v>1979</v>
      </c>
      <c r="B10" s="1990">
        <v>1.47</v>
      </c>
      <c r="C10" s="1991">
        <v>1.4</v>
      </c>
      <c r="D10" s="1992">
        <v>1.37</v>
      </c>
      <c r="E10" s="1993">
        <v>9.1</v>
      </c>
      <c r="F10" s="1993">
        <v>8.6</v>
      </c>
      <c r="G10" s="1994">
        <v>8.5</v>
      </c>
    </row>
    <row r="11" spans="1:7" ht="20.100000000000001" customHeight="1" x14ac:dyDescent="0.15">
      <c r="A11" s="776" t="s">
        <v>676</v>
      </c>
      <c r="B11" s="1990">
        <v>1.5</v>
      </c>
      <c r="C11" s="1991">
        <v>1.51</v>
      </c>
      <c r="D11" s="1992">
        <v>1.39</v>
      </c>
      <c r="E11" s="1993">
        <v>8.6999999999999993</v>
      </c>
      <c r="F11" s="1993">
        <v>8.4</v>
      </c>
      <c r="G11" s="1994">
        <v>8.5</v>
      </c>
    </row>
    <row r="12" spans="1:7" ht="20.100000000000001" customHeight="1" x14ac:dyDescent="0.15">
      <c r="A12" s="776" t="s">
        <v>677</v>
      </c>
      <c r="B12" s="1990">
        <v>1.51</v>
      </c>
      <c r="C12" s="1991">
        <v>1.47</v>
      </c>
      <c r="D12" s="1992">
        <v>1.39</v>
      </c>
      <c r="E12" s="1993">
        <v>8.5</v>
      </c>
      <c r="F12" s="1993">
        <v>8.3000000000000007</v>
      </c>
      <c r="G12" s="1994">
        <v>8.3000000000000007</v>
      </c>
    </row>
    <row r="13" spans="1:7" ht="20.100000000000001" customHeight="1" x14ac:dyDescent="0.15">
      <c r="A13" s="776" t="s">
        <v>678</v>
      </c>
      <c r="B13" s="1990">
        <v>1.55</v>
      </c>
      <c r="C13" s="1991">
        <v>1.47</v>
      </c>
      <c r="D13" s="1992">
        <v>1.41</v>
      </c>
      <c r="E13" s="1993">
        <v>8.5</v>
      </c>
      <c r="F13" s="1993">
        <v>8.1</v>
      </c>
      <c r="G13" s="1994">
        <v>8.1999999999999993</v>
      </c>
    </row>
    <row r="14" spans="1:7" ht="20.100000000000001" customHeight="1" x14ac:dyDescent="0.15">
      <c r="A14" s="405" t="s">
        <v>684</v>
      </c>
      <c r="B14" s="1990">
        <v>1.53</v>
      </c>
      <c r="C14" s="1991">
        <v>1.49</v>
      </c>
      <c r="D14" s="1992">
        <v>1.43</v>
      </c>
      <c r="E14" s="1993">
        <v>8.1999999999999993</v>
      </c>
      <c r="F14" s="1993">
        <v>8.1</v>
      </c>
      <c r="G14" s="1994">
        <v>8.1999999999999993</v>
      </c>
    </row>
    <row r="15" spans="1:7" ht="20.100000000000001" customHeight="1" x14ac:dyDescent="0.15">
      <c r="A15" s="405" t="s">
        <v>39</v>
      </c>
      <c r="B15" s="1990">
        <v>1.46</v>
      </c>
      <c r="C15" s="1991">
        <v>1.45</v>
      </c>
      <c r="D15" s="1992">
        <v>1.42</v>
      </c>
      <c r="E15" s="1993">
        <v>7.7</v>
      </c>
      <c r="F15" s="1993">
        <v>7.7</v>
      </c>
      <c r="G15" s="1994">
        <v>8</v>
      </c>
    </row>
    <row r="16" spans="1:7" s="1109" customFormat="1" ht="20.100000000000001" customHeight="1" x14ac:dyDescent="0.15">
      <c r="A16" s="405" t="s">
        <v>38</v>
      </c>
      <c r="B16" s="1990">
        <v>1.55</v>
      </c>
      <c r="C16" s="1991">
        <v>1.56</v>
      </c>
      <c r="D16" s="1992">
        <v>1.45</v>
      </c>
      <c r="E16" s="1993">
        <v>8.1</v>
      </c>
      <c r="F16" s="1993">
        <v>7.8</v>
      </c>
      <c r="G16" s="1994">
        <v>8</v>
      </c>
    </row>
    <row r="17" spans="1:7" ht="20.100000000000001" customHeight="1" x14ac:dyDescent="0.15">
      <c r="A17" s="405" t="s">
        <v>995</v>
      </c>
      <c r="B17" s="1990">
        <v>1.52</v>
      </c>
      <c r="C17" s="1991">
        <v>1.51</v>
      </c>
      <c r="D17" s="1992">
        <v>1.44</v>
      </c>
      <c r="E17" s="2853">
        <v>7.7</v>
      </c>
      <c r="F17" s="2853">
        <v>7.4</v>
      </c>
      <c r="G17" s="2854">
        <v>7.8</v>
      </c>
    </row>
    <row r="18" spans="1:7" s="1109" customFormat="1" ht="20.100000000000001" customHeight="1" thickBot="1" x14ac:dyDescent="0.2">
      <c r="A18" s="777" t="s">
        <v>4726</v>
      </c>
      <c r="B18" s="2586">
        <v>1.45</v>
      </c>
      <c r="C18" s="2587">
        <v>1.49</v>
      </c>
      <c r="D18" s="2588">
        <v>1.43</v>
      </c>
      <c r="E18" s="2589">
        <v>7.2</v>
      </c>
      <c r="F18" s="2589">
        <v>7.2</v>
      </c>
      <c r="G18" s="2590">
        <v>7.6</v>
      </c>
    </row>
    <row r="19" spans="1:7" ht="20.100000000000001" customHeight="1" x14ac:dyDescent="0.15">
      <c r="A19" s="765" t="s">
        <v>2880</v>
      </c>
      <c r="B19" s="766"/>
      <c r="C19" s="766"/>
      <c r="D19" s="767"/>
    </row>
    <row r="20" spans="1:7" ht="20.100000000000001" customHeight="1" x14ac:dyDescent="0.15">
      <c r="A20" s="5" t="s">
        <v>2878</v>
      </c>
    </row>
    <row r="21" spans="1:7" ht="20.100000000000001" customHeight="1" x14ac:dyDescent="0.15">
      <c r="A21" s="5" t="s">
        <v>2879</v>
      </c>
    </row>
  </sheetData>
  <phoneticPr fontId="3"/>
  <pageMargins left="0.98425196850393704" right="0.98425196850393704" top="0.78740157480314965" bottom="0.78740157480314965" header="0.31496062992125984" footer="0.31496062992125984"/>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E36"/>
  <sheetViews>
    <sheetView zoomScaleNormal="100" workbookViewId="0"/>
  </sheetViews>
  <sheetFormatPr defaultColWidth="11.5" defaultRowHeight="20.100000000000001" customHeight="1" x14ac:dyDescent="0.15"/>
  <cols>
    <col min="1" max="1" width="8" style="512" customWidth="1"/>
    <col min="2" max="2" width="4.625" style="513" customWidth="1"/>
    <col min="3" max="45" width="4.625" style="512" customWidth="1"/>
    <col min="46" max="46" width="6.625" style="512" customWidth="1"/>
    <col min="47" max="16384" width="11.5" style="512"/>
  </cols>
  <sheetData>
    <row r="1" spans="1:31" s="1184" customFormat="1" ht="20.100000000000001" customHeight="1" x14ac:dyDescent="0.15">
      <c r="A1" s="1184" t="s">
        <v>3230</v>
      </c>
      <c r="B1" s="1185"/>
      <c r="AE1" s="1184">
        <v>26</v>
      </c>
    </row>
    <row r="3" spans="1:31" ht="20.100000000000001" customHeight="1" thickBot="1" x14ac:dyDescent="0.2">
      <c r="A3" s="1183" t="s">
        <v>3393</v>
      </c>
      <c r="AE3" s="514" t="s">
        <v>2378</v>
      </c>
    </row>
    <row r="4" spans="1:31" s="513" customFormat="1" ht="20.100000000000001" customHeight="1" x14ac:dyDescent="0.15">
      <c r="A4" s="1408"/>
      <c r="B4" s="3166" t="s">
        <v>4521</v>
      </c>
      <c r="C4" s="3167"/>
      <c r="D4" s="3168"/>
      <c r="E4" s="3166" t="s">
        <v>4520</v>
      </c>
      <c r="F4" s="3167"/>
      <c r="G4" s="3168"/>
      <c r="H4" s="3166" t="s">
        <v>4522</v>
      </c>
      <c r="I4" s="3167"/>
      <c r="J4" s="3168"/>
      <c r="K4" s="3166" t="s">
        <v>4523</v>
      </c>
      <c r="L4" s="3167"/>
      <c r="M4" s="3168"/>
      <c r="N4" s="3166" t="s">
        <v>4524</v>
      </c>
      <c r="O4" s="3167"/>
      <c r="P4" s="3168"/>
      <c r="Q4" s="3166" t="s">
        <v>4525</v>
      </c>
      <c r="R4" s="3167"/>
      <c r="S4" s="3168"/>
      <c r="T4" s="3166" t="s">
        <v>4526</v>
      </c>
      <c r="U4" s="3167"/>
      <c r="V4" s="3168"/>
      <c r="W4" s="3166" t="s">
        <v>4527</v>
      </c>
      <c r="X4" s="3167"/>
      <c r="Y4" s="3168"/>
      <c r="Z4" s="3166" t="s">
        <v>4528</v>
      </c>
      <c r="AA4" s="3167"/>
      <c r="AB4" s="3168"/>
      <c r="AC4" s="3166" t="s">
        <v>2377</v>
      </c>
      <c r="AD4" s="3167"/>
      <c r="AE4" s="3167"/>
    </row>
    <row r="5" spans="1:31" ht="20.100000000000001" customHeight="1" x14ac:dyDescent="0.15">
      <c r="A5" s="1409"/>
      <c r="B5" s="116" t="s">
        <v>485</v>
      </c>
      <c r="C5" s="116" t="s">
        <v>1147</v>
      </c>
      <c r="D5" s="116" t="s">
        <v>1148</v>
      </c>
      <c r="E5" s="116" t="s">
        <v>485</v>
      </c>
      <c r="F5" s="116" t="s">
        <v>1147</v>
      </c>
      <c r="G5" s="116" t="s">
        <v>1148</v>
      </c>
      <c r="H5" s="116" t="s">
        <v>485</v>
      </c>
      <c r="I5" s="116" t="s">
        <v>1147</v>
      </c>
      <c r="J5" s="116" t="s">
        <v>1148</v>
      </c>
      <c r="K5" s="116" t="s">
        <v>485</v>
      </c>
      <c r="L5" s="116" t="s">
        <v>1147</v>
      </c>
      <c r="M5" s="116" t="s">
        <v>1148</v>
      </c>
      <c r="N5" s="116" t="s">
        <v>485</v>
      </c>
      <c r="O5" s="116" t="s">
        <v>1147</v>
      </c>
      <c r="P5" s="116" t="s">
        <v>1148</v>
      </c>
      <c r="Q5" s="116" t="s">
        <v>485</v>
      </c>
      <c r="R5" s="116" t="s">
        <v>1147</v>
      </c>
      <c r="S5" s="116" t="s">
        <v>1148</v>
      </c>
      <c r="T5" s="116" t="s">
        <v>485</v>
      </c>
      <c r="U5" s="116" t="s">
        <v>1147</v>
      </c>
      <c r="V5" s="116" t="s">
        <v>1148</v>
      </c>
      <c r="W5" s="116" t="s">
        <v>485</v>
      </c>
      <c r="X5" s="116" t="s">
        <v>1147</v>
      </c>
      <c r="Y5" s="116" t="s">
        <v>1148</v>
      </c>
      <c r="Z5" s="116" t="s">
        <v>485</v>
      </c>
      <c r="AA5" s="116" t="s">
        <v>1147</v>
      </c>
      <c r="AB5" s="116" t="s">
        <v>1148</v>
      </c>
      <c r="AC5" s="116" t="s">
        <v>485</v>
      </c>
      <c r="AD5" s="116" t="s">
        <v>1147</v>
      </c>
      <c r="AE5" s="1410" t="s">
        <v>1148</v>
      </c>
    </row>
    <row r="6" spans="1:31" ht="20.100000000000001" customHeight="1" x14ac:dyDescent="0.15">
      <c r="A6" s="519" t="s">
        <v>112</v>
      </c>
      <c r="B6" s="1495">
        <v>0</v>
      </c>
      <c r="C6" s="1496">
        <v>0</v>
      </c>
      <c r="D6" s="1497">
        <v>0</v>
      </c>
      <c r="E6" s="1495">
        <v>23</v>
      </c>
      <c r="F6" s="1496">
        <v>11</v>
      </c>
      <c r="G6" s="1497">
        <v>12</v>
      </c>
      <c r="H6" s="1495">
        <v>194</v>
      </c>
      <c r="I6" s="1496">
        <v>94</v>
      </c>
      <c r="J6" s="1497">
        <v>100</v>
      </c>
      <c r="K6" s="1495">
        <v>520</v>
      </c>
      <c r="L6" s="1496">
        <v>248</v>
      </c>
      <c r="M6" s="1497">
        <v>272</v>
      </c>
      <c r="N6" s="1495">
        <v>531</v>
      </c>
      <c r="O6" s="1496">
        <v>280</v>
      </c>
      <c r="P6" s="1497">
        <v>251</v>
      </c>
      <c r="Q6" s="1495">
        <v>144</v>
      </c>
      <c r="R6" s="1496">
        <v>78</v>
      </c>
      <c r="S6" s="1497">
        <v>66</v>
      </c>
      <c r="T6" s="1495">
        <v>19</v>
      </c>
      <c r="U6" s="1496">
        <v>6</v>
      </c>
      <c r="V6" s="1497">
        <v>13</v>
      </c>
      <c r="W6" s="1495">
        <v>1</v>
      </c>
      <c r="X6" s="1496">
        <v>0</v>
      </c>
      <c r="Y6" s="1497">
        <v>1</v>
      </c>
      <c r="Z6" s="1495">
        <v>0</v>
      </c>
      <c r="AA6" s="1496">
        <v>0</v>
      </c>
      <c r="AB6" s="1497">
        <v>0</v>
      </c>
      <c r="AC6" s="1495">
        <v>0</v>
      </c>
      <c r="AD6" s="1496">
        <v>0</v>
      </c>
      <c r="AE6" s="1496">
        <v>0</v>
      </c>
    </row>
    <row r="7" spans="1:31" ht="20.100000000000001" customHeight="1" x14ac:dyDescent="0.15">
      <c r="A7" s="519" t="s">
        <v>585</v>
      </c>
      <c r="B7" s="1495">
        <v>0</v>
      </c>
      <c r="C7" s="1496">
        <v>0</v>
      </c>
      <c r="D7" s="1497">
        <v>0</v>
      </c>
      <c r="E7" s="1495">
        <v>26</v>
      </c>
      <c r="F7" s="1496">
        <v>17</v>
      </c>
      <c r="G7" s="1497">
        <v>9</v>
      </c>
      <c r="H7" s="1495">
        <v>219</v>
      </c>
      <c r="I7" s="1496">
        <v>105</v>
      </c>
      <c r="J7" s="1497">
        <v>114</v>
      </c>
      <c r="K7" s="1495">
        <v>470</v>
      </c>
      <c r="L7" s="1496">
        <v>238</v>
      </c>
      <c r="M7" s="1497">
        <v>232</v>
      </c>
      <c r="N7" s="1495">
        <v>568</v>
      </c>
      <c r="O7" s="1496">
        <v>299</v>
      </c>
      <c r="P7" s="1497">
        <v>269</v>
      </c>
      <c r="Q7" s="1495">
        <v>170</v>
      </c>
      <c r="R7" s="1496">
        <v>89</v>
      </c>
      <c r="S7" s="1497">
        <v>81</v>
      </c>
      <c r="T7" s="1495">
        <v>23</v>
      </c>
      <c r="U7" s="1496">
        <v>10</v>
      </c>
      <c r="V7" s="1497">
        <v>13</v>
      </c>
      <c r="W7" s="1495">
        <v>0</v>
      </c>
      <c r="X7" s="1496">
        <v>0</v>
      </c>
      <c r="Y7" s="1497">
        <v>0</v>
      </c>
      <c r="Z7" s="1495">
        <v>0</v>
      </c>
      <c r="AA7" s="1496">
        <v>0</v>
      </c>
      <c r="AB7" s="1497">
        <v>0</v>
      </c>
      <c r="AC7" s="1495">
        <v>0</v>
      </c>
      <c r="AD7" s="1496">
        <v>0</v>
      </c>
      <c r="AE7" s="1496">
        <v>0</v>
      </c>
    </row>
    <row r="8" spans="1:31" ht="20.100000000000001" customHeight="1" x14ac:dyDescent="0.15">
      <c r="A8" s="519" t="s">
        <v>586</v>
      </c>
      <c r="B8" s="1495">
        <v>0</v>
      </c>
      <c r="C8" s="1496">
        <v>0</v>
      </c>
      <c r="D8" s="1497">
        <v>0</v>
      </c>
      <c r="E8" s="1495">
        <v>25</v>
      </c>
      <c r="F8" s="1496">
        <v>15</v>
      </c>
      <c r="G8" s="1497">
        <v>10</v>
      </c>
      <c r="H8" s="1495">
        <v>192</v>
      </c>
      <c r="I8" s="1496">
        <v>102</v>
      </c>
      <c r="J8" s="1497">
        <v>90</v>
      </c>
      <c r="K8" s="1495">
        <v>446</v>
      </c>
      <c r="L8" s="1496">
        <v>243</v>
      </c>
      <c r="M8" s="1497">
        <v>203</v>
      </c>
      <c r="N8" s="1495">
        <v>603</v>
      </c>
      <c r="O8" s="1496">
        <v>276</v>
      </c>
      <c r="P8" s="1497">
        <v>327</v>
      </c>
      <c r="Q8" s="1495">
        <v>224</v>
      </c>
      <c r="R8" s="1496">
        <v>119</v>
      </c>
      <c r="S8" s="1497">
        <v>105</v>
      </c>
      <c r="T8" s="1495">
        <v>26</v>
      </c>
      <c r="U8" s="1496">
        <v>12</v>
      </c>
      <c r="V8" s="1497">
        <v>14</v>
      </c>
      <c r="W8" s="1495">
        <v>0</v>
      </c>
      <c r="X8" s="1496">
        <v>0</v>
      </c>
      <c r="Y8" s="1497">
        <v>0</v>
      </c>
      <c r="Z8" s="1495">
        <v>1</v>
      </c>
      <c r="AA8" s="1496">
        <v>0</v>
      </c>
      <c r="AB8" s="1497">
        <v>1</v>
      </c>
      <c r="AC8" s="1495">
        <v>0</v>
      </c>
      <c r="AD8" s="1496">
        <v>0</v>
      </c>
      <c r="AE8" s="1496">
        <v>0</v>
      </c>
    </row>
    <row r="9" spans="1:31" ht="20.100000000000001" customHeight="1" x14ac:dyDescent="0.15">
      <c r="A9" s="519" t="s">
        <v>565</v>
      </c>
      <c r="B9" s="1495">
        <v>0</v>
      </c>
      <c r="C9" s="1496">
        <v>0</v>
      </c>
      <c r="D9" s="1497">
        <v>0</v>
      </c>
      <c r="E9" s="1495">
        <v>22</v>
      </c>
      <c r="F9" s="1496">
        <v>9</v>
      </c>
      <c r="G9" s="1497">
        <v>13</v>
      </c>
      <c r="H9" s="1495">
        <v>219</v>
      </c>
      <c r="I9" s="1496">
        <v>119</v>
      </c>
      <c r="J9" s="1497">
        <v>100</v>
      </c>
      <c r="K9" s="1495">
        <v>445</v>
      </c>
      <c r="L9" s="1496">
        <v>223</v>
      </c>
      <c r="M9" s="1497">
        <v>222</v>
      </c>
      <c r="N9" s="1495">
        <v>543</v>
      </c>
      <c r="O9" s="1496">
        <v>283</v>
      </c>
      <c r="P9" s="1497">
        <v>260</v>
      </c>
      <c r="Q9" s="1495">
        <v>240</v>
      </c>
      <c r="R9" s="1496">
        <v>126</v>
      </c>
      <c r="S9" s="1497">
        <v>114</v>
      </c>
      <c r="T9" s="1495">
        <v>31</v>
      </c>
      <c r="U9" s="1496">
        <v>14</v>
      </c>
      <c r="V9" s="1497">
        <v>17</v>
      </c>
      <c r="W9" s="1495">
        <v>0</v>
      </c>
      <c r="X9" s="1496">
        <v>0</v>
      </c>
      <c r="Y9" s="1497">
        <v>0</v>
      </c>
      <c r="Z9" s="1495">
        <v>0</v>
      </c>
      <c r="AA9" s="1496">
        <v>0</v>
      </c>
      <c r="AB9" s="1497">
        <v>0</v>
      </c>
      <c r="AC9" s="1495">
        <v>0</v>
      </c>
      <c r="AD9" s="1496">
        <v>0</v>
      </c>
      <c r="AE9" s="1496">
        <v>0</v>
      </c>
    </row>
    <row r="10" spans="1:31" ht="20.100000000000001" customHeight="1" x14ac:dyDescent="0.15">
      <c r="A10" s="519" t="s">
        <v>228</v>
      </c>
      <c r="B10" s="1495">
        <v>0</v>
      </c>
      <c r="C10" s="1496">
        <v>0</v>
      </c>
      <c r="D10" s="1497">
        <v>0</v>
      </c>
      <c r="E10" s="1495">
        <v>19</v>
      </c>
      <c r="F10" s="1496">
        <v>11</v>
      </c>
      <c r="G10" s="1497">
        <v>8</v>
      </c>
      <c r="H10" s="1495">
        <v>198</v>
      </c>
      <c r="I10" s="1496">
        <v>100</v>
      </c>
      <c r="J10" s="1497">
        <v>98</v>
      </c>
      <c r="K10" s="1495">
        <v>433</v>
      </c>
      <c r="L10" s="1496">
        <v>216</v>
      </c>
      <c r="M10" s="1497">
        <v>217</v>
      </c>
      <c r="N10" s="1495">
        <v>576</v>
      </c>
      <c r="O10" s="1496">
        <v>311</v>
      </c>
      <c r="P10" s="1497">
        <v>265</v>
      </c>
      <c r="Q10" s="1495">
        <v>288</v>
      </c>
      <c r="R10" s="1496">
        <v>155</v>
      </c>
      <c r="S10" s="1497">
        <v>133</v>
      </c>
      <c r="T10" s="1495">
        <v>33</v>
      </c>
      <c r="U10" s="1496">
        <v>16</v>
      </c>
      <c r="V10" s="1497">
        <v>17</v>
      </c>
      <c r="W10" s="1495">
        <v>1</v>
      </c>
      <c r="X10" s="1496">
        <v>1</v>
      </c>
      <c r="Y10" s="1497">
        <v>0</v>
      </c>
      <c r="Z10" s="1495">
        <v>0</v>
      </c>
      <c r="AA10" s="1496">
        <v>0</v>
      </c>
      <c r="AB10" s="1497">
        <v>0</v>
      </c>
      <c r="AC10" s="1495">
        <v>0</v>
      </c>
      <c r="AD10" s="1496">
        <v>0</v>
      </c>
      <c r="AE10" s="1496">
        <v>0</v>
      </c>
    </row>
    <row r="11" spans="1:31" ht="20.100000000000001" customHeight="1" x14ac:dyDescent="0.15">
      <c r="A11" s="519" t="s">
        <v>113</v>
      </c>
      <c r="B11" s="1495">
        <v>0</v>
      </c>
      <c r="C11" s="1496">
        <v>0</v>
      </c>
      <c r="D11" s="1497">
        <v>0</v>
      </c>
      <c r="E11" s="1495">
        <v>23</v>
      </c>
      <c r="F11" s="1496">
        <v>9</v>
      </c>
      <c r="G11" s="1497">
        <v>14</v>
      </c>
      <c r="H11" s="1495">
        <v>187</v>
      </c>
      <c r="I11" s="1496">
        <v>106</v>
      </c>
      <c r="J11" s="1497">
        <v>81</v>
      </c>
      <c r="K11" s="1495">
        <v>446</v>
      </c>
      <c r="L11" s="1496">
        <v>227</v>
      </c>
      <c r="M11" s="1497">
        <v>219</v>
      </c>
      <c r="N11" s="1495">
        <v>479</v>
      </c>
      <c r="O11" s="1496">
        <v>250</v>
      </c>
      <c r="P11" s="1497">
        <v>229</v>
      </c>
      <c r="Q11" s="1495">
        <v>291</v>
      </c>
      <c r="R11" s="1496">
        <v>142</v>
      </c>
      <c r="S11" s="1497">
        <v>149</v>
      </c>
      <c r="T11" s="1495">
        <v>39</v>
      </c>
      <c r="U11" s="1496">
        <v>18</v>
      </c>
      <c r="V11" s="1497">
        <v>21</v>
      </c>
      <c r="W11" s="1495">
        <v>0</v>
      </c>
      <c r="X11" s="1496">
        <v>0</v>
      </c>
      <c r="Y11" s="1497">
        <v>0</v>
      </c>
      <c r="Z11" s="1495">
        <v>0</v>
      </c>
      <c r="AA11" s="1496">
        <v>0</v>
      </c>
      <c r="AB11" s="1497">
        <v>0</v>
      </c>
      <c r="AC11" s="1495">
        <v>0</v>
      </c>
      <c r="AD11" s="1496">
        <v>0</v>
      </c>
      <c r="AE11" s="1496">
        <v>0</v>
      </c>
    </row>
    <row r="12" spans="1:31" ht="20.100000000000001" customHeight="1" x14ac:dyDescent="0.15">
      <c r="A12" s="519" t="s">
        <v>42</v>
      </c>
      <c r="B12" s="1495">
        <v>0</v>
      </c>
      <c r="C12" s="1496">
        <v>0</v>
      </c>
      <c r="D12" s="1497">
        <v>0</v>
      </c>
      <c r="E12" s="1495">
        <v>22</v>
      </c>
      <c r="F12" s="1496">
        <v>14</v>
      </c>
      <c r="G12" s="1497">
        <v>8</v>
      </c>
      <c r="H12" s="1495">
        <v>172</v>
      </c>
      <c r="I12" s="1496">
        <v>90</v>
      </c>
      <c r="J12" s="1497">
        <v>82</v>
      </c>
      <c r="K12" s="1495">
        <v>419</v>
      </c>
      <c r="L12" s="1496">
        <v>224</v>
      </c>
      <c r="M12" s="1497">
        <v>195</v>
      </c>
      <c r="N12" s="1495">
        <v>499</v>
      </c>
      <c r="O12" s="1496">
        <v>255</v>
      </c>
      <c r="P12" s="1497">
        <v>244</v>
      </c>
      <c r="Q12" s="1495">
        <v>264</v>
      </c>
      <c r="R12" s="1496">
        <v>144</v>
      </c>
      <c r="S12" s="1497">
        <v>120</v>
      </c>
      <c r="T12" s="1495">
        <v>43</v>
      </c>
      <c r="U12" s="1496">
        <v>24</v>
      </c>
      <c r="V12" s="1497">
        <v>19</v>
      </c>
      <c r="W12" s="1495">
        <v>1</v>
      </c>
      <c r="X12" s="1496">
        <v>0</v>
      </c>
      <c r="Y12" s="1497">
        <v>1</v>
      </c>
      <c r="Z12" s="1495">
        <v>0</v>
      </c>
      <c r="AA12" s="1496">
        <v>0</v>
      </c>
      <c r="AB12" s="1497">
        <v>0</v>
      </c>
      <c r="AC12" s="1495">
        <v>0</v>
      </c>
      <c r="AD12" s="1496">
        <v>0</v>
      </c>
      <c r="AE12" s="1496">
        <v>0</v>
      </c>
    </row>
    <row r="13" spans="1:31" ht="20.100000000000001" customHeight="1" x14ac:dyDescent="0.15">
      <c r="A13" s="519" t="s">
        <v>41</v>
      </c>
      <c r="B13" s="1495">
        <v>0</v>
      </c>
      <c r="C13" s="1496">
        <v>0</v>
      </c>
      <c r="D13" s="1497">
        <v>0</v>
      </c>
      <c r="E13" s="1495">
        <v>20</v>
      </c>
      <c r="F13" s="1496">
        <v>11</v>
      </c>
      <c r="G13" s="1497">
        <v>9</v>
      </c>
      <c r="H13" s="1495">
        <v>183</v>
      </c>
      <c r="I13" s="1496">
        <v>100</v>
      </c>
      <c r="J13" s="1497">
        <v>83</v>
      </c>
      <c r="K13" s="1495">
        <v>423</v>
      </c>
      <c r="L13" s="1496">
        <v>213</v>
      </c>
      <c r="M13" s="1497">
        <v>210</v>
      </c>
      <c r="N13" s="1495">
        <v>462</v>
      </c>
      <c r="O13" s="1496">
        <v>225</v>
      </c>
      <c r="P13" s="1497">
        <v>237</v>
      </c>
      <c r="Q13" s="1495">
        <v>282</v>
      </c>
      <c r="R13" s="1496">
        <v>142</v>
      </c>
      <c r="S13" s="1497">
        <v>140</v>
      </c>
      <c r="T13" s="1495">
        <v>42</v>
      </c>
      <c r="U13" s="1496">
        <v>16</v>
      </c>
      <c r="V13" s="1497">
        <v>26</v>
      </c>
      <c r="W13" s="1495">
        <v>1</v>
      </c>
      <c r="X13" s="1496">
        <v>1</v>
      </c>
      <c r="Y13" s="1497">
        <v>0</v>
      </c>
      <c r="Z13" s="1495">
        <v>0</v>
      </c>
      <c r="AA13" s="1496">
        <v>0</v>
      </c>
      <c r="AB13" s="1497">
        <v>0</v>
      </c>
      <c r="AC13" s="1495">
        <v>0</v>
      </c>
      <c r="AD13" s="1496">
        <v>0</v>
      </c>
      <c r="AE13" s="1496">
        <v>0</v>
      </c>
    </row>
    <row r="14" spans="1:31" ht="20.100000000000001" customHeight="1" x14ac:dyDescent="0.15">
      <c r="A14" s="519" t="s">
        <v>40</v>
      </c>
      <c r="B14" s="1495">
        <v>0</v>
      </c>
      <c r="C14" s="1496">
        <v>0</v>
      </c>
      <c r="D14" s="1497">
        <v>0</v>
      </c>
      <c r="E14" s="1495">
        <v>26</v>
      </c>
      <c r="F14" s="1496">
        <v>12</v>
      </c>
      <c r="G14" s="1497">
        <v>14</v>
      </c>
      <c r="H14" s="1495">
        <v>144</v>
      </c>
      <c r="I14" s="1496">
        <v>73</v>
      </c>
      <c r="J14" s="1497">
        <v>71</v>
      </c>
      <c r="K14" s="1495">
        <v>391</v>
      </c>
      <c r="L14" s="1496">
        <v>204</v>
      </c>
      <c r="M14" s="1497">
        <v>187</v>
      </c>
      <c r="N14" s="1495">
        <v>473</v>
      </c>
      <c r="O14" s="1496">
        <v>262</v>
      </c>
      <c r="P14" s="1497">
        <v>211</v>
      </c>
      <c r="Q14" s="1495">
        <v>284</v>
      </c>
      <c r="R14" s="1496">
        <v>145</v>
      </c>
      <c r="S14" s="1497">
        <v>139</v>
      </c>
      <c r="T14" s="1495">
        <v>49</v>
      </c>
      <c r="U14" s="1496">
        <v>25</v>
      </c>
      <c r="V14" s="1497">
        <v>24</v>
      </c>
      <c r="W14" s="1495">
        <v>2</v>
      </c>
      <c r="X14" s="1496">
        <v>0</v>
      </c>
      <c r="Y14" s="1497">
        <v>2</v>
      </c>
      <c r="Z14" s="1495">
        <v>0</v>
      </c>
      <c r="AA14" s="1496">
        <v>0</v>
      </c>
      <c r="AB14" s="1497">
        <v>0</v>
      </c>
      <c r="AC14" s="1495">
        <v>0</v>
      </c>
      <c r="AD14" s="1496">
        <v>0</v>
      </c>
      <c r="AE14" s="1496">
        <v>0</v>
      </c>
    </row>
    <row r="15" spans="1:31" ht="20.100000000000001" customHeight="1" x14ac:dyDescent="0.15">
      <c r="A15" s="519" t="s">
        <v>39</v>
      </c>
      <c r="B15" s="1495">
        <v>0</v>
      </c>
      <c r="C15" s="1496">
        <v>0</v>
      </c>
      <c r="D15" s="1497">
        <v>0</v>
      </c>
      <c r="E15" s="1495">
        <v>21</v>
      </c>
      <c r="F15" s="1496">
        <v>13</v>
      </c>
      <c r="G15" s="1497">
        <v>8</v>
      </c>
      <c r="H15" s="1495">
        <v>151</v>
      </c>
      <c r="I15" s="1496">
        <v>73</v>
      </c>
      <c r="J15" s="1497">
        <v>78</v>
      </c>
      <c r="K15" s="1495">
        <v>377</v>
      </c>
      <c r="L15" s="1496">
        <v>206</v>
      </c>
      <c r="M15" s="1497">
        <v>171</v>
      </c>
      <c r="N15" s="1495">
        <v>418</v>
      </c>
      <c r="O15" s="1496">
        <v>218</v>
      </c>
      <c r="P15" s="1497">
        <v>200</v>
      </c>
      <c r="Q15" s="1495">
        <v>238</v>
      </c>
      <c r="R15" s="1496">
        <v>108</v>
      </c>
      <c r="S15" s="1497">
        <v>130</v>
      </c>
      <c r="T15" s="1495">
        <v>64</v>
      </c>
      <c r="U15" s="1496">
        <v>38</v>
      </c>
      <c r="V15" s="1497">
        <v>26</v>
      </c>
      <c r="W15" s="1495">
        <v>3</v>
      </c>
      <c r="X15" s="1496">
        <v>1</v>
      </c>
      <c r="Y15" s="1497">
        <v>2</v>
      </c>
      <c r="Z15" s="1495">
        <v>0</v>
      </c>
      <c r="AA15" s="1496">
        <v>0</v>
      </c>
      <c r="AB15" s="1497">
        <v>0</v>
      </c>
      <c r="AC15" s="1495">
        <v>0</v>
      </c>
      <c r="AD15" s="1496">
        <v>0</v>
      </c>
      <c r="AE15" s="1496">
        <v>0</v>
      </c>
    </row>
    <row r="16" spans="1:31" ht="20.100000000000001" customHeight="1" x14ac:dyDescent="0.15">
      <c r="A16" s="981" t="s">
        <v>38</v>
      </c>
      <c r="B16" s="2591">
        <v>0</v>
      </c>
      <c r="C16" s="1647">
        <v>0</v>
      </c>
      <c r="D16" s="2592">
        <v>0</v>
      </c>
      <c r="E16" s="2591">
        <v>12</v>
      </c>
      <c r="F16" s="1647">
        <v>4</v>
      </c>
      <c r="G16" s="2592">
        <v>8</v>
      </c>
      <c r="H16" s="2591">
        <v>144</v>
      </c>
      <c r="I16" s="1647">
        <v>82</v>
      </c>
      <c r="J16" s="2592">
        <v>62</v>
      </c>
      <c r="K16" s="2591">
        <v>378</v>
      </c>
      <c r="L16" s="1647">
        <v>187</v>
      </c>
      <c r="M16" s="2592">
        <v>191</v>
      </c>
      <c r="N16" s="2591">
        <v>482</v>
      </c>
      <c r="O16" s="1647">
        <v>235</v>
      </c>
      <c r="P16" s="2592">
        <v>247</v>
      </c>
      <c r="Q16" s="2591">
        <v>258</v>
      </c>
      <c r="R16" s="1647">
        <v>136</v>
      </c>
      <c r="S16" s="2592">
        <v>122</v>
      </c>
      <c r="T16" s="2591">
        <v>56</v>
      </c>
      <c r="U16" s="1647">
        <v>28</v>
      </c>
      <c r="V16" s="2592">
        <v>28</v>
      </c>
      <c r="W16" s="2591">
        <v>0</v>
      </c>
      <c r="X16" s="1647">
        <v>0</v>
      </c>
      <c r="Y16" s="2592">
        <v>0</v>
      </c>
      <c r="Z16" s="2591">
        <v>0</v>
      </c>
      <c r="AA16" s="1647">
        <v>0</v>
      </c>
      <c r="AB16" s="2592">
        <v>0</v>
      </c>
      <c r="AC16" s="2591">
        <v>0</v>
      </c>
      <c r="AD16" s="1647">
        <v>0</v>
      </c>
      <c r="AE16" s="1647">
        <v>0</v>
      </c>
    </row>
    <row r="17" spans="1:31" ht="20.100000000000001" customHeight="1" x14ac:dyDescent="0.15">
      <c r="A17" s="981" t="s">
        <v>995</v>
      </c>
      <c r="B17" s="2591">
        <v>0</v>
      </c>
      <c r="C17" s="1647">
        <v>0</v>
      </c>
      <c r="D17" s="2592">
        <v>0</v>
      </c>
      <c r="E17" s="2591">
        <v>26</v>
      </c>
      <c r="F17" s="1647">
        <v>15</v>
      </c>
      <c r="G17" s="2592">
        <v>11</v>
      </c>
      <c r="H17" s="2591">
        <v>128</v>
      </c>
      <c r="I17" s="1647">
        <v>63</v>
      </c>
      <c r="J17" s="2592">
        <v>65</v>
      </c>
      <c r="K17" s="2591">
        <v>345</v>
      </c>
      <c r="L17" s="1647">
        <v>196</v>
      </c>
      <c r="M17" s="2592">
        <v>149</v>
      </c>
      <c r="N17" s="2591">
        <v>461</v>
      </c>
      <c r="O17" s="1647">
        <v>235</v>
      </c>
      <c r="P17" s="2592">
        <v>226</v>
      </c>
      <c r="Q17" s="2591">
        <v>239</v>
      </c>
      <c r="R17" s="1647">
        <v>140</v>
      </c>
      <c r="S17" s="2592">
        <v>99</v>
      </c>
      <c r="T17" s="2591">
        <v>58</v>
      </c>
      <c r="U17" s="1647">
        <v>30</v>
      </c>
      <c r="V17" s="2592">
        <v>28</v>
      </c>
      <c r="W17" s="2591">
        <v>1</v>
      </c>
      <c r="X17" s="1647">
        <v>0</v>
      </c>
      <c r="Y17" s="2592">
        <v>1</v>
      </c>
      <c r="Z17" s="2591">
        <v>0</v>
      </c>
      <c r="AA17" s="1647">
        <v>0</v>
      </c>
      <c r="AB17" s="2592">
        <v>0</v>
      </c>
      <c r="AC17" s="2591">
        <v>0</v>
      </c>
      <c r="AD17" s="1647">
        <v>0</v>
      </c>
      <c r="AE17" s="1647">
        <v>0</v>
      </c>
    </row>
    <row r="18" spans="1:31" ht="20.100000000000001" customHeight="1" thickBot="1" x14ac:dyDescent="0.2">
      <c r="A18" s="2593" t="s">
        <v>4726</v>
      </c>
      <c r="B18" s="2594">
        <v>0</v>
      </c>
      <c r="C18" s="2595">
        <v>0</v>
      </c>
      <c r="D18" s="2596">
        <v>0</v>
      </c>
      <c r="E18" s="2594">
        <v>16</v>
      </c>
      <c r="F18" s="2595">
        <v>12</v>
      </c>
      <c r="G18" s="2596">
        <v>4</v>
      </c>
      <c r="H18" s="2594">
        <v>124</v>
      </c>
      <c r="I18" s="2595">
        <v>62</v>
      </c>
      <c r="J18" s="2596">
        <v>62</v>
      </c>
      <c r="K18" s="2594">
        <v>332</v>
      </c>
      <c r="L18" s="2595">
        <v>163</v>
      </c>
      <c r="M18" s="2596">
        <v>169</v>
      </c>
      <c r="N18" s="2594">
        <v>405</v>
      </c>
      <c r="O18" s="2595">
        <v>217</v>
      </c>
      <c r="P18" s="2596">
        <v>188</v>
      </c>
      <c r="Q18" s="2594">
        <v>232</v>
      </c>
      <c r="R18" s="2595">
        <v>116</v>
      </c>
      <c r="S18" s="2596">
        <v>116</v>
      </c>
      <c r="T18" s="2594">
        <v>51</v>
      </c>
      <c r="U18" s="2595">
        <v>28</v>
      </c>
      <c r="V18" s="2596">
        <v>23</v>
      </c>
      <c r="W18" s="2594">
        <v>1</v>
      </c>
      <c r="X18" s="2595">
        <v>0</v>
      </c>
      <c r="Y18" s="2596">
        <v>1</v>
      </c>
      <c r="Z18" s="2594">
        <v>0</v>
      </c>
      <c r="AA18" s="2595">
        <v>0</v>
      </c>
      <c r="AB18" s="2596">
        <v>0</v>
      </c>
      <c r="AC18" s="2594">
        <v>0</v>
      </c>
      <c r="AD18" s="2595">
        <v>0</v>
      </c>
      <c r="AE18" s="2595">
        <v>0</v>
      </c>
    </row>
    <row r="19" spans="1:31" ht="20.100000000000001" customHeight="1" x14ac:dyDescent="0.15">
      <c r="A19" s="512" t="s">
        <v>2880</v>
      </c>
      <c r="B19" s="512"/>
    </row>
    <row r="20" spans="1:31" ht="20.100000000000001" customHeight="1" x14ac:dyDescent="0.15">
      <c r="B20" s="512"/>
    </row>
    <row r="21" spans="1:31" ht="20.100000000000001" customHeight="1" x14ac:dyDescent="0.15">
      <c r="B21" s="512"/>
    </row>
    <row r="22" spans="1:31" ht="20.100000000000001" customHeight="1" x14ac:dyDescent="0.15">
      <c r="B22" s="512"/>
    </row>
    <row r="23" spans="1:31" ht="20.100000000000001" customHeight="1" x14ac:dyDescent="0.15">
      <c r="B23" s="512"/>
    </row>
    <row r="24" spans="1:31" ht="20.100000000000001" customHeight="1" x14ac:dyDescent="0.15">
      <c r="B24" s="512"/>
    </row>
    <row r="25" spans="1:31" ht="20.100000000000001" customHeight="1" x14ac:dyDescent="0.15">
      <c r="B25" s="512"/>
    </row>
    <row r="26" spans="1:31" ht="20.100000000000001" customHeight="1" x14ac:dyDescent="0.15">
      <c r="B26" s="512"/>
    </row>
    <row r="27" spans="1:31" ht="20.100000000000001" customHeight="1" x14ac:dyDescent="0.15">
      <c r="B27" s="512"/>
    </row>
    <row r="28" spans="1:31" ht="20.100000000000001" customHeight="1" x14ac:dyDescent="0.15">
      <c r="B28" s="512"/>
    </row>
    <row r="29" spans="1:31" ht="20.100000000000001" customHeight="1" x14ac:dyDescent="0.15">
      <c r="B29" s="512"/>
    </row>
    <row r="30" spans="1:31" ht="20.100000000000001" customHeight="1" x14ac:dyDescent="0.15">
      <c r="B30" s="512"/>
    </row>
    <row r="31" spans="1:31" ht="20.100000000000001" customHeight="1" x14ac:dyDescent="0.15">
      <c r="B31" s="512"/>
    </row>
    <row r="32" spans="1:31" ht="20.100000000000001" customHeight="1" x14ac:dyDescent="0.15">
      <c r="B32" s="512"/>
    </row>
    <row r="33" spans="2:2" ht="20.100000000000001" customHeight="1" x14ac:dyDescent="0.15">
      <c r="B33" s="512"/>
    </row>
    <row r="34" spans="2:2" ht="20.100000000000001" customHeight="1" x14ac:dyDescent="0.15">
      <c r="B34" s="512"/>
    </row>
    <row r="35" spans="2:2" ht="20.100000000000001" customHeight="1" x14ac:dyDescent="0.15">
      <c r="B35" s="512"/>
    </row>
    <row r="36" spans="2:2" ht="20.100000000000001" customHeight="1" x14ac:dyDescent="0.15">
      <c r="B36" s="512"/>
    </row>
  </sheetData>
  <mergeCells count="10">
    <mergeCell ref="B4:D4"/>
    <mergeCell ref="E4:G4"/>
    <mergeCell ref="H4:J4"/>
    <mergeCell ref="K4:M4"/>
    <mergeCell ref="N4:P4"/>
    <mergeCell ref="Q4:S4"/>
    <mergeCell ref="T4:V4"/>
    <mergeCell ref="W4:Y4"/>
    <mergeCell ref="Z4:AB4"/>
    <mergeCell ref="AC4:AE4"/>
  </mergeCells>
  <phoneticPr fontId="3"/>
  <pageMargins left="0.98425196850393704" right="0.98425196850393704" top="0.78740157480314965" bottom="0.78740157480314965" header="0.31496062992125984" footer="0.31496062992125984"/>
  <pageSetup paperSize="9" scale="86"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M30"/>
  <sheetViews>
    <sheetView zoomScaleNormal="100" workbookViewId="0"/>
  </sheetViews>
  <sheetFormatPr defaultColWidth="9.625" defaultRowHeight="18" customHeight="1" x14ac:dyDescent="0.15"/>
  <cols>
    <col min="1" max="1" width="6.625" style="512" customWidth="1"/>
    <col min="2" max="2" width="2.625" style="512" customWidth="1"/>
    <col min="3" max="3" width="10.625" style="513" customWidth="1"/>
    <col min="4" max="13" width="10.625" style="512" customWidth="1"/>
    <col min="14" max="16" width="8.625" style="512" customWidth="1"/>
    <col min="17" max="16384" width="9.625" style="512"/>
  </cols>
  <sheetData>
    <row r="1" spans="1:13" s="1184" customFormat="1" ht="18" customHeight="1" x14ac:dyDescent="0.15">
      <c r="A1" s="1184" t="s">
        <v>3230</v>
      </c>
      <c r="C1" s="1185"/>
      <c r="M1" s="1184">
        <v>27</v>
      </c>
    </row>
    <row r="3" spans="1:13" ht="18" customHeight="1" thickBot="1" x14ac:dyDescent="0.2">
      <c r="A3" s="1183" t="s">
        <v>3611</v>
      </c>
      <c r="M3" s="514" t="s">
        <v>2392</v>
      </c>
    </row>
    <row r="4" spans="1:13" ht="18" customHeight="1" x14ac:dyDescent="0.15">
      <c r="A4" s="515"/>
      <c r="B4" s="515"/>
      <c r="C4" s="516"/>
      <c r="D4" s="517" t="s">
        <v>105</v>
      </c>
      <c r="E4" s="517" t="s">
        <v>106</v>
      </c>
      <c r="F4" s="517" t="s">
        <v>107</v>
      </c>
      <c r="G4" s="517" t="s">
        <v>108</v>
      </c>
      <c r="H4" s="517" t="s">
        <v>109</v>
      </c>
      <c r="I4" s="517" t="s">
        <v>110</v>
      </c>
      <c r="J4" s="517" t="s">
        <v>111</v>
      </c>
      <c r="K4" s="517" t="s">
        <v>112</v>
      </c>
      <c r="L4" s="517" t="s">
        <v>113</v>
      </c>
      <c r="M4" s="518" t="s">
        <v>38</v>
      </c>
    </row>
    <row r="5" spans="1:13" ht="18" customHeight="1" x14ac:dyDescent="0.15">
      <c r="A5" s="512" t="s">
        <v>2397</v>
      </c>
      <c r="B5" s="519" t="s">
        <v>1165</v>
      </c>
      <c r="C5" s="520"/>
      <c r="D5" s="78">
        <v>139161</v>
      </c>
      <c r="E5" s="79">
        <v>147135</v>
      </c>
      <c r="F5" s="79">
        <v>153185</v>
      </c>
      <c r="G5" s="79">
        <v>158155</v>
      </c>
      <c r="H5" s="79">
        <v>159625</v>
      </c>
      <c r="I5" s="79">
        <v>163131</v>
      </c>
      <c r="J5" s="79">
        <v>164504</v>
      </c>
      <c r="K5" s="79">
        <v>168973</v>
      </c>
      <c r="L5" s="79">
        <v>168017</v>
      </c>
      <c r="M5" s="79">
        <v>163863</v>
      </c>
    </row>
    <row r="6" spans="1:13" ht="18" customHeight="1" x14ac:dyDescent="0.15">
      <c r="B6" s="519" t="s">
        <v>2389</v>
      </c>
      <c r="C6" s="520"/>
      <c r="D6" s="44">
        <v>13923</v>
      </c>
      <c r="E6" s="16">
        <v>15942</v>
      </c>
      <c r="F6" s="16">
        <v>18511</v>
      </c>
      <c r="G6" s="16">
        <v>20684</v>
      </c>
      <c r="H6" s="16">
        <v>23761</v>
      </c>
      <c r="I6" s="16">
        <v>28772</v>
      </c>
      <c r="J6" s="16">
        <v>33456</v>
      </c>
      <c r="K6" s="16">
        <v>37541</v>
      </c>
      <c r="L6" s="16">
        <v>41525</v>
      </c>
      <c r="M6" s="16">
        <v>45713</v>
      </c>
    </row>
    <row r="7" spans="1:13" ht="18" customHeight="1" x14ac:dyDescent="0.15">
      <c r="B7" s="519"/>
      <c r="C7" s="520" t="s">
        <v>2380</v>
      </c>
      <c r="D7" s="44">
        <v>5476</v>
      </c>
      <c r="E7" s="16">
        <v>5866</v>
      </c>
      <c r="F7" s="16">
        <v>6546</v>
      </c>
      <c r="G7" s="16">
        <v>6300</v>
      </c>
      <c r="H7" s="16">
        <v>7698</v>
      </c>
      <c r="I7" s="16">
        <v>10027</v>
      </c>
      <c r="J7" s="16">
        <v>10243</v>
      </c>
      <c r="K7" s="16">
        <v>9843</v>
      </c>
      <c r="L7" s="16">
        <v>10690</v>
      </c>
      <c r="M7" s="16">
        <v>12382</v>
      </c>
    </row>
    <row r="8" spans="1:13" ht="18" customHeight="1" x14ac:dyDescent="0.15">
      <c r="B8" s="519"/>
      <c r="C8" s="520" t="s">
        <v>2381</v>
      </c>
      <c r="D8" s="44">
        <v>4093</v>
      </c>
      <c r="E8" s="16">
        <v>4714</v>
      </c>
      <c r="F8" s="16">
        <v>5179</v>
      </c>
      <c r="G8" s="16">
        <v>5950</v>
      </c>
      <c r="H8" s="16">
        <v>5800</v>
      </c>
      <c r="I8" s="16">
        <v>7193</v>
      </c>
      <c r="J8" s="16">
        <v>9298</v>
      </c>
      <c r="K8" s="16">
        <v>9646</v>
      </c>
      <c r="L8" s="16">
        <v>9307</v>
      </c>
      <c r="M8" s="16">
        <v>10089</v>
      </c>
    </row>
    <row r="9" spans="1:13" ht="18" customHeight="1" x14ac:dyDescent="0.15">
      <c r="B9" s="519"/>
      <c r="C9" s="520" t="s">
        <v>2382</v>
      </c>
      <c r="D9" s="44">
        <v>2417</v>
      </c>
      <c r="E9" s="16">
        <v>3075</v>
      </c>
      <c r="F9" s="16">
        <v>3774</v>
      </c>
      <c r="G9" s="16">
        <v>4333</v>
      </c>
      <c r="H9" s="16">
        <v>5075</v>
      </c>
      <c r="I9" s="16">
        <v>5055</v>
      </c>
      <c r="J9" s="16">
        <v>6319</v>
      </c>
      <c r="K9" s="16">
        <v>8303</v>
      </c>
      <c r="L9" s="16">
        <v>8681</v>
      </c>
      <c r="M9" s="16">
        <v>8411</v>
      </c>
    </row>
    <row r="10" spans="1:13" ht="18" customHeight="1" x14ac:dyDescent="0.15">
      <c r="B10" s="519"/>
      <c r="C10" s="520" t="s">
        <v>2383</v>
      </c>
      <c r="D10" s="44">
        <v>1294</v>
      </c>
      <c r="E10" s="16">
        <v>1496</v>
      </c>
      <c r="F10" s="16">
        <v>2045</v>
      </c>
      <c r="G10" s="16">
        <v>2682</v>
      </c>
      <c r="H10" s="16">
        <v>3149</v>
      </c>
      <c r="I10" s="16">
        <v>3848</v>
      </c>
      <c r="J10" s="16">
        <v>4003</v>
      </c>
      <c r="K10" s="16">
        <v>5174</v>
      </c>
      <c r="L10" s="16">
        <v>7004</v>
      </c>
      <c r="M10" s="16">
        <v>7312</v>
      </c>
    </row>
    <row r="11" spans="1:13" ht="18" customHeight="1" x14ac:dyDescent="0.15">
      <c r="B11" s="519"/>
      <c r="C11" s="520" t="s">
        <v>2384</v>
      </c>
      <c r="D11" s="44">
        <v>508</v>
      </c>
      <c r="E11" s="16">
        <v>592</v>
      </c>
      <c r="F11" s="16">
        <v>737</v>
      </c>
      <c r="G11" s="16">
        <v>1107</v>
      </c>
      <c r="H11" s="16">
        <v>1547</v>
      </c>
      <c r="I11" s="16">
        <v>1906</v>
      </c>
      <c r="J11" s="16">
        <v>2537</v>
      </c>
      <c r="K11" s="16">
        <v>2851</v>
      </c>
      <c r="L11" s="16">
        <v>3723</v>
      </c>
      <c r="M11" s="16">
        <v>4878</v>
      </c>
    </row>
    <row r="12" spans="1:13" ht="18" customHeight="1" x14ac:dyDescent="0.15">
      <c r="B12" s="519"/>
      <c r="C12" s="520" t="s">
        <v>2385</v>
      </c>
      <c r="D12" s="44">
        <v>125</v>
      </c>
      <c r="E12" s="16">
        <v>175</v>
      </c>
      <c r="F12" s="16">
        <v>192</v>
      </c>
      <c r="G12" s="16">
        <v>272</v>
      </c>
      <c r="H12" s="16">
        <v>429</v>
      </c>
      <c r="I12" s="16">
        <v>616</v>
      </c>
      <c r="J12" s="16">
        <v>871</v>
      </c>
      <c r="K12" s="16">
        <v>1379</v>
      </c>
      <c r="L12" s="16">
        <v>1553</v>
      </c>
      <c r="M12" s="16">
        <v>2031</v>
      </c>
    </row>
    <row r="13" spans="1:13" ht="18" customHeight="1" x14ac:dyDescent="0.15">
      <c r="B13" s="519"/>
      <c r="C13" s="520" t="s">
        <v>2386</v>
      </c>
      <c r="D13" s="44">
        <v>10</v>
      </c>
      <c r="E13" s="16">
        <v>24</v>
      </c>
      <c r="F13" s="16">
        <v>37</v>
      </c>
      <c r="G13" s="16">
        <v>33</v>
      </c>
      <c r="H13" s="16">
        <v>59</v>
      </c>
      <c r="I13" s="16">
        <v>115</v>
      </c>
      <c r="J13" s="16">
        <v>176</v>
      </c>
      <c r="K13" s="16">
        <v>308</v>
      </c>
      <c r="L13" s="16">
        <v>504</v>
      </c>
      <c r="M13" s="16">
        <v>517</v>
      </c>
    </row>
    <row r="14" spans="1:13" ht="18" customHeight="1" x14ac:dyDescent="0.15">
      <c r="B14" s="519"/>
      <c r="C14" s="520" t="s">
        <v>2387</v>
      </c>
      <c r="D14" s="44">
        <v>0</v>
      </c>
      <c r="E14" s="16">
        <v>0</v>
      </c>
      <c r="F14" s="16">
        <v>1</v>
      </c>
      <c r="G14" s="16">
        <v>7</v>
      </c>
      <c r="H14" s="16">
        <v>4</v>
      </c>
      <c r="I14" s="16">
        <v>12</v>
      </c>
      <c r="J14" s="16">
        <v>9</v>
      </c>
      <c r="K14" s="16">
        <v>37</v>
      </c>
      <c r="L14" s="16">
        <v>63</v>
      </c>
      <c r="M14" s="16">
        <v>93</v>
      </c>
    </row>
    <row r="15" spans="1:13" ht="18" customHeight="1" x14ac:dyDescent="0.15">
      <c r="A15" s="519"/>
      <c r="B15" s="519"/>
      <c r="C15" s="520" t="s">
        <v>2388</v>
      </c>
      <c r="D15" s="44">
        <v>0</v>
      </c>
      <c r="E15" s="16">
        <v>18</v>
      </c>
      <c r="F15" s="16">
        <v>1</v>
      </c>
      <c r="G15" s="16">
        <v>0</v>
      </c>
      <c r="H15" s="16">
        <v>7</v>
      </c>
      <c r="I15" s="16">
        <v>1</v>
      </c>
      <c r="J15" s="16">
        <v>0</v>
      </c>
      <c r="K15" s="16">
        <v>119</v>
      </c>
      <c r="L15" s="16">
        <v>727</v>
      </c>
      <c r="M15" s="16">
        <v>995</v>
      </c>
    </row>
    <row r="16" spans="1:13" ht="18" customHeight="1" x14ac:dyDescent="0.15">
      <c r="A16" s="519"/>
      <c r="B16" s="519" t="s">
        <v>2394</v>
      </c>
      <c r="C16" s="520"/>
      <c r="D16" s="1451">
        <v>0.1</v>
      </c>
      <c r="E16" s="1452">
        <v>0.108</v>
      </c>
      <c r="F16" s="1452">
        <v>0.121</v>
      </c>
      <c r="G16" s="1452">
        <v>0.13100000000000001</v>
      </c>
      <c r="H16" s="1452">
        <v>0.14886165720658071</v>
      </c>
      <c r="I16" s="1452">
        <v>0.17637467050818365</v>
      </c>
      <c r="J16" s="1452">
        <v>0.20337499392112046</v>
      </c>
      <c r="K16" s="1452">
        <v>0.22232816516043447</v>
      </c>
      <c r="L16" s="1452">
        <v>0.248</v>
      </c>
      <c r="M16" s="1452">
        <v>0.28100000000000003</v>
      </c>
    </row>
    <row r="17" spans="1:13" ht="18" customHeight="1" x14ac:dyDescent="0.15">
      <c r="A17" s="519"/>
      <c r="B17" s="519" t="s">
        <v>2390</v>
      </c>
      <c r="C17" s="520"/>
      <c r="D17" s="1429">
        <v>14.765000000000001</v>
      </c>
      <c r="E17" s="1430">
        <v>16.170000000000002</v>
      </c>
      <c r="F17" s="1430">
        <v>18.239999999999998</v>
      </c>
      <c r="G17" s="1430">
        <v>19.655999999999999</v>
      </c>
      <c r="H17" s="1430">
        <v>22.099</v>
      </c>
      <c r="I17" s="1430">
        <v>26.594000000000001</v>
      </c>
      <c r="J17" s="1430">
        <v>31.337</v>
      </c>
      <c r="K17" s="1430">
        <v>34.718000000000004</v>
      </c>
      <c r="L17" s="1430">
        <v>40.308999999999997</v>
      </c>
      <c r="M17" s="1430">
        <v>47.734999999999999</v>
      </c>
    </row>
    <row r="18" spans="1:13" ht="18" customHeight="1" x14ac:dyDescent="0.15">
      <c r="A18" s="519"/>
      <c r="B18" s="519" t="s">
        <v>2391</v>
      </c>
      <c r="C18" s="520"/>
      <c r="D18" s="1429">
        <v>45</v>
      </c>
      <c r="E18" s="1430">
        <v>48.923999999999999</v>
      </c>
      <c r="F18" s="1430">
        <v>55.78</v>
      </c>
      <c r="G18" s="1430">
        <v>64.152000000000001</v>
      </c>
      <c r="H18" s="1430">
        <v>83.86</v>
      </c>
      <c r="I18" s="1430">
        <v>109.947</v>
      </c>
      <c r="J18" s="1430">
        <v>137.75299999999999</v>
      </c>
      <c r="K18" s="1430">
        <v>161.93299999999999</v>
      </c>
      <c r="L18" s="1430">
        <v>182.535</v>
      </c>
      <c r="M18" s="1430">
        <v>213.71199999999999</v>
      </c>
    </row>
    <row r="19" spans="1:13" ht="18" customHeight="1" x14ac:dyDescent="0.15">
      <c r="A19" s="521" t="s">
        <v>2396</v>
      </c>
      <c r="B19" s="521" t="s">
        <v>1165</v>
      </c>
      <c r="C19" s="522"/>
      <c r="D19" s="145">
        <v>1543083</v>
      </c>
      <c r="E19" s="146">
        <v>1626002</v>
      </c>
      <c r="F19" s="146">
        <v>1686936</v>
      </c>
      <c r="G19" s="146">
        <v>1747311</v>
      </c>
      <c r="H19" s="146">
        <v>1792514</v>
      </c>
      <c r="I19" s="146">
        <v>1841358</v>
      </c>
      <c r="J19" s="146">
        <v>1857339</v>
      </c>
      <c r="K19" s="146">
        <v>1866963</v>
      </c>
      <c r="L19" s="146">
        <v>1854724</v>
      </c>
      <c r="M19" s="146">
        <v>1815865</v>
      </c>
    </row>
    <row r="20" spans="1:13" ht="18" customHeight="1" x14ac:dyDescent="0.15">
      <c r="A20" s="519" t="s">
        <v>2398</v>
      </c>
      <c r="B20" s="519" t="s">
        <v>2389</v>
      </c>
      <c r="C20" s="520"/>
      <c r="D20" s="149">
        <v>138186</v>
      </c>
      <c r="E20" s="45">
        <v>160166</v>
      </c>
      <c r="F20" s="45">
        <v>187019</v>
      </c>
      <c r="G20" s="45">
        <v>210815</v>
      </c>
      <c r="H20" s="45">
        <v>243358</v>
      </c>
      <c r="I20" s="45">
        <v>297129</v>
      </c>
      <c r="J20" s="45">
        <v>350959</v>
      </c>
      <c r="K20" s="45">
        <v>400647</v>
      </c>
      <c r="L20" s="45">
        <v>447103</v>
      </c>
      <c r="M20" s="45">
        <v>501046</v>
      </c>
    </row>
    <row r="21" spans="1:13" ht="18" customHeight="1" x14ac:dyDescent="0.15">
      <c r="A21" s="519"/>
      <c r="B21" s="519"/>
      <c r="C21" s="520" t="s">
        <v>2395</v>
      </c>
      <c r="D21" s="149">
        <v>94136</v>
      </c>
      <c r="E21" s="45">
        <v>107195</v>
      </c>
      <c r="F21" s="45">
        <v>119702</v>
      </c>
      <c r="G21" s="45">
        <v>127029</v>
      </c>
      <c r="H21" s="45">
        <v>140718</v>
      </c>
      <c r="I21" s="45">
        <v>178748</v>
      </c>
      <c r="J21" s="45">
        <v>207094</v>
      </c>
      <c r="K21" s="45">
        <v>214632</v>
      </c>
      <c r="L21" s="45">
        <v>226103</v>
      </c>
      <c r="M21" s="45">
        <v>254635</v>
      </c>
    </row>
    <row r="22" spans="1:13" ht="18" customHeight="1" x14ac:dyDescent="0.15">
      <c r="A22" s="519"/>
      <c r="B22" s="519"/>
      <c r="C22" s="520" t="s">
        <v>2393</v>
      </c>
      <c r="D22" s="149">
        <v>44050</v>
      </c>
      <c r="E22" s="45">
        <v>52971</v>
      </c>
      <c r="F22" s="45">
        <v>67317</v>
      </c>
      <c r="G22" s="45">
        <v>83786</v>
      </c>
      <c r="H22" s="45">
        <v>102640</v>
      </c>
      <c r="I22" s="45">
        <v>118381</v>
      </c>
      <c r="J22" s="45">
        <v>143865</v>
      </c>
      <c r="K22" s="45">
        <v>186015</v>
      </c>
      <c r="L22" s="45">
        <v>221000</v>
      </c>
      <c r="M22" s="45">
        <v>246411</v>
      </c>
    </row>
    <row r="23" spans="1:13" ht="18" customHeight="1" x14ac:dyDescent="0.15">
      <c r="A23" s="519"/>
      <c r="B23" s="519"/>
      <c r="C23" s="520" t="s">
        <v>2388</v>
      </c>
      <c r="D23" s="149">
        <v>0</v>
      </c>
      <c r="E23" s="45">
        <v>106</v>
      </c>
      <c r="F23" s="45">
        <v>136</v>
      </c>
      <c r="G23" s="45">
        <v>95</v>
      </c>
      <c r="H23" s="45">
        <v>537</v>
      </c>
      <c r="I23" s="45">
        <v>156</v>
      </c>
      <c r="J23" s="45">
        <v>705</v>
      </c>
      <c r="K23" s="45">
        <v>232</v>
      </c>
      <c r="L23" s="45">
        <v>12172</v>
      </c>
      <c r="M23" s="45">
        <v>19717</v>
      </c>
    </row>
    <row r="24" spans="1:13" ht="18" customHeight="1" thickBot="1" x14ac:dyDescent="0.2">
      <c r="A24" s="778"/>
      <c r="B24" s="523" t="s">
        <v>2394</v>
      </c>
      <c r="C24" s="778"/>
      <c r="D24" s="1491">
        <v>8.9551890598237399E-2</v>
      </c>
      <c r="E24" s="1498">
        <v>9.8509375753430703E-2</v>
      </c>
      <c r="F24" s="1498">
        <v>0.110872065449372</v>
      </c>
      <c r="G24" s="1498">
        <v>0.120657663391361</v>
      </c>
      <c r="H24" s="1498">
        <v>0.135804198379778</v>
      </c>
      <c r="I24" s="1498">
        <v>0.16137773041741199</v>
      </c>
      <c r="J24" s="1498">
        <v>0.18902971721944101</v>
      </c>
      <c r="K24" s="1498">
        <v>0.214865258389944</v>
      </c>
      <c r="L24" s="1498">
        <v>0.242654210030436</v>
      </c>
      <c r="M24" s="1498">
        <v>0.27895585441699999</v>
      </c>
    </row>
    <row r="25" spans="1:13" ht="18" customHeight="1" x14ac:dyDescent="0.15">
      <c r="A25" s="512" t="s">
        <v>2869</v>
      </c>
      <c r="C25" s="512"/>
      <c r="M25" s="514"/>
    </row>
    <row r="26" spans="1:13" ht="18" customHeight="1" x14ac:dyDescent="0.15">
      <c r="A26" s="512" t="s">
        <v>2881</v>
      </c>
    </row>
    <row r="27" spans="1:13" ht="18" customHeight="1" x14ac:dyDescent="0.15">
      <c r="A27" s="512" t="s">
        <v>3509</v>
      </c>
    </row>
    <row r="28" spans="1:13" ht="18" customHeight="1" x14ac:dyDescent="0.15">
      <c r="A28" s="512" t="s">
        <v>3510</v>
      </c>
    </row>
    <row r="29" spans="1:13" ht="18" customHeight="1" x14ac:dyDescent="0.15">
      <c r="A29" s="512" t="s">
        <v>3511</v>
      </c>
    </row>
    <row r="30" spans="1:13" ht="18" customHeight="1" x14ac:dyDescent="0.15">
      <c r="C30" s="512"/>
    </row>
  </sheetData>
  <phoneticPr fontId="3"/>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rgb="FFFFFF00"/>
    <pageSetUpPr fitToPage="1"/>
  </sheetPr>
  <dimension ref="A1:N25"/>
  <sheetViews>
    <sheetView showGridLines="0" zoomScaleNormal="100" workbookViewId="0"/>
  </sheetViews>
  <sheetFormatPr defaultColWidth="8.625" defaultRowHeight="18" customHeight="1" x14ac:dyDescent="0.15"/>
  <cols>
    <col min="1" max="1" width="10.625" style="5" customWidth="1"/>
    <col min="2" max="13" width="9.625" style="5" customWidth="1"/>
    <col min="14" max="240" width="8.625" style="5"/>
    <col min="241" max="241" width="8.125" style="5" customWidth="1"/>
    <col min="242" max="253" width="6.5" style="5" customWidth="1"/>
    <col min="254" max="496" width="8.625" style="5"/>
    <col min="497" max="497" width="8.125" style="5" customWidth="1"/>
    <col min="498" max="509" width="6.5" style="5" customWidth="1"/>
    <col min="510" max="752" width="8.625" style="5"/>
    <col min="753" max="753" width="8.125" style="5" customWidth="1"/>
    <col min="754" max="765" width="6.5" style="5" customWidth="1"/>
    <col min="766" max="1008" width="8.625" style="5"/>
    <col min="1009" max="1009" width="8.125" style="5" customWidth="1"/>
    <col min="1010" max="1021" width="6.5" style="5" customWidth="1"/>
    <col min="1022" max="1264" width="8.625" style="5"/>
    <col min="1265" max="1265" width="8.125" style="5" customWidth="1"/>
    <col min="1266" max="1277" width="6.5" style="5" customWidth="1"/>
    <col min="1278" max="1520" width="8.625" style="5"/>
    <col min="1521" max="1521" width="8.125" style="5" customWidth="1"/>
    <col min="1522" max="1533" width="6.5" style="5" customWidth="1"/>
    <col min="1534" max="1776" width="8.625" style="5"/>
    <col min="1777" max="1777" width="8.125" style="5" customWidth="1"/>
    <col min="1778" max="1789" width="6.5" style="5" customWidth="1"/>
    <col min="1790" max="2032" width="8.625" style="5"/>
    <col min="2033" max="2033" width="8.125" style="5" customWidth="1"/>
    <col min="2034" max="2045" width="6.5" style="5" customWidth="1"/>
    <col min="2046" max="2288" width="8.625" style="5"/>
    <col min="2289" max="2289" width="8.125" style="5" customWidth="1"/>
    <col min="2290" max="2301" width="6.5" style="5" customWidth="1"/>
    <col min="2302" max="2544" width="8.625" style="5"/>
    <col min="2545" max="2545" width="8.125" style="5" customWidth="1"/>
    <col min="2546" max="2557" width="6.5" style="5" customWidth="1"/>
    <col min="2558" max="2800" width="8.625" style="5"/>
    <col min="2801" max="2801" width="8.125" style="5" customWidth="1"/>
    <col min="2802" max="2813" width="6.5" style="5" customWidth="1"/>
    <col min="2814" max="3056" width="8.625" style="5"/>
    <col min="3057" max="3057" width="8.125" style="5" customWidth="1"/>
    <col min="3058" max="3069" width="6.5" style="5" customWidth="1"/>
    <col min="3070" max="3312" width="8.625" style="5"/>
    <col min="3313" max="3313" width="8.125" style="5" customWidth="1"/>
    <col min="3314" max="3325" width="6.5" style="5" customWidth="1"/>
    <col min="3326" max="3568" width="8.625" style="5"/>
    <col min="3569" max="3569" width="8.125" style="5" customWidth="1"/>
    <col min="3570" max="3581" width="6.5" style="5" customWidth="1"/>
    <col min="3582" max="3824" width="8.625" style="5"/>
    <col min="3825" max="3825" width="8.125" style="5" customWidth="1"/>
    <col min="3826" max="3837" width="6.5" style="5" customWidth="1"/>
    <col min="3838" max="4080" width="8.625" style="5"/>
    <col min="4081" max="4081" width="8.125" style="5" customWidth="1"/>
    <col min="4082" max="4093" width="6.5" style="5" customWidth="1"/>
    <col min="4094" max="4336" width="8.625" style="5"/>
    <col min="4337" max="4337" width="8.125" style="5" customWidth="1"/>
    <col min="4338" max="4349" width="6.5" style="5" customWidth="1"/>
    <col min="4350" max="4592" width="8.625" style="5"/>
    <col min="4593" max="4593" width="8.125" style="5" customWidth="1"/>
    <col min="4594" max="4605" width="6.5" style="5" customWidth="1"/>
    <col min="4606" max="4848" width="8.625" style="5"/>
    <col min="4849" max="4849" width="8.125" style="5" customWidth="1"/>
    <col min="4850" max="4861" width="6.5" style="5" customWidth="1"/>
    <col min="4862" max="5104" width="8.625" style="5"/>
    <col min="5105" max="5105" width="8.125" style="5" customWidth="1"/>
    <col min="5106" max="5117" width="6.5" style="5" customWidth="1"/>
    <col min="5118" max="5360" width="8.625" style="5"/>
    <col min="5361" max="5361" width="8.125" style="5" customWidth="1"/>
    <col min="5362" max="5373" width="6.5" style="5" customWidth="1"/>
    <col min="5374" max="5616" width="8.625" style="5"/>
    <col min="5617" max="5617" width="8.125" style="5" customWidth="1"/>
    <col min="5618" max="5629" width="6.5" style="5" customWidth="1"/>
    <col min="5630" max="5872" width="8.625" style="5"/>
    <col min="5873" max="5873" width="8.125" style="5" customWidth="1"/>
    <col min="5874" max="5885" width="6.5" style="5" customWidth="1"/>
    <col min="5886" max="6128" width="8.625" style="5"/>
    <col min="6129" max="6129" width="8.125" style="5" customWidth="1"/>
    <col min="6130" max="6141" width="6.5" style="5" customWidth="1"/>
    <col min="6142" max="6384" width="8.625" style="5"/>
    <col min="6385" max="6385" width="8.125" style="5" customWidth="1"/>
    <col min="6386" max="6397" width="6.5" style="5" customWidth="1"/>
    <col min="6398" max="6640" width="8.625" style="5"/>
    <col min="6641" max="6641" width="8.125" style="5" customWidth="1"/>
    <col min="6642" max="6653" width="6.5" style="5" customWidth="1"/>
    <col min="6654" max="6896" width="8.625" style="5"/>
    <col min="6897" max="6897" width="8.125" style="5" customWidth="1"/>
    <col min="6898" max="6909" width="6.5" style="5" customWidth="1"/>
    <col min="6910" max="7152" width="8.625" style="5"/>
    <col min="7153" max="7153" width="8.125" style="5" customWidth="1"/>
    <col min="7154" max="7165" width="6.5" style="5" customWidth="1"/>
    <col min="7166" max="7408" width="8.625" style="5"/>
    <col min="7409" max="7409" width="8.125" style="5" customWidth="1"/>
    <col min="7410" max="7421" width="6.5" style="5" customWidth="1"/>
    <col min="7422" max="7664" width="8.625" style="5"/>
    <col min="7665" max="7665" width="8.125" style="5" customWidth="1"/>
    <col min="7666" max="7677" width="6.5" style="5" customWidth="1"/>
    <col min="7678" max="7920" width="8.625" style="5"/>
    <col min="7921" max="7921" width="8.125" style="5" customWidth="1"/>
    <col min="7922" max="7933" width="6.5" style="5" customWidth="1"/>
    <col min="7934" max="8176" width="8.625" style="5"/>
    <col min="8177" max="8177" width="8.125" style="5" customWidth="1"/>
    <col min="8178" max="8189" width="6.5" style="5" customWidth="1"/>
    <col min="8190" max="8432" width="8.625" style="5"/>
    <col min="8433" max="8433" width="8.125" style="5" customWidth="1"/>
    <col min="8434" max="8445" width="6.5" style="5" customWidth="1"/>
    <col min="8446" max="8688" width="8.625" style="5"/>
    <col min="8689" max="8689" width="8.125" style="5" customWidth="1"/>
    <col min="8690" max="8701" width="6.5" style="5" customWidth="1"/>
    <col min="8702" max="8944" width="8.625" style="5"/>
    <col min="8945" max="8945" width="8.125" style="5" customWidth="1"/>
    <col min="8946" max="8957" width="6.5" style="5" customWidth="1"/>
    <col min="8958" max="9200" width="8.625" style="5"/>
    <col min="9201" max="9201" width="8.125" style="5" customWidth="1"/>
    <col min="9202" max="9213" width="6.5" style="5" customWidth="1"/>
    <col min="9214" max="9456" width="8.625" style="5"/>
    <col min="9457" max="9457" width="8.125" style="5" customWidth="1"/>
    <col min="9458" max="9469" width="6.5" style="5" customWidth="1"/>
    <col min="9470" max="9712" width="8.625" style="5"/>
    <col min="9713" max="9713" width="8.125" style="5" customWidth="1"/>
    <col min="9714" max="9725" width="6.5" style="5" customWidth="1"/>
    <col min="9726" max="9968" width="8.625" style="5"/>
    <col min="9969" max="9969" width="8.125" style="5" customWidth="1"/>
    <col min="9970" max="9981" width="6.5" style="5" customWidth="1"/>
    <col min="9982" max="10224" width="8.625" style="5"/>
    <col min="10225" max="10225" width="8.125" style="5" customWidth="1"/>
    <col min="10226" max="10237" width="6.5" style="5" customWidth="1"/>
    <col min="10238" max="10480" width="8.625" style="5"/>
    <col min="10481" max="10481" width="8.125" style="5" customWidth="1"/>
    <col min="10482" max="10493" width="6.5" style="5" customWidth="1"/>
    <col min="10494" max="10736" width="8.625" style="5"/>
    <col min="10737" max="10737" width="8.125" style="5" customWidth="1"/>
    <col min="10738" max="10749" width="6.5" style="5" customWidth="1"/>
    <col min="10750" max="10992" width="8.625" style="5"/>
    <col min="10993" max="10993" width="8.125" style="5" customWidth="1"/>
    <col min="10994" max="11005" width="6.5" style="5" customWidth="1"/>
    <col min="11006" max="11248" width="8.625" style="5"/>
    <col min="11249" max="11249" width="8.125" style="5" customWidth="1"/>
    <col min="11250" max="11261" width="6.5" style="5" customWidth="1"/>
    <col min="11262" max="11504" width="8.625" style="5"/>
    <col min="11505" max="11505" width="8.125" style="5" customWidth="1"/>
    <col min="11506" max="11517" width="6.5" style="5" customWidth="1"/>
    <col min="11518" max="11760" width="8.625" style="5"/>
    <col min="11761" max="11761" width="8.125" style="5" customWidth="1"/>
    <col min="11762" max="11773" width="6.5" style="5" customWidth="1"/>
    <col min="11774" max="12016" width="8.625" style="5"/>
    <col min="12017" max="12017" width="8.125" style="5" customWidth="1"/>
    <col min="12018" max="12029" width="6.5" style="5" customWidth="1"/>
    <col min="12030" max="12272" width="8.625" style="5"/>
    <col min="12273" max="12273" width="8.125" style="5" customWidth="1"/>
    <col min="12274" max="12285" width="6.5" style="5" customWidth="1"/>
    <col min="12286" max="12528" width="8.625" style="5"/>
    <col min="12529" max="12529" width="8.125" style="5" customWidth="1"/>
    <col min="12530" max="12541" width="6.5" style="5" customWidth="1"/>
    <col min="12542" max="12784" width="8.625" style="5"/>
    <col min="12785" max="12785" width="8.125" style="5" customWidth="1"/>
    <col min="12786" max="12797" width="6.5" style="5" customWidth="1"/>
    <col min="12798" max="13040" width="8.625" style="5"/>
    <col min="13041" max="13041" width="8.125" style="5" customWidth="1"/>
    <col min="13042" max="13053" width="6.5" style="5" customWidth="1"/>
    <col min="13054" max="13296" width="8.625" style="5"/>
    <col min="13297" max="13297" width="8.125" style="5" customWidth="1"/>
    <col min="13298" max="13309" width="6.5" style="5" customWidth="1"/>
    <col min="13310" max="13552" width="8.625" style="5"/>
    <col min="13553" max="13553" width="8.125" style="5" customWidth="1"/>
    <col min="13554" max="13565" width="6.5" style="5" customWidth="1"/>
    <col min="13566" max="13808" width="8.625" style="5"/>
    <col min="13809" max="13809" width="8.125" style="5" customWidth="1"/>
    <col min="13810" max="13821" width="6.5" style="5" customWidth="1"/>
    <col min="13822" max="14064" width="8.625" style="5"/>
    <col min="14065" max="14065" width="8.125" style="5" customWidth="1"/>
    <col min="14066" max="14077" width="6.5" style="5" customWidth="1"/>
    <col min="14078" max="14320" width="8.625" style="5"/>
    <col min="14321" max="14321" width="8.125" style="5" customWidth="1"/>
    <col min="14322" max="14333" width="6.5" style="5" customWidth="1"/>
    <col min="14334" max="14576" width="8.625" style="5"/>
    <col min="14577" max="14577" width="8.125" style="5" customWidth="1"/>
    <col min="14578" max="14589" width="6.5" style="5" customWidth="1"/>
    <col min="14590" max="14832" width="8.625" style="5"/>
    <col min="14833" max="14833" width="8.125" style="5" customWidth="1"/>
    <col min="14834" max="14845" width="6.5" style="5" customWidth="1"/>
    <col min="14846" max="15088" width="8.625" style="5"/>
    <col min="15089" max="15089" width="8.125" style="5" customWidth="1"/>
    <col min="15090" max="15101" width="6.5" style="5" customWidth="1"/>
    <col min="15102" max="15344" width="8.625" style="5"/>
    <col min="15345" max="15345" width="8.125" style="5" customWidth="1"/>
    <col min="15346" max="15357" width="6.5" style="5" customWidth="1"/>
    <col min="15358" max="15600" width="8.625" style="5"/>
    <col min="15601" max="15601" width="8.125" style="5" customWidth="1"/>
    <col min="15602" max="15613" width="6.5" style="5" customWidth="1"/>
    <col min="15614" max="15856" width="8.625" style="5"/>
    <col min="15857" max="15857" width="8.125" style="5" customWidth="1"/>
    <col min="15858" max="15869" width="6.5" style="5" customWidth="1"/>
    <col min="15870" max="16112" width="8.625" style="5"/>
    <col min="16113" max="16113" width="8.125" style="5" customWidth="1"/>
    <col min="16114" max="16125" width="6.5" style="5" customWidth="1"/>
    <col min="16126" max="16384" width="8.625" style="5"/>
  </cols>
  <sheetData>
    <row r="1" spans="1:13" s="76" customFormat="1" ht="18" customHeight="1" x14ac:dyDescent="0.15">
      <c r="A1" s="76" t="s">
        <v>5139</v>
      </c>
      <c r="B1" s="1190"/>
      <c r="C1" s="1190"/>
      <c r="D1" s="1190"/>
      <c r="E1" s="1190"/>
      <c r="F1" s="1190"/>
      <c r="G1" s="1190"/>
      <c r="H1" s="1190"/>
      <c r="I1" s="1192"/>
      <c r="M1" s="76">
        <v>28</v>
      </c>
    </row>
    <row r="2" spans="1:13" ht="18" customHeight="1" x14ac:dyDescent="0.15">
      <c r="A2" s="7"/>
      <c r="B2" s="7"/>
      <c r="C2" s="7"/>
      <c r="D2" s="7"/>
      <c r="E2" s="7"/>
      <c r="F2" s="7"/>
      <c r="G2" s="7"/>
      <c r="H2" s="7"/>
      <c r="I2" s="574"/>
    </row>
    <row r="3" spans="1:13" ht="18" customHeight="1" thickBot="1" x14ac:dyDescent="0.2">
      <c r="A3" s="1210" t="s">
        <v>3394</v>
      </c>
      <c r="B3" s="7"/>
      <c r="C3" s="7"/>
      <c r="D3" s="7"/>
      <c r="E3" s="7"/>
      <c r="F3" s="7"/>
      <c r="G3" s="7"/>
      <c r="H3" s="7"/>
      <c r="I3" s="574"/>
      <c r="M3" s="574" t="s">
        <v>3240</v>
      </c>
    </row>
    <row r="4" spans="1:13" ht="18" customHeight="1" x14ac:dyDescent="0.15">
      <c r="A4" s="561"/>
      <c r="B4" s="205" t="s">
        <v>572</v>
      </c>
      <c r="C4" s="206"/>
      <c r="D4" s="206"/>
      <c r="E4" s="206"/>
      <c r="F4" s="206"/>
      <c r="G4" s="207"/>
      <c r="H4" s="205" t="s">
        <v>573</v>
      </c>
      <c r="I4" s="206"/>
      <c r="J4" s="206"/>
      <c r="K4" s="206"/>
      <c r="L4" s="206"/>
      <c r="M4" s="206"/>
    </row>
    <row r="5" spans="1:13" s="13" customFormat="1" ht="18" customHeight="1" x14ac:dyDescent="0.15">
      <c r="A5" s="563"/>
      <c r="B5" s="560" t="s">
        <v>94</v>
      </c>
      <c r="C5" s="560" t="s">
        <v>99</v>
      </c>
      <c r="D5" s="560" t="s">
        <v>574</v>
      </c>
      <c r="E5" s="560" t="s">
        <v>575</v>
      </c>
      <c r="F5" s="560" t="s">
        <v>576</v>
      </c>
      <c r="G5" s="560" t="s">
        <v>577</v>
      </c>
      <c r="H5" s="560" t="s">
        <v>94</v>
      </c>
      <c r="I5" s="560" t="s">
        <v>99</v>
      </c>
      <c r="J5" s="560" t="s">
        <v>574</v>
      </c>
      <c r="K5" s="560" t="s">
        <v>575</v>
      </c>
      <c r="L5" s="560" t="s">
        <v>576</v>
      </c>
      <c r="M5" s="565" t="s">
        <v>577</v>
      </c>
    </row>
    <row r="6" spans="1:13" ht="18" customHeight="1" x14ac:dyDescent="0.15">
      <c r="A6" s="203" t="s">
        <v>578</v>
      </c>
      <c r="B6" s="81">
        <v>7407</v>
      </c>
      <c r="C6" s="82">
        <v>5679</v>
      </c>
      <c r="D6" s="82">
        <v>446</v>
      </c>
      <c r="E6" s="82">
        <v>345</v>
      </c>
      <c r="F6" s="82">
        <v>414</v>
      </c>
      <c r="G6" s="87">
        <v>523</v>
      </c>
      <c r="H6" s="81">
        <v>49870</v>
      </c>
      <c r="I6" s="82">
        <v>41904</v>
      </c>
      <c r="J6" s="82">
        <v>2103</v>
      </c>
      <c r="K6" s="82">
        <v>1957</v>
      </c>
      <c r="L6" s="82">
        <v>1779</v>
      </c>
      <c r="M6" s="82">
        <v>2127</v>
      </c>
    </row>
    <row r="7" spans="1:13" ht="18" customHeight="1" x14ac:dyDescent="0.15">
      <c r="A7" s="203" t="s">
        <v>106</v>
      </c>
      <c r="B7" s="81">
        <v>7744</v>
      </c>
      <c r="C7" s="82">
        <v>5919</v>
      </c>
      <c r="D7" s="82">
        <v>473</v>
      </c>
      <c r="E7" s="82">
        <v>352</v>
      </c>
      <c r="F7" s="82">
        <v>434</v>
      </c>
      <c r="G7" s="87">
        <v>566</v>
      </c>
      <c r="H7" s="81">
        <v>51852</v>
      </c>
      <c r="I7" s="82">
        <v>43105</v>
      </c>
      <c r="J7" s="82">
        <v>2697</v>
      </c>
      <c r="K7" s="82">
        <v>2130</v>
      </c>
      <c r="L7" s="82">
        <v>1787</v>
      </c>
      <c r="M7" s="82">
        <v>2133</v>
      </c>
    </row>
    <row r="8" spans="1:13" ht="18" customHeight="1" x14ac:dyDescent="0.15">
      <c r="A8" s="203" t="s">
        <v>571</v>
      </c>
      <c r="B8" s="81">
        <v>8202</v>
      </c>
      <c r="C8" s="82">
        <v>6216</v>
      </c>
      <c r="D8" s="82">
        <v>516</v>
      </c>
      <c r="E8" s="82">
        <v>451</v>
      </c>
      <c r="F8" s="82">
        <v>444</v>
      </c>
      <c r="G8" s="87">
        <v>575</v>
      </c>
      <c r="H8" s="81">
        <v>55557</v>
      </c>
      <c r="I8" s="82">
        <v>45564</v>
      </c>
      <c r="J8" s="82">
        <v>2946</v>
      </c>
      <c r="K8" s="82">
        <v>2778</v>
      </c>
      <c r="L8" s="82">
        <v>1910</v>
      </c>
      <c r="M8" s="82">
        <v>2359</v>
      </c>
    </row>
    <row r="9" spans="1:13" ht="18" customHeight="1" x14ac:dyDescent="0.15">
      <c r="A9" s="203" t="s">
        <v>579</v>
      </c>
      <c r="B9" s="81">
        <v>8866</v>
      </c>
      <c r="C9" s="82">
        <v>6677</v>
      </c>
      <c r="D9" s="82">
        <v>677</v>
      </c>
      <c r="E9" s="82">
        <v>500</v>
      </c>
      <c r="F9" s="82">
        <v>437</v>
      </c>
      <c r="G9" s="87">
        <v>575</v>
      </c>
      <c r="H9" s="81">
        <v>61055</v>
      </c>
      <c r="I9" s="82">
        <v>49643</v>
      </c>
      <c r="J9" s="82">
        <v>3573</v>
      </c>
      <c r="K9" s="82">
        <v>3204</v>
      </c>
      <c r="L9" s="82">
        <v>1967</v>
      </c>
      <c r="M9" s="82">
        <v>2668</v>
      </c>
    </row>
    <row r="10" spans="1:13" ht="18" customHeight="1" x14ac:dyDescent="0.15">
      <c r="A10" s="203" t="s">
        <v>580</v>
      </c>
      <c r="B10" s="81">
        <v>9823</v>
      </c>
      <c r="C10" s="82">
        <v>7583</v>
      </c>
      <c r="D10" s="82">
        <v>671</v>
      </c>
      <c r="E10" s="82">
        <v>603</v>
      </c>
      <c r="F10" s="82">
        <v>411</v>
      </c>
      <c r="G10" s="87">
        <v>555</v>
      </c>
      <c r="H10" s="81">
        <v>67283</v>
      </c>
      <c r="I10" s="82">
        <v>54137</v>
      </c>
      <c r="J10" s="82">
        <v>4308</v>
      </c>
      <c r="K10" s="82">
        <v>4472</v>
      </c>
      <c r="L10" s="82">
        <v>1845</v>
      </c>
      <c r="M10" s="82">
        <v>2521</v>
      </c>
    </row>
    <row r="11" spans="1:13" ht="18" customHeight="1" x14ac:dyDescent="0.15">
      <c r="A11" s="203" t="s">
        <v>581</v>
      </c>
      <c r="B11" s="81">
        <v>9766</v>
      </c>
      <c r="C11" s="82">
        <v>7598</v>
      </c>
      <c r="D11" s="82">
        <v>648</v>
      </c>
      <c r="E11" s="82">
        <v>629</v>
      </c>
      <c r="F11" s="82">
        <v>426</v>
      </c>
      <c r="G11" s="87">
        <v>465</v>
      </c>
      <c r="H11" s="81">
        <v>75109</v>
      </c>
      <c r="I11" s="82">
        <v>60533</v>
      </c>
      <c r="J11" s="82">
        <v>4804</v>
      </c>
      <c r="K11" s="82">
        <v>5450</v>
      </c>
      <c r="L11" s="82">
        <v>1999</v>
      </c>
      <c r="M11" s="82">
        <v>2323</v>
      </c>
    </row>
    <row r="12" spans="1:13" ht="18" customHeight="1" x14ac:dyDescent="0.15">
      <c r="A12" s="203" t="s">
        <v>582</v>
      </c>
      <c r="B12" s="81">
        <v>9791</v>
      </c>
      <c r="C12" s="82">
        <v>7653</v>
      </c>
      <c r="D12" s="82">
        <v>641</v>
      </c>
      <c r="E12" s="82">
        <v>658</v>
      </c>
      <c r="F12" s="82">
        <v>385</v>
      </c>
      <c r="G12" s="87">
        <v>454</v>
      </c>
      <c r="H12" s="81">
        <v>76623</v>
      </c>
      <c r="I12" s="82">
        <v>61116</v>
      </c>
      <c r="J12" s="82">
        <v>5338</v>
      </c>
      <c r="K12" s="82">
        <v>6292</v>
      </c>
      <c r="L12" s="82">
        <v>1796</v>
      </c>
      <c r="M12" s="82">
        <v>2081</v>
      </c>
    </row>
    <row r="13" spans="1:13" ht="18" customHeight="1" x14ac:dyDescent="0.15">
      <c r="A13" s="203" t="s">
        <v>583</v>
      </c>
      <c r="B13" s="81">
        <v>9966</v>
      </c>
      <c r="C13" s="82">
        <v>7901</v>
      </c>
      <c r="D13" s="82">
        <v>668</v>
      </c>
      <c r="E13" s="82">
        <v>648</v>
      </c>
      <c r="F13" s="82">
        <v>339</v>
      </c>
      <c r="G13" s="87">
        <v>410</v>
      </c>
      <c r="H13" s="81">
        <v>76699</v>
      </c>
      <c r="I13" s="82">
        <v>60729</v>
      </c>
      <c r="J13" s="82">
        <v>5973</v>
      </c>
      <c r="K13" s="82">
        <v>6444</v>
      </c>
      <c r="L13" s="82">
        <v>1556</v>
      </c>
      <c r="M13" s="82">
        <v>1997</v>
      </c>
    </row>
    <row r="14" spans="1:13" ht="18" customHeight="1" x14ac:dyDescent="0.15">
      <c r="A14" s="203" t="s">
        <v>584</v>
      </c>
      <c r="B14" s="81">
        <v>8890</v>
      </c>
      <c r="C14" s="82">
        <v>7059</v>
      </c>
      <c r="D14" s="82">
        <v>612</v>
      </c>
      <c r="E14" s="82">
        <v>567</v>
      </c>
      <c r="F14" s="82">
        <v>306</v>
      </c>
      <c r="G14" s="87">
        <v>346</v>
      </c>
      <c r="H14" s="81">
        <v>69706</v>
      </c>
      <c r="I14" s="82">
        <v>56147</v>
      </c>
      <c r="J14" s="82">
        <v>5159</v>
      </c>
      <c r="K14" s="82">
        <v>5294</v>
      </c>
      <c r="L14" s="82">
        <v>1462</v>
      </c>
      <c r="M14" s="82">
        <v>1644</v>
      </c>
    </row>
    <row r="15" spans="1:13" ht="18" customHeight="1" x14ac:dyDescent="0.15">
      <c r="A15" s="203" t="s">
        <v>585</v>
      </c>
      <c r="B15" s="81">
        <v>8839</v>
      </c>
      <c r="C15" s="82">
        <v>6896</v>
      </c>
      <c r="D15" s="82">
        <v>672</v>
      </c>
      <c r="E15" s="82">
        <v>626</v>
      </c>
      <c r="F15" s="82">
        <v>316</v>
      </c>
      <c r="G15" s="87">
        <v>329</v>
      </c>
      <c r="H15" s="81">
        <v>70290</v>
      </c>
      <c r="I15" s="82">
        <v>55744</v>
      </c>
      <c r="J15" s="82">
        <v>5653</v>
      </c>
      <c r="K15" s="82">
        <v>5766</v>
      </c>
      <c r="L15" s="82">
        <v>1471</v>
      </c>
      <c r="M15" s="82">
        <v>1656</v>
      </c>
    </row>
    <row r="16" spans="1:13" ht="18" customHeight="1" x14ac:dyDescent="0.15">
      <c r="A16" s="203" t="s">
        <v>228</v>
      </c>
      <c r="B16" s="58">
        <v>8719</v>
      </c>
      <c r="C16" s="49">
        <v>6790</v>
      </c>
      <c r="D16" s="49">
        <v>682</v>
      </c>
      <c r="E16" s="49">
        <v>642</v>
      </c>
      <c r="F16" s="49">
        <v>301</v>
      </c>
      <c r="G16" s="57">
        <v>304</v>
      </c>
      <c r="H16" s="58">
        <v>73708</v>
      </c>
      <c r="I16" s="49">
        <v>58567</v>
      </c>
      <c r="J16" s="49">
        <v>5825</v>
      </c>
      <c r="K16" s="49">
        <v>6304</v>
      </c>
      <c r="L16" s="49">
        <v>1511</v>
      </c>
      <c r="M16" s="49">
        <v>1501</v>
      </c>
    </row>
    <row r="17" spans="1:14" ht="18" customHeight="1" x14ac:dyDescent="0.15">
      <c r="A17" s="203" t="s">
        <v>41</v>
      </c>
      <c r="B17" s="58">
        <v>8091</v>
      </c>
      <c r="C17" s="49">
        <v>6269</v>
      </c>
      <c r="D17" s="49">
        <v>665</v>
      </c>
      <c r="E17" s="49">
        <v>604</v>
      </c>
      <c r="F17" s="49">
        <v>262</v>
      </c>
      <c r="G17" s="57">
        <v>291</v>
      </c>
      <c r="H17" s="58">
        <v>71065</v>
      </c>
      <c r="I17" s="49">
        <v>56403</v>
      </c>
      <c r="J17" s="49">
        <v>5588</v>
      </c>
      <c r="K17" s="49">
        <v>6311</v>
      </c>
      <c r="L17" s="49">
        <v>1355</v>
      </c>
      <c r="M17" s="49">
        <v>1408</v>
      </c>
    </row>
    <row r="18" spans="1:14" ht="18" customHeight="1" x14ac:dyDescent="0.15">
      <c r="A18" s="203" t="s">
        <v>39</v>
      </c>
      <c r="B18" s="58">
        <v>8298</v>
      </c>
      <c r="C18" s="49">
        <v>6449</v>
      </c>
      <c r="D18" s="49">
        <v>663</v>
      </c>
      <c r="E18" s="49">
        <v>642</v>
      </c>
      <c r="F18" s="49">
        <v>269</v>
      </c>
      <c r="G18" s="57">
        <v>275</v>
      </c>
      <c r="H18" s="58">
        <v>74972</v>
      </c>
      <c r="I18" s="49">
        <v>59575</v>
      </c>
      <c r="J18" s="49">
        <v>5609</v>
      </c>
      <c r="K18" s="49">
        <v>6986</v>
      </c>
      <c r="L18" s="49">
        <v>1497</v>
      </c>
      <c r="M18" s="49">
        <v>1305</v>
      </c>
    </row>
    <row r="19" spans="1:14" s="1109" customFormat="1" ht="18" customHeight="1" thickBot="1" x14ac:dyDescent="0.2">
      <c r="A19" s="204" t="s">
        <v>995</v>
      </c>
      <c r="B19" s="70">
        <v>7733</v>
      </c>
      <c r="C19" s="66">
        <v>6001</v>
      </c>
      <c r="D19" s="66">
        <v>632</v>
      </c>
      <c r="E19" s="66">
        <v>620</v>
      </c>
      <c r="F19" s="66">
        <v>247</v>
      </c>
      <c r="G19" s="69">
        <v>233</v>
      </c>
      <c r="H19" s="70">
        <v>68981</v>
      </c>
      <c r="I19" s="66">
        <v>54155</v>
      </c>
      <c r="J19" s="66">
        <v>5474</v>
      </c>
      <c r="K19" s="66">
        <v>6778</v>
      </c>
      <c r="L19" s="66">
        <v>1343</v>
      </c>
      <c r="M19" s="66">
        <v>1231</v>
      </c>
      <c r="N19" s="1591"/>
    </row>
    <row r="20" spans="1:14" ht="18" customHeight="1" x14ac:dyDescent="0.15">
      <c r="A20" s="781" t="s">
        <v>2882</v>
      </c>
      <c r="N20" s="1591"/>
    </row>
    <row r="21" spans="1:14" ht="18" customHeight="1" x14ac:dyDescent="0.15">
      <c r="A21" s="5" t="s">
        <v>2884</v>
      </c>
      <c r="M21" s="56"/>
    </row>
    <row r="22" spans="1:14" ht="18" customHeight="1" x14ac:dyDescent="0.15">
      <c r="A22" s="5" t="s">
        <v>2885</v>
      </c>
      <c r="M22" s="56"/>
    </row>
    <row r="23" spans="1:14" ht="18" customHeight="1" x14ac:dyDescent="0.15">
      <c r="A23" s="5" t="s">
        <v>2886</v>
      </c>
      <c r="M23" s="56"/>
    </row>
    <row r="24" spans="1:14" ht="18" customHeight="1" x14ac:dyDescent="0.15">
      <c r="A24" s="1690" t="s">
        <v>5574</v>
      </c>
      <c r="B24" s="1690"/>
      <c r="C24" s="1690"/>
      <c r="D24" s="1690"/>
      <c r="E24" s="1690"/>
      <c r="F24" s="1690"/>
      <c r="G24" s="1690"/>
      <c r="H24" s="7"/>
      <c r="I24" s="7"/>
      <c r="J24" s="7"/>
      <c r="K24" s="7"/>
      <c r="L24" s="7"/>
      <c r="M24" s="7"/>
    </row>
    <row r="25" spans="1:14" ht="18" customHeight="1" x14ac:dyDescent="0.15">
      <c r="A25" s="1690" t="s">
        <v>5575</v>
      </c>
      <c r="B25" s="1690"/>
      <c r="C25" s="1690"/>
      <c r="D25" s="1690"/>
      <c r="E25" s="1690"/>
      <c r="F25" s="1690"/>
      <c r="G25" s="1690"/>
      <c r="H25" s="7"/>
      <c r="I25" s="7"/>
      <c r="J25" s="7"/>
      <c r="K25" s="7"/>
      <c r="L25" s="7"/>
      <c r="M25" s="7"/>
    </row>
  </sheetData>
  <phoneticPr fontId="3"/>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rgb="FFFFFF00"/>
    <pageSetUpPr fitToPage="1"/>
  </sheetPr>
  <dimension ref="A1:W30"/>
  <sheetViews>
    <sheetView showGridLines="0" zoomScaleNormal="100" workbookViewId="0"/>
  </sheetViews>
  <sheetFormatPr defaultRowHeight="24" customHeight="1" x14ac:dyDescent="0.15"/>
  <cols>
    <col min="1" max="1" width="24.125" style="5" customWidth="1"/>
    <col min="2" max="11" width="6.875" style="5" customWidth="1"/>
    <col min="12" max="12" width="7.125" style="5" customWidth="1"/>
    <col min="13" max="22" width="6.875" style="5" customWidth="1"/>
    <col min="23" max="23" width="7.125" style="1412" customWidth="1"/>
    <col min="24" max="223" width="6.625" style="5" customWidth="1"/>
    <col min="224" max="239" width="9" style="5"/>
    <col min="240" max="240" width="35.375" style="5" customWidth="1"/>
    <col min="241" max="241" width="21.125" style="5" customWidth="1"/>
    <col min="242" max="242" width="22.5" style="5" customWidth="1"/>
    <col min="243" max="495" width="9" style="5"/>
    <col min="496" max="496" width="35.375" style="5" customWidth="1"/>
    <col min="497" max="497" width="21.125" style="5" customWidth="1"/>
    <col min="498" max="498" width="22.5" style="5" customWidth="1"/>
    <col min="499" max="751" width="9" style="5"/>
    <col min="752" max="752" width="35.375" style="5" customWidth="1"/>
    <col min="753" max="753" width="21.125" style="5" customWidth="1"/>
    <col min="754" max="754" width="22.5" style="5" customWidth="1"/>
    <col min="755" max="1007" width="9" style="5"/>
    <col min="1008" max="1008" width="35.375" style="5" customWidth="1"/>
    <col min="1009" max="1009" width="21.125" style="5" customWidth="1"/>
    <col min="1010" max="1010" width="22.5" style="5" customWidth="1"/>
    <col min="1011" max="1263" width="9" style="5"/>
    <col min="1264" max="1264" width="35.375" style="5" customWidth="1"/>
    <col min="1265" max="1265" width="21.125" style="5" customWidth="1"/>
    <col min="1266" max="1266" width="22.5" style="5" customWidth="1"/>
    <col min="1267" max="1519" width="9" style="5"/>
    <col min="1520" max="1520" width="35.375" style="5" customWidth="1"/>
    <col min="1521" max="1521" width="21.125" style="5" customWidth="1"/>
    <col min="1522" max="1522" width="22.5" style="5" customWidth="1"/>
    <col min="1523" max="1775" width="9" style="5"/>
    <col min="1776" max="1776" width="35.375" style="5" customWidth="1"/>
    <col min="1777" max="1777" width="21.125" style="5" customWidth="1"/>
    <col min="1778" max="1778" width="22.5" style="5" customWidth="1"/>
    <col min="1779" max="2031" width="9" style="5"/>
    <col min="2032" max="2032" width="35.375" style="5" customWidth="1"/>
    <col min="2033" max="2033" width="21.125" style="5" customWidth="1"/>
    <col min="2034" max="2034" width="22.5" style="5" customWidth="1"/>
    <col min="2035" max="2287" width="9" style="5"/>
    <col min="2288" max="2288" width="35.375" style="5" customWidth="1"/>
    <col min="2289" max="2289" width="21.125" style="5" customWidth="1"/>
    <col min="2290" max="2290" width="22.5" style="5" customWidth="1"/>
    <col min="2291" max="2543" width="9" style="5"/>
    <col min="2544" max="2544" width="35.375" style="5" customWidth="1"/>
    <col min="2545" max="2545" width="21.125" style="5" customWidth="1"/>
    <col min="2546" max="2546" width="22.5" style="5" customWidth="1"/>
    <col min="2547" max="2799" width="9" style="5"/>
    <col min="2800" max="2800" width="35.375" style="5" customWidth="1"/>
    <col min="2801" max="2801" width="21.125" style="5" customWidth="1"/>
    <col min="2802" max="2802" width="22.5" style="5" customWidth="1"/>
    <col min="2803" max="3055" width="9" style="5"/>
    <col min="3056" max="3056" width="35.375" style="5" customWidth="1"/>
    <col min="3057" max="3057" width="21.125" style="5" customWidth="1"/>
    <col min="3058" max="3058" width="22.5" style="5" customWidth="1"/>
    <col min="3059" max="3311" width="9" style="5"/>
    <col min="3312" max="3312" width="35.375" style="5" customWidth="1"/>
    <col min="3313" max="3313" width="21.125" style="5" customWidth="1"/>
    <col min="3314" max="3314" width="22.5" style="5" customWidth="1"/>
    <col min="3315" max="3567" width="9" style="5"/>
    <col min="3568" max="3568" width="35.375" style="5" customWidth="1"/>
    <col min="3569" max="3569" width="21.125" style="5" customWidth="1"/>
    <col min="3570" max="3570" width="22.5" style="5" customWidth="1"/>
    <col min="3571" max="3823" width="9" style="5"/>
    <col min="3824" max="3824" width="35.375" style="5" customWidth="1"/>
    <col min="3825" max="3825" width="21.125" style="5" customWidth="1"/>
    <col min="3826" max="3826" width="22.5" style="5" customWidth="1"/>
    <col min="3827" max="4079" width="9" style="5"/>
    <col min="4080" max="4080" width="35.375" style="5" customWidth="1"/>
    <col min="4081" max="4081" width="21.125" style="5" customWidth="1"/>
    <col min="4082" max="4082" width="22.5" style="5" customWidth="1"/>
    <col min="4083" max="4335" width="9" style="5"/>
    <col min="4336" max="4336" width="35.375" style="5" customWidth="1"/>
    <col min="4337" max="4337" width="21.125" style="5" customWidth="1"/>
    <col min="4338" max="4338" width="22.5" style="5" customWidth="1"/>
    <col min="4339" max="4591" width="9" style="5"/>
    <col min="4592" max="4592" width="35.375" style="5" customWidth="1"/>
    <col min="4593" max="4593" width="21.125" style="5" customWidth="1"/>
    <col min="4594" max="4594" width="22.5" style="5" customWidth="1"/>
    <col min="4595" max="4847" width="9" style="5"/>
    <col min="4848" max="4848" width="35.375" style="5" customWidth="1"/>
    <col min="4849" max="4849" width="21.125" style="5" customWidth="1"/>
    <col min="4850" max="4850" width="22.5" style="5" customWidth="1"/>
    <col min="4851" max="5103" width="9" style="5"/>
    <col min="5104" max="5104" width="35.375" style="5" customWidth="1"/>
    <col min="5105" max="5105" width="21.125" style="5" customWidth="1"/>
    <col min="5106" max="5106" width="22.5" style="5" customWidth="1"/>
    <col min="5107" max="5359" width="9" style="5"/>
    <col min="5360" max="5360" width="35.375" style="5" customWidth="1"/>
    <col min="5361" max="5361" width="21.125" style="5" customWidth="1"/>
    <col min="5362" max="5362" width="22.5" style="5" customWidth="1"/>
    <col min="5363" max="5615" width="9" style="5"/>
    <col min="5616" max="5616" width="35.375" style="5" customWidth="1"/>
    <col min="5617" max="5617" width="21.125" style="5" customWidth="1"/>
    <col min="5618" max="5618" width="22.5" style="5" customWidth="1"/>
    <col min="5619" max="5871" width="9" style="5"/>
    <col min="5872" max="5872" width="35.375" style="5" customWidth="1"/>
    <col min="5873" max="5873" width="21.125" style="5" customWidth="1"/>
    <col min="5874" max="5874" width="22.5" style="5" customWidth="1"/>
    <col min="5875" max="6127" width="9" style="5"/>
    <col min="6128" max="6128" width="35.375" style="5" customWidth="1"/>
    <col min="6129" max="6129" width="21.125" style="5" customWidth="1"/>
    <col min="6130" max="6130" width="22.5" style="5" customWidth="1"/>
    <col min="6131" max="6383" width="9" style="5"/>
    <col min="6384" max="6384" width="35.375" style="5" customWidth="1"/>
    <col min="6385" max="6385" width="21.125" style="5" customWidth="1"/>
    <col min="6386" max="6386" width="22.5" style="5" customWidth="1"/>
    <col min="6387" max="6639" width="9" style="5"/>
    <col min="6640" max="6640" width="35.375" style="5" customWidth="1"/>
    <col min="6641" max="6641" width="21.125" style="5" customWidth="1"/>
    <col min="6642" max="6642" width="22.5" style="5" customWidth="1"/>
    <col min="6643" max="6895" width="9" style="5"/>
    <col min="6896" max="6896" width="35.375" style="5" customWidth="1"/>
    <col min="6897" max="6897" width="21.125" style="5" customWidth="1"/>
    <col min="6898" max="6898" width="22.5" style="5" customWidth="1"/>
    <col min="6899" max="7151" width="9" style="5"/>
    <col min="7152" max="7152" width="35.375" style="5" customWidth="1"/>
    <col min="7153" max="7153" width="21.125" style="5" customWidth="1"/>
    <col min="7154" max="7154" width="22.5" style="5" customWidth="1"/>
    <col min="7155" max="7407" width="9" style="5"/>
    <col min="7408" max="7408" width="35.375" style="5" customWidth="1"/>
    <col min="7409" max="7409" width="21.125" style="5" customWidth="1"/>
    <col min="7410" max="7410" width="22.5" style="5" customWidth="1"/>
    <col min="7411" max="7663" width="9" style="5"/>
    <col min="7664" max="7664" width="35.375" style="5" customWidth="1"/>
    <col min="7665" max="7665" width="21.125" style="5" customWidth="1"/>
    <col min="7666" max="7666" width="22.5" style="5" customWidth="1"/>
    <col min="7667" max="7919" width="9" style="5"/>
    <col min="7920" max="7920" width="35.375" style="5" customWidth="1"/>
    <col min="7921" max="7921" width="21.125" style="5" customWidth="1"/>
    <col min="7922" max="7922" width="22.5" style="5" customWidth="1"/>
    <col min="7923" max="8175" width="9" style="5"/>
    <col min="8176" max="8176" width="35.375" style="5" customWidth="1"/>
    <col min="8177" max="8177" width="21.125" style="5" customWidth="1"/>
    <col min="8178" max="8178" width="22.5" style="5" customWidth="1"/>
    <col min="8179" max="8431" width="9" style="5"/>
    <col min="8432" max="8432" width="35.375" style="5" customWidth="1"/>
    <col min="8433" max="8433" width="21.125" style="5" customWidth="1"/>
    <col min="8434" max="8434" width="22.5" style="5" customWidth="1"/>
    <col min="8435" max="8687" width="9" style="5"/>
    <col min="8688" max="8688" width="35.375" style="5" customWidth="1"/>
    <col min="8689" max="8689" width="21.125" style="5" customWidth="1"/>
    <col min="8690" max="8690" width="22.5" style="5" customWidth="1"/>
    <col min="8691" max="8943" width="9" style="5"/>
    <col min="8944" max="8944" width="35.375" style="5" customWidth="1"/>
    <col min="8945" max="8945" width="21.125" style="5" customWidth="1"/>
    <col min="8946" max="8946" width="22.5" style="5" customWidth="1"/>
    <col min="8947" max="9199" width="9" style="5"/>
    <col min="9200" max="9200" width="35.375" style="5" customWidth="1"/>
    <col min="9201" max="9201" width="21.125" style="5" customWidth="1"/>
    <col min="9202" max="9202" width="22.5" style="5" customWidth="1"/>
    <col min="9203" max="9455" width="9" style="5"/>
    <col min="9456" max="9456" width="35.375" style="5" customWidth="1"/>
    <col min="9457" max="9457" width="21.125" style="5" customWidth="1"/>
    <col min="9458" max="9458" width="22.5" style="5" customWidth="1"/>
    <col min="9459" max="9711" width="9" style="5"/>
    <col min="9712" max="9712" width="35.375" style="5" customWidth="1"/>
    <col min="9713" max="9713" width="21.125" style="5" customWidth="1"/>
    <col min="9714" max="9714" width="22.5" style="5" customWidth="1"/>
    <col min="9715" max="9967" width="9" style="5"/>
    <col min="9968" max="9968" width="35.375" style="5" customWidth="1"/>
    <col min="9969" max="9969" width="21.125" style="5" customWidth="1"/>
    <col min="9970" max="9970" width="22.5" style="5" customWidth="1"/>
    <col min="9971" max="10223" width="9" style="5"/>
    <col min="10224" max="10224" width="35.375" style="5" customWidth="1"/>
    <col min="10225" max="10225" width="21.125" style="5" customWidth="1"/>
    <col min="10226" max="10226" width="22.5" style="5" customWidth="1"/>
    <col min="10227" max="10479" width="9" style="5"/>
    <col min="10480" max="10480" width="35.375" style="5" customWidth="1"/>
    <col min="10481" max="10481" width="21.125" style="5" customWidth="1"/>
    <col min="10482" max="10482" width="22.5" style="5" customWidth="1"/>
    <col min="10483" max="10735" width="9" style="5"/>
    <col min="10736" max="10736" width="35.375" style="5" customWidth="1"/>
    <col min="10737" max="10737" width="21.125" style="5" customWidth="1"/>
    <col min="10738" max="10738" width="22.5" style="5" customWidth="1"/>
    <col min="10739" max="10991" width="9" style="5"/>
    <col min="10992" max="10992" width="35.375" style="5" customWidth="1"/>
    <col min="10993" max="10993" width="21.125" style="5" customWidth="1"/>
    <col min="10994" max="10994" width="22.5" style="5" customWidth="1"/>
    <col min="10995" max="11247" width="9" style="5"/>
    <col min="11248" max="11248" width="35.375" style="5" customWidth="1"/>
    <col min="11249" max="11249" width="21.125" style="5" customWidth="1"/>
    <col min="11250" max="11250" width="22.5" style="5" customWidth="1"/>
    <col min="11251" max="11503" width="9" style="5"/>
    <col min="11504" max="11504" width="35.375" style="5" customWidth="1"/>
    <col min="11505" max="11505" width="21.125" style="5" customWidth="1"/>
    <col min="11506" max="11506" width="22.5" style="5" customWidth="1"/>
    <col min="11507" max="11759" width="9" style="5"/>
    <col min="11760" max="11760" width="35.375" style="5" customWidth="1"/>
    <col min="11761" max="11761" width="21.125" style="5" customWidth="1"/>
    <col min="11762" max="11762" width="22.5" style="5" customWidth="1"/>
    <col min="11763" max="12015" width="9" style="5"/>
    <col min="12016" max="12016" width="35.375" style="5" customWidth="1"/>
    <col min="12017" max="12017" width="21.125" style="5" customWidth="1"/>
    <col min="12018" max="12018" width="22.5" style="5" customWidth="1"/>
    <col min="12019" max="12271" width="9" style="5"/>
    <col min="12272" max="12272" width="35.375" style="5" customWidth="1"/>
    <col min="12273" max="12273" width="21.125" style="5" customWidth="1"/>
    <col min="12274" max="12274" width="22.5" style="5" customWidth="1"/>
    <col min="12275" max="12527" width="9" style="5"/>
    <col min="12528" max="12528" width="35.375" style="5" customWidth="1"/>
    <col min="12529" max="12529" width="21.125" style="5" customWidth="1"/>
    <col min="12530" max="12530" width="22.5" style="5" customWidth="1"/>
    <col min="12531" max="12783" width="9" style="5"/>
    <col min="12784" max="12784" width="35.375" style="5" customWidth="1"/>
    <col min="12785" max="12785" width="21.125" style="5" customWidth="1"/>
    <col min="12786" max="12786" width="22.5" style="5" customWidth="1"/>
    <col min="12787" max="13039" width="9" style="5"/>
    <col min="13040" max="13040" width="35.375" style="5" customWidth="1"/>
    <col min="13041" max="13041" width="21.125" style="5" customWidth="1"/>
    <col min="13042" max="13042" width="22.5" style="5" customWidth="1"/>
    <col min="13043" max="13295" width="9" style="5"/>
    <col min="13296" max="13296" width="35.375" style="5" customWidth="1"/>
    <col min="13297" max="13297" width="21.125" style="5" customWidth="1"/>
    <col min="13298" max="13298" width="22.5" style="5" customWidth="1"/>
    <col min="13299" max="13551" width="9" style="5"/>
    <col min="13552" max="13552" width="35.375" style="5" customWidth="1"/>
    <col min="13553" max="13553" width="21.125" style="5" customWidth="1"/>
    <col min="13554" max="13554" width="22.5" style="5" customWidth="1"/>
    <col min="13555" max="13807" width="9" style="5"/>
    <col min="13808" max="13808" width="35.375" style="5" customWidth="1"/>
    <col min="13809" max="13809" width="21.125" style="5" customWidth="1"/>
    <col min="13810" max="13810" width="22.5" style="5" customWidth="1"/>
    <col min="13811" max="14063" width="9" style="5"/>
    <col min="14064" max="14064" width="35.375" style="5" customWidth="1"/>
    <col min="14065" max="14065" width="21.125" style="5" customWidth="1"/>
    <col min="14066" max="14066" width="22.5" style="5" customWidth="1"/>
    <col min="14067" max="14319" width="9" style="5"/>
    <col min="14320" max="14320" width="35.375" style="5" customWidth="1"/>
    <col min="14321" max="14321" width="21.125" style="5" customWidth="1"/>
    <col min="14322" max="14322" width="22.5" style="5" customWidth="1"/>
    <col min="14323" max="14575" width="9" style="5"/>
    <col min="14576" max="14576" width="35.375" style="5" customWidth="1"/>
    <col min="14577" max="14577" width="21.125" style="5" customWidth="1"/>
    <col min="14578" max="14578" width="22.5" style="5" customWidth="1"/>
    <col min="14579" max="14831" width="9" style="5"/>
    <col min="14832" max="14832" width="35.375" style="5" customWidth="1"/>
    <col min="14833" max="14833" width="21.125" style="5" customWidth="1"/>
    <col min="14834" max="14834" width="22.5" style="5" customWidth="1"/>
    <col min="14835" max="15087" width="9" style="5"/>
    <col min="15088" max="15088" width="35.375" style="5" customWidth="1"/>
    <col min="15089" max="15089" width="21.125" style="5" customWidth="1"/>
    <col min="15090" max="15090" width="22.5" style="5" customWidth="1"/>
    <col min="15091" max="15343" width="9" style="5"/>
    <col min="15344" max="15344" width="35.375" style="5" customWidth="1"/>
    <col min="15345" max="15345" width="21.125" style="5" customWidth="1"/>
    <col min="15346" max="15346" width="22.5" style="5" customWidth="1"/>
    <col min="15347" max="15599" width="9" style="5"/>
    <col min="15600" max="15600" width="35.375" style="5" customWidth="1"/>
    <col min="15601" max="15601" width="21.125" style="5" customWidth="1"/>
    <col min="15602" max="15602" width="22.5" style="5" customWidth="1"/>
    <col min="15603" max="15855" width="9" style="5"/>
    <col min="15856" max="15856" width="35.375" style="5" customWidth="1"/>
    <col min="15857" max="15857" width="21.125" style="5" customWidth="1"/>
    <col min="15858" max="15858" width="22.5" style="5" customWidth="1"/>
    <col min="15859" max="16111" width="9" style="5"/>
    <col min="16112" max="16112" width="35.375" style="5" customWidth="1"/>
    <col min="16113" max="16113" width="21.125" style="5" customWidth="1"/>
    <col min="16114" max="16114" width="22.5" style="5" customWidth="1"/>
    <col min="16115" max="16384" width="9" style="5"/>
  </cols>
  <sheetData>
    <row r="1" spans="1:23" s="76" customFormat="1" ht="24" customHeight="1" x14ac:dyDescent="0.15">
      <c r="A1" s="76" t="s">
        <v>3239</v>
      </c>
      <c r="W1" s="1190">
        <v>29</v>
      </c>
    </row>
    <row r="3" spans="1:23" ht="24" customHeight="1" thickBot="1" x14ac:dyDescent="0.2">
      <c r="A3" s="1210" t="s">
        <v>3618</v>
      </c>
      <c r="W3" s="1413" t="s">
        <v>2888</v>
      </c>
    </row>
    <row r="4" spans="1:23" ht="24" customHeight="1" x14ac:dyDescent="0.15">
      <c r="A4" s="213"/>
      <c r="B4" s="208" t="s">
        <v>1283</v>
      </c>
      <c r="C4" s="208"/>
      <c r="D4" s="208"/>
      <c r="E4" s="208"/>
      <c r="F4" s="208"/>
      <c r="G4" s="208"/>
      <c r="H4" s="208"/>
      <c r="I4" s="208"/>
      <c r="J4" s="208"/>
      <c r="K4" s="208"/>
      <c r="L4" s="208"/>
      <c r="M4" s="208" t="s">
        <v>3241</v>
      </c>
      <c r="N4" s="208"/>
      <c r="O4" s="208"/>
      <c r="P4" s="208"/>
      <c r="Q4" s="208"/>
      <c r="R4" s="208"/>
      <c r="S4" s="208"/>
      <c r="T4" s="208"/>
      <c r="U4" s="208"/>
      <c r="V4" s="208"/>
      <c r="W4" s="209"/>
    </row>
    <row r="5" spans="1:23" s="17" customFormat="1" ht="45" customHeight="1" x14ac:dyDescent="0.15">
      <c r="A5" s="201"/>
      <c r="B5" s="116" t="s">
        <v>1400</v>
      </c>
      <c r="C5" s="116" t="s">
        <v>1401</v>
      </c>
      <c r="D5" s="116" t="s">
        <v>1402</v>
      </c>
      <c r="E5" s="116" t="s">
        <v>1403</v>
      </c>
      <c r="F5" s="116" t="s">
        <v>1404</v>
      </c>
      <c r="G5" s="116" t="s">
        <v>1405</v>
      </c>
      <c r="H5" s="116" t="s">
        <v>1406</v>
      </c>
      <c r="I5" s="115" t="s">
        <v>1407</v>
      </c>
      <c r="J5" s="115" t="s">
        <v>3429</v>
      </c>
      <c r="K5" s="115" t="s">
        <v>3430</v>
      </c>
      <c r="L5" s="115" t="s">
        <v>3428</v>
      </c>
      <c r="M5" s="116" t="s">
        <v>1400</v>
      </c>
      <c r="N5" s="116" t="s">
        <v>1401</v>
      </c>
      <c r="O5" s="116" t="s">
        <v>1402</v>
      </c>
      <c r="P5" s="116" t="s">
        <v>1403</v>
      </c>
      <c r="Q5" s="116" t="s">
        <v>1404</v>
      </c>
      <c r="R5" s="116" t="s">
        <v>1405</v>
      </c>
      <c r="S5" s="116" t="s">
        <v>1406</v>
      </c>
      <c r="T5" s="115" t="s">
        <v>1407</v>
      </c>
      <c r="U5" s="115" t="s">
        <v>3429</v>
      </c>
      <c r="V5" s="115" t="s">
        <v>3430</v>
      </c>
      <c r="W5" s="117" t="s">
        <v>3428</v>
      </c>
    </row>
    <row r="6" spans="1:23" ht="24" customHeight="1" x14ac:dyDescent="0.15">
      <c r="A6" s="5" t="s">
        <v>1284</v>
      </c>
      <c r="B6" s="344">
        <f>SUM(C6:J6)</f>
        <v>7804</v>
      </c>
      <c r="C6" s="343">
        <v>4750</v>
      </c>
      <c r="D6" s="343">
        <v>1427</v>
      </c>
      <c r="E6" s="343">
        <v>889</v>
      </c>
      <c r="F6" s="343">
        <v>280</v>
      </c>
      <c r="G6" s="343">
        <v>205</v>
      </c>
      <c r="H6" s="343">
        <v>151</v>
      </c>
      <c r="I6" s="343">
        <v>65</v>
      </c>
      <c r="J6" s="343">
        <v>37</v>
      </c>
      <c r="K6" s="343">
        <v>5172</v>
      </c>
      <c r="L6" s="1310">
        <v>7113</v>
      </c>
      <c r="M6" s="344">
        <f>SUM(N6:U6)</f>
        <v>69711</v>
      </c>
      <c r="N6" s="343">
        <v>9662</v>
      </c>
      <c r="O6" s="343">
        <v>9401</v>
      </c>
      <c r="P6" s="343">
        <v>11987</v>
      </c>
      <c r="Q6" s="343">
        <v>6677</v>
      </c>
      <c r="R6" s="343">
        <v>7671</v>
      </c>
      <c r="S6" s="343">
        <v>10358</v>
      </c>
      <c r="T6" s="343">
        <v>13955</v>
      </c>
      <c r="U6" s="343" t="s">
        <v>5140</v>
      </c>
      <c r="V6" s="343">
        <v>11772</v>
      </c>
      <c r="W6" s="343">
        <v>31990</v>
      </c>
    </row>
    <row r="7" spans="1:23" ht="24" customHeight="1" x14ac:dyDescent="0.15">
      <c r="A7" s="5" t="s">
        <v>3242</v>
      </c>
      <c r="B7" s="344">
        <f>SUM(C7:J7)</f>
        <v>71</v>
      </c>
      <c r="C7" s="343">
        <v>27</v>
      </c>
      <c r="D7" s="343">
        <v>16</v>
      </c>
      <c r="E7" s="343">
        <v>20</v>
      </c>
      <c r="F7" s="343">
        <v>5</v>
      </c>
      <c r="G7" s="343">
        <v>1</v>
      </c>
      <c r="H7" s="343">
        <v>2</v>
      </c>
      <c r="I7" s="343">
        <v>0</v>
      </c>
      <c r="J7" s="343">
        <v>0</v>
      </c>
      <c r="K7" s="343">
        <v>30</v>
      </c>
      <c r="L7" s="1310">
        <v>67</v>
      </c>
      <c r="M7" s="344">
        <f t="shared" ref="M7:M26" si="0">SUM(N7:U7)</f>
        <v>730</v>
      </c>
      <c r="N7" s="343">
        <v>59</v>
      </c>
      <c r="O7" s="343">
        <v>115</v>
      </c>
      <c r="P7" s="343">
        <v>264</v>
      </c>
      <c r="Q7" s="343">
        <v>106</v>
      </c>
      <c r="R7" s="343">
        <v>34</v>
      </c>
      <c r="S7" s="343">
        <v>152</v>
      </c>
      <c r="T7" s="343" t="s">
        <v>5141</v>
      </c>
      <c r="U7" s="343" t="s">
        <v>5142</v>
      </c>
      <c r="V7" s="343">
        <v>30</v>
      </c>
      <c r="W7" s="343">
        <v>67</v>
      </c>
    </row>
    <row r="8" spans="1:23" ht="24" customHeight="1" x14ac:dyDescent="0.15">
      <c r="A8" s="5" t="s">
        <v>3527</v>
      </c>
      <c r="B8" s="344">
        <f t="shared" ref="B8:B26" si="1">SUM(C8:J8)</f>
        <v>67</v>
      </c>
      <c r="C8" s="343">
        <v>26</v>
      </c>
      <c r="D8" s="343">
        <v>15</v>
      </c>
      <c r="E8" s="343">
        <v>18</v>
      </c>
      <c r="F8" s="343">
        <v>5</v>
      </c>
      <c r="G8" s="343">
        <v>1</v>
      </c>
      <c r="H8" s="343">
        <v>2</v>
      </c>
      <c r="I8" s="343">
        <v>0</v>
      </c>
      <c r="J8" s="343">
        <v>0</v>
      </c>
      <c r="K8" s="343">
        <v>29</v>
      </c>
      <c r="L8" s="1310">
        <v>63</v>
      </c>
      <c r="M8" s="344">
        <f t="shared" si="0"/>
        <v>694</v>
      </c>
      <c r="N8" s="343">
        <v>55</v>
      </c>
      <c r="O8" s="343">
        <v>106</v>
      </c>
      <c r="P8" s="343">
        <v>241</v>
      </c>
      <c r="Q8" s="343">
        <v>106</v>
      </c>
      <c r="R8" s="343">
        <v>34</v>
      </c>
      <c r="S8" s="343">
        <v>152</v>
      </c>
      <c r="T8" s="343">
        <v>0</v>
      </c>
      <c r="U8" s="343">
        <v>0</v>
      </c>
      <c r="V8" s="343">
        <v>70</v>
      </c>
      <c r="W8" s="343">
        <v>482</v>
      </c>
    </row>
    <row r="9" spans="1:23" ht="24" customHeight="1" x14ac:dyDescent="0.15">
      <c r="A9" s="5" t="s">
        <v>1288</v>
      </c>
      <c r="B9" s="344">
        <f t="shared" si="1"/>
        <v>4</v>
      </c>
      <c r="C9" s="343">
        <v>1</v>
      </c>
      <c r="D9" s="343">
        <v>1</v>
      </c>
      <c r="E9" s="343">
        <v>2</v>
      </c>
      <c r="F9" s="343">
        <v>0</v>
      </c>
      <c r="G9" s="343">
        <v>0</v>
      </c>
      <c r="H9" s="343">
        <v>0</v>
      </c>
      <c r="I9" s="343">
        <v>0</v>
      </c>
      <c r="J9" s="343">
        <v>0</v>
      </c>
      <c r="K9" s="343">
        <v>1</v>
      </c>
      <c r="L9" s="1310">
        <v>4</v>
      </c>
      <c r="M9" s="344">
        <f t="shared" si="0"/>
        <v>36</v>
      </c>
      <c r="N9" s="343">
        <v>4</v>
      </c>
      <c r="O9" s="343">
        <v>9</v>
      </c>
      <c r="P9" s="343">
        <v>23</v>
      </c>
      <c r="Q9" s="343">
        <v>0</v>
      </c>
      <c r="R9" s="343">
        <v>0</v>
      </c>
      <c r="S9" s="343">
        <v>0</v>
      </c>
      <c r="T9" s="343">
        <v>0</v>
      </c>
      <c r="U9" s="343">
        <v>0</v>
      </c>
      <c r="V9" s="343">
        <v>4</v>
      </c>
      <c r="W9" s="343">
        <v>36</v>
      </c>
    </row>
    <row r="10" spans="1:23" ht="24" customHeight="1" x14ac:dyDescent="0.15">
      <c r="A10" s="559" t="s">
        <v>3243</v>
      </c>
      <c r="B10" s="344">
        <f>SUM(C10:J10)</f>
        <v>7733</v>
      </c>
      <c r="C10" s="343">
        <v>4723</v>
      </c>
      <c r="D10" s="343">
        <v>1411</v>
      </c>
      <c r="E10" s="343">
        <v>869</v>
      </c>
      <c r="F10" s="343">
        <v>275</v>
      </c>
      <c r="G10" s="343">
        <v>204</v>
      </c>
      <c r="H10" s="343">
        <v>149</v>
      </c>
      <c r="I10" s="343">
        <v>65</v>
      </c>
      <c r="J10" s="343">
        <v>37</v>
      </c>
      <c r="K10" s="343">
        <v>5142</v>
      </c>
      <c r="L10" s="1310">
        <v>7046</v>
      </c>
      <c r="M10" s="344">
        <f t="shared" si="0"/>
        <v>68981</v>
      </c>
      <c r="N10" s="343">
        <v>9603</v>
      </c>
      <c r="O10" s="343">
        <v>9286</v>
      </c>
      <c r="P10" s="343">
        <v>11723</v>
      </c>
      <c r="Q10" s="343">
        <v>6571</v>
      </c>
      <c r="R10" s="343">
        <v>7637</v>
      </c>
      <c r="S10" s="343">
        <v>10206</v>
      </c>
      <c r="T10" s="343">
        <v>13955</v>
      </c>
      <c r="U10" s="343">
        <v>0</v>
      </c>
      <c r="V10" s="343">
        <v>11698</v>
      </c>
      <c r="W10" s="343">
        <v>31472</v>
      </c>
    </row>
    <row r="11" spans="1:23" ht="24" customHeight="1" x14ac:dyDescent="0.15">
      <c r="A11" s="559" t="s">
        <v>3247</v>
      </c>
      <c r="B11" s="344">
        <f t="shared" si="1"/>
        <v>1</v>
      </c>
      <c r="C11" s="343">
        <v>0</v>
      </c>
      <c r="D11" s="343">
        <v>0</v>
      </c>
      <c r="E11" s="343">
        <v>1</v>
      </c>
      <c r="F11" s="343">
        <v>0</v>
      </c>
      <c r="G11" s="343">
        <v>0</v>
      </c>
      <c r="H11" s="343">
        <v>0</v>
      </c>
      <c r="I11" s="343">
        <v>0</v>
      </c>
      <c r="J11" s="343">
        <v>0</v>
      </c>
      <c r="K11" s="343">
        <v>0</v>
      </c>
      <c r="L11" s="1310">
        <v>1</v>
      </c>
      <c r="M11" s="344">
        <f t="shared" si="0"/>
        <v>17</v>
      </c>
      <c r="N11" s="343">
        <v>0</v>
      </c>
      <c r="O11" s="343">
        <v>0</v>
      </c>
      <c r="P11" s="343">
        <v>17</v>
      </c>
      <c r="Q11" s="343">
        <v>0</v>
      </c>
      <c r="R11" s="343">
        <v>0</v>
      </c>
      <c r="S11" s="343">
        <v>0</v>
      </c>
      <c r="T11" s="343">
        <v>0</v>
      </c>
      <c r="U11" s="343">
        <v>0</v>
      </c>
      <c r="V11" s="343">
        <v>0</v>
      </c>
      <c r="W11" s="343">
        <v>17</v>
      </c>
    </row>
    <row r="12" spans="1:23" ht="24" customHeight="1" x14ac:dyDescent="0.15">
      <c r="A12" s="5" t="s">
        <v>1294</v>
      </c>
      <c r="B12" s="344">
        <f t="shared" si="1"/>
        <v>794</v>
      </c>
      <c r="C12" s="343">
        <v>506</v>
      </c>
      <c r="D12" s="343">
        <v>188</v>
      </c>
      <c r="E12" s="343">
        <v>70</v>
      </c>
      <c r="F12" s="343">
        <v>13</v>
      </c>
      <c r="G12" s="343">
        <v>10</v>
      </c>
      <c r="H12" s="343">
        <v>4</v>
      </c>
      <c r="I12" s="343">
        <v>1</v>
      </c>
      <c r="J12" s="343">
        <v>2</v>
      </c>
      <c r="K12" s="343">
        <v>569</v>
      </c>
      <c r="L12" s="1310">
        <v>768</v>
      </c>
      <c r="M12" s="344">
        <f t="shared" si="0"/>
        <v>4292</v>
      </c>
      <c r="N12" s="343">
        <v>1074</v>
      </c>
      <c r="O12" s="343">
        <v>1243</v>
      </c>
      <c r="P12" s="343">
        <v>957</v>
      </c>
      <c r="Q12" s="343">
        <v>293</v>
      </c>
      <c r="R12" s="343">
        <v>348</v>
      </c>
      <c r="S12" s="343">
        <v>260</v>
      </c>
      <c r="T12" s="343">
        <v>117</v>
      </c>
      <c r="U12" s="343">
        <v>0</v>
      </c>
      <c r="V12" s="343">
        <v>1389</v>
      </c>
      <c r="W12" s="343">
        <v>3354</v>
      </c>
    </row>
    <row r="13" spans="1:23" ht="24" customHeight="1" x14ac:dyDescent="0.15">
      <c r="A13" s="5" t="s">
        <v>1299</v>
      </c>
      <c r="B13" s="344">
        <f t="shared" si="1"/>
        <v>645</v>
      </c>
      <c r="C13" s="343">
        <v>263</v>
      </c>
      <c r="D13" s="343">
        <v>137</v>
      </c>
      <c r="E13" s="343">
        <v>100</v>
      </c>
      <c r="F13" s="343">
        <v>39</v>
      </c>
      <c r="G13" s="343">
        <v>33</v>
      </c>
      <c r="H13" s="343">
        <v>40</v>
      </c>
      <c r="I13" s="343">
        <v>29</v>
      </c>
      <c r="J13" s="343">
        <v>4</v>
      </c>
      <c r="K13" s="343">
        <v>304</v>
      </c>
      <c r="L13" s="1310">
        <v>502</v>
      </c>
      <c r="M13" s="344">
        <f t="shared" si="0"/>
        <v>14334</v>
      </c>
      <c r="N13" s="343">
        <v>619</v>
      </c>
      <c r="O13" s="343">
        <v>882</v>
      </c>
      <c r="P13" s="343">
        <v>1356</v>
      </c>
      <c r="Q13" s="343">
        <v>947</v>
      </c>
      <c r="R13" s="343">
        <v>1262</v>
      </c>
      <c r="S13" s="343">
        <v>2949</v>
      </c>
      <c r="T13" s="343">
        <v>6319</v>
      </c>
      <c r="U13" s="343">
        <v>0</v>
      </c>
      <c r="V13" s="343">
        <v>824</v>
      </c>
      <c r="W13" s="343">
        <v>2897</v>
      </c>
    </row>
    <row r="14" spans="1:23" ht="24" customHeight="1" x14ac:dyDescent="0.15">
      <c r="A14" s="559" t="s">
        <v>3246</v>
      </c>
      <c r="B14" s="344">
        <f t="shared" si="1"/>
        <v>11</v>
      </c>
      <c r="C14" s="343">
        <v>1</v>
      </c>
      <c r="D14" s="343">
        <v>3</v>
      </c>
      <c r="E14" s="343">
        <v>3</v>
      </c>
      <c r="F14" s="343">
        <v>2</v>
      </c>
      <c r="G14" s="343">
        <v>0</v>
      </c>
      <c r="H14" s="343">
        <v>1</v>
      </c>
      <c r="I14" s="343">
        <v>1</v>
      </c>
      <c r="J14" s="343">
        <v>0</v>
      </c>
      <c r="K14" s="343">
        <v>2</v>
      </c>
      <c r="L14" s="1310">
        <v>7</v>
      </c>
      <c r="M14" s="344">
        <f t="shared" si="0"/>
        <v>283</v>
      </c>
      <c r="N14" s="343">
        <v>1</v>
      </c>
      <c r="O14" s="343">
        <v>22</v>
      </c>
      <c r="P14" s="343">
        <v>43</v>
      </c>
      <c r="Q14" s="343">
        <v>52</v>
      </c>
      <c r="R14" s="343">
        <v>0</v>
      </c>
      <c r="S14" s="343">
        <v>60</v>
      </c>
      <c r="T14" s="343">
        <v>105</v>
      </c>
      <c r="U14" s="343">
        <v>0</v>
      </c>
      <c r="V14" s="343">
        <v>6</v>
      </c>
      <c r="W14" s="343">
        <v>66</v>
      </c>
    </row>
    <row r="15" spans="1:23" ht="24" customHeight="1" x14ac:dyDescent="0.15">
      <c r="A15" s="5" t="s">
        <v>1327</v>
      </c>
      <c r="B15" s="344">
        <f t="shared" si="1"/>
        <v>32</v>
      </c>
      <c r="C15" s="343">
        <v>12</v>
      </c>
      <c r="D15" s="343">
        <v>5</v>
      </c>
      <c r="E15" s="343">
        <v>8</v>
      </c>
      <c r="F15" s="343">
        <v>0</v>
      </c>
      <c r="G15" s="343">
        <v>2</v>
      </c>
      <c r="H15" s="343">
        <v>3</v>
      </c>
      <c r="I15" s="343">
        <v>1</v>
      </c>
      <c r="J15" s="343">
        <v>1</v>
      </c>
      <c r="K15" s="343">
        <v>14</v>
      </c>
      <c r="L15" s="1310">
        <v>25</v>
      </c>
      <c r="M15" s="344">
        <f t="shared" si="0"/>
        <v>549</v>
      </c>
      <c r="N15" s="343">
        <v>23</v>
      </c>
      <c r="O15" s="343">
        <v>33</v>
      </c>
      <c r="P15" s="343">
        <v>99</v>
      </c>
      <c r="Q15" s="343">
        <v>0</v>
      </c>
      <c r="R15" s="343">
        <v>83</v>
      </c>
      <c r="S15" s="343">
        <v>206</v>
      </c>
      <c r="T15" s="343">
        <v>105</v>
      </c>
      <c r="U15" s="343">
        <v>0</v>
      </c>
      <c r="V15" s="343">
        <v>33</v>
      </c>
      <c r="W15" s="343">
        <v>155</v>
      </c>
    </row>
    <row r="16" spans="1:23" ht="24" customHeight="1" x14ac:dyDescent="0.15">
      <c r="A16" s="5" t="s">
        <v>1332</v>
      </c>
      <c r="B16" s="344">
        <f t="shared" si="1"/>
        <v>184</v>
      </c>
      <c r="C16" s="343">
        <v>41</v>
      </c>
      <c r="D16" s="343">
        <v>36</v>
      </c>
      <c r="E16" s="343">
        <v>43</v>
      </c>
      <c r="F16" s="343">
        <v>19</v>
      </c>
      <c r="G16" s="343">
        <v>19</v>
      </c>
      <c r="H16" s="343">
        <v>22</v>
      </c>
      <c r="I16" s="343">
        <v>2</v>
      </c>
      <c r="J16" s="343">
        <v>2</v>
      </c>
      <c r="K16" s="343">
        <v>48</v>
      </c>
      <c r="L16" s="1310">
        <v>123</v>
      </c>
      <c r="M16" s="344">
        <f t="shared" si="0"/>
        <v>4061</v>
      </c>
      <c r="N16" s="343">
        <v>90</v>
      </c>
      <c r="O16" s="343">
        <v>243</v>
      </c>
      <c r="P16" s="343">
        <v>608</v>
      </c>
      <c r="Q16" s="343">
        <v>440</v>
      </c>
      <c r="R16" s="343">
        <v>702</v>
      </c>
      <c r="S16" s="343">
        <v>1445</v>
      </c>
      <c r="T16" s="343">
        <v>533</v>
      </c>
      <c r="U16" s="343">
        <v>0</v>
      </c>
      <c r="V16" s="343">
        <v>125</v>
      </c>
      <c r="W16" s="343">
        <v>1001</v>
      </c>
    </row>
    <row r="17" spans="1:23" ht="24" customHeight="1" x14ac:dyDescent="0.15">
      <c r="A17" s="5" t="s">
        <v>1342</v>
      </c>
      <c r="B17" s="344">
        <f t="shared" si="1"/>
        <v>1819</v>
      </c>
      <c r="C17" s="343">
        <v>1046</v>
      </c>
      <c r="D17" s="343">
        <v>388</v>
      </c>
      <c r="E17" s="343">
        <v>248</v>
      </c>
      <c r="F17" s="343">
        <v>59</v>
      </c>
      <c r="G17" s="343">
        <v>38</v>
      </c>
      <c r="H17" s="343">
        <v>23</v>
      </c>
      <c r="I17" s="343">
        <v>9</v>
      </c>
      <c r="J17" s="343">
        <v>8</v>
      </c>
      <c r="K17" s="343">
        <v>1164</v>
      </c>
      <c r="L17" s="1310">
        <v>1695</v>
      </c>
      <c r="M17" s="344">
        <f t="shared" si="0"/>
        <v>13700</v>
      </c>
      <c r="N17" s="343">
        <v>2301</v>
      </c>
      <c r="O17" s="343">
        <v>2550</v>
      </c>
      <c r="P17" s="343">
        <v>3295</v>
      </c>
      <c r="Q17" s="343">
        <v>1392</v>
      </c>
      <c r="R17" s="343">
        <v>1453</v>
      </c>
      <c r="S17" s="343">
        <v>1539</v>
      </c>
      <c r="T17" s="343">
        <v>1170</v>
      </c>
      <c r="U17" s="343">
        <v>0</v>
      </c>
      <c r="V17" s="343">
        <v>2891</v>
      </c>
      <c r="W17" s="343">
        <v>8406</v>
      </c>
    </row>
    <row r="18" spans="1:23" ht="24" customHeight="1" x14ac:dyDescent="0.15">
      <c r="A18" s="5" t="s">
        <v>1356</v>
      </c>
      <c r="B18" s="344">
        <f t="shared" si="1"/>
        <v>112</v>
      </c>
      <c r="C18" s="343">
        <v>46</v>
      </c>
      <c r="D18" s="343">
        <v>20</v>
      </c>
      <c r="E18" s="343">
        <v>22</v>
      </c>
      <c r="F18" s="343">
        <v>11</v>
      </c>
      <c r="G18" s="343">
        <v>5</v>
      </c>
      <c r="H18" s="343">
        <v>6</v>
      </c>
      <c r="I18" s="343">
        <v>2</v>
      </c>
      <c r="J18" s="343">
        <v>0</v>
      </c>
      <c r="K18" s="343">
        <v>47</v>
      </c>
      <c r="L18" s="1310">
        <v>90</v>
      </c>
      <c r="M18" s="344">
        <f t="shared" si="0"/>
        <v>2035</v>
      </c>
      <c r="N18" s="343">
        <v>105</v>
      </c>
      <c r="O18" s="343">
        <v>151</v>
      </c>
      <c r="P18" s="343">
        <v>287</v>
      </c>
      <c r="Q18" s="343">
        <v>265</v>
      </c>
      <c r="R18" s="343">
        <v>192</v>
      </c>
      <c r="S18" s="343">
        <v>385</v>
      </c>
      <c r="T18" s="343">
        <v>650</v>
      </c>
      <c r="U18" s="343">
        <v>0</v>
      </c>
      <c r="V18" s="343">
        <v>110</v>
      </c>
      <c r="W18" s="343">
        <v>583</v>
      </c>
    </row>
    <row r="19" spans="1:23" ht="24" customHeight="1" x14ac:dyDescent="0.15">
      <c r="A19" s="5" t="s">
        <v>1361</v>
      </c>
      <c r="B19" s="344">
        <f t="shared" si="1"/>
        <v>564</v>
      </c>
      <c r="C19" s="343">
        <v>493</v>
      </c>
      <c r="D19" s="343">
        <v>49</v>
      </c>
      <c r="E19" s="343">
        <v>18</v>
      </c>
      <c r="F19" s="343">
        <v>1</v>
      </c>
      <c r="G19" s="343">
        <v>2</v>
      </c>
      <c r="H19" s="343">
        <v>0</v>
      </c>
      <c r="I19" s="343">
        <v>0</v>
      </c>
      <c r="J19" s="343">
        <v>1</v>
      </c>
      <c r="K19" s="343">
        <v>515</v>
      </c>
      <c r="L19" s="1310">
        <v>560</v>
      </c>
      <c r="M19" s="344">
        <f t="shared" si="0"/>
        <v>1514</v>
      </c>
      <c r="N19" s="343">
        <v>872</v>
      </c>
      <c r="O19" s="343">
        <v>299</v>
      </c>
      <c r="P19" s="343">
        <v>253</v>
      </c>
      <c r="Q19" s="343">
        <v>25</v>
      </c>
      <c r="R19" s="343">
        <v>65</v>
      </c>
      <c r="S19" s="343">
        <v>0</v>
      </c>
      <c r="T19" s="343">
        <v>0</v>
      </c>
      <c r="U19" s="343">
        <v>0</v>
      </c>
      <c r="V19" s="343">
        <v>982</v>
      </c>
      <c r="W19" s="343">
        <v>1424</v>
      </c>
    </row>
    <row r="20" spans="1:23" ht="24" customHeight="1" x14ac:dyDescent="0.15">
      <c r="A20" s="559" t="s">
        <v>3245</v>
      </c>
      <c r="B20" s="344">
        <f t="shared" si="1"/>
        <v>296</v>
      </c>
      <c r="C20" s="343">
        <v>214</v>
      </c>
      <c r="D20" s="343">
        <v>53</v>
      </c>
      <c r="E20" s="343">
        <v>16</v>
      </c>
      <c r="F20" s="343">
        <v>3</v>
      </c>
      <c r="G20" s="343">
        <v>7</v>
      </c>
      <c r="H20" s="343">
        <v>1</v>
      </c>
      <c r="I20" s="343">
        <v>1</v>
      </c>
      <c r="J20" s="343">
        <v>1</v>
      </c>
      <c r="K20" s="343">
        <v>230</v>
      </c>
      <c r="L20" s="1310">
        <v>283</v>
      </c>
      <c r="M20" s="344">
        <f t="shared" si="0"/>
        <v>1541</v>
      </c>
      <c r="N20" s="343">
        <v>447</v>
      </c>
      <c r="O20" s="343">
        <v>343</v>
      </c>
      <c r="P20" s="343">
        <v>209</v>
      </c>
      <c r="Q20" s="343">
        <v>72</v>
      </c>
      <c r="R20" s="343">
        <v>263</v>
      </c>
      <c r="S20" s="343">
        <v>63</v>
      </c>
      <c r="T20" s="343">
        <v>144</v>
      </c>
      <c r="U20" s="343">
        <v>0</v>
      </c>
      <c r="V20" s="343">
        <v>527</v>
      </c>
      <c r="W20" s="343">
        <v>999</v>
      </c>
    </row>
    <row r="21" spans="1:23" ht="24" customHeight="1" x14ac:dyDescent="0.15">
      <c r="A21" s="5" t="s">
        <v>1369</v>
      </c>
      <c r="B21" s="344">
        <f t="shared" si="1"/>
        <v>992</v>
      </c>
      <c r="C21" s="343">
        <v>613</v>
      </c>
      <c r="D21" s="343">
        <v>182</v>
      </c>
      <c r="E21" s="343">
        <v>118</v>
      </c>
      <c r="F21" s="343">
        <v>44</v>
      </c>
      <c r="G21" s="343">
        <v>18</v>
      </c>
      <c r="H21" s="343">
        <v>9</v>
      </c>
      <c r="I21" s="343">
        <v>2</v>
      </c>
      <c r="J21" s="343">
        <v>6</v>
      </c>
      <c r="K21" s="343">
        <v>666</v>
      </c>
      <c r="L21" s="1310">
        <v>916</v>
      </c>
      <c r="M21" s="344">
        <f t="shared" si="0"/>
        <v>6846</v>
      </c>
      <c r="N21" s="343">
        <v>1296</v>
      </c>
      <c r="O21" s="343">
        <v>1200</v>
      </c>
      <c r="P21" s="343">
        <v>1612</v>
      </c>
      <c r="Q21" s="343">
        <v>1064</v>
      </c>
      <c r="R21" s="343">
        <v>677</v>
      </c>
      <c r="S21" s="343">
        <v>653</v>
      </c>
      <c r="T21" s="343">
        <v>344</v>
      </c>
      <c r="U21" s="343">
        <v>0</v>
      </c>
      <c r="V21" s="343">
        <v>1561</v>
      </c>
      <c r="W21" s="343">
        <v>4168</v>
      </c>
    </row>
    <row r="22" spans="1:23" ht="24" customHeight="1" x14ac:dyDescent="0.15">
      <c r="A22" s="559" t="s">
        <v>3248</v>
      </c>
      <c r="B22" s="344">
        <f t="shared" si="1"/>
        <v>709</v>
      </c>
      <c r="C22" s="343">
        <v>601</v>
      </c>
      <c r="D22" s="343">
        <v>47</v>
      </c>
      <c r="E22" s="343">
        <v>32</v>
      </c>
      <c r="F22" s="343">
        <v>14</v>
      </c>
      <c r="G22" s="343">
        <v>6</v>
      </c>
      <c r="H22" s="343">
        <v>6</v>
      </c>
      <c r="I22" s="343">
        <v>1</v>
      </c>
      <c r="J22" s="343">
        <v>2</v>
      </c>
      <c r="K22" s="343">
        <v>615</v>
      </c>
      <c r="L22" s="1310">
        <v>682</v>
      </c>
      <c r="M22" s="344">
        <f t="shared" si="0"/>
        <v>2946</v>
      </c>
      <c r="N22" s="343">
        <v>1064</v>
      </c>
      <c r="O22" s="343">
        <v>298</v>
      </c>
      <c r="P22" s="343">
        <v>437</v>
      </c>
      <c r="Q22" s="343">
        <v>350</v>
      </c>
      <c r="R22" s="343">
        <v>206</v>
      </c>
      <c r="S22" s="343">
        <v>414</v>
      </c>
      <c r="T22" s="343">
        <v>177</v>
      </c>
      <c r="U22" s="343">
        <v>0</v>
      </c>
      <c r="V22" s="343">
        <v>1134</v>
      </c>
      <c r="W22" s="343">
        <v>1839</v>
      </c>
    </row>
    <row r="23" spans="1:23" ht="24" customHeight="1" x14ac:dyDescent="0.15">
      <c r="A23" s="5" t="s">
        <v>1377</v>
      </c>
      <c r="B23" s="344">
        <f t="shared" si="1"/>
        <v>279</v>
      </c>
      <c r="C23" s="343">
        <v>206</v>
      </c>
      <c r="D23" s="343">
        <v>37</v>
      </c>
      <c r="E23" s="343">
        <v>25</v>
      </c>
      <c r="F23" s="343">
        <v>2</v>
      </c>
      <c r="G23" s="343">
        <v>5</v>
      </c>
      <c r="H23" s="343">
        <v>1</v>
      </c>
      <c r="I23" s="343">
        <v>1</v>
      </c>
      <c r="J23" s="343">
        <v>2</v>
      </c>
      <c r="K23" s="343">
        <v>215</v>
      </c>
      <c r="L23" s="1310">
        <v>269</v>
      </c>
      <c r="M23" s="344">
        <f t="shared" si="0"/>
        <v>1331</v>
      </c>
      <c r="N23" s="343">
        <v>319</v>
      </c>
      <c r="O23" s="343">
        <v>251</v>
      </c>
      <c r="P23" s="343">
        <v>349</v>
      </c>
      <c r="Q23" s="343">
        <v>48</v>
      </c>
      <c r="R23" s="343">
        <v>179</v>
      </c>
      <c r="S23" s="343">
        <v>50</v>
      </c>
      <c r="T23" s="343">
        <v>135</v>
      </c>
      <c r="U23" s="343">
        <v>0</v>
      </c>
      <c r="V23" s="343">
        <v>364</v>
      </c>
      <c r="W23" s="343">
        <v>939</v>
      </c>
    </row>
    <row r="24" spans="1:23" ht="24" customHeight="1" x14ac:dyDescent="0.15">
      <c r="A24" s="5" t="s">
        <v>1380</v>
      </c>
      <c r="B24" s="344">
        <f t="shared" si="1"/>
        <v>588</v>
      </c>
      <c r="C24" s="343">
        <v>170</v>
      </c>
      <c r="D24" s="343">
        <v>171</v>
      </c>
      <c r="E24" s="343">
        <v>121</v>
      </c>
      <c r="F24" s="343">
        <v>48</v>
      </c>
      <c r="G24" s="343">
        <v>42</v>
      </c>
      <c r="H24" s="343">
        <v>25</v>
      </c>
      <c r="I24" s="343">
        <v>11</v>
      </c>
      <c r="J24" s="343">
        <v>0</v>
      </c>
      <c r="K24" s="343">
        <v>210</v>
      </c>
      <c r="L24" s="1310">
        <v>469</v>
      </c>
      <c r="M24" s="344">
        <f t="shared" si="0"/>
        <v>11012</v>
      </c>
      <c r="N24" s="343">
        <v>380</v>
      </c>
      <c r="O24" s="343">
        <v>1145</v>
      </c>
      <c r="P24" s="343">
        <v>1609</v>
      </c>
      <c r="Q24" s="343">
        <v>1161</v>
      </c>
      <c r="R24" s="343">
        <v>1520</v>
      </c>
      <c r="S24" s="343">
        <v>1644</v>
      </c>
      <c r="T24" s="343">
        <v>3553</v>
      </c>
      <c r="U24" s="343">
        <v>0</v>
      </c>
      <c r="V24" s="343">
        <v>580</v>
      </c>
      <c r="W24" s="343">
        <v>3274</v>
      </c>
    </row>
    <row r="25" spans="1:23" ht="24" customHeight="1" x14ac:dyDescent="0.15">
      <c r="A25" s="5" t="s">
        <v>1385</v>
      </c>
      <c r="B25" s="344">
        <f t="shared" si="1"/>
        <v>66</v>
      </c>
      <c r="C25" s="343">
        <v>29</v>
      </c>
      <c r="D25" s="343">
        <v>26</v>
      </c>
      <c r="E25" s="343">
        <v>8</v>
      </c>
      <c r="F25" s="343">
        <v>1</v>
      </c>
      <c r="G25" s="343">
        <v>0</v>
      </c>
      <c r="H25" s="343">
        <v>1</v>
      </c>
      <c r="I25" s="343">
        <v>1</v>
      </c>
      <c r="J25" s="343">
        <v>0</v>
      </c>
      <c r="K25" s="343">
        <v>38</v>
      </c>
      <c r="L25" s="1310">
        <v>64</v>
      </c>
      <c r="M25" s="344">
        <f t="shared" si="0"/>
        <v>657</v>
      </c>
      <c r="N25" s="343">
        <v>90</v>
      </c>
      <c r="O25" s="343">
        <v>169</v>
      </c>
      <c r="P25" s="343">
        <v>107</v>
      </c>
      <c r="Q25" s="343">
        <v>20</v>
      </c>
      <c r="R25" s="343">
        <v>0</v>
      </c>
      <c r="S25" s="343">
        <v>66</v>
      </c>
      <c r="T25" s="343">
        <v>205</v>
      </c>
      <c r="U25" s="343">
        <v>0</v>
      </c>
      <c r="V25" s="343">
        <v>135</v>
      </c>
      <c r="W25" s="343">
        <v>386</v>
      </c>
    </row>
    <row r="26" spans="1:23" ht="24.95" customHeight="1" thickBot="1" x14ac:dyDescent="0.2">
      <c r="A26" s="342" t="s">
        <v>3244</v>
      </c>
      <c r="B26" s="346">
        <f t="shared" si="1"/>
        <v>641</v>
      </c>
      <c r="C26" s="345">
        <v>482</v>
      </c>
      <c r="D26" s="345">
        <v>69</v>
      </c>
      <c r="E26" s="345">
        <v>36</v>
      </c>
      <c r="F26" s="345">
        <v>19</v>
      </c>
      <c r="G26" s="345">
        <v>17</v>
      </c>
      <c r="H26" s="345">
        <v>7</v>
      </c>
      <c r="I26" s="345">
        <v>3</v>
      </c>
      <c r="J26" s="345">
        <v>8</v>
      </c>
      <c r="K26" s="345">
        <v>505</v>
      </c>
      <c r="L26" s="1311">
        <v>592</v>
      </c>
      <c r="M26" s="346">
        <f t="shared" si="0"/>
        <v>3863</v>
      </c>
      <c r="N26" s="345">
        <v>922</v>
      </c>
      <c r="O26" s="345">
        <v>457</v>
      </c>
      <c r="P26" s="345">
        <v>485</v>
      </c>
      <c r="Q26" s="345">
        <v>442</v>
      </c>
      <c r="R26" s="345">
        <v>687</v>
      </c>
      <c r="S26" s="345">
        <v>472</v>
      </c>
      <c r="T26" s="345">
        <v>398</v>
      </c>
      <c r="U26" s="345">
        <v>0</v>
      </c>
      <c r="V26" s="345">
        <v>1037</v>
      </c>
      <c r="W26" s="345">
        <v>1964</v>
      </c>
    </row>
    <row r="27" spans="1:23" ht="24" customHeight="1" x14ac:dyDescent="0.15">
      <c r="A27" s="40" t="s">
        <v>5576</v>
      </c>
      <c r="B27" s="1109"/>
      <c r="C27" s="1109"/>
      <c r="D27" s="1109"/>
      <c r="E27" s="1109"/>
      <c r="M27" s="1591"/>
    </row>
    <row r="28" spans="1:23" ht="24" customHeight="1" x14ac:dyDescent="0.15">
      <c r="A28" s="1109" t="s">
        <v>2887</v>
      </c>
      <c r="B28" s="1109"/>
      <c r="C28" s="1109"/>
      <c r="D28" s="1109"/>
      <c r="E28" s="1109"/>
    </row>
    <row r="29" spans="1:23" ht="24" customHeight="1" x14ac:dyDescent="0.15">
      <c r="A29" s="1109"/>
      <c r="B29" s="1109"/>
      <c r="C29" s="1109"/>
      <c r="D29" s="1109"/>
      <c r="E29" s="1109"/>
      <c r="F29" s="1591"/>
    </row>
    <row r="30" spans="1:23" ht="24" customHeight="1" x14ac:dyDescent="0.15">
      <c r="F30" s="1591"/>
    </row>
  </sheetData>
  <phoneticPr fontId="3"/>
  <pageMargins left="0.98425196850393704" right="0.98425196850393704" top="0.78740157480314965" bottom="0.78740157480314965" header="0.31496062992125984" footer="0.31496062992125984"/>
  <pageSetup paperSize="9" scale="71" orientation="landscape" r:id="rId1"/>
  <headerFooter>
    <oddHeader>&amp;R&amp;A</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rgb="FFFFFF00"/>
    <pageSetUpPr fitToPage="1"/>
  </sheetPr>
  <dimension ref="A1:V142"/>
  <sheetViews>
    <sheetView showGridLines="0" zoomScaleNormal="100" workbookViewId="0"/>
  </sheetViews>
  <sheetFormatPr defaultRowHeight="24" customHeight="1" x14ac:dyDescent="0.15"/>
  <cols>
    <col min="1" max="1" width="29.125" style="1" customWidth="1"/>
    <col min="2" max="15" width="6.625" style="1" customWidth="1"/>
    <col min="16" max="22" width="6.625" style="1153" customWidth="1"/>
    <col min="23" max="23" width="6.875" style="1" customWidth="1"/>
    <col min="24" max="235" width="9" style="1"/>
    <col min="236" max="236" width="35.375" style="1" customWidth="1"/>
    <col min="237" max="237" width="21.125" style="1" customWidth="1"/>
    <col min="238" max="238" width="22.5" style="1" customWidth="1"/>
    <col min="239" max="491" width="9" style="1"/>
    <col min="492" max="492" width="35.375" style="1" customWidth="1"/>
    <col min="493" max="493" width="21.125" style="1" customWidth="1"/>
    <col min="494" max="494" width="22.5" style="1" customWidth="1"/>
    <col min="495" max="747" width="9" style="1"/>
    <col min="748" max="748" width="35.375" style="1" customWidth="1"/>
    <col min="749" max="749" width="21.125" style="1" customWidth="1"/>
    <col min="750" max="750" width="22.5" style="1" customWidth="1"/>
    <col min="751" max="1003" width="9" style="1"/>
    <col min="1004" max="1004" width="35.375" style="1" customWidth="1"/>
    <col min="1005" max="1005" width="21.125" style="1" customWidth="1"/>
    <col min="1006" max="1006" width="22.5" style="1" customWidth="1"/>
    <col min="1007" max="1259" width="9" style="1"/>
    <col min="1260" max="1260" width="35.375" style="1" customWidth="1"/>
    <col min="1261" max="1261" width="21.125" style="1" customWidth="1"/>
    <col min="1262" max="1262" width="22.5" style="1" customWidth="1"/>
    <col min="1263" max="1515" width="9" style="1"/>
    <col min="1516" max="1516" width="35.375" style="1" customWidth="1"/>
    <col min="1517" max="1517" width="21.125" style="1" customWidth="1"/>
    <col min="1518" max="1518" width="22.5" style="1" customWidth="1"/>
    <col min="1519" max="1771" width="9" style="1"/>
    <col min="1772" max="1772" width="35.375" style="1" customWidth="1"/>
    <col min="1773" max="1773" width="21.125" style="1" customWidth="1"/>
    <col min="1774" max="1774" width="22.5" style="1" customWidth="1"/>
    <col min="1775" max="2027" width="9" style="1"/>
    <col min="2028" max="2028" width="35.375" style="1" customWidth="1"/>
    <col min="2029" max="2029" width="21.125" style="1" customWidth="1"/>
    <col min="2030" max="2030" width="22.5" style="1" customWidth="1"/>
    <col min="2031" max="2283" width="9" style="1"/>
    <col min="2284" max="2284" width="35.375" style="1" customWidth="1"/>
    <col min="2285" max="2285" width="21.125" style="1" customWidth="1"/>
    <col min="2286" max="2286" width="22.5" style="1" customWidth="1"/>
    <col min="2287" max="2539" width="9" style="1"/>
    <col min="2540" max="2540" width="35.375" style="1" customWidth="1"/>
    <col min="2541" max="2541" width="21.125" style="1" customWidth="1"/>
    <col min="2542" max="2542" width="22.5" style="1" customWidth="1"/>
    <col min="2543" max="2795" width="9" style="1"/>
    <col min="2796" max="2796" width="35.375" style="1" customWidth="1"/>
    <col min="2797" max="2797" width="21.125" style="1" customWidth="1"/>
    <col min="2798" max="2798" width="22.5" style="1" customWidth="1"/>
    <col min="2799" max="3051" width="9" style="1"/>
    <col min="3052" max="3052" width="35.375" style="1" customWidth="1"/>
    <col min="3053" max="3053" width="21.125" style="1" customWidth="1"/>
    <col min="3054" max="3054" width="22.5" style="1" customWidth="1"/>
    <col min="3055" max="3307" width="9" style="1"/>
    <col min="3308" max="3308" width="35.375" style="1" customWidth="1"/>
    <col min="3309" max="3309" width="21.125" style="1" customWidth="1"/>
    <col min="3310" max="3310" width="22.5" style="1" customWidth="1"/>
    <col min="3311" max="3563" width="9" style="1"/>
    <col min="3564" max="3564" width="35.375" style="1" customWidth="1"/>
    <col min="3565" max="3565" width="21.125" style="1" customWidth="1"/>
    <col min="3566" max="3566" width="22.5" style="1" customWidth="1"/>
    <col min="3567" max="3819" width="9" style="1"/>
    <col min="3820" max="3820" width="35.375" style="1" customWidth="1"/>
    <col min="3821" max="3821" width="21.125" style="1" customWidth="1"/>
    <col min="3822" max="3822" width="22.5" style="1" customWidth="1"/>
    <col min="3823" max="4075" width="9" style="1"/>
    <col min="4076" max="4076" width="35.375" style="1" customWidth="1"/>
    <col min="4077" max="4077" width="21.125" style="1" customWidth="1"/>
    <col min="4078" max="4078" width="22.5" style="1" customWidth="1"/>
    <col min="4079" max="4331" width="9" style="1"/>
    <col min="4332" max="4332" width="35.375" style="1" customWidth="1"/>
    <col min="4333" max="4333" width="21.125" style="1" customWidth="1"/>
    <col min="4334" max="4334" width="22.5" style="1" customWidth="1"/>
    <col min="4335" max="4587" width="9" style="1"/>
    <col min="4588" max="4588" width="35.375" style="1" customWidth="1"/>
    <col min="4589" max="4589" width="21.125" style="1" customWidth="1"/>
    <col min="4590" max="4590" width="22.5" style="1" customWidth="1"/>
    <col min="4591" max="4843" width="9" style="1"/>
    <col min="4844" max="4844" width="35.375" style="1" customWidth="1"/>
    <col min="4845" max="4845" width="21.125" style="1" customWidth="1"/>
    <col min="4846" max="4846" width="22.5" style="1" customWidth="1"/>
    <col min="4847" max="5099" width="9" style="1"/>
    <col min="5100" max="5100" width="35.375" style="1" customWidth="1"/>
    <col min="5101" max="5101" width="21.125" style="1" customWidth="1"/>
    <col min="5102" max="5102" width="22.5" style="1" customWidth="1"/>
    <col min="5103" max="5355" width="9" style="1"/>
    <col min="5356" max="5356" width="35.375" style="1" customWidth="1"/>
    <col min="5357" max="5357" width="21.125" style="1" customWidth="1"/>
    <col min="5358" max="5358" width="22.5" style="1" customWidth="1"/>
    <col min="5359" max="5611" width="9" style="1"/>
    <col min="5612" max="5612" width="35.375" style="1" customWidth="1"/>
    <col min="5613" max="5613" width="21.125" style="1" customWidth="1"/>
    <col min="5614" max="5614" width="22.5" style="1" customWidth="1"/>
    <col min="5615" max="5867" width="9" style="1"/>
    <col min="5868" max="5868" width="35.375" style="1" customWidth="1"/>
    <col min="5869" max="5869" width="21.125" style="1" customWidth="1"/>
    <col min="5870" max="5870" width="22.5" style="1" customWidth="1"/>
    <col min="5871" max="6123" width="9" style="1"/>
    <col min="6124" max="6124" width="35.375" style="1" customWidth="1"/>
    <col min="6125" max="6125" width="21.125" style="1" customWidth="1"/>
    <col min="6126" max="6126" width="22.5" style="1" customWidth="1"/>
    <col min="6127" max="6379" width="9" style="1"/>
    <col min="6380" max="6380" width="35.375" style="1" customWidth="1"/>
    <col min="6381" max="6381" width="21.125" style="1" customWidth="1"/>
    <col min="6382" max="6382" width="22.5" style="1" customWidth="1"/>
    <col min="6383" max="6635" width="9" style="1"/>
    <col min="6636" max="6636" width="35.375" style="1" customWidth="1"/>
    <col min="6637" max="6637" width="21.125" style="1" customWidth="1"/>
    <col min="6638" max="6638" width="22.5" style="1" customWidth="1"/>
    <col min="6639" max="6891" width="9" style="1"/>
    <col min="6892" max="6892" width="35.375" style="1" customWidth="1"/>
    <col min="6893" max="6893" width="21.125" style="1" customWidth="1"/>
    <col min="6894" max="6894" width="22.5" style="1" customWidth="1"/>
    <col min="6895" max="7147" width="9" style="1"/>
    <col min="7148" max="7148" width="35.375" style="1" customWidth="1"/>
    <col min="7149" max="7149" width="21.125" style="1" customWidth="1"/>
    <col min="7150" max="7150" width="22.5" style="1" customWidth="1"/>
    <col min="7151" max="7403" width="9" style="1"/>
    <col min="7404" max="7404" width="35.375" style="1" customWidth="1"/>
    <col min="7405" max="7405" width="21.125" style="1" customWidth="1"/>
    <col min="7406" max="7406" width="22.5" style="1" customWidth="1"/>
    <col min="7407" max="7659" width="9" style="1"/>
    <col min="7660" max="7660" width="35.375" style="1" customWidth="1"/>
    <col min="7661" max="7661" width="21.125" style="1" customWidth="1"/>
    <col min="7662" max="7662" width="22.5" style="1" customWidth="1"/>
    <col min="7663" max="7915" width="9" style="1"/>
    <col min="7916" max="7916" width="35.375" style="1" customWidth="1"/>
    <col min="7917" max="7917" width="21.125" style="1" customWidth="1"/>
    <col min="7918" max="7918" width="22.5" style="1" customWidth="1"/>
    <col min="7919" max="8171" width="9" style="1"/>
    <col min="8172" max="8172" width="35.375" style="1" customWidth="1"/>
    <col min="8173" max="8173" width="21.125" style="1" customWidth="1"/>
    <col min="8174" max="8174" width="22.5" style="1" customWidth="1"/>
    <col min="8175" max="8427" width="9" style="1"/>
    <col min="8428" max="8428" width="35.375" style="1" customWidth="1"/>
    <col min="8429" max="8429" width="21.125" style="1" customWidth="1"/>
    <col min="8430" max="8430" width="22.5" style="1" customWidth="1"/>
    <col min="8431" max="8683" width="9" style="1"/>
    <col min="8684" max="8684" width="35.375" style="1" customWidth="1"/>
    <col min="8685" max="8685" width="21.125" style="1" customWidth="1"/>
    <col min="8686" max="8686" width="22.5" style="1" customWidth="1"/>
    <col min="8687" max="8939" width="9" style="1"/>
    <col min="8940" max="8940" width="35.375" style="1" customWidth="1"/>
    <col min="8941" max="8941" width="21.125" style="1" customWidth="1"/>
    <col min="8942" max="8942" width="22.5" style="1" customWidth="1"/>
    <col min="8943" max="9195" width="9" style="1"/>
    <col min="9196" max="9196" width="35.375" style="1" customWidth="1"/>
    <col min="9197" max="9197" width="21.125" style="1" customWidth="1"/>
    <col min="9198" max="9198" width="22.5" style="1" customWidth="1"/>
    <col min="9199" max="9451" width="9" style="1"/>
    <col min="9452" max="9452" width="35.375" style="1" customWidth="1"/>
    <col min="9453" max="9453" width="21.125" style="1" customWidth="1"/>
    <col min="9454" max="9454" width="22.5" style="1" customWidth="1"/>
    <col min="9455" max="9707" width="9" style="1"/>
    <col min="9708" max="9708" width="35.375" style="1" customWidth="1"/>
    <col min="9709" max="9709" width="21.125" style="1" customWidth="1"/>
    <col min="9710" max="9710" width="22.5" style="1" customWidth="1"/>
    <col min="9711" max="9963" width="9" style="1"/>
    <col min="9964" max="9964" width="35.375" style="1" customWidth="1"/>
    <col min="9965" max="9965" width="21.125" style="1" customWidth="1"/>
    <col min="9966" max="9966" width="22.5" style="1" customWidth="1"/>
    <col min="9967" max="10219" width="9" style="1"/>
    <col min="10220" max="10220" width="35.375" style="1" customWidth="1"/>
    <col min="10221" max="10221" width="21.125" style="1" customWidth="1"/>
    <col min="10222" max="10222" width="22.5" style="1" customWidth="1"/>
    <col min="10223" max="10475" width="9" style="1"/>
    <col min="10476" max="10476" width="35.375" style="1" customWidth="1"/>
    <col min="10477" max="10477" width="21.125" style="1" customWidth="1"/>
    <col min="10478" max="10478" width="22.5" style="1" customWidth="1"/>
    <col min="10479" max="10731" width="9" style="1"/>
    <col min="10732" max="10732" width="35.375" style="1" customWidth="1"/>
    <col min="10733" max="10733" width="21.125" style="1" customWidth="1"/>
    <col min="10734" max="10734" width="22.5" style="1" customWidth="1"/>
    <col min="10735" max="10987" width="9" style="1"/>
    <col min="10988" max="10988" width="35.375" style="1" customWidth="1"/>
    <col min="10989" max="10989" width="21.125" style="1" customWidth="1"/>
    <col min="10990" max="10990" width="22.5" style="1" customWidth="1"/>
    <col min="10991" max="11243" width="9" style="1"/>
    <col min="11244" max="11244" width="35.375" style="1" customWidth="1"/>
    <col min="11245" max="11245" width="21.125" style="1" customWidth="1"/>
    <col min="11246" max="11246" width="22.5" style="1" customWidth="1"/>
    <col min="11247" max="11499" width="9" style="1"/>
    <col min="11500" max="11500" width="35.375" style="1" customWidth="1"/>
    <col min="11501" max="11501" width="21.125" style="1" customWidth="1"/>
    <col min="11502" max="11502" width="22.5" style="1" customWidth="1"/>
    <col min="11503" max="11755" width="9" style="1"/>
    <col min="11756" max="11756" width="35.375" style="1" customWidth="1"/>
    <col min="11757" max="11757" width="21.125" style="1" customWidth="1"/>
    <col min="11758" max="11758" width="22.5" style="1" customWidth="1"/>
    <col min="11759" max="12011" width="9" style="1"/>
    <col min="12012" max="12012" width="35.375" style="1" customWidth="1"/>
    <col min="12013" max="12013" width="21.125" style="1" customWidth="1"/>
    <col min="12014" max="12014" width="22.5" style="1" customWidth="1"/>
    <col min="12015" max="12267" width="9" style="1"/>
    <col min="12268" max="12268" width="35.375" style="1" customWidth="1"/>
    <col min="12269" max="12269" width="21.125" style="1" customWidth="1"/>
    <col min="12270" max="12270" width="22.5" style="1" customWidth="1"/>
    <col min="12271" max="12523" width="9" style="1"/>
    <col min="12524" max="12524" width="35.375" style="1" customWidth="1"/>
    <col min="12525" max="12525" width="21.125" style="1" customWidth="1"/>
    <col min="12526" max="12526" width="22.5" style="1" customWidth="1"/>
    <col min="12527" max="12779" width="9" style="1"/>
    <col min="12780" max="12780" width="35.375" style="1" customWidth="1"/>
    <col min="12781" max="12781" width="21.125" style="1" customWidth="1"/>
    <col min="12782" max="12782" width="22.5" style="1" customWidth="1"/>
    <col min="12783" max="13035" width="9" style="1"/>
    <col min="13036" max="13036" width="35.375" style="1" customWidth="1"/>
    <col min="13037" max="13037" width="21.125" style="1" customWidth="1"/>
    <col min="13038" max="13038" width="22.5" style="1" customWidth="1"/>
    <col min="13039" max="13291" width="9" style="1"/>
    <col min="13292" max="13292" width="35.375" style="1" customWidth="1"/>
    <col min="13293" max="13293" width="21.125" style="1" customWidth="1"/>
    <col min="13294" max="13294" width="22.5" style="1" customWidth="1"/>
    <col min="13295" max="13547" width="9" style="1"/>
    <col min="13548" max="13548" width="35.375" style="1" customWidth="1"/>
    <col min="13549" max="13549" width="21.125" style="1" customWidth="1"/>
    <col min="13550" max="13550" width="22.5" style="1" customWidth="1"/>
    <col min="13551" max="13803" width="9" style="1"/>
    <col min="13804" max="13804" width="35.375" style="1" customWidth="1"/>
    <col min="13805" max="13805" width="21.125" style="1" customWidth="1"/>
    <col min="13806" max="13806" width="22.5" style="1" customWidth="1"/>
    <col min="13807" max="14059" width="9" style="1"/>
    <col min="14060" max="14060" width="35.375" style="1" customWidth="1"/>
    <col min="14061" max="14061" width="21.125" style="1" customWidth="1"/>
    <col min="14062" max="14062" width="22.5" style="1" customWidth="1"/>
    <col min="14063" max="14315" width="9" style="1"/>
    <col min="14316" max="14316" width="35.375" style="1" customWidth="1"/>
    <col min="14317" max="14317" width="21.125" style="1" customWidth="1"/>
    <col min="14318" max="14318" width="22.5" style="1" customWidth="1"/>
    <col min="14319" max="14571" width="9" style="1"/>
    <col min="14572" max="14572" width="35.375" style="1" customWidth="1"/>
    <col min="14573" max="14573" width="21.125" style="1" customWidth="1"/>
    <col min="14574" max="14574" width="22.5" style="1" customWidth="1"/>
    <col min="14575" max="14827" width="9" style="1"/>
    <col min="14828" max="14828" width="35.375" style="1" customWidth="1"/>
    <col min="14829" max="14829" width="21.125" style="1" customWidth="1"/>
    <col min="14830" max="14830" width="22.5" style="1" customWidth="1"/>
    <col min="14831" max="15083" width="9" style="1"/>
    <col min="15084" max="15084" width="35.375" style="1" customWidth="1"/>
    <col min="15085" max="15085" width="21.125" style="1" customWidth="1"/>
    <col min="15086" max="15086" width="22.5" style="1" customWidth="1"/>
    <col min="15087" max="15339" width="9" style="1"/>
    <col min="15340" max="15340" width="35.375" style="1" customWidth="1"/>
    <col min="15341" max="15341" width="21.125" style="1" customWidth="1"/>
    <col min="15342" max="15342" width="22.5" style="1" customWidth="1"/>
    <col min="15343" max="15595" width="9" style="1"/>
    <col min="15596" max="15596" width="35.375" style="1" customWidth="1"/>
    <col min="15597" max="15597" width="21.125" style="1" customWidth="1"/>
    <col min="15598" max="15598" width="22.5" style="1" customWidth="1"/>
    <col min="15599" max="15851" width="9" style="1"/>
    <col min="15852" max="15852" width="35.375" style="1" customWidth="1"/>
    <col min="15853" max="15853" width="21.125" style="1" customWidth="1"/>
    <col min="15854" max="15854" width="22.5" style="1" customWidth="1"/>
    <col min="15855" max="16107" width="9" style="1"/>
    <col min="16108" max="16108" width="35.375" style="1" customWidth="1"/>
    <col min="16109" max="16109" width="21.125" style="1" customWidth="1"/>
    <col min="16110" max="16110" width="22.5" style="1" customWidth="1"/>
    <col min="16111" max="16384" width="9" style="1"/>
  </cols>
  <sheetData>
    <row r="1" spans="1:22" s="22" customFormat="1" ht="24" customHeight="1" x14ac:dyDescent="0.15">
      <c r="A1" s="22" t="s">
        <v>3249</v>
      </c>
      <c r="P1" s="1200"/>
      <c r="Q1" s="1200"/>
      <c r="R1" s="1200"/>
      <c r="S1" s="1200"/>
      <c r="T1" s="1200"/>
      <c r="U1" s="1200"/>
      <c r="V1" s="1200">
        <v>30</v>
      </c>
    </row>
    <row r="3" spans="1:22" ht="24" customHeight="1" thickBot="1" x14ac:dyDescent="0.2">
      <c r="A3" s="1210" t="s">
        <v>3619</v>
      </c>
      <c r="O3" s="8"/>
      <c r="V3" s="8" t="s">
        <v>2888</v>
      </c>
    </row>
    <row r="4" spans="1:22" ht="24" customHeight="1" x14ac:dyDescent="0.15">
      <c r="A4" s="327"/>
      <c r="B4" s="3144" t="s">
        <v>2423</v>
      </c>
      <c r="C4" s="3144"/>
      <c r="D4" s="3144"/>
      <c r="E4" s="3144"/>
      <c r="F4" s="3144"/>
      <c r="G4" s="3144"/>
      <c r="H4" s="3097"/>
      <c r="I4" s="3144" t="s">
        <v>2422</v>
      </c>
      <c r="J4" s="3144"/>
      <c r="K4" s="3144"/>
      <c r="L4" s="3144"/>
      <c r="M4" s="3144"/>
      <c r="N4" s="3144"/>
      <c r="O4" s="3097"/>
      <c r="P4" s="3144" t="s">
        <v>5049</v>
      </c>
      <c r="Q4" s="3144"/>
      <c r="R4" s="3144"/>
      <c r="S4" s="3144"/>
      <c r="T4" s="3144"/>
      <c r="U4" s="3144"/>
      <c r="V4" s="3097"/>
    </row>
    <row r="5" spans="1:22" ht="24" customHeight="1" x14ac:dyDescent="0.15">
      <c r="A5" s="3171"/>
      <c r="B5" s="3169" t="s">
        <v>1283</v>
      </c>
      <c r="C5" s="3170" t="s">
        <v>1395</v>
      </c>
      <c r="D5" s="3022"/>
      <c r="E5" s="3023"/>
      <c r="F5" s="3170" t="s">
        <v>1398</v>
      </c>
      <c r="G5" s="3022"/>
      <c r="H5" s="3022"/>
      <c r="I5" s="3169" t="s">
        <v>1283</v>
      </c>
      <c r="J5" s="3170" t="s">
        <v>950</v>
      </c>
      <c r="K5" s="3022"/>
      <c r="L5" s="3023"/>
      <c r="M5" s="3170" t="s">
        <v>1398</v>
      </c>
      <c r="N5" s="3022"/>
      <c r="O5" s="3022"/>
      <c r="P5" s="3169" t="s">
        <v>1283</v>
      </c>
      <c r="Q5" s="3170" t="s">
        <v>950</v>
      </c>
      <c r="R5" s="3022"/>
      <c r="S5" s="3023"/>
      <c r="T5" s="3170" t="s">
        <v>1398</v>
      </c>
      <c r="U5" s="3022"/>
      <c r="V5" s="3022"/>
    </row>
    <row r="6" spans="1:22" s="258" customFormat="1" ht="24" customHeight="1" x14ac:dyDescent="0.15">
      <c r="A6" s="3172"/>
      <c r="B6" s="3091"/>
      <c r="C6" s="200"/>
      <c r="D6" s="1301" t="s">
        <v>1396</v>
      </c>
      <c r="E6" s="1301" t="s">
        <v>1397</v>
      </c>
      <c r="F6" s="200"/>
      <c r="G6" s="1301" t="s">
        <v>1399</v>
      </c>
      <c r="H6" s="1300" t="s">
        <v>1397</v>
      </c>
      <c r="I6" s="3091"/>
      <c r="J6" s="200"/>
      <c r="K6" s="1301" t="s">
        <v>1396</v>
      </c>
      <c r="L6" s="1301" t="s">
        <v>97</v>
      </c>
      <c r="M6" s="200"/>
      <c r="N6" s="1301" t="s">
        <v>1396</v>
      </c>
      <c r="O6" s="1300" t="s">
        <v>97</v>
      </c>
      <c r="P6" s="3091"/>
      <c r="Q6" s="200"/>
      <c r="R6" s="2797" t="s">
        <v>1396</v>
      </c>
      <c r="S6" s="2797" t="s">
        <v>97</v>
      </c>
      <c r="T6" s="200"/>
      <c r="U6" s="2797" t="s">
        <v>1396</v>
      </c>
      <c r="V6" s="2794" t="s">
        <v>97</v>
      </c>
    </row>
    <row r="7" spans="1:22" ht="24" customHeight="1" x14ac:dyDescent="0.15">
      <c r="A7" s="328" t="s">
        <v>1284</v>
      </c>
      <c r="B7" s="149">
        <v>8153</v>
      </c>
      <c r="C7" s="149">
        <v>71799</v>
      </c>
      <c r="D7" s="45">
        <v>38995</v>
      </c>
      <c r="E7" s="150">
        <v>32682</v>
      </c>
      <c r="F7" s="45">
        <v>57928</v>
      </c>
      <c r="G7" s="45">
        <v>31073</v>
      </c>
      <c r="H7" s="45">
        <v>26733</v>
      </c>
      <c r="I7" s="149">
        <v>8370</v>
      </c>
      <c r="J7" s="149">
        <v>75636</v>
      </c>
      <c r="K7" s="45">
        <v>39585</v>
      </c>
      <c r="L7" s="150">
        <v>36017</v>
      </c>
      <c r="M7" s="45">
        <v>62694</v>
      </c>
      <c r="N7" s="45">
        <v>31726</v>
      </c>
      <c r="O7" s="45">
        <v>30934</v>
      </c>
      <c r="P7" s="2798">
        <v>7804</v>
      </c>
      <c r="Q7" s="2798">
        <v>69711</v>
      </c>
      <c r="R7" s="2800">
        <v>36287</v>
      </c>
      <c r="S7" s="2799">
        <v>33294</v>
      </c>
      <c r="T7" s="2800">
        <v>58383</v>
      </c>
      <c r="U7" s="2800">
        <v>29367</v>
      </c>
      <c r="V7" s="2800">
        <v>28890</v>
      </c>
    </row>
    <row r="8" spans="1:22" ht="24" customHeight="1" x14ac:dyDescent="0.15">
      <c r="A8" s="307" t="s">
        <v>1285</v>
      </c>
      <c r="B8" s="149">
        <v>62</v>
      </c>
      <c r="C8" s="149">
        <v>734</v>
      </c>
      <c r="D8" s="45">
        <v>570</v>
      </c>
      <c r="E8" s="150">
        <v>164</v>
      </c>
      <c r="F8" s="45">
        <v>399</v>
      </c>
      <c r="G8" s="45">
        <v>284</v>
      </c>
      <c r="H8" s="45">
        <v>115</v>
      </c>
      <c r="I8" s="149">
        <v>72</v>
      </c>
      <c r="J8" s="149">
        <v>664</v>
      </c>
      <c r="K8" s="45">
        <v>472</v>
      </c>
      <c r="L8" s="150">
        <v>192</v>
      </c>
      <c r="M8" s="45">
        <v>408</v>
      </c>
      <c r="N8" s="45">
        <v>256</v>
      </c>
      <c r="O8" s="45">
        <v>152</v>
      </c>
      <c r="P8" s="2798">
        <v>71</v>
      </c>
      <c r="Q8" s="2877">
        <v>730</v>
      </c>
      <c r="R8" s="2800">
        <v>473</v>
      </c>
      <c r="S8" s="2799">
        <v>257</v>
      </c>
      <c r="T8" s="2878">
        <v>517</v>
      </c>
      <c r="U8" s="2800">
        <v>287</v>
      </c>
      <c r="V8" s="2800">
        <v>230</v>
      </c>
    </row>
    <row r="9" spans="1:22" ht="24" customHeight="1" x14ac:dyDescent="0.15">
      <c r="A9" s="307" t="s">
        <v>3948</v>
      </c>
      <c r="B9" s="149">
        <v>56</v>
      </c>
      <c r="C9" s="149">
        <v>690</v>
      </c>
      <c r="D9" s="45">
        <v>536</v>
      </c>
      <c r="E9" s="150">
        <v>154</v>
      </c>
      <c r="F9" s="45">
        <v>379</v>
      </c>
      <c r="G9" s="45">
        <v>273</v>
      </c>
      <c r="H9" s="45">
        <v>106</v>
      </c>
      <c r="I9" s="149">
        <v>68</v>
      </c>
      <c r="J9" s="149">
        <v>630</v>
      </c>
      <c r="K9" s="45">
        <v>442</v>
      </c>
      <c r="L9" s="150">
        <v>188</v>
      </c>
      <c r="M9" s="45">
        <v>394</v>
      </c>
      <c r="N9" s="45">
        <v>245</v>
      </c>
      <c r="O9" s="45">
        <v>149</v>
      </c>
      <c r="P9" s="2798">
        <v>67</v>
      </c>
      <c r="Q9" s="2877">
        <v>694</v>
      </c>
      <c r="R9" s="2800">
        <v>444</v>
      </c>
      <c r="S9" s="2799">
        <v>250</v>
      </c>
      <c r="T9" s="2878">
        <v>497</v>
      </c>
      <c r="U9" s="2800">
        <v>274</v>
      </c>
      <c r="V9" s="2800">
        <v>223</v>
      </c>
    </row>
    <row r="10" spans="1:22" ht="24" customHeight="1" x14ac:dyDescent="0.15">
      <c r="A10" s="307" t="s">
        <v>3949</v>
      </c>
      <c r="B10" s="149">
        <v>4</v>
      </c>
      <c r="C10" s="149">
        <v>32</v>
      </c>
      <c r="D10" s="45">
        <v>27</v>
      </c>
      <c r="E10" s="150">
        <v>5</v>
      </c>
      <c r="F10" s="45">
        <v>12</v>
      </c>
      <c r="G10" s="45">
        <v>8</v>
      </c>
      <c r="H10" s="45">
        <v>4</v>
      </c>
      <c r="I10" s="149">
        <v>4</v>
      </c>
      <c r="J10" s="149">
        <v>34</v>
      </c>
      <c r="K10" s="45">
        <v>30</v>
      </c>
      <c r="L10" s="150">
        <v>4</v>
      </c>
      <c r="M10" s="45">
        <v>14</v>
      </c>
      <c r="N10" s="45">
        <v>11</v>
      </c>
      <c r="O10" s="45">
        <v>3</v>
      </c>
      <c r="P10" s="2798">
        <v>4</v>
      </c>
      <c r="Q10" s="2877">
        <v>36</v>
      </c>
      <c r="R10" s="2800">
        <v>29</v>
      </c>
      <c r="S10" s="2799">
        <v>7</v>
      </c>
      <c r="T10" s="2878">
        <v>20</v>
      </c>
      <c r="U10" s="2800">
        <v>13</v>
      </c>
      <c r="V10" s="2800">
        <v>7</v>
      </c>
    </row>
    <row r="11" spans="1:22" ht="24" customHeight="1" x14ac:dyDescent="0.15">
      <c r="A11" s="307" t="s">
        <v>1291</v>
      </c>
      <c r="B11" s="149">
        <v>8091</v>
      </c>
      <c r="C11" s="149">
        <v>71065</v>
      </c>
      <c r="D11" s="45">
        <v>38425</v>
      </c>
      <c r="E11" s="150">
        <v>32518</v>
      </c>
      <c r="F11" s="45">
        <v>57529</v>
      </c>
      <c r="G11" s="45">
        <v>30789</v>
      </c>
      <c r="H11" s="45">
        <v>26618</v>
      </c>
      <c r="I11" s="149">
        <v>8298</v>
      </c>
      <c r="J11" s="149">
        <v>74972</v>
      </c>
      <c r="K11" s="45">
        <v>39113</v>
      </c>
      <c r="L11" s="150">
        <v>35825</v>
      </c>
      <c r="M11" s="45">
        <v>62286</v>
      </c>
      <c r="N11" s="45">
        <v>31470</v>
      </c>
      <c r="O11" s="45">
        <v>30782</v>
      </c>
      <c r="P11" s="2798">
        <v>7733</v>
      </c>
      <c r="Q11" s="2877">
        <v>68981</v>
      </c>
      <c r="R11" s="2800">
        <v>35814</v>
      </c>
      <c r="S11" s="2799">
        <v>33037</v>
      </c>
      <c r="T11" s="2878">
        <v>57866</v>
      </c>
      <c r="U11" s="2800">
        <v>29080</v>
      </c>
      <c r="V11" s="2800">
        <v>28660</v>
      </c>
    </row>
    <row r="12" spans="1:22" ht="24" customHeight="1" x14ac:dyDescent="0.15">
      <c r="A12" s="307" t="s">
        <v>3936</v>
      </c>
      <c r="B12" s="149">
        <v>2</v>
      </c>
      <c r="C12" s="149">
        <v>17</v>
      </c>
      <c r="D12" s="45">
        <v>16</v>
      </c>
      <c r="E12" s="150">
        <v>1</v>
      </c>
      <c r="F12" s="45">
        <v>7</v>
      </c>
      <c r="G12" s="45">
        <v>6</v>
      </c>
      <c r="H12" s="45">
        <v>1</v>
      </c>
      <c r="I12" s="149">
        <v>2</v>
      </c>
      <c r="J12" s="149">
        <v>16</v>
      </c>
      <c r="K12" s="45">
        <v>15</v>
      </c>
      <c r="L12" s="150">
        <v>1</v>
      </c>
      <c r="M12" s="45">
        <v>15</v>
      </c>
      <c r="N12" s="45">
        <v>14</v>
      </c>
      <c r="O12" s="45">
        <v>1</v>
      </c>
      <c r="P12" s="2798">
        <v>1</v>
      </c>
      <c r="Q12" s="2877">
        <v>17</v>
      </c>
      <c r="R12" s="2800">
        <v>17</v>
      </c>
      <c r="S12" s="2799">
        <v>0</v>
      </c>
      <c r="T12" s="2878">
        <v>17</v>
      </c>
      <c r="U12" s="2800">
        <v>17</v>
      </c>
      <c r="V12" s="2800">
        <v>0</v>
      </c>
    </row>
    <row r="13" spans="1:22" ht="24" customHeight="1" x14ac:dyDescent="0.15">
      <c r="A13" s="307" t="s">
        <v>3937</v>
      </c>
      <c r="B13" s="149">
        <v>891</v>
      </c>
      <c r="C13" s="149">
        <v>4658</v>
      </c>
      <c r="D13" s="45">
        <v>3761</v>
      </c>
      <c r="E13" s="150">
        <v>897</v>
      </c>
      <c r="F13" s="45">
        <v>3054</v>
      </c>
      <c r="G13" s="45">
        <v>2524</v>
      </c>
      <c r="H13" s="45">
        <v>530</v>
      </c>
      <c r="I13" s="149">
        <v>850</v>
      </c>
      <c r="J13" s="149">
        <v>4464</v>
      </c>
      <c r="K13" s="45">
        <v>3567</v>
      </c>
      <c r="L13" s="150">
        <v>897</v>
      </c>
      <c r="M13" s="45">
        <v>3001</v>
      </c>
      <c r="N13" s="45">
        <v>2422</v>
      </c>
      <c r="O13" s="45">
        <v>579</v>
      </c>
      <c r="P13" s="2798">
        <v>794</v>
      </c>
      <c r="Q13" s="2877">
        <v>4292</v>
      </c>
      <c r="R13" s="2800">
        <v>3462</v>
      </c>
      <c r="S13" s="2799">
        <v>822</v>
      </c>
      <c r="T13" s="2878">
        <v>2881</v>
      </c>
      <c r="U13" s="2800">
        <v>2354</v>
      </c>
      <c r="V13" s="2800">
        <v>519</v>
      </c>
    </row>
    <row r="14" spans="1:22" ht="24" customHeight="1" x14ac:dyDescent="0.15">
      <c r="A14" s="307" t="s">
        <v>3938</v>
      </c>
      <c r="B14" s="149">
        <v>720</v>
      </c>
      <c r="C14" s="149">
        <v>16734</v>
      </c>
      <c r="D14" s="45">
        <v>11515</v>
      </c>
      <c r="E14" s="150">
        <v>5219</v>
      </c>
      <c r="F14" s="45">
        <v>15271</v>
      </c>
      <c r="G14" s="45">
        <v>10550</v>
      </c>
      <c r="H14" s="45">
        <v>4721</v>
      </c>
      <c r="I14" s="149">
        <v>698</v>
      </c>
      <c r="J14" s="149">
        <v>15591</v>
      </c>
      <c r="K14" s="45">
        <v>10348</v>
      </c>
      <c r="L14" s="150">
        <v>5243</v>
      </c>
      <c r="M14" s="45">
        <v>13632</v>
      </c>
      <c r="N14" s="45">
        <v>9032</v>
      </c>
      <c r="O14" s="45">
        <v>4600</v>
      </c>
      <c r="P14" s="2798">
        <v>645</v>
      </c>
      <c r="Q14" s="2877">
        <v>14334</v>
      </c>
      <c r="R14" s="2800">
        <v>9425</v>
      </c>
      <c r="S14" s="2799">
        <v>4905</v>
      </c>
      <c r="T14" s="2878">
        <v>12977</v>
      </c>
      <c r="U14" s="2800">
        <v>8472</v>
      </c>
      <c r="V14" s="2800">
        <v>4502</v>
      </c>
    </row>
    <row r="15" spans="1:22" ht="24" customHeight="1" x14ac:dyDescent="0.15">
      <c r="A15" s="307" t="s">
        <v>3939</v>
      </c>
      <c r="B15" s="149">
        <v>10</v>
      </c>
      <c r="C15" s="149">
        <v>247</v>
      </c>
      <c r="D15" s="45">
        <v>240</v>
      </c>
      <c r="E15" s="150">
        <v>7</v>
      </c>
      <c r="F15" s="45">
        <v>243</v>
      </c>
      <c r="G15" s="45">
        <v>236</v>
      </c>
      <c r="H15" s="45">
        <v>7</v>
      </c>
      <c r="I15" s="149">
        <v>16</v>
      </c>
      <c r="J15" s="149">
        <v>352</v>
      </c>
      <c r="K15" s="45">
        <v>303</v>
      </c>
      <c r="L15" s="150">
        <v>49</v>
      </c>
      <c r="M15" s="45">
        <v>345</v>
      </c>
      <c r="N15" s="45">
        <v>300</v>
      </c>
      <c r="O15" s="45">
        <v>45</v>
      </c>
      <c r="P15" s="2798">
        <v>11</v>
      </c>
      <c r="Q15" s="2877">
        <v>283</v>
      </c>
      <c r="R15" s="2800">
        <v>241</v>
      </c>
      <c r="S15" s="2799">
        <v>42</v>
      </c>
      <c r="T15" s="2878">
        <v>268</v>
      </c>
      <c r="U15" s="2800">
        <v>230</v>
      </c>
      <c r="V15" s="2800">
        <v>38</v>
      </c>
    </row>
    <row r="16" spans="1:22" ht="24" customHeight="1" x14ac:dyDescent="0.15">
      <c r="A16" s="307" t="s">
        <v>3940</v>
      </c>
      <c r="B16" s="149">
        <v>43</v>
      </c>
      <c r="C16" s="149">
        <v>602</v>
      </c>
      <c r="D16" s="45">
        <v>417</v>
      </c>
      <c r="E16" s="150">
        <v>185</v>
      </c>
      <c r="F16" s="45">
        <v>552</v>
      </c>
      <c r="G16" s="45">
        <v>375</v>
      </c>
      <c r="H16" s="45">
        <v>177</v>
      </c>
      <c r="I16" s="149">
        <v>38</v>
      </c>
      <c r="J16" s="149">
        <v>523</v>
      </c>
      <c r="K16" s="45">
        <v>366</v>
      </c>
      <c r="L16" s="150">
        <v>157</v>
      </c>
      <c r="M16" s="45">
        <v>485</v>
      </c>
      <c r="N16" s="45">
        <v>334</v>
      </c>
      <c r="O16" s="45">
        <v>151</v>
      </c>
      <c r="P16" s="2798">
        <v>32</v>
      </c>
      <c r="Q16" s="2877">
        <v>549</v>
      </c>
      <c r="R16" s="2800">
        <v>374</v>
      </c>
      <c r="S16" s="2799">
        <v>167</v>
      </c>
      <c r="T16" s="2878">
        <v>518</v>
      </c>
      <c r="U16" s="2800">
        <v>348</v>
      </c>
      <c r="V16" s="2800">
        <v>162</v>
      </c>
    </row>
    <row r="17" spans="1:22" ht="24" customHeight="1" x14ac:dyDescent="0.15">
      <c r="A17" s="307" t="s">
        <v>3941</v>
      </c>
      <c r="B17" s="149">
        <v>187</v>
      </c>
      <c r="C17" s="149">
        <v>4233</v>
      </c>
      <c r="D17" s="45">
        <v>3711</v>
      </c>
      <c r="E17" s="150">
        <v>522</v>
      </c>
      <c r="F17" s="45">
        <v>3901</v>
      </c>
      <c r="G17" s="45">
        <v>3457</v>
      </c>
      <c r="H17" s="45">
        <v>444</v>
      </c>
      <c r="I17" s="149">
        <v>191</v>
      </c>
      <c r="J17" s="149">
        <v>3796</v>
      </c>
      <c r="K17" s="45">
        <v>3271</v>
      </c>
      <c r="L17" s="150">
        <v>525</v>
      </c>
      <c r="M17" s="45">
        <v>3497</v>
      </c>
      <c r="N17" s="45">
        <v>3043</v>
      </c>
      <c r="O17" s="45">
        <v>454</v>
      </c>
      <c r="P17" s="2798">
        <v>184</v>
      </c>
      <c r="Q17" s="2877">
        <v>4061</v>
      </c>
      <c r="R17" s="2800">
        <v>3472</v>
      </c>
      <c r="S17" s="2799">
        <v>589</v>
      </c>
      <c r="T17" s="2878">
        <v>3793</v>
      </c>
      <c r="U17" s="2800">
        <v>3286</v>
      </c>
      <c r="V17" s="2800">
        <v>507</v>
      </c>
    </row>
    <row r="18" spans="1:22" ht="24" customHeight="1" x14ac:dyDescent="0.15">
      <c r="A18" s="307" t="s">
        <v>3942</v>
      </c>
      <c r="B18" s="149">
        <v>1931</v>
      </c>
      <c r="C18" s="149">
        <v>13219</v>
      </c>
      <c r="D18" s="45">
        <v>6181</v>
      </c>
      <c r="E18" s="150">
        <v>6988</v>
      </c>
      <c r="F18" s="45">
        <v>10105</v>
      </c>
      <c r="G18" s="45">
        <v>4464</v>
      </c>
      <c r="H18" s="45">
        <v>5591</v>
      </c>
      <c r="I18" s="149">
        <v>1865</v>
      </c>
      <c r="J18" s="149">
        <v>13634</v>
      </c>
      <c r="K18" s="45">
        <v>6718</v>
      </c>
      <c r="L18" s="150">
        <v>6899</v>
      </c>
      <c r="M18" s="45">
        <v>10969</v>
      </c>
      <c r="N18" s="45">
        <v>5121</v>
      </c>
      <c r="O18" s="45">
        <v>5831</v>
      </c>
      <c r="P18" s="2798">
        <v>1819</v>
      </c>
      <c r="Q18" s="2877">
        <v>13700</v>
      </c>
      <c r="R18" s="2800">
        <v>6531</v>
      </c>
      <c r="S18" s="2799">
        <v>7144</v>
      </c>
      <c r="T18" s="2878">
        <v>11360</v>
      </c>
      <c r="U18" s="2800">
        <v>5087</v>
      </c>
      <c r="V18" s="2800">
        <v>6248</v>
      </c>
    </row>
    <row r="19" spans="1:22" ht="24" customHeight="1" x14ac:dyDescent="0.15">
      <c r="A19" s="307" t="s">
        <v>3943</v>
      </c>
      <c r="B19" s="149">
        <v>129</v>
      </c>
      <c r="C19" s="149">
        <v>2253</v>
      </c>
      <c r="D19" s="45">
        <v>1093</v>
      </c>
      <c r="E19" s="150">
        <v>1160</v>
      </c>
      <c r="F19" s="45">
        <v>2079</v>
      </c>
      <c r="G19" s="45">
        <v>993</v>
      </c>
      <c r="H19" s="45">
        <v>1086</v>
      </c>
      <c r="I19" s="149">
        <v>120</v>
      </c>
      <c r="J19" s="149">
        <v>2248</v>
      </c>
      <c r="K19" s="45">
        <v>1055</v>
      </c>
      <c r="L19" s="150">
        <v>1193</v>
      </c>
      <c r="M19" s="45">
        <v>2131</v>
      </c>
      <c r="N19" s="45">
        <v>967</v>
      </c>
      <c r="O19" s="45">
        <v>1164</v>
      </c>
      <c r="P19" s="2798">
        <v>112</v>
      </c>
      <c r="Q19" s="2877">
        <v>2035</v>
      </c>
      <c r="R19" s="2800">
        <v>872</v>
      </c>
      <c r="S19" s="2799">
        <v>1163</v>
      </c>
      <c r="T19" s="2878">
        <v>1955</v>
      </c>
      <c r="U19" s="2800">
        <v>813</v>
      </c>
      <c r="V19" s="2800">
        <v>1142</v>
      </c>
    </row>
    <row r="20" spans="1:22" ht="24" customHeight="1" x14ac:dyDescent="0.15">
      <c r="A20" s="307" t="s">
        <v>3944</v>
      </c>
      <c r="B20" s="149">
        <v>610</v>
      </c>
      <c r="C20" s="149">
        <v>2063</v>
      </c>
      <c r="D20" s="45">
        <v>1158</v>
      </c>
      <c r="E20" s="150">
        <v>905</v>
      </c>
      <c r="F20" s="45">
        <v>1228</v>
      </c>
      <c r="G20" s="45">
        <v>643</v>
      </c>
      <c r="H20" s="45">
        <v>585</v>
      </c>
      <c r="I20" s="149">
        <v>607</v>
      </c>
      <c r="J20" s="149">
        <v>1694</v>
      </c>
      <c r="K20" s="45">
        <v>896</v>
      </c>
      <c r="L20" s="150">
        <v>798</v>
      </c>
      <c r="M20" s="45">
        <v>913</v>
      </c>
      <c r="N20" s="45">
        <v>427</v>
      </c>
      <c r="O20" s="45">
        <v>486</v>
      </c>
      <c r="P20" s="2798">
        <v>564</v>
      </c>
      <c r="Q20" s="2877">
        <v>1514</v>
      </c>
      <c r="R20" s="2800">
        <v>802</v>
      </c>
      <c r="S20" s="2799">
        <v>712</v>
      </c>
      <c r="T20" s="2878">
        <v>748</v>
      </c>
      <c r="U20" s="2800">
        <v>340</v>
      </c>
      <c r="V20" s="2800">
        <v>408</v>
      </c>
    </row>
    <row r="21" spans="1:22" ht="24" customHeight="1" x14ac:dyDescent="0.15">
      <c r="A21" s="307" t="s">
        <v>3945</v>
      </c>
      <c r="B21" s="149">
        <v>296</v>
      </c>
      <c r="C21" s="149">
        <v>1541</v>
      </c>
      <c r="D21" s="45">
        <v>919</v>
      </c>
      <c r="E21" s="150">
        <v>622</v>
      </c>
      <c r="F21" s="45">
        <v>1122</v>
      </c>
      <c r="G21" s="45">
        <v>597</v>
      </c>
      <c r="H21" s="45">
        <v>525</v>
      </c>
      <c r="I21" s="149">
        <v>324</v>
      </c>
      <c r="J21" s="149">
        <v>1939</v>
      </c>
      <c r="K21" s="45">
        <v>1243</v>
      </c>
      <c r="L21" s="150">
        <v>696</v>
      </c>
      <c r="M21" s="45">
        <v>1553</v>
      </c>
      <c r="N21" s="45">
        <v>961</v>
      </c>
      <c r="O21" s="45">
        <v>592</v>
      </c>
      <c r="P21" s="2798">
        <v>296</v>
      </c>
      <c r="Q21" s="2877">
        <v>1541</v>
      </c>
      <c r="R21" s="2800">
        <v>921</v>
      </c>
      <c r="S21" s="2799">
        <v>611</v>
      </c>
      <c r="T21" s="2878">
        <v>1144</v>
      </c>
      <c r="U21" s="2800">
        <v>639</v>
      </c>
      <c r="V21" s="2800">
        <v>497</v>
      </c>
    </row>
    <row r="22" spans="1:22" ht="24" customHeight="1" x14ac:dyDescent="0.15">
      <c r="A22" s="307" t="s">
        <v>3946</v>
      </c>
      <c r="B22" s="149">
        <v>1011</v>
      </c>
      <c r="C22" s="149">
        <v>6831</v>
      </c>
      <c r="D22" s="45">
        <v>2237</v>
      </c>
      <c r="E22" s="150">
        <v>4522</v>
      </c>
      <c r="F22" s="45">
        <v>4832</v>
      </c>
      <c r="G22" s="45">
        <v>1496</v>
      </c>
      <c r="H22" s="45">
        <v>3264</v>
      </c>
      <c r="I22" s="149">
        <v>1027</v>
      </c>
      <c r="J22" s="149">
        <v>7346</v>
      </c>
      <c r="K22" s="45">
        <v>2441</v>
      </c>
      <c r="L22" s="150">
        <v>4888</v>
      </c>
      <c r="M22" s="45">
        <v>5704</v>
      </c>
      <c r="N22" s="45">
        <v>1763</v>
      </c>
      <c r="O22" s="45">
        <v>3924</v>
      </c>
      <c r="P22" s="2798">
        <v>992</v>
      </c>
      <c r="Q22" s="2877">
        <v>6846</v>
      </c>
      <c r="R22" s="2800">
        <v>2345</v>
      </c>
      <c r="S22" s="2799">
        <v>4481</v>
      </c>
      <c r="T22" s="2878">
        <v>5551</v>
      </c>
      <c r="U22" s="2800">
        <v>1790</v>
      </c>
      <c r="V22" s="2800">
        <v>3742</v>
      </c>
    </row>
    <row r="23" spans="1:22" ht="24" customHeight="1" x14ac:dyDescent="0.15">
      <c r="A23" s="307" t="s">
        <v>3947</v>
      </c>
      <c r="B23" s="149">
        <v>760</v>
      </c>
      <c r="C23" s="149">
        <v>3415</v>
      </c>
      <c r="D23" s="45">
        <v>1367</v>
      </c>
      <c r="E23" s="150">
        <v>2048</v>
      </c>
      <c r="F23" s="45">
        <v>2394</v>
      </c>
      <c r="G23" s="45">
        <v>962</v>
      </c>
      <c r="H23" s="45">
        <v>1432</v>
      </c>
      <c r="I23" s="149">
        <v>761</v>
      </c>
      <c r="J23" s="149">
        <v>3475</v>
      </c>
      <c r="K23" s="45">
        <v>1282</v>
      </c>
      <c r="L23" s="150">
        <v>2193</v>
      </c>
      <c r="M23" s="45">
        <v>2464</v>
      </c>
      <c r="N23" s="45">
        <v>853</v>
      </c>
      <c r="O23" s="45">
        <v>1611</v>
      </c>
      <c r="P23" s="2798">
        <v>709</v>
      </c>
      <c r="Q23" s="2877">
        <v>2946</v>
      </c>
      <c r="R23" s="2800">
        <v>1082</v>
      </c>
      <c r="S23" s="2799">
        <v>1864</v>
      </c>
      <c r="T23" s="2877">
        <v>1884</v>
      </c>
      <c r="U23" s="2800">
        <v>649</v>
      </c>
      <c r="V23" s="2800">
        <v>1235</v>
      </c>
    </row>
    <row r="24" spans="1:22" ht="24" customHeight="1" x14ac:dyDescent="0.15">
      <c r="A24" s="307" t="s">
        <v>3935</v>
      </c>
      <c r="B24" s="149">
        <v>298</v>
      </c>
      <c r="C24" s="149">
        <v>1288</v>
      </c>
      <c r="D24" s="45">
        <v>440</v>
      </c>
      <c r="E24" s="150">
        <v>848</v>
      </c>
      <c r="F24" s="45">
        <v>836</v>
      </c>
      <c r="G24" s="45">
        <v>329</v>
      </c>
      <c r="H24" s="45">
        <v>507</v>
      </c>
      <c r="I24" s="149">
        <v>397</v>
      </c>
      <c r="J24" s="149">
        <v>3005</v>
      </c>
      <c r="K24" s="45">
        <v>1255</v>
      </c>
      <c r="L24" s="150">
        <v>1750</v>
      </c>
      <c r="M24" s="45">
        <v>2574</v>
      </c>
      <c r="N24" s="45">
        <v>1097</v>
      </c>
      <c r="O24" s="45">
        <v>1477</v>
      </c>
      <c r="P24" s="2798">
        <v>279</v>
      </c>
      <c r="Q24" s="2877">
        <v>1331</v>
      </c>
      <c r="R24" s="2800">
        <v>524</v>
      </c>
      <c r="S24" s="2799">
        <v>807</v>
      </c>
      <c r="T24" s="2877">
        <v>968</v>
      </c>
      <c r="U24" s="2800">
        <v>397</v>
      </c>
      <c r="V24" s="2800">
        <v>571</v>
      </c>
    </row>
    <row r="25" spans="1:22" ht="24" customHeight="1" x14ac:dyDescent="0.15">
      <c r="A25" s="307" t="s">
        <v>3934</v>
      </c>
      <c r="B25" s="149">
        <v>476</v>
      </c>
      <c r="C25" s="149">
        <v>8477</v>
      </c>
      <c r="D25" s="45">
        <v>1990</v>
      </c>
      <c r="E25" s="150">
        <v>6487</v>
      </c>
      <c r="F25" s="45">
        <v>7508</v>
      </c>
      <c r="G25" s="45">
        <v>1611</v>
      </c>
      <c r="H25" s="45">
        <v>5897</v>
      </c>
      <c r="I25" s="149">
        <v>629</v>
      </c>
      <c r="J25" s="149">
        <v>11381</v>
      </c>
      <c r="K25" s="45">
        <v>2773</v>
      </c>
      <c r="L25" s="150">
        <v>8608</v>
      </c>
      <c r="M25" s="45">
        <v>10471</v>
      </c>
      <c r="N25" s="45">
        <v>2323</v>
      </c>
      <c r="O25" s="45">
        <v>8148</v>
      </c>
      <c r="P25" s="2798">
        <v>588</v>
      </c>
      <c r="Q25" s="2877">
        <v>11012</v>
      </c>
      <c r="R25" s="2800">
        <v>2945</v>
      </c>
      <c r="S25" s="2799">
        <v>8017</v>
      </c>
      <c r="T25" s="2877">
        <v>10205</v>
      </c>
      <c r="U25" s="2800">
        <v>2523</v>
      </c>
      <c r="V25" s="2800">
        <v>7633</v>
      </c>
    </row>
    <row r="26" spans="1:22" ht="24" customHeight="1" x14ac:dyDescent="0.15">
      <c r="A26" s="307" t="s">
        <v>3933</v>
      </c>
      <c r="B26" s="149">
        <v>71</v>
      </c>
      <c r="C26" s="149">
        <v>655</v>
      </c>
      <c r="D26" s="45">
        <v>365</v>
      </c>
      <c r="E26" s="150">
        <v>290</v>
      </c>
      <c r="F26" s="45">
        <v>599</v>
      </c>
      <c r="G26" s="45">
        <v>317</v>
      </c>
      <c r="H26" s="45">
        <v>282</v>
      </c>
      <c r="I26" s="149">
        <v>72</v>
      </c>
      <c r="J26" s="149">
        <v>989</v>
      </c>
      <c r="K26" s="45">
        <v>603</v>
      </c>
      <c r="L26" s="150">
        <v>386</v>
      </c>
      <c r="M26" s="45">
        <v>974</v>
      </c>
      <c r="N26" s="45">
        <v>592</v>
      </c>
      <c r="O26" s="45">
        <v>382</v>
      </c>
      <c r="P26" s="2798">
        <v>66</v>
      </c>
      <c r="Q26" s="2877">
        <v>657</v>
      </c>
      <c r="R26" s="2800">
        <v>364</v>
      </c>
      <c r="S26" s="2799">
        <v>293</v>
      </c>
      <c r="T26" s="2877">
        <v>555</v>
      </c>
      <c r="U26" s="2800">
        <v>302</v>
      </c>
      <c r="V26" s="2800">
        <v>253</v>
      </c>
    </row>
    <row r="27" spans="1:22" ht="24" customHeight="1" thickBot="1" x14ac:dyDescent="0.2">
      <c r="A27" s="329" t="s">
        <v>3950</v>
      </c>
      <c r="B27" s="155">
        <v>656</v>
      </c>
      <c r="C27" s="155">
        <v>4832</v>
      </c>
      <c r="D27" s="156">
        <v>3015</v>
      </c>
      <c r="E27" s="157">
        <v>1817</v>
      </c>
      <c r="F27" s="156">
        <v>3798</v>
      </c>
      <c r="G27" s="156">
        <v>2229</v>
      </c>
      <c r="H27" s="156">
        <v>1569</v>
      </c>
      <c r="I27" s="155">
        <v>701</v>
      </c>
      <c r="J27" s="155">
        <v>4519</v>
      </c>
      <c r="K27" s="156">
        <v>2977</v>
      </c>
      <c r="L27" s="157">
        <v>1542</v>
      </c>
      <c r="M27" s="156">
        <v>3558</v>
      </c>
      <c r="N27" s="156">
        <v>2221</v>
      </c>
      <c r="O27" s="156">
        <v>1337</v>
      </c>
      <c r="P27" s="155">
        <v>641</v>
      </c>
      <c r="Q27" s="155">
        <v>3863</v>
      </c>
      <c r="R27" s="156">
        <v>2437</v>
      </c>
      <c r="S27" s="157">
        <v>1420</v>
      </c>
      <c r="T27" s="155">
        <v>3042</v>
      </c>
      <c r="U27" s="156">
        <v>1833</v>
      </c>
      <c r="V27" s="156">
        <v>1203</v>
      </c>
    </row>
    <row r="28" spans="1:22" ht="24" customHeight="1" x14ac:dyDescent="0.15">
      <c r="A28" s="1153" t="s">
        <v>3512</v>
      </c>
      <c r="B28" s="1153"/>
      <c r="C28" s="1153"/>
      <c r="D28" s="931"/>
      <c r="E28" s="1153"/>
      <c r="F28" s="1153"/>
      <c r="G28" s="1153"/>
      <c r="H28" s="8"/>
      <c r="I28" s="1153"/>
      <c r="O28" s="8"/>
      <c r="V28" s="8"/>
    </row>
    <row r="29" spans="1:22" ht="24" customHeight="1" x14ac:dyDescent="0.15">
      <c r="A29" s="1153" t="s">
        <v>5577</v>
      </c>
      <c r="B29" s="1153"/>
      <c r="C29" s="1153"/>
      <c r="D29" s="931"/>
      <c r="E29" s="1153"/>
      <c r="F29" s="1153"/>
      <c r="G29" s="1153"/>
      <c r="H29" s="1153"/>
      <c r="I29" s="1153"/>
    </row>
    <row r="30" spans="1:22" ht="24" customHeight="1" x14ac:dyDescent="0.15">
      <c r="A30" s="1153"/>
      <c r="B30" s="1153"/>
      <c r="C30" s="1153"/>
      <c r="D30" s="931"/>
      <c r="E30" s="1153"/>
      <c r="F30" s="1153"/>
      <c r="G30" s="1153"/>
      <c r="H30" s="1153"/>
      <c r="I30" s="1153"/>
    </row>
    <row r="31" spans="1:22" ht="24" customHeight="1" x14ac:dyDescent="0.15">
      <c r="D31" s="38"/>
    </row>
    <row r="32" spans="1:22" ht="24" customHeight="1" x14ac:dyDescent="0.15">
      <c r="D32" s="38"/>
    </row>
    <row r="33" spans="4:4" ht="24" customHeight="1" x14ac:dyDescent="0.15">
      <c r="D33" s="38"/>
    </row>
    <row r="34" spans="4:4" ht="24" customHeight="1" x14ac:dyDescent="0.15">
      <c r="D34" s="38"/>
    </row>
    <row r="35" spans="4:4" ht="24" customHeight="1" x14ac:dyDescent="0.15">
      <c r="D35" s="38"/>
    </row>
    <row r="36" spans="4:4" ht="24" customHeight="1" x14ac:dyDescent="0.15">
      <c r="D36" s="38"/>
    </row>
    <row r="37" spans="4:4" ht="24" customHeight="1" x14ac:dyDescent="0.15">
      <c r="D37" s="38"/>
    </row>
    <row r="38" spans="4:4" ht="24" customHeight="1" x14ac:dyDescent="0.15">
      <c r="D38" s="38"/>
    </row>
    <row r="39" spans="4:4" ht="24" customHeight="1" x14ac:dyDescent="0.15">
      <c r="D39" s="38"/>
    </row>
    <row r="40" spans="4:4" ht="24" customHeight="1" x14ac:dyDescent="0.15">
      <c r="D40" s="38"/>
    </row>
    <row r="41" spans="4:4" ht="24" customHeight="1" x14ac:dyDescent="0.15">
      <c r="D41" s="38"/>
    </row>
    <row r="42" spans="4:4" ht="24" customHeight="1" x14ac:dyDescent="0.15">
      <c r="D42" s="38"/>
    </row>
    <row r="43" spans="4:4" ht="24" customHeight="1" x14ac:dyDescent="0.15">
      <c r="D43" s="38"/>
    </row>
    <row r="44" spans="4:4" ht="24" customHeight="1" x14ac:dyDescent="0.15">
      <c r="D44" s="38"/>
    </row>
    <row r="45" spans="4:4" ht="24" customHeight="1" x14ac:dyDescent="0.15">
      <c r="D45" s="38"/>
    </row>
    <row r="46" spans="4:4" ht="24" customHeight="1" x14ac:dyDescent="0.15">
      <c r="D46" s="38"/>
    </row>
    <row r="47" spans="4:4" ht="24" customHeight="1" x14ac:dyDescent="0.15">
      <c r="D47" s="38"/>
    </row>
    <row r="48" spans="4:4" ht="24" customHeight="1" x14ac:dyDescent="0.15">
      <c r="D48" s="38"/>
    </row>
    <row r="49" spans="4:4" ht="24" customHeight="1" x14ac:dyDescent="0.15">
      <c r="D49" s="38"/>
    </row>
    <row r="50" spans="4:4" ht="24" customHeight="1" x14ac:dyDescent="0.15">
      <c r="D50" s="38"/>
    </row>
    <row r="51" spans="4:4" ht="24" customHeight="1" x14ac:dyDescent="0.15">
      <c r="D51" s="38"/>
    </row>
    <row r="52" spans="4:4" ht="24" customHeight="1" x14ac:dyDescent="0.15">
      <c r="D52" s="38"/>
    </row>
    <row r="53" spans="4:4" ht="24" customHeight="1" x14ac:dyDescent="0.15">
      <c r="D53" s="38"/>
    </row>
    <row r="54" spans="4:4" ht="24" customHeight="1" x14ac:dyDescent="0.15">
      <c r="D54" s="38"/>
    </row>
    <row r="55" spans="4:4" ht="24" customHeight="1" x14ac:dyDescent="0.15">
      <c r="D55" s="38"/>
    </row>
    <row r="56" spans="4:4" ht="24" customHeight="1" x14ac:dyDescent="0.15">
      <c r="D56" s="38"/>
    </row>
    <row r="57" spans="4:4" ht="24" customHeight="1" x14ac:dyDescent="0.15">
      <c r="D57" s="38"/>
    </row>
    <row r="58" spans="4:4" ht="24" customHeight="1" x14ac:dyDescent="0.15">
      <c r="D58" s="38"/>
    </row>
    <row r="59" spans="4:4" ht="24" customHeight="1" x14ac:dyDescent="0.15">
      <c r="D59" s="38"/>
    </row>
    <row r="60" spans="4:4" ht="24" customHeight="1" x14ac:dyDescent="0.15">
      <c r="D60" s="38"/>
    </row>
    <row r="61" spans="4:4" ht="24" customHeight="1" x14ac:dyDescent="0.15">
      <c r="D61" s="38"/>
    </row>
    <row r="62" spans="4:4" ht="24" customHeight="1" x14ac:dyDescent="0.15">
      <c r="D62" s="38"/>
    </row>
    <row r="63" spans="4:4" ht="24" customHeight="1" x14ac:dyDescent="0.15">
      <c r="D63" s="38"/>
    </row>
    <row r="64" spans="4:4" ht="24" customHeight="1" x14ac:dyDescent="0.15">
      <c r="D64" s="38"/>
    </row>
    <row r="65" spans="4:4" ht="24" customHeight="1" x14ac:dyDescent="0.15">
      <c r="D65" s="38"/>
    </row>
    <row r="66" spans="4:4" ht="24" customHeight="1" x14ac:dyDescent="0.15">
      <c r="D66" s="38"/>
    </row>
    <row r="67" spans="4:4" ht="24" customHeight="1" x14ac:dyDescent="0.15">
      <c r="D67" s="38"/>
    </row>
    <row r="68" spans="4:4" ht="24" customHeight="1" x14ac:dyDescent="0.15">
      <c r="D68" s="38"/>
    </row>
    <row r="69" spans="4:4" ht="24" customHeight="1" x14ac:dyDescent="0.15">
      <c r="D69" s="38"/>
    </row>
    <row r="70" spans="4:4" ht="24" customHeight="1" x14ac:dyDescent="0.15">
      <c r="D70" s="38"/>
    </row>
    <row r="71" spans="4:4" ht="24" customHeight="1" x14ac:dyDescent="0.15">
      <c r="D71" s="38"/>
    </row>
    <row r="72" spans="4:4" ht="24" customHeight="1" x14ac:dyDescent="0.15">
      <c r="D72" s="38"/>
    </row>
    <row r="73" spans="4:4" ht="24" customHeight="1" x14ac:dyDescent="0.15">
      <c r="D73" s="38"/>
    </row>
    <row r="74" spans="4:4" ht="24" customHeight="1" x14ac:dyDescent="0.15">
      <c r="D74" s="38"/>
    </row>
    <row r="75" spans="4:4" ht="24" customHeight="1" x14ac:dyDescent="0.15">
      <c r="D75" s="38"/>
    </row>
    <row r="76" spans="4:4" ht="24" customHeight="1" x14ac:dyDescent="0.15">
      <c r="D76" s="38"/>
    </row>
    <row r="77" spans="4:4" ht="24" customHeight="1" x14ac:dyDescent="0.15">
      <c r="D77" s="38"/>
    </row>
    <row r="78" spans="4:4" ht="24" customHeight="1" x14ac:dyDescent="0.15">
      <c r="D78" s="38"/>
    </row>
    <row r="79" spans="4:4" ht="24" customHeight="1" x14ac:dyDescent="0.15">
      <c r="D79" s="38"/>
    </row>
    <row r="80" spans="4:4" ht="24" customHeight="1" x14ac:dyDescent="0.15">
      <c r="D80" s="38"/>
    </row>
    <row r="81" spans="4:4" ht="24" customHeight="1" x14ac:dyDescent="0.15">
      <c r="D81" s="38"/>
    </row>
    <row r="82" spans="4:4" ht="24" customHeight="1" x14ac:dyDescent="0.15">
      <c r="D82" s="38"/>
    </row>
    <row r="83" spans="4:4" ht="24" customHeight="1" x14ac:dyDescent="0.15">
      <c r="D83" s="38"/>
    </row>
    <row r="84" spans="4:4" ht="24" customHeight="1" x14ac:dyDescent="0.15">
      <c r="D84" s="38"/>
    </row>
    <row r="85" spans="4:4" ht="24" customHeight="1" x14ac:dyDescent="0.15">
      <c r="D85" s="38"/>
    </row>
    <row r="86" spans="4:4" ht="24" customHeight="1" x14ac:dyDescent="0.15">
      <c r="D86" s="38"/>
    </row>
    <row r="87" spans="4:4" ht="24" customHeight="1" x14ac:dyDescent="0.15">
      <c r="D87" s="38"/>
    </row>
    <row r="88" spans="4:4" ht="24" customHeight="1" x14ac:dyDescent="0.15">
      <c r="D88" s="38"/>
    </row>
    <row r="89" spans="4:4" ht="24" customHeight="1" x14ac:dyDescent="0.15">
      <c r="D89" s="38"/>
    </row>
    <row r="90" spans="4:4" ht="24" customHeight="1" x14ac:dyDescent="0.15">
      <c r="D90" s="38"/>
    </row>
    <row r="91" spans="4:4" ht="24" customHeight="1" x14ac:dyDescent="0.15">
      <c r="D91" s="38"/>
    </row>
    <row r="92" spans="4:4" ht="24" customHeight="1" x14ac:dyDescent="0.15">
      <c r="D92" s="38"/>
    </row>
    <row r="93" spans="4:4" ht="24" customHeight="1" x14ac:dyDescent="0.15">
      <c r="D93" s="38"/>
    </row>
    <row r="94" spans="4:4" ht="24" customHeight="1" x14ac:dyDescent="0.15">
      <c r="D94" s="38"/>
    </row>
    <row r="95" spans="4:4" ht="24" customHeight="1" x14ac:dyDescent="0.15">
      <c r="D95" s="38"/>
    </row>
    <row r="96" spans="4:4" ht="24" customHeight="1" x14ac:dyDescent="0.15">
      <c r="D96" s="38"/>
    </row>
    <row r="97" spans="4:4" ht="24" customHeight="1" x14ac:dyDescent="0.15">
      <c r="D97" s="38"/>
    </row>
    <row r="98" spans="4:4" ht="24" customHeight="1" x14ac:dyDescent="0.15">
      <c r="D98" s="38"/>
    </row>
    <row r="99" spans="4:4" ht="24" customHeight="1" x14ac:dyDescent="0.15">
      <c r="D99" s="38"/>
    </row>
    <row r="100" spans="4:4" ht="24" customHeight="1" x14ac:dyDescent="0.15">
      <c r="D100" s="38"/>
    </row>
    <row r="101" spans="4:4" ht="24" customHeight="1" x14ac:dyDescent="0.15">
      <c r="D101" s="38"/>
    </row>
    <row r="102" spans="4:4" ht="24" customHeight="1" x14ac:dyDescent="0.15">
      <c r="D102" s="38"/>
    </row>
    <row r="103" spans="4:4" ht="24" customHeight="1" x14ac:dyDescent="0.15">
      <c r="D103" s="38"/>
    </row>
    <row r="104" spans="4:4" ht="24" customHeight="1" x14ac:dyDescent="0.15">
      <c r="D104" s="38"/>
    </row>
    <row r="105" spans="4:4" ht="24" customHeight="1" x14ac:dyDescent="0.15">
      <c r="D105" s="38"/>
    </row>
    <row r="106" spans="4:4" ht="24" customHeight="1" x14ac:dyDescent="0.15">
      <c r="D106" s="38"/>
    </row>
    <row r="107" spans="4:4" ht="24" customHeight="1" x14ac:dyDescent="0.15">
      <c r="D107" s="38"/>
    </row>
    <row r="108" spans="4:4" ht="24" customHeight="1" x14ac:dyDescent="0.15">
      <c r="D108" s="38"/>
    </row>
    <row r="109" spans="4:4" ht="24" customHeight="1" x14ac:dyDescent="0.15">
      <c r="D109" s="38"/>
    </row>
    <row r="110" spans="4:4" ht="24" customHeight="1" x14ac:dyDescent="0.15">
      <c r="D110" s="38"/>
    </row>
    <row r="111" spans="4:4" ht="24" customHeight="1" x14ac:dyDescent="0.15">
      <c r="D111" s="38"/>
    </row>
    <row r="112" spans="4:4" ht="24" customHeight="1" x14ac:dyDescent="0.15">
      <c r="D112" s="38"/>
    </row>
    <row r="113" spans="4:4" ht="24" customHeight="1" x14ac:dyDescent="0.15">
      <c r="D113" s="38"/>
    </row>
    <row r="114" spans="4:4" ht="24" customHeight="1" x14ac:dyDescent="0.15">
      <c r="D114" s="38"/>
    </row>
    <row r="115" spans="4:4" ht="24" customHeight="1" x14ac:dyDescent="0.15">
      <c r="D115" s="38"/>
    </row>
    <row r="116" spans="4:4" ht="24" customHeight="1" x14ac:dyDescent="0.15">
      <c r="D116" s="38"/>
    </row>
    <row r="117" spans="4:4" ht="24" customHeight="1" x14ac:dyDescent="0.15">
      <c r="D117" s="38"/>
    </row>
    <row r="118" spans="4:4" ht="24" customHeight="1" x14ac:dyDescent="0.15">
      <c r="D118" s="38"/>
    </row>
    <row r="119" spans="4:4" ht="24" customHeight="1" x14ac:dyDescent="0.15">
      <c r="D119" s="38"/>
    </row>
    <row r="120" spans="4:4" ht="24" customHeight="1" x14ac:dyDescent="0.15">
      <c r="D120" s="38"/>
    </row>
    <row r="121" spans="4:4" ht="24" customHeight="1" x14ac:dyDescent="0.15">
      <c r="D121" s="38"/>
    </row>
    <row r="122" spans="4:4" ht="24" customHeight="1" x14ac:dyDescent="0.15">
      <c r="D122" s="38"/>
    </row>
    <row r="123" spans="4:4" ht="24" customHeight="1" x14ac:dyDescent="0.15">
      <c r="D123" s="38"/>
    </row>
    <row r="124" spans="4:4" ht="24" customHeight="1" x14ac:dyDescent="0.15">
      <c r="D124" s="38"/>
    </row>
    <row r="125" spans="4:4" ht="24" customHeight="1" x14ac:dyDescent="0.15">
      <c r="D125" s="38"/>
    </row>
    <row r="126" spans="4:4" ht="24" customHeight="1" x14ac:dyDescent="0.15">
      <c r="D126" s="38"/>
    </row>
    <row r="127" spans="4:4" ht="24" customHeight="1" x14ac:dyDescent="0.15">
      <c r="D127" s="38"/>
    </row>
    <row r="128" spans="4:4" ht="24" customHeight="1" x14ac:dyDescent="0.15">
      <c r="D128" s="38"/>
    </row>
    <row r="129" spans="4:4" ht="24" customHeight="1" x14ac:dyDescent="0.15">
      <c r="D129" s="38"/>
    </row>
    <row r="130" spans="4:4" ht="24" customHeight="1" x14ac:dyDescent="0.15">
      <c r="D130" s="38"/>
    </row>
    <row r="131" spans="4:4" ht="24" customHeight="1" x14ac:dyDescent="0.15">
      <c r="D131" s="38"/>
    </row>
    <row r="132" spans="4:4" ht="24" customHeight="1" x14ac:dyDescent="0.15">
      <c r="D132" s="38"/>
    </row>
    <row r="133" spans="4:4" ht="24" customHeight="1" x14ac:dyDescent="0.15">
      <c r="D133" s="38"/>
    </row>
    <row r="134" spans="4:4" ht="24" customHeight="1" x14ac:dyDescent="0.15">
      <c r="D134" s="38"/>
    </row>
    <row r="135" spans="4:4" ht="24" customHeight="1" x14ac:dyDescent="0.15">
      <c r="D135" s="38"/>
    </row>
    <row r="136" spans="4:4" ht="24" customHeight="1" x14ac:dyDescent="0.15">
      <c r="D136" s="38"/>
    </row>
    <row r="137" spans="4:4" ht="24" customHeight="1" x14ac:dyDescent="0.15">
      <c r="D137" s="38"/>
    </row>
    <row r="138" spans="4:4" ht="24" customHeight="1" x14ac:dyDescent="0.15">
      <c r="D138" s="38"/>
    </row>
    <row r="139" spans="4:4" ht="24" customHeight="1" x14ac:dyDescent="0.15">
      <c r="D139" s="38"/>
    </row>
    <row r="140" spans="4:4" ht="24" customHeight="1" x14ac:dyDescent="0.15">
      <c r="D140" s="38"/>
    </row>
    <row r="141" spans="4:4" ht="24" customHeight="1" x14ac:dyDescent="0.15">
      <c r="D141" s="38"/>
    </row>
    <row r="142" spans="4:4" ht="24" customHeight="1" x14ac:dyDescent="0.15">
      <c r="D142" s="38"/>
    </row>
  </sheetData>
  <mergeCells count="13">
    <mergeCell ref="P4:V4"/>
    <mergeCell ref="P5:P6"/>
    <mergeCell ref="Q5:S5"/>
    <mergeCell ref="T5:V5"/>
    <mergeCell ref="A5:A6"/>
    <mergeCell ref="I4:O4"/>
    <mergeCell ref="I5:I6"/>
    <mergeCell ref="J5:L5"/>
    <mergeCell ref="M5:O5"/>
    <mergeCell ref="B4:H4"/>
    <mergeCell ref="F5:H5"/>
    <mergeCell ref="B5:B6"/>
    <mergeCell ref="C5:E5"/>
  </mergeCells>
  <phoneticPr fontId="3"/>
  <pageMargins left="0.98425196850393704" right="0.98425196850393704" top="0.78740157480314965" bottom="0.78740157480314965" header="0.31496062992125984" footer="0.31496062992125984"/>
  <pageSetup paperSize="9" scale="75" orientation="landscape" r:id="rId1"/>
  <headerFooter>
    <oddHeader>&amp;R&amp;A</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rgb="FFFFFF00"/>
    <pageSetUpPr fitToPage="1"/>
  </sheetPr>
  <dimension ref="A1:V182"/>
  <sheetViews>
    <sheetView showGridLines="0" zoomScaleNormal="100" zoomScaleSheetLayoutView="100" workbookViewId="0"/>
  </sheetViews>
  <sheetFormatPr defaultRowHeight="22.5" customHeight="1" x14ac:dyDescent="0.15"/>
  <cols>
    <col min="1" max="1" width="28.625" style="5" customWidth="1"/>
    <col min="2" max="3" width="6.625" style="5" customWidth="1"/>
    <col min="4" max="4" width="6.625" style="7" customWidth="1"/>
    <col min="5" max="15" width="6.625" style="5" customWidth="1"/>
    <col min="16" max="22" width="6.625" style="1109" customWidth="1"/>
    <col min="23" max="112" width="9" style="5"/>
    <col min="113" max="113" width="35.375" style="5" customWidth="1"/>
    <col min="114" max="114" width="21.125" style="5" customWidth="1"/>
    <col min="115" max="115" width="22.5" style="5" customWidth="1"/>
    <col min="116" max="368" width="9" style="5"/>
    <col min="369" max="369" width="35.375" style="5" customWidth="1"/>
    <col min="370" max="370" width="21.125" style="5" customWidth="1"/>
    <col min="371" max="371" width="22.5" style="5" customWidth="1"/>
    <col min="372" max="624" width="9" style="5"/>
    <col min="625" max="625" width="35.375" style="5" customWidth="1"/>
    <col min="626" max="626" width="21.125" style="5" customWidth="1"/>
    <col min="627" max="627" width="22.5" style="5" customWidth="1"/>
    <col min="628" max="880" width="9" style="5"/>
    <col min="881" max="881" width="35.375" style="5" customWidth="1"/>
    <col min="882" max="882" width="21.125" style="5" customWidth="1"/>
    <col min="883" max="883" width="22.5" style="5" customWidth="1"/>
    <col min="884" max="1136" width="9" style="5"/>
    <col min="1137" max="1137" width="35.375" style="5" customWidth="1"/>
    <col min="1138" max="1138" width="21.125" style="5" customWidth="1"/>
    <col min="1139" max="1139" width="22.5" style="5" customWidth="1"/>
    <col min="1140" max="1392" width="9" style="5"/>
    <col min="1393" max="1393" width="35.375" style="5" customWidth="1"/>
    <col min="1394" max="1394" width="21.125" style="5" customWidth="1"/>
    <col min="1395" max="1395" width="22.5" style="5" customWidth="1"/>
    <col min="1396" max="1648" width="9" style="5"/>
    <col min="1649" max="1649" width="35.375" style="5" customWidth="1"/>
    <col min="1650" max="1650" width="21.125" style="5" customWidth="1"/>
    <col min="1651" max="1651" width="22.5" style="5" customWidth="1"/>
    <col min="1652" max="1904" width="9" style="5"/>
    <col min="1905" max="1905" width="35.375" style="5" customWidth="1"/>
    <col min="1906" max="1906" width="21.125" style="5" customWidth="1"/>
    <col min="1907" max="1907" width="22.5" style="5" customWidth="1"/>
    <col min="1908" max="2160" width="9" style="5"/>
    <col min="2161" max="2161" width="35.375" style="5" customWidth="1"/>
    <col min="2162" max="2162" width="21.125" style="5" customWidth="1"/>
    <col min="2163" max="2163" width="22.5" style="5" customWidth="1"/>
    <col min="2164" max="2416" width="9" style="5"/>
    <col min="2417" max="2417" width="35.375" style="5" customWidth="1"/>
    <col min="2418" max="2418" width="21.125" style="5" customWidth="1"/>
    <col min="2419" max="2419" width="22.5" style="5" customWidth="1"/>
    <col min="2420" max="2672" width="9" style="5"/>
    <col min="2673" max="2673" width="35.375" style="5" customWidth="1"/>
    <col min="2674" max="2674" width="21.125" style="5" customWidth="1"/>
    <col min="2675" max="2675" width="22.5" style="5" customWidth="1"/>
    <col min="2676" max="2928" width="9" style="5"/>
    <col min="2929" max="2929" width="35.375" style="5" customWidth="1"/>
    <col min="2930" max="2930" width="21.125" style="5" customWidth="1"/>
    <col min="2931" max="2931" width="22.5" style="5" customWidth="1"/>
    <col min="2932" max="3184" width="9" style="5"/>
    <col min="3185" max="3185" width="35.375" style="5" customWidth="1"/>
    <col min="3186" max="3186" width="21.125" style="5" customWidth="1"/>
    <col min="3187" max="3187" width="22.5" style="5" customWidth="1"/>
    <col min="3188" max="3440" width="9" style="5"/>
    <col min="3441" max="3441" width="35.375" style="5" customWidth="1"/>
    <col min="3442" max="3442" width="21.125" style="5" customWidth="1"/>
    <col min="3443" max="3443" width="22.5" style="5" customWidth="1"/>
    <col min="3444" max="3696" width="9" style="5"/>
    <col min="3697" max="3697" width="35.375" style="5" customWidth="1"/>
    <col min="3698" max="3698" width="21.125" style="5" customWidth="1"/>
    <col min="3699" max="3699" width="22.5" style="5" customWidth="1"/>
    <col min="3700" max="3952" width="9" style="5"/>
    <col min="3953" max="3953" width="35.375" style="5" customWidth="1"/>
    <col min="3954" max="3954" width="21.125" style="5" customWidth="1"/>
    <col min="3955" max="3955" width="22.5" style="5" customWidth="1"/>
    <col min="3956" max="4208" width="9" style="5"/>
    <col min="4209" max="4209" width="35.375" style="5" customWidth="1"/>
    <col min="4210" max="4210" width="21.125" style="5" customWidth="1"/>
    <col min="4211" max="4211" width="22.5" style="5" customWidth="1"/>
    <col min="4212" max="4464" width="9" style="5"/>
    <col min="4465" max="4465" width="35.375" style="5" customWidth="1"/>
    <col min="4466" max="4466" width="21.125" style="5" customWidth="1"/>
    <col min="4467" max="4467" width="22.5" style="5" customWidth="1"/>
    <col min="4468" max="4720" width="9" style="5"/>
    <col min="4721" max="4721" width="35.375" style="5" customWidth="1"/>
    <col min="4722" max="4722" width="21.125" style="5" customWidth="1"/>
    <col min="4723" max="4723" width="22.5" style="5" customWidth="1"/>
    <col min="4724" max="4976" width="9" style="5"/>
    <col min="4977" max="4977" width="35.375" style="5" customWidth="1"/>
    <col min="4978" max="4978" width="21.125" style="5" customWidth="1"/>
    <col min="4979" max="4979" width="22.5" style="5" customWidth="1"/>
    <col min="4980" max="5232" width="9" style="5"/>
    <col min="5233" max="5233" width="35.375" style="5" customWidth="1"/>
    <col min="5234" max="5234" width="21.125" style="5" customWidth="1"/>
    <col min="5235" max="5235" width="22.5" style="5" customWidth="1"/>
    <col min="5236" max="5488" width="9" style="5"/>
    <col min="5489" max="5489" width="35.375" style="5" customWidth="1"/>
    <col min="5490" max="5490" width="21.125" style="5" customWidth="1"/>
    <col min="5491" max="5491" width="22.5" style="5" customWidth="1"/>
    <col min="5492" max="5744" width="9" style="5"/>
    <col min="5745" max="5745" width="35.375" style="5" customWidth="1"/>
    <col min="5746" max="5746" width="21.125" style="5" customWidth="1"/>
    <col min="5747" max="5747" width="22.5" style="5" customWidth="1"/>
    <col min="5748" max="6000" width="9" style="5"/>
    <col min="6001" max="6001" width="35.375" style="5" customWidth="1"/>
    <col min="6002" max="6002" width="21.125" style="5" customWidth="1"/>
    <col min="6003" max="6003" width="22.5" style="5" customWidth="1"/>
    <col min="6004" max="6256" width="9" style="5"/>
    <col min="6257" max="6257" width="35.375" style="5" customWidth="1"/>
    <col min="6258" max="6258" width="21.125" style="5" customWidth="1"/>
    <col min="6259" max="6259" width="22.5" style="5" customWidth="1"/>
    <col min="6260" max="6512" width="9" style="5"/>
    <col min="6513" max="6513" width="35.375" style="5" customWidth="1"/>
    <col min="6514" max="6514" width="21.125" style="5" customWidth="1"/>
    <col min="6515" max="6515" width="22.5" style="5" customWidth="1"/>
    <col min="6516" max="6768" width="9" style="5"/>
    <col min="6769" max="6769" width="35.375" style="5" customWidth="1"/>
    <col min="6770" max="6770" width="21.125" style="5" customWidth="1"/>
    <col min="6771" max="6771" width="22.5" style="5" customWidth="1"/>
    <col min="6772" max="7024" width="9" style="5"/>
    <col min="7025" max="7025" width="35.375" style="5" customWidth="1"/>
    <col min="7026" max="7026" width="21.125" style="5" customWidth="1"/>
    <col min="7027" max="7027" width="22.5" style="5" customWidth="1"/>
    <col min="7028" max="7280" width="9" style="5"/>
    <col min="7281" max="7281" width="35.375" style="5" customWidth="1"/>
    <col min="7282" max="7282" width="21.125" style="5" customWidth="1"/>
    <col min="7283" max="7283" width="22.5" style="5" customWidth="1"/>
    <col min="7284" max="7536" width="9" style="5"/>
    <col min="7537" max="7537" width="35.375" style="5" customWidth="1"/>
    <col min="7538" max="7538" width="21.125" style="5" customWidth="1"/>
    <col min="7539" max="7539" width="22.5" style="5" customWidth="1"/>
    <col min="7540" max="7792" width="9" style="5"/>
    <col min="7793" max="7793" width="35.375" style="5" customWidth="1"/>
    <col min="7794" max="7794" width="21.125" style="5" customWidth="1"/>
    <col min="7795" max="7795" width="22.5" style="5" customWidth="1"/>
    <col min="7796" max="8048" width="9" style="5"/>
    <col min="8049" max="8049" width="35.375" style="5" customWidth="1"/>
    <col min="8050" max="8050" width="21.125" style="5" customWidth="1"/>
    <col min="8051" max="8051" width="22.5" style="5" customWidth="1"/>
    <col min="8052" max="8304" width="9" style="5"/>
    <col min="8305" max="8305" width="35.375" style="5" customWidth="1"/>
    <col min="8306" max="8306" width="21.125" style="5" customWidth="1"/>
    <col min="8307" max="8307" width="22.5" style="5" customWidth="1"/>
    <col min="8308" max="8560" width="9" style="5"/>
    <col min="8561" max="8561" width="35.375" style="5" customWidth="1"/>
    <col min="8562" max="8562" width="21.125" style="5" customWidth="1"/>
    <col min="8563" max="8563" width="22.5" style="5" customWidth="1"/>
    <col min="8564" max="8816" width="9" style="5"/>
    <col min="8817" max="8817" width="35.375" style="5" customWidth="1"/>
    <col min="8818" max="8818" width="21.125" style="5" customWidth="1"/>
    <col min="8819" max="8819" width="22.5" style="5" customWidth="1"/>
    <col min="8820" max="9072" width="9" style="5"/>
    <col min="9073" max="9073" width="35.375" style="5" customWidth="1"/>
    <col min="9074" max="9074" width="21.125" style="5" customWidth="1"/>
    <col min="9075" max="9075" width="22.5" style="5" customWidth="1"/>
    <col min="9076" max="9328" width="9" style="5"/>
    <col min="9329" max="9329" width="35.375" style="5" customWidth="1"/>
    <col min="9330" max="9330" width="21.125" style="5" customWidth="1"/>
    <col min="9331" max="9331" width="22.5" style="5" customWidth="1"/>
    <col min="9332" max="9584" width="9" style="5"/>
    <col min="9585" max="9585" width="35.375" style="5" customWidth="1"/>
    <col min="9586" max="9586" width="21.125" style="5" customWidth="1"/>
    <col min="9587" max="9587" width="22.5" style="5" customWidth="1"/>
    <col min="9588" max="9840" width="9" style="5"/>
    <col min="9841" max="9841" width="35.375" style="5" customWidth="1"/>
    <col min="9842" max="9842" width="21.125" style="5" customWidth="1"/>
    <col min="9843" max="9843" width="22.5" style="5" customWidth="1"/>
    <col min="9844" max="10096" width="9" style="5"/>
    <col min="10097" max="10097" width="35.375" style="5" customWidth="1"/>
    <col min="10098" max="10098" width="21.125" style="5" customWidth="1"/>
    <col min="10099" max="10099" width="22.5" style="5" customWidth="1"/>
    <col min="10100" max="10352" width="9" style="5"/>
    <col min="10353" max="10353" width="35.375" style="5" customWidth="1"/>
    <col min="10354" max="10354" width="21.125" style="5" customWidth="1"/>
    <col min="10355" max="10355" width="22.5" style="5" customWidth="1"/>
    <col min="10356" max="10608" width="9" style="5"/>
    <col min="10609" max="10609" width="35.375" style="5" customWidth="1"/>
    <col min="10610" max="10610" width="21.125" style="5" customWidth="1"/>
    <col min="10611" max="10611" width="22.5" style="5" customWidth="1"/>
    <col min="10612" max="10864" width="9" style="5"/>
    <col min="10865" max="10865" width="35.375" style="5" customWidth="1"/>
    <col min="10866" max="10866" width="21.125" style="5" customWidth="1"/>
    <col min="10867" max="10867" width="22.5" style="5" customWidth="1"/>
    <col min="10868" max="11120" width="9" style="5"/>
    <col min="11121" max="11121" width="35.375" style="5" customWidth="1"/>
    <col min="11122" max="11122" width="21.125" style="5" customWidth="1"/>
    <col min="11123" max="11123" width="22.5" style="5" customWidth="1"/>
    <col min="11124" max="11376" width="9" style="5"/>
    <col min="11377" max="11377" width="35.375" style="5" customWidth="1"/>
    <col min="11378" max="11378" width="21.125" style="5" customWidth="1"/>
    <col min="11379" max="11379" width="22.5" style="5" customWidth="1"/>
    <col min="11380" max="11632" width="9" style="5"/>
    <col min="11633" max="11633" width="35.375" style="5" customWidth="1"/>
    <col min="11634" max="11634" width="21.125" style="5" customWidth="1"/>
    <col min="11635" max="11635" width="22.5" style="5" customWidth="1"/>
    <col min="11636" max="11888" width="9" style="5"/>
    <col min="11889" max="11889" width="35.375" style="5" customWidth="1"/>
    <col min="11890" max="11890" width="21.125" style="5" customWidth="1"/>
    <col min="11891" max="11891" width="22.5" style="5" customWidth="1"/>
    <col min="11892" max="12144" width="9" style="5"/>
    <col min="12145" max="12145" width="35.375" style="5" customWidth="1"/>
    <col min="12146" max="12146" width="21.125" style="5" customWidth="1"/>
    <col min="12147" max="12147" width="22.5" style="5" customWidth="1"/>
    <col min="12148" max="12400" width="9" style="5"/>
    <col min="12401" max="12401" width="35.375" style="5" customWidth="1"/>
    <col min="12402" max="12402" width="21.125" style="5" customWidth="1"/>
    <col min="12403" max="12403" width="22.5" style="5" customWidth="1"/>
    <col min="12404" max="12656" width="9" style="5"/>
    <col min="12657" max="12657" width="35.375" style="5" customWidth="1"/>
    <col min="12658" max="12658" width="21.125" style="5" customWidth="1"/>
    <col min="12659" max="12659" width="22.5" style="5" customWidth="1"/>
    <col min="12660" max="12912" width="9" style="5"/>
    <col min="12913" max="12913" width="35.375" style="5" customWidth="1"/>
    <col min="12914" max="12914" width="21.125" style="5" customWidth="1"/>
    <col min="12915" max="12915" width="22.5" style="5" customWidth="1"/>
    <col min="12916" max="13168" width="9" style="5"/>
    <col min="13169" max="13169" width="35.375" style="5" customWidth="1"/>
    <col min="13170" max="13170" width="21.125" style="5" customWidth="1"/>
    <col min="13171" max="13171" width="22.5" style="5" customWidth="1"/>
    <col min="13172" max="13424" width="9" style="5"/>
    <col min="13425" max="13425" width="35.375" style="5" customWidth="1"/>
    <col min="13426" max="13426" width="21.125" style="5" customWidth="1"/>
    <col min="13427" max="13427" width="22.5" style="5" customWidth="1"/>
    <col min="13428" max="13680" width="9" style="5"/>
    <col min="13681" max="13681" width="35.375" style="5" customWidth="1"/>
    <col min="13682" max="13682" width="21.125" style="5" customWidth="1"/>
    <col min="13683" max="13683" width="22.5" style="5" customWidth="1"/>
    <col min="13684" max="13936" width="9" style="5"/>
    <col min="13937" max="13937" width="35.375" style="5" customWidth="1"/>
    <col min="13938" max="13938" width="21.125" style="5" customWidth="1"/>
    <col min="13939" max="13939" width="22.5" style="5" customWidth="1"/>
    <col min="13940" max="14192" width="9" style="5"/>
    <col min="14193" max="14193" width="35.375" style="5" customWidth="1"/>
    <col min="14194" max="14194" width="21.125" style="5" customWidth="1"/>
    <col min="14195" max="14195" width="22.5" style="5" customWidth="1"/>
    <col min="14196" max="14448" width="9" style="5"/>
    <col min="14449" max="14449" width="35.375" style="5" customWidth="1"/>
    <col min="14450" max="14450" width="21.125" style="5" customWidth="1"/>
    <col min="14451" max="14451" width="22.5" style="5" customWidth="1"/>
    <col min="14452" max="14704" width="9" style="5"/>
    <col min="14705" max="14705" width="35.375" style="5" customWidth="1"/>
    <col min="14706" max="14706" width="21.125" style="5" customWidth="1"/>
    <col min="14707" max="14707" width="22.5" style="5" customWidth="1"/>
    <col min="14708" max="14960" width="9" style="5"/>
    <col min="14961" max="14961" width="35.375" style="5" customWidth="1"/>
    <col min="14962" max="14962" width="21.125" style="5" customWidth="1"/>
    <col min="14963" max="14963" width="22.5" style="5" customWidth="1"/>
    <col min="14964" max="15216" width="9" style="5"/>
    <col min="15217" max="15217" width="35.375" style="5" customWidth="1"/>
    <col min="15218" max="15218" width="21.125" style="5" customWidth="1"/>
    <col min="15219" max="15219" width="22.5" style="5" customWidth="1"/>
    <col min="15220" max="15472" width="9" style="5"/>
    <col min="15473" max="15473" width="35.375" style="5" customWidth="1"/>
    <col min="15474" max="15474" width="21.125" style="5" customWidth="1"/>
    <col min="15475" max="15475" width="22.5" style="5" customWidth="1"/>
    <col min="15476" max="15728" width="9" style="5"/>
    <col min="15729" max="15729" width="35.375" style="5" customWidth="1"/>
    <col min="15730" max="15730" width="21.125" style="5" customWidth="1"/>
    <col min="15731" max="15731" width="22.5" style="5" customWidth="1"/>
    <col min="15732" max="15984" width="9" style="5"/>
    <col min="15985" max="15985" width="35.375" style="5" customWidth="1"/>
    <col min="15986" max="15986" width="21.125" style="5" customWidth="1"/>
    <col min="15987" max="15987" width="22.5" style="5" customWidth="1"/>
    <col min="15988" max="16384" width="9" style="5"/>
  </cols>
  <sheetData>
    <row r="1" spans="1:22" s="76" customFormat="1" ht="22.5" customHeight="1" x14ac:dyDescent="0.15">
      <c r="A1" s="76" t="s">
        <v>3239</v>
      </c>
      <c r="D1" s="1190"/>
      <c r="P1" s="1205"/>
      <c r="Q1" s="1205"/>
      <c r="R1" s="1205"/>
      <c r="S1" s="1205"/>
      <c r="T1" s="1205"/>
      <c r="U1" s="1205"/>
      <c r="V1" s="1205">
        <v>31</v>
      </c>
    </row>
    <row r="3" spans="1:22" ht="22.5" customHeight="1" thickBot="1" x14ac:dyDescent="0.2">
      <c r="A3" s="1210" t="s">
        <v>3625</v>
      </c>
      <c r="D3" s="5"/>
      <c r="F3" s="6"/>
      <c r="G3" s="6"/>
      <c r="H3" s="6"/>
      <c r="O3" s="6"/>
      <c r="V3" s="836" t="s">
        <v>2888</v>
      </c>
    </row>
    <row r="4" spans="1:22" ht="22.5" customHeight="1" x14ac:dyDescent="0.15">
      <c r="A4" s="3173"/>
      <c r="B4" s="3144" t="s">
        <v>2423</v>
      </c>
      <c r="C4" s="3144"/>
      <c r="D4" s="3144"/>
      <c r="E4" s="3144"/>
      <c r="F4" s="3144"/>
      <c r="G4" s="3144"/>
      <c r="H4" s="3097"/>
      <c r="I4" s="3144" t="s">
        <v>2422</v>
      </c>
      <c r="J4" s="3144"/>
      <c r="K4" s="3144"/>
      <c r="L4" s="3144"/>
      <c r="M4" s="3144"/>
      <c r="N4" s="3144"/>
      <c r="O4" s="3097"/>
      <c r="P4" s="3144" t="s">
        <v>5049</v>
      </c>
      <c r="Q4" s="3144"/>
      <c r="R4" s="3144"/>
      <c r="S4" s="3144"/>
      <c r="T4" s="3144"/>
      <c r="U4" s="3144"/>
      <c r="V4" s="3097"/>
    </row>
    <row r="5" spans="1:22" ht="22.5" customHeight="1" x14ac:dyDescent="0.15">
      <c r="A5" s="3174"/>
      <c r="B5" s="568" t="s">
        <v>1283</v>
      </c>
      <c r="C5" s="261" t="s">
        <v>2165</v>
      </c>
      <c r="E5" s="220"/>
      <c r="F5" s="261" t="s">
        <v>1974</v>
      </c>
      <c r="G5" s="7"/>
      <c r="H5" s="7"/>
      <c r="I5" s="568" t="s">
        <v>1283</v>
      </c>
      <c r="J5" s="261" t="s">
        <v>2165</v>
      </c>
      <c r="K5" s="7"/>
      <c r="L5" s="220"/>
      <c r="M5" s="261" t="s">
        <v>1974</v>
      </c>
      <c r="N5" s="7"/>
      <c r="O5" s="7"/>
      <c r="P5" s="2792" t="s">
        <v>1283</v>
      </c>
      <c r="Q5" s="261" t="s">
        <v>2165</v>
      </c>
      <c r="R5" s="1690"/>
      <c r="S5" s="2802"/>
      <c r="T5" s="261" t="s">
        <v>1974</v>
      </c>
      <c r="U5" s="1690"/>
      <c r="V5" s="1690"/>
    </row>
    <row r="6" spans="1:22" s="17" customFormat="1" ht="22.5" customHeight="1" x14ac:dyDescent="0.15">
      <c r="A6" s="3174"/>
      <c r="B6" s="254"/>
      <c r="C6" s="254"/>
      <c r="D6" s="560" t="s">
        <v>1396</v>
      </c>
      <c r="E6" s="560" t="s">
        <v>1397</v>
      </c>
      <c r="F6" s="254"/>
      <c r="G6" s="560" t="s">
        <v>1399</v>
      </c>
      <c r="H6" s="565" t="s">
        <v>1397</v>
      </c>
      <c r="I6" s="254"/>
      <c r="J6" s="254"/>
      <c r="K6" s="560" t="s">
        <v>1396</v>
      </c>
      <c r="L6" s="560" t="s">
        <v>97</v>
      </c>
      <c r="M6" s="254"/>
      <c r="N6" s="560" t="s">
        <v>1396</v>
      </c>
      <c r="O6" s="565" t="s">
        <v>97</v>
      </c>
      <c r="P6" s="254"/>
      <c r="Q6" s="254"/>
      <c r="R6" s="2793" t="s">
        <v>1396</v>
      </c>
      <c r="S6" s="2793" t="s">
        <v>97</v>
      </c>
      <c r="T6" s="254"/>
      <c r="U6" s="2793" t="s">
        <v>1396</v>
      </c>
      <c r="V6" s="2801" t="s">
        <v>97</v>
      </c>
    </row>
    <row r="7" spans="1:22" ht="22.5" customHeight="1" x14ac:dyDescent="0.15">
      <c r="A7" s="1371" t="s">
        <v>1284</v>
      </c>
      <c r="B7" s="78">
        <v>8153</v>
      </c>
      <c r="C7" s="78">
        <v>71799</v>
      </c>
      <c r="D7" s="79">
        <v>38995</v>
      </c>
      <c r="E7" s="80">
        <v>32682</v>
      </c>
      <c r="F7" s="79">
        <v>57928</v>
      </c>
      <c r="G7" s="79">
        <v>31073</v>
      </c>
      <c r="H7" s="79">
        <v>26733</v>
      </c>
      <c r="I7" s="78">
        <v>8370</v>
      </c>
      <c r="J7" s="78">
        <v>75636</v>
      </c>
      <c r="K7" s="79">
        <v>39585</v>
      </c>
      <c r="L7" s="80">
        <v>36017</v>
      </c>
      <c r="M7" s="79">
        <v>62694</v>
      </c>
      <c r="N7" s="79">
        <v>31726</v>
      </c>
      <c r="O7" s="79">
        <v>30934</v>
      </c>
      <c r="P7" s="78">
        <v>7804</v>
      </c>
      <c r="Q7" s="78">
        <v>69711</v>
      </c>
      <c r="R7" s="79">
        <v>36287</v>
      </c>
      <c r="S7" s="80">
        <v>33294</v>
      </c>
      <c r="T7" s="79">
        <v>58383</v>
      </c>
      <c r="U7" s="79">
        <v>29367</v>
      </c>
      <c r="V7" s="79">
        <v>28890</v>
      </c>
    </row>
    <row r="8" spans="1:22" ht="22.5" customHeight="1" x14ac:dyDescent="0.15">
      <c r="A8" s="1792" t="s">
        <v>1285</v>
      </c>
      <c r="B8" s="94">
        <v>62</v>
      </c>
      <c r="C8" s="94">
        <v>734</v>
      </c>
      <c r="D8" s="95">
        <v>570</v>
      </c>
      <c r="E8" s="96">
        <v>164</v>
      </c>
      <c r="F8" s="95">
        <v>399</v>
      </c>
      <c r="G8" s="95">
        <v>284</v>
      </c>
      <c r="H8" s="95">
        <v>115</v>
      </c>
      <c r="I8" s="94">
        <v>72</v>
      </c>
      <c r="J8" s="94">
        <v>664</v>
      </c>
      <c r="K8" s="95">
        <v>472</v>
      </c>
      <c r="L8" s="96">
        <v>192</v>
      </c>
      <c r="M8" s="95">
        <v>408</v>
      </c>
      <c r="N8" s="95">
        <v>256</v>
      </c>
      <c r="O8" s="95">
        <v>152</v>
      </c>
      <c r="P8" s="94">
        <v>71</v>
      </c>
      <c r="Q8" s="94">
        <v>730</v>
      </c>
      <c r="R8" s="95">
        <v>473</v>
      </c>
      <c r="S8" s="96">
        <v>257</v>
      </c>
      <c r="T8" s="95">
        <v>517</v>
      </c>
      <c r="U8" s="95">
        <v>287</v>
      </c>
      <c r="V8" s="95">
        <v>230</v>
      </c>
    </row>
    <row r="9" spans="1:22" ht="22.5" customHeight="1" x14ac:dyDescent="0.15">
      <c r="A9" s="1793" t="s">
        <v>2443</v>
      </c>
      <c r="B9" s="44">
        <v>56</v>
      </c>
      <c r="C9" s="44">
        <v>690</v>
      </c>
      <c r="D9" s="16">
        <v>536</v>
      </c>
      <c r="E9" s="77">
        <v>154</v>
      </c>
      <c r="F9" s="16">
        <v>379</v>
      </c>
      <c r="G9" s="16">
        <v>273</v>
      </c>
      <c r="H9" s="16">
        <v>106</v>
      </c>
      <c r="I9" s="44">
        <v>68</v>
      </c>
      <c r="J9" s="44">
        <v>630</v>
      </c>
      <c r="K9" s="16">
        <v>442</v>
      </c>
      <c r="L9" s="77">
        <v>188</v>
      </c>
      <c r="M9" s="16">
        <v>394</v>
      </c>
      <c r="N9" s="16">
        <v>245</v>
      </c>
      <c r="O9" s="16">
        <v>149</v>
      </c>
      <c r="P9" s="44">
        <v>67</v>
      </c>
      <c r="Q9" s="44">
        <v>694</v>
      </c>
      <c r="R9" s="16">
        <v>444</v>
      </c>
      <c r="S9" s="77">
        <v>250</v>
      </c>
      <c r="T9" s="16">
        <v>497</v>
      </c>
      <c r="U9" s="16">
        <v>274</v>
      </c>
      <c r="V9" s="16">
        <v>223</v>
      </c>
    </row>
    <row r="10" spans="1:22" ht="22.5" customHeight="1" x14ac:dyDescent="0.15">
      <c r="A10" s="1793" t="s">
        <v>1286</v>
      </c>
      <c r="B10" s="44">
        <v>43</v>
      </c>
      <c r="C10" s="44">
        <v>545</v>
      </c>
      <c r="D10" s="16">
        <v>408</v>
      </c>
      <c r="E10" s="77">
        <v>137</v>
      </c>
      <c r="F10" s="16">
        <v>261</v>
      </c>
      <c r="G10" s="16">
        <v>167</v>
      </c>
      <c r="H10" s="16">
        <v>94</v>
      </c>
      <c r="I10" s="44">
        <v>52</v>
      </c>
      <c r="J10" s="44">
        <v>510</v>
      </c>
      <c r="K10" s="16">
        <v>339</v>
      </c>
      <c r="L10" s="77">
        <v>171</v>
      </c>
      <c r="M10" s="16">
        <v>292</v>
      </c>
      <c r="N10" s="16">
        <v>156</v>
      </c>
      <c r="O10" s="16">
        <v>136</v>
      </c>
      <c r="P10" s="44">
        <v>53</v>
      </c>
      <c r="Q10" s="44">
        <v>546</v>
      </c>
      <c r="R10" s="16">
        <v>312</v>
      </c>
      <c r="S10" s="77">
        <v>234</v>
      </c>
      <c r="T10" s="16">
        <v>389</v>
      </c>
      <c r="U10" s="16">
        <v>176</v>
      </c>
      <c r="V10" s="16">
        <v>213</v>
      </c>
    </row>
    <row r="11" spans="1:22" ht="22.5" customHeight="1" x14ac:dyDescent="0.15">
      <c r="A11" s="1793" t="s">
        <v>1287</v>
      </c>
      <c r="B11" s="44">
        <v>13</v>
      </c>
      <c r="C11" s="44">
        <v>145</v>
      </c>
      <c r="D11" s="16">
        <v>128</v>
      </c>
      <c r="E11" s="77">
        <v>17</v>
      </c>
      <c r="F11" s="16">
        <v>118</v>
      </c>
      <c r="G11" s="16">
        <v>106</v>
      </c>
      <c r="H11" s="16">
        <v>12</v>
      </c>
      <c r="I11" s="44">
        <v>16</v>
      </c>
      <c r="J11" s="44">
        <v>120</v>
      </c>
      <c r="K11" s="16">
        <v>103</v>
      </c>
      <c r="L11" s="77">
        <v>17</v>
      </c>
      <c r="M11" s="16">
        <v>102</v>
      </c>
      <c r="N11" s="16">
        <v>89</v>
      </c>
      <c r="O11" s="16">
        <v>13</v>
      </c>
      <c r="P11" s="44">
        <v>14</v>
      </c>
      <c r="Q11" s="44">
        <v>148</v>
      </c>
      <c r="R11" s="16">
        <v>132</v>
      </c>
      <c r="S11" s="77">
        <v>16</v>
      </c>
      <c r="T11" s="16">
        <v>108</v>
      </c>
      <c r="U11" s="16">
        <v>98</v>
      </c>
      <c r="V11" s="16">
        <v>10</v>
      </c>
    </row>
    <row r="12" spans="1:22" ht="22.5" customHeight="1" x14ac:dyDescent="0.15">
      <c r="A12" s="1793" t="s">
        <v>1288</v>
      </c>
      <c r="B12" s="44">
        <v>4</v>
      </c>
      <c r="C12" s="44">
        <v>32</v>
      </c>
      <c r="D12" s="16">
        <v>27</v>
      </c>
      <c r="E12" s="77">
        <v>5</v>
      </c>
      <c r="F12" s="16">
        <v>12</v>
      </c>
      <c r="G12" s="16">
        <v>8</v>
      </c>
      <c r="H12" s="16">
        <v>4</v>
      </c>
      <c r="I12" s="44">
        <v>4</v>
      </c>
      <c r="J12" s="44">
        <v>34</v>
      </c>
      <c r="K12" s="16">
        <v>30</v>
      </c>
      <c r="L12" s="77">
        <v>4</v>
      </c>
      <c r="M12" s="16">
        <v>14</v>
      </c>
      <c r="N12" s="16">
        <v>11</v>
      </c>
      <c r="O12" s="16">
        <v>3</v>
      </c>
      <c r="P12" s="44">
        <v>4</v>
      </c>
      <c r="Q12" s="44">
        <v>36</v>
      </c>
      <c r="R12" s="16">
        <v>29</v>
      </c>
      <c r="S12" s="77">
        <v>7</v>
      </c>
      <c r="T12" s="16">
        <v>20</v>
      </c>
      <c r="U12" s="16">
        <v>13</v>
      </c>
      <c r="V12" s="16">
        <v>7</v>
      </c>
    </row>
    <row r="13" spans="1:22" ht="22.5" customHeight="1" x14ac:dyDescent="0.15">
      <c r="A13" s="1793" t="s">
        <v>1289</v>
      </c>
      <c r="B13" s="44">
        <v>0</v>
      </c>
      <c r="C13" s="44">
        <v>0</v>
      </c>
      <c r="D13" s="16">
        <v>0</v>
      </c>
      <c r="E13" s="77">
        <v>0</v>
      </c>
      <c r="F13" s="16">
        <v>0</v>
      </c>
      <c r="G13" s="16">
        <v>0</v>
      </c>
      <c r="H13" s="16">
        <v>0</v>
      </c>
      <c r="I13" s="44">
        <v>0</v>
      </c>
      <c r="J13" s="44">
        <v>0</v>
      </c>
      <c r="K13" s="16">
        <v>0</v>
      </c>
      <c r="L13" s="77">
        <v>0</v>
      </c>
      <c r="M13" s="16">
        <v>0</v>
      </c>
      <c r="N13" s="16">
        <v>0</v>
      </c>
      <c r="O13" s="16">
        <v>0</v>
      </c>
      <c r="P13" s="44">
        <v>0</v>
      </c>
      <c r="Q13" s="44">
        <v>0</v>
      </c>
      <c r="R13" s="16">
        <v>0</v>
      </c>
      <c r="S13" s="77">
        <v>0</v>
      </c>
      <c r="T13" s="16">
        <v>0</v>
      </c>
      <c r="U13" s="16">
        <v>0</v>
      </c>
      <c r="V13" s="16">
        <v>0</v>
      </c>
    </row>
    <row r="14" spans="1:22" ht="22.5" customHeight="1" x14ac:dyDescent="0.15">
      <c r="A14" s="1793" t="s">
        <v>1290</v>
      </c>
      <c r="B14" s="44">
        <v>4</v>
      </c>
      <c r="C14" s="44">
        <v>32</v>
      </c>
      <c r="D14" s="16">
        <v>27</v>
      </c>
      <c r="E14" s="77">
        <v>5</v>
      </c>
      <c r="F14" s="16">
        <v>12</v>
      </c>
      <c r="G14" s="16">
        <v>8</v>
      </c>
      <c r="H14" s="16">
        <v>4</v>
      </c>
      <c r="I14" s="44">
        <v>4</v>
      </c>
      <c r="J14" s="44">
        <v>34</v>
      </c>
      <c r="K14" s="16">
        <v>30</v>
      </c>
      <c r="L14" s="77">
        <v>4</v>
      </c>
      <c r="M14" s="16">
        <v>14</v>
      </c>
      <c r="N14" s="16">
        <v>11</v>
      </c>
      <c r="O14" s="16">
        <v>3</v>
      </c>
      <c r="P14" s="44">
        <v>4</v>
      </c>
      <c r="Q14" s="44">
        <v>36</v>
      </c>
      <c r="R14" s="16">
        <v>29</v>
      </c>
      <c r="S14" s="77">
        <v>7</v>
      </c>
      <c r="T14" s="16">
        <v>20</v>
      </c>
      <c r="U14" s="16">
        <v>13</v>
      </c>
      <c r="V14" s="16">
        <v>7</v>
      </c>
    </row>
    <row r="15" spans="1:22" ht="22.5" customHeight="1" x14ac:dyDescent="0.15">
      <c r="A15" s="1793" t="s">
        <v>2444</v>
      </c>
      <c r="B15" s="44">
        <v>2</v>
      </c>
      <c r="C15" s="44">
        <v>12</v>
      </c>
      <c r="D15" s="16">
        <v>7</v>
      </c>
      <c r="E15" s="77">
        <v>5</v>
      </c>
      <c r="F15" s="16">
        <v>8</v>
      </c>
      <c r="G15" s="16">
        <v>3</v>
      </c>
      <c r="H15" s="16">
        <v>5</v>
      </c>
      <c r="I15" s="44">
        <v>0</v>
      </c>
      <c r="J15" s="44">
        <v>0</v>
      </c>
      <c r="K15" s="16">
        <v>0</v>
      </c>
      <c r="L15" s="77">
        <v>0</v>
      </c>
      <c r="M15" s="16">
        <v>0</v>
      </c>
      <c r="N15" s="16">
        <v>0</v>
      </c>
      <c r="O15" s="16">
        <v>0</v>
      </c>
      <c r="P15" s="44">
        <v>0</v>
      </c>
      <c r="Q15" s="44">
        <v>0</v>
      </c>
      <c r="R15" s="16">
        <v>0</v>
      </c>
      <c r="S15" s="77">
        <v>0</v>
      </c>
      <c r="T15" s="16">
        <v>0</v>
      </c>
      <c r="U15" s="16">
        <v>0</v>
      </c>
      <c r="V15" s="16">
        <v>0</v>
      </c>
    </row>
    <row r="16" spans="1:22" ht="22.5" customHeight="1" x14ac:dyDescent="0.15">
      <c r="A16" s="1792" t="s">
        <v>1291</v>
      </c>
      <c r="B16" s="94">
        <v>8091</v>
      </c>
      <c r="C16" s="94">
        <v>71065</v>
      </c>
      <c r="D16" s="95">
        <v>38425</v>
      </c>
      <c r="E16" s="96">
        <v>32518</v>
      </c>
      <c r="F16" s="95">
        <v>57529</v>
      </c>
      <c r="G16" s="95">
        <v>30789</v>
      </c>
      <c r="H16" s="95">
        <v>26618</v>
      </c>
      <c r="I16" s="94">
        <v>8298</v>
      </c>
      <c r="J16" s="94">
        <v>74972</v>
      </c>
      <c r="K16" s="95">
        <v>39113</v>
      </c>
      <c r="L16" s="96">
        <v>35825</v>
      </c>
      <c r="M16" s="95">
        <v>62286</v>
      </c>
      <c r="N16" s="95">
        <v>31470</v>
      </c>
      <c r="O16" s="95">
        <v>30782</v>
      </c>
      <c r="P16" s="94">
        <v>7733</v>
      </c>
      <c r="Q16" s="94">
        <v>68981</v>
      </c>
      <c r="R16" s="95">
        <v>35814</v>
      </c>
      <c r="S16" s="96">
        <v>33037</v>
      </c>
      <c r="T16" s="95">
        <v>57866</v>
      </c>
      <c r="U16" s="95">
        <v>29080</v>
      </c>
      <c r="V16" s="95">
        <v>28660</v>
      </c>
    </row>
    <row r="17" spans="1:22" ht="22.5" customHeight="1" x14ac:dyDescent="0.15">
      <c r="A17" s="1793" t="s">
        <v>1292</v>
      </c>
      <c r="B17" s="44">
        <v>2</v>
      </c>
      <c r="C17" s="44">
        <v>17</v>
      </c>
      <c r="D17" s="16">
        <v>16</v>
      </c>
      <c r="E17" s="77">
        <v>1</v>
      </c>
      <c r="F17" s="16">
        <v>7</v>
      </c>
      <c r="G17" s="16">
        <v>6</v>
      </c>
      <c r="H17" s="16">
        <v>1</v>
      </c>
      <c r="I17" s="44">
        <v>2</v>
      </c>
      <c r="J17" s="44">
        <v>16</v>
      </c>
      <c r="K17" s="16">
        <v>15</v>
      </c>
      <c r="L17" s="77">
        <v>1</v>
      </c>
      <c r="M17" s="16">
        <v>15</v>
      </c>
      <c r="N17" s="16">
        <v>14</v>
      </c>
      <c r="O17" s="16">
        <v>1</v>
      </c>
      <c r="P17" s="44">
        <v>1</v>
      </c>
      <c r="Q17" s="44">
        <v>17</v>
      </c>
      <c r="R17" s="16">
        <v>17</v>
      </c>
      <c r="S17" s="77">
        <v>0</v>
      </c>
      <c r="T17" s="16">
        <v>17</v>
      </c>
      <c r="U17" s="16">
        <v>17</v>
      </c>
      <c r="V17" s="16">
        <v>0</v>
      </c>
    </row>
    <row r="18" spans="1:22" ht="22.5" customHeight="1" x14ac:dyDescent="0.15">
      <c r="A18" s="1793" t="s">
        <v>1293</v>
      </c>
      <c r="B18" s="44">
        <v>2</v>
      </c>
      <c r="C18" s="44">
        <v>17</v>
      </c>
      <c r="D18" s="16">
        <v>16</v>
      </c>
      <c r="E18" s="77">
        <v>1</v>
      </c>
      <c r="F18" s="16">
        <v>7</v>
      </c>
      <c r="G18" s="16">
        <v>6</v>
      </c>
      <c r="H18" s="16">
        <v>1</v>
      </c>
      <c r="I18" s="44">
        <v>2</v>
      </c>
      <c r="J18" s="44">
        <v>16</v>
      </c>
      <c r="K18" s="16">
        <v>15</v>
      </c>
      <c r="L18" s="77">
        <v>1</v>
      </c>
      <c r="M18" s="16">
        <v>15</v>
      </c>
      <c r="N18" s="16">
        <v>14</v>
      </c>
      <c r="O18" s="16">
        <v>1</v>
      </c>
      <c r="P18" s="44">
        <v>1</v>
      </c>
      <c r="Q18" s="44">
        <v>17</v>
      </c>
      <c r="R18" s="16">
        <v>17</v>
      </c>
      <c r="S18" s="77">
        <v>0</v>
      </c>
      <c r="T18" s="16">
        <v>17</v>
      </c>
      <c r="U18" s="16">
        <v>17</v>
      </c>
      <c r="V18" s="16">
        <v>0</v>
      </c>
    </row>
    <row r="19" spans="1:22" ht="22.5" customHeight="1" x14ac:dyDescent="0.15">
      <c r="A19" s="1794" t="s">
        <v>1294</v>
      </c>
      <c r="B19" s="159">
        <v>891</v>
      </c>
      <c r="C19" s="159">
        <v>4658</v>
      </c>
      <c r="D19" s="134">
        <v>3761</v>
      </c>
      <c r="E19" s="160">
        <v>897</v>
      </c>
      <c r="F19" s="134">
        <v>3054</v>
      </c>
      <c r="G19" s="134">
        <v>2524</v>
      </c>
      <c r="H19" s="134">
        <v>530</v>
      </c>
      <c r="I19" s="159">
        <v>850</v>
      </c>
      <c r="J19" s="159">
        <v>4464</v>
      </c>
      <c r="K19" s="134">
        <v>3567</v>
      </c>
      <c r="L19" s="160">
        <v>897</v>
      </c>
      <c r="M19" s="134">
        <v>3001</v>
      </c>
      <c r="N19" s="134">
        <v>2422</v>
      </c>
      <c r="O19" s="134">
        <v>579</v>
      </c>
      <c r="P19" s="159">
        <v>794</v>
      </c>
      <c r="Q19" s="159">
        <v>4292</v>
      </c>
      <c r="R19" s="134">
        <v>3462</v>
      </c>
      <c r="S19" s="160">
        <v>822</v>
      </c>
      <c r="T19" s="134">
        <v>2881</v>
      </c>
      <c r="U19" s="134">
        <v>2354</v>
      </c>
      <c r="V19" s="134">
        <v>519</v>
      </c>
    </row>
    <row r="20" spans="1:22" ht="22.5" customHeight="1" x14ac:dyDescent="0.15">
      <c r="A20" s="1793" t="s">
        <v>1295</v>
      </c>
      <c r="B20" s="44">
        <v>388</v>
      </c>
      <c r="C20" s="44">
        <v>2552</v>
      </c>
      <c r="D20" s="16">
        <v>2059</v>
      </c>
      <c r="E20" s="77">
        <v>493</v>
      </c>
      <c r="F20" s="16">
        <v>1771</v>
      </c>
      <c r="G20" s="16">
        <v>1480</v>
      </c>
      <c r="H20" s="16">
        <v>291</v>
      </c>
      <c r="I20" s="44">
        <v>366</v>
      </c>
      <c r="J20" s="44">
        <v>2329</v>
      </c>
      <c r="K20" s="16">
        <v>1845</v>
      </c>
      <c r="L20" s="77">
        <v>484</v>
      </c>
      <c r="M20" s="16">
        <v>1659</v>
      </c>
      <c r="N20" s="16">
        <v>1341</v>
      </c>
      <c r="O20" s="16">
        <v>318</v>
      </c>
      <c r="P20" s="44">
        <v>373</v>
      </c>
      <c r="Q20" s="44">
        <v>2384</v>
      </c>
      <c r="R20" s="16">
        <v>1922</v>
      </c>
      <c r="S20" s="77">
        <v>462</v>
      </c>
      <c r="T20" s="16">
        <v>1677</v>
      </c>
      <c r="U20" s="16">
        <v>1376</v>
      </c>
      <c r="V20" s="16">
        <v>301</v>
      </c>
    </row>
    <row r="21" spans="1:22" ht="22.5" customHeight="1" x14ac:dyDescent="0.15">
      <c r="A21" s="1793" t="s">
        <v>1296</v>
      </c>
      <c r="B21" s="44">
        <v>291</v>
      </c>
      <c r="C21" s="44">
        <v>1073</v>
      </c>
      <c r="D21" s="16">
        <v>877</v>
      </c>
      <c r="E21" s="77">
        <v>196</v>
      </c>
      <c r="F21" s="16">
        <v>604</v>
      </c>
      <c r="G21" s="16">
        <v>494</v>
      </c>
      <c r="H21" s="16">
        <v>110</v>
      </c>
      <c r="I21" s="44">
        <v>279</v>
      </c>
      <c r="J21" s="44">
        <v>1051</v>
      </c>
      <c r="K21" s="16">
        <v>850</v>
      </c>
      <c r="L21" s="77">
        <v>201</v>
      </c>
      <c r="M21" s="16">
        <v>613</v>
      </c>
      <c r="N21" s="16">
        <v>493</v>
      </c>
      <c r="O21" s="16">
        <v>120</v>
      </c>
      <c r="P21" s="44">
        <v>232</v>
      </c>
      <c r="Q21" s="44">
        <v>890</v>
      </c>
      <c r="R21" s="16">
        <v>708</v>
      </c>
      <c r="S21" s="77">
        <v>174</v>
      </c>
      <c r="T21" s="16">
        <v>506</v>
      </c>
      <c r="U21" s="16">
        <v>395</v>
      </c>
      <c r="V21" s="16">
        <v>103</v>
      </c>
    </row>
    <row r="22" spans="1:22" ht="22.5" customHeight="1" x14ac:dyDescent="0.15">
      <c r="A22" s="1793" t="s">
        <v>1297</v>
      </c>
      <c r="B22" s="44">
        <v>208</v>
      </c>
      <c r="C22" s="44">
        <v>1001</v>
      </c>
      <c r="D22" s="16">
        <v>804</v>
      </c>
      <c r="E22" s="77">
        <v>197</v>
      </c>
      <c r="F22" s="16">
        <v>653</v>
      </c>
      <c r="G22" s="16">
        <v>532</v>
      </c>
      <c r="H22" s="16">
        <v>121</v>
      </c>
      <c r="I22" s="44">
        <v>205</v>
      </c>
      <c r="J22" s="44">
        <v>1084</v>
      </c>
      <c r="K22" s="16">
        <v>872</v>
      </c>
      <c r="L22" s="77">
        <v>212</v>
      </c>
      <c r="M22" s="16">
        <v>729</v>
      </c>
      <c r="N22" s="16">
        <v>588</v>
      </c>
      <c r="O22" s="16">
        <v>141</v>
      </c>
      <c r="P22" s="44">
        <v>189</v>
      </c>
      <c r="Q22" s="44">
        <v>1018</v>
      </c>
      <c r="R22" s="16">
        <v>832</v>
      </c>
      <c r="S22" s="77">
        <v>186</v>
      </c>
      <c r="T22" s="16">
        <v>698</v>
      </c>
      <c r="U22" s="16">
        <v>583</v>
      </c>
      <c r="V22" s="16">
        <v>115</v>
      </c>
    </row>
    <row r="23" spans="1:22" ht="22.5" customHeight="1" x14ac:dyDescent="0.15">
      <c r="A23" s="1795" t="s">
        <v>1298</v>
      </c>
      <c r="B23" s="161">
        <v>4</v>
      </c>
      <c r="C23" s="161">
        <v>32</v>
      </c>
      <c r="D23" s="162">
        <v>21</v>
      </c>
      <c r="E23" s="163">
        <v>11</v>
      </c>
      <c r="F23" s="162">
        <v>26</v>
      </c>
      <c r="G23" s="162">
        <v>18</v>
      </c>
      <c r="H23" s="162">
        <v>8</v>
      </c>
      <c r="I23" s="161">
        <v>0</v>
      </c>
      <c r="J23" s="161">
        <v>0</v>
      </c>
      <c r="K23" s="162">
        <v>0</v>
      </c>
      <c r="L23" s="163">
        <v>0</v>
      </c>
      <c r="M23" s="162">
        <v>0</v>
      </c>
      <c r="N23" s="162">
        <v>0</v>
      </c>
      <c r="O23" s="162">
        <v>0</v>
      </c>
      <c r="P23" s="161"/>
      <c r="Q23" s="161">
        <v>0</v>
      </c>
      <c r="R23" s="162">
        <v>0</v>
      </c>
      <c r="S23" s="163">
        <v>0</v>
      </c>
      <c r="T23" s="162">
        <v>0</v>
      </c>
      <c r="U23" s="162">
        <v>0</v>
      </c>
      <c r="V23" s="162">
        <v>0</v>
      </c>
    </row>
    <row r="24" spans="1:22" ht="22.5" customHeight="1" x14ac:dyDescent="0.15">
      <c r="A24" s="1794" t="s">
        <v>1299</v>
      </c>
      <c r="B24" s="159">
        <v>720</v>
      </c>
      <c r="C24" s="159">
        <v>16734</v>
      </c>
      <c r="D24" s="134">
        <v>11515</v>
      </c>
      <c r="E24" s="160">
        <v>5219</v>
      </c>
      <c r="F24" s="134">
        <v>15271</v>
      </c>
      <c r="G24" s="134">
        <v>10550</v>
      </c>
      <c r="H24" s="134">
        <v>4721</v>
      </c>
      <c r="I24" s="159">
        <v>698</v>
      </c>
      <c r="J24" s="159">
        <v>15591</v>
      </c>
      <c r="K24" s="134">
        <v>10348</v>
      </c>
      <c r="L24" s="160">
        <v>5243</v>
      </c>
      <c r="M24" s="134">
        <v>13632</v>
      </c>
      <c r="N24" s="134">
        <v>9032</v>
      </c>
      <c r="O24" s="134">
        <v>4600</v>
      </c>
      <c r="P24" s="159">
        <v>645</v>
      </c>
      <c r="Q24" s="159">
        <v>14334</v>
      </c>
      <c r="R24" s="134">
        <v>9425</v>
      </c>
      <c r="S24" s="160">
        <v>4905</v>
      </c>
      <c r="T24" s="134">
        <v>12977</v>
      </c>
      <c r="U24" s="134">
        <v>8472</v>
      </c>
      <c r="V24" s="134">
        <v>4502</v>
      </c>
    </row>
    <row r="25" spans="1:22" ht="22.5" customHeight="1" x14ac:dyDescent="0.15">
      <c r="A25" s="1793" t="s">
        <v>1300</v>
      </c>
      <c r="B25" s="44">
        <v>96</v>
      </c>
      <c r="C25" s="44">
        <v>2457</v>
      </c>
      <c r="D25" s="16">
        <v>1162</v>
      </c>
      <c r="E25" s="77">
        <v>1295</v>
      </c>
      <c r="F25" s="16">
        <v>2150</v>
      </c>
      <c r="G25" s="16">
        <v>1005</v>
      </c>
      <c r="H25" s="16">
        <v>1145</v>
      </c>
      <c r="I25" s="44">
        <v>99</v>
      </c>
      <c r="J25" s="44">
        <v>2440</v>
      </c>
      <c r="K25" s="16">
        <v>1178</v>
      </c>
      <c r="L25" s="77">
        <v>1262</v>
      </c>
      <c r="M25" s="16">
        <v>2240</v>
      </c>
      <c r="N25" s="16">
        <v>1044</v>
      </c>
      <c r="O25" s="16">
        <v>1196</v>
      </c>
      <c r="P25" s="44">
        <v>90</v>
      </c>
      <c r="Q25" s="44">
        <v>2555</v>
      </c>
      <c r="R25" s="16">
        <v>1234</v>
      </c>
      <c r="S25" s="77">
        <v>1321</v>
      </c>
      <c r="T25" s="16">
        <v>2395</v>
      </c>
      <c r="U25" s="16">
        <v>1119</v>
      </c>
      <c r="V25" s="16">
        <v>1276</v>
      </c>
    </row>
    <row r="26" spans="1:22" ht="22.5" customHeight="1" x14ac:dyDescent="0.15">
      <c r="A26" s="1793" t="s">
        <v>1301</v>
      </c>
      <c r="B26" s="44">
        <v>28</v>
      </c>
      <c r="C26" s="44">
        <v>172</v>
      </c>
      <c r="D26" s="16">
        <v>122</v>
      </c>
      <c r="E26" s="77">
        <v>50</v>
      </c>
      <c r="F26" s="16">
        <v>72</v>
      </c>
      <c r="G26" s="16">
        <v>52</v>
      </c>
      <c r="H26" s="16">
        <v>20</v>
      </c>
      <c r="I26" s="44">
        <v>28</v>
      </c>
      <c r="J26" s="44">
        <v>148</v>
      </c>
      <c r="K26" s="16">
        <v>117</v>
      </c>
      <c r="L26" s="77">
        <v>31</v>
      </c>
      <c r="M26" s="16">
        <v>56</v>
      </c>
      <c r="N26" s="16">
        <v>41</v>
      </c>
      <c r="O26" s="16">
        <v>15</v>
      </c>
      <c r="P26" s="44">
        <v>26</v>
      </c>
      <c r="Q26" s="44">
        <v>152</v>
      </c>
      <c r="R26" s="16">
        <v>114</v>
      </c>
      <c r="S26" s="77">
        <v>38</v>
      </c>
      <c r="T26" s="16">
        <v>79</v>
      </c>
      <c r="U26" s="16">
        <v>60</v>
      </c>
      <c r="V26" s="16">
        <v>19</v>
      </c>
    </row>
    <row r="27" spans="1:22" ht="22.5" customHeight="1" x14ac:dyDescent="0.15">
      <c r="A27" s="1793" t="s">
        <v>1302</v>
      </c>
      <c r="B27" s="44">
        <v>20</v>
      </c>
      <c r="C27" s="44">
        <v>140</v>
      </c>
      <c r="D27" s="16">
        <v>40</v>
      </c>
      <c r="E27" s="77">
        <v>100</v>
      </c>
      <c r="F27" s="16">
        <v>116</v>
      </c>
      <c r="G27" s="16">
        <v>31</v>
      </c>
      <c r="H27" s="16">
        <v>85</v>
      </c>
      <c r="I27" s="44">
        <v>23</v>
      </c>
      <c r="J27" s="44">
        <v>173</v>
      </c>
      <c r="K27" s="16">
        <v>49</v>
      </c>
      <c r="L27" s="77">
        <v>124</v>
      </c>
      <c r="M27" s="16">
        <v>129</v>
      </c>
      <c r="N27" s="16">
        <v>28</v>
      </c>
      <c r="O27" s="16">
        <v>101</v>
      </c>
      <c r="P27" s="44">
        <v>21</v>
      </c>
      <c r="Q27" s="44">
        <v>151</v>
      </c>
      <c r="R27" s="16">
        <v>41</v>
      </c>
      <c r="S27" s="77">
        <v>110</v>
      </c>
      <c r="T27" s="16">
        <v>131</v>
      </c>
      <c r="U27" s="16">
        <v>29</v>
      </c>
      <c r="V27" s="16">
        <v>102</v>
      </c>
    </row>
    <row r="28" spans="1:22" ht="22.5" customHeight="1" x14ac:dyDescent="0.15">
      <c r="A28" s="1796" t="s">
        <v>2452</v>
      </c>
      <c r="B28" s="44">
        <v>111</v>
      </c>
      <c r="C28" s="44">
        <v>657</v>
      </c>
      <c r="D28" s="16">
        <v>460</v>
      </c>
      <c r="E28" s="77">
        <v>197</v>
      </c>
      <c r="F28" s="16">
        <v>473</v>
      </c>
      <c r="G28" s="16">
        <v>333</v>
      </c>
      <c r="H28" s="16">
        <v>140</v>
      </c>
      <c r="I28" s="44">
        <v>105</v>
      </c>
      <c r="J28" s="44">
        <v>646</v>
      </c>
      <c r="K28" s="16">
        <v>484</v>
      </c>
      <c r="L28" s="77">
        <v>162</v>
      </c>
      <c r="M28" s="16">
        <v>490</v>
      </c>
      <c r="N28" s="16">
        <v>374</v>
      </c>
      <c r="O28" s="16">
        <v>116</v>
      </c>
      <c r="P28" s="44">
        <v>94</v>
      </c>
      <c r="Q28" s="44">
        <v>578</v>
      </c>
      <c r="R28" s="16">
        <v>438</v>
      </c>
      <c r="S28" s="77">
        <v>140</v>
      </c>
      <c r="T28" s="16">
        <v>424</v>
      </c>
      <c r="U28" s="16">
        <v>328</v>
      </c>
      <c r="V28" s="16">
        <v>96</v>
      </c>
    </row>
    <row r="29" spans="1:22" ht="22.5" customHeight="1" thickBot="1" x14ac:dyDescent="0.2">
      <c r="A29" s="1797" t="s">
        <v>1303</v>
      </c>
      <c r="B29" s="143">
        <v>34</v>
      </c>
      <c r="C29" s="143">
        <v>111</v>
      </c>
      <c r="D29" s="133">
        <v>90</v>
      </c>
      <c r="E29" s="158">
        <v>21</v>
      </c>
      <c r="F29" s="133">
        <v>60</v>
      </c>
      <c r="G29" s="133">
        <v>50</v>
      </c>
      <c r="H29" s="133">
        <v>10</v>
      </c>
      <c r="I29" s="143">
        <v>30</v>
      </c>
      <c r="J29" s="143">
        <v>99</v>
      </c>
      <c r="K29" s="133">
        <v>76</v>
      </c>
      <c r="L29" s="158">
        <v>23</v>
      </c>
      <c r="M29" s="133">
        <v>53</v>
      </c>
      <c r="N29" s="133">
        <v>42</v>
      </c>
      <c r="O29" s="133">
        <v>11</v>
      </c>
      <c r="P29" s="143">
        <v>31</v>
      </c>
      <c r="Q29" s="143">
        <v>91</v>
      </c>
      <c r="R29" s="133">
        <v>69</v>
      </c>
      <c r="S29" s="158">
        <v>22</v>
      </c>
      <c r="T29" s="133">
        <v>50</v>
      </c>
      <c r="U29" s="133">
        <v>37</v>
      </c>
      <c r="V29" s="133">
        <v>13</v>
      </c>
    </row>
    <row r="30" spans="1:22" ht="22.5" customHeight="1" x14ac:dyDescent="0.15">
      <c r="A30" s="181" t="s">
        <v>3512</v>
      </c>
      <c r="B30" s="1690"/>
      <c r="C30" s="1690"/>
      <c r="D30" s="1690"/>
      <c r="E30" s="1690"/>
      <c r="F30" s="1690"/>
      <c r="G30" s="1690"/>
      <c r="H30" s="2796"/>
      <c r="I30" s="1109"/>
      <c r="O30" s="6"/>
      <c r="V30" s="836"/>
    </row>
    <row r="31" spans="1:22" ht="22.5" customHeight="1" x14ac:dyDescent="0.15">
      <c r="A31" s="1153" t="s">
        <v>5578</v>
      </c>
      <c r="B31" s="1109"/>
      <c r="C31" s="1109"/>
      <c r="D31" s="1690"/>
      <c r="E31" s="1109"/>
      <c r="F31" s="1109"/>
      <c r="G31" s="1109"/>
      <c r="H31" s="1109"/>
      <c r="I31" s="1109"/>
    </row>
    <row r="32" spans="1:22" s="76" customFormat="1" ht="22.5" customHeight="1" x14ac:dyDescent="0.15">
      <c r="A32" s="76" t="s">
        <v>3239</v>
      </c>
      <c r="D32" s="1190"/>
      <c r="P32" s="1205"/>
      <c r="Q32" s="1205"/>
      <c r="R32" s="1205"/>
      <c r="S32" s="1205"/>
      <c r="T32" s="1205"/>
      <c r="U32" s="1205"/>
      <c r="V32" s="1205">
        <v>31</v>
      </c>
    </row>
    <row r="33" spans="1:22" ht="22.5" customHeight="1" x14ac:dyDescent="0.15">
      <c r="D33" s="1297"/>
    </row>
    <row r="34" spans="1:22" ht="22.5" customHeight="1" thickBot="1" x14ac:dyDescent="0.2">
      <c r="A34" s="1210" t="s">
        <v>3624</v>
      </c>
      <c r="D34" s="5"/>
      <c r="F34" s="6"/>
      <c r="G34" s="6"/>
      <c r="H34" s="6"/>
      <c r="O34" s="6"/>
      <c r="V34" s="836" t="s">
        <v>2888</v>
      </c>
    </row>
    <row r="35" spans="1:22" ht="22.5" customHeight="1" x14ac:dyDescent="0.15">
      <c r="A35" s="3173"/>
      <c r="B35" s="3144" t="s">
        <v>2423</v>
      </c>
      <c r="C35" s="3144"/>
      <c r="D35" s="3144"/>
      <c r="E35" s="3144"/>
      <c r="F35" s="3144"/>
      <c r="G35" s="3144"/>
      <c r="H35" s="3097"/>
      <c r="I35" s="3144" t="s">
        <v>2422</v>
      </c>
      <c r="J35" s="3144"/>
      <c r="K35" s="3144"/>
      <c r="L35" s="3144"/>
      <c r="M35" s="3144"/>
      <c r="N35" s="3144"/>
      <c r="O35" s="3097"/>
      <c r="P35" s="3144" t="s">
        <v>5049</v>
      </c>
      <c r="Q35" s="3144"/>
      <c r="R35" s="3144"/>
      <c r="S35" s="3144"/>
      <c r="T35" s="3144"/>
      <c r="U35" s="3144"/>
      <c r="V35" s="3097"/>
    </row>
    <row r="36" spans="1:22" ht="22.5" customHeight="1" x14ac:dyDescent="0.15">
      <c r="A36" s="3174"/>
      <c r="B36" s="1298" t="s">
        <v>1283</v>
      </c>
      <c r="C36" s="261" t="s">
        <v>2165</v>
      </c>
      <c r="D36" s="1297"/>
      <c r="E36" s="1303"/>
      <c r="F36" s="261" t="s">
        <v>1974</v>
      </c>
      <c r="G36" s="1297"/>
      <c r="H36" s="1297"/>
      <c r="I36" s="1298" t="s">
        <v>1283</v>
      </c>
      <c r="J36" s="261" t="s">
        <v>2165</v>
      </c>
      <c r="K36" s="1297"/>
      <c r="L36" s="1303"/>
      <c r="M36" s="261" t="s">
        <v>1974</v>
      </c>
      <c r="N36" s="1297"/>
      <c r="O36" s="1297"/>
      <c r="P36" s="2792" t="s">
        <v>1283</v>
      </c>
      <c r="Q36" s="261" t="s">
        <v>2165</v>
      </c>
      <c r="R36" s="1690"/>
      <c r="S36" s="2802"/>
      <c r="T36" s="261" t="s">
        <v>1974</v>
      </c>
      <c r="U36" s="1690"/>
      <c r="V36" s="1690"/>
    </row>
    <row r="37" spans="1:22" s="17" customFormat="1" ht="22.5" customHeight="1" x14ac:dyDescent="0.15">
      <c r="A37" s="3174"/>
      <c r="B37" s="254"/>
      <c r="C37" s="254"/>
      <c r="D37" s="1299" t="s">
        <v>1396</v>
      </c>
      <c r="E37" s="1299" t="s">
        <v>97</v>
      </c>
      <c r="F37" s="254"/>
      <c r="G37" s="1299" t="s">
        <v>1396</v>
      </c>
      <c r="H37" s="1302" t="s">
        <v>97</v>
      </c>
      <c r="I37" s="254"/>
      <c r="J37" s="254"/>
      <c r="K37" s="1299" t="s">
        <v>1396</v>
      </c>
      <c r="L37" s="1299" t="s">
        <v>97</v>
      </c>
      <c r="M37" s="254"/>
      <c r="N37" s="1299" t="s">
        <v>1396</v>
      </c>
      <c r="O37" s="1302" t="s">
        <v>97</v>
      </c>
      <c r="P37" s="254"/>
      <c r="Q37" s="254"/>
      <c r="R37" s="2793" t="s">
        <v>1396</v>
      </c>
      <c r="S37" s="2793" t="s">
        <v>97</v>
      </c>
      <c r="T37" s="254"/>
      <c r="U37" s="2793" t="s">
        <v>1396</v>
      </c>
      <c r="V37" s="2801" t="s">
        <v>97</v>
      </c>
    </row>
    <row r="38" spans="1:22" ht="22.5" customHeight="1" x14ac:dyDescent="0.15">
      <c r="A38" s="1793" t="s">
        <v>1304</v>
      </c>
      <c r="B38" s="44">
        <v>16</v>
      </c>
      <c r="C38" s="44">
        <v>190</v>
      </c>
      <c r="D38" s="16">
        <v>125</v>
      </c>
      <c r="E38" s="77">
        <v>65</v>
      </c>
      <c r="F38" s="16">
        <v>166</v>
      </c>
      <c r="G38" s="16">
        <v>107</v>
      </c>
      <c r="H38" s="16">
        <v>59</v>
      </c>
      <c r="I38" s="44">
        <v>12</v>
      </c>
      <c r="J38" s="44">
        <v>178</v>
      </c>
      <c r="K38" s="16">
        <v>117</v>
      </c>
      <c r="L38" s="77">
        <v>61</v>
      </c>
      <c r="M38" s="16">
        <v>159</v>
      </c>
      <c r="N38" s="16">
        <v>102</v>
      </c>
      <c r="O38" s="16">
        <v>57</v>
      </c>
      <c r="P38" s="44">
        <v>12</v>
      </c>
      <c r="Q38" s="44">
        <v>173</v>
      </c>
      <c r="R38" s="16">
        <v>115</v>
      </c>
      <c r="S38" s="77">
        <v>58</v>
      </c>
      <c r="T38" s="16">
        <v>153</v>
      </c>
      <c r="U38" s="16">
        <v>97</v>
      </c>
      <c r="V38" s="16">
        <v>56</v>
      </c>
    </row>
    <row r="39" spans="1:22" ht="22.5" customHeight="1" x14ac:dyDescent="0.15">
      <c r="A39" s="1793" t="s">
        <v>1305</v>
      </c>
      <c r="B39" s="44">
        <v>39</v>
      </c>
      <c r="C39" s="44">
        <v>630</v>
      </c>
      <c r="D39" s="16">
        <v>408</v>
      </c>
      <c r="E39" s="77">
        <v>222</v>
      </c>
      <c r="F39" s="16">
        <v>568</v>
      </c>
      <c r="G39" s="16">
        <v>365</v>
      </c>
      <c r="H39" s="16">
        <v>203</v>
      </c>
      <c r="I39" s="44">
        <v>33</v>
      </c>
      <c r="J39" s="44">
        <v>713</v>
      </c>
      <c r="K39" s="16">
        <v>490</v>
      </c>
      <c r="L39" s="77">
        <v>223</v>
      </c>
      <c r="M39" s="16">
        <v>660</v>
      </c>
      <c r="N39" s="16">
        <v>452</v>
      </c>
      <c r="O39" s="16">
        <v>208</v>
      </c>
      <c r="P39" s="44">
        <v>34</v>
      </c>
      <c r="Q39" s="44">
        <v>636</v>
      </c>
      <c r="R39" s="16">
        <v>406</v>
      </c>
      <c r="S39" s="77">
        <v>230</v>
      </c>
      <c r="T39" s="16">
        <v>546</v>
      </c>
      <c r="U39" s="16">
        <v>345</v>
      </c>
      <c r="V39" s="16">
        <v>201</v>
      </c>
    </row>
    <row r="40" spans="1:22" ht="22.5" customHeight="1" x14ac:dyDescent="0.15">
      <c r="A40" s="1793" t="s">
        <v>1306</v>
      </c>
      <c r="B40" s="44">
        <v>6</v>
      </c>
      <c r="C40" s="44">
        <v>845</v>
      </c>
      <c r="D40" s="16">
        <v>608</v>
      </c>
      <c r="E40" s="77">
        <v>237</v>
      </c>
      <c r="F40" s="16">
        <v>834</v>
      </c>
      <c r="G40" s="16">
        <v>603</v>
      </c>
      <c r="H40" s="16">
        <v>231</v>
      </c>
      <c r="I40" s="44">
        <v>8</v>
      </c>
      <c r="J40" s="44">
        <v>915</v>
      </c>
      <c r="K40" s="16">
        <v>649</v>
      </c>
      <c r="L40" s="77">
        <v>266</v>
      </c>
      <c r="M40" s="16">
        <v>905</v>
      </c>
      <c r="N40" s="16">
        <v>641</v>
      </c>
      <c r="O40" s="16">
        <v>264</v>
      </c>
      <c r="P40" s="44">
        <v>6</v>
      </c>
      <c r="Q40" s="44">
        <v>926</v>
      </c>
      <c r="R40" s="16">
        <v>618</v>
      </c>
      <c r="S40" s="77">
        <v>308</v>
      </c>
      <c r="T40" s="16">
        <v>919</v>
      </c>
      <c r="U40" s="16">
        <v>612</v>
      </c>
      <c r="V40" s="16">
        <v>307</v>
      </c>
    </row>
    <row r="41" spans="1:22" ht="22.5" customHeight="1" x14ac:dyDescent="0.15">
      <c r="A41" s="1793" t="s">
        <v>1307</v>
      </c>
      <c r="B41" s="44">
        <v>6</v>
      </c>
      <c r="C41" s="44">
        <v>58</v>
      </c>
      <c r="D41" s="16">
        <v>46</v>
      </c>
      <c r="E41" s="77">
        <v>12</v>
      </c>
      <c r="F41" s="16">
        <v>49</v>
      </c>
      <c r="G41" s="16">
        <v>43</v>
      </c>
      <c r="H41" s="16">
        <v>6</v>
      </c>
      <c r="I41" s="44">
        <v>4</v>
      </c>
      <c r="J41" s="44">
        <v>53</v>
      </c>
      <c r="K41" s="16">
        <v>46</v>
      </c>
      <c r="L41" s="77">
        <v>7</v>
      </c>
      <c r="M41" s="16">
        <v>48</v>
      </c>
      <c r="N41" s="16">
        <v>43</v>
      </c>
      <c r="O41" s="16">
        <v>5</v>
      </c>
      <c r="P41" s="44">
        <v>3</v>
      </c>
      <c r="Q41" s="44">
        <v>49</v>
      </c>
      <c r="R41" s="16">
        <v>39</v>
      </c>
      <c r="S41" s="77">
        <v>10</v>
      </c>
      <c r="T41" s="16">
        <v>45</v>
      </c>
      <c r="U41" s="16">
        <v>37</v>
      </c>
      <c r="V41" s="16">
        <v>8</v>
      </c>
    </row>
    <row r="42" spans="1:22" ht="22.5" customHeight="1" x14ac:dyDescent="0.15">
      <c r="A42" s="1796" t="s">
        <v>2451</v>
      </c>
      <c r="B42" s="44">
        <v>30</v>
      </c>
      <c r="C42" s="44">
        <v>535</v>
      </c>
      <c r="D42" s="16">
        <v>289</v>
      </c>
      <c r="E42" s="77">
        <v>246</v>
      </c>
      <c r="F42" s="16">
        <v>473</v>
      </c>
      <c r="G42" s="16">
        <v>249</v>
      </c>
      <c r="H42" s="16">
        <v>224</v>
      </c>
      <c r="I42" s="44">
        <v>24</v>
      </c>
      <c r="J42" s="44">
        <v>277</v>
      </c>
      <c r="K42" s="16">
        <v>174</v>
      </c>
      <c r="L42" s="77">
        <v>103</v>
      </c>
      <c r="M42" s="16">
        <v>235</v>
      </c>
      <c r="N42" s="16">
        <v>144</v>
      </c>
      <c r="O42" s="16">
        <v>91</v>
      </c>
      <c r="P42" s="44">
        <v>31</v>
      </c>
      <c r="Q42" s="44">
        <v>463</v>
      </c>
      <c r="R42" s="16">
        <v>257</v>
      </c>
      <c r="S42" s="77">
        <v>206</v>
      </c>
      <c r="T42" s="16">
        <v>409</v>
      </c>
      <c r="U42" s="16">
        <v>219</v>
      </c>
      <c r="V42" s="16">
        <v>190</v>
      </c>
    </row>
    <row r="43" spans="1:22" ht="22.5" customHeight="1" x14ac:dyDescent="0.15">
      <c r="A43" s="1793" t="s">
        <v>1308</v>
      </c>
      <c r="B43" s="44">
        <v>16</v>
      </c>
      <c r="C43" s="44">
        <v>1419</v>
      </c>
      <c r="D43" s="16">
        <v>868</v>
      </c>
      <c r="E43" s="77">
        <v>551</v>
      </c>
      <c r="F43" s="16">
        <v>1382</v>
      </c>
      <c r="G43" s="16">
        <v>853</v>
      </c>
      <c r="H43" s="16">
        <v>529</v>
      </c>
      <c r="I43" s="44">
        <v>16</v>
      </c>
      <c r="J43" s="44">
        <v>1509</v>
      </c>
      <c r="K43" s="16">
        <v>901</v>
      </c>
      <c r="L43" s="77">
        <v>608</v>
      </c>
      <c r="M43" s="16">
        <v>1198</v>
      </c>
      <c r="N43" s="16">
        <v>677</v>
      </c>
      <c r="O43" s="16">
        <v>521</v>
      </c>
      <c r="P43" s="44">
        <v>16</v>
      </c>
      <c r="Q43" s="44">
        <v>1154</v>
      </c>
      <c r="R43" s="16">
        <v>702</v>
      </c>
      <c r="S43" s="77">
        <v>452</v>
      </c>
      <c r="T43" s="16">
        <v>1095</v>
      </c>
      <c r="U43" s="16">
        <v>665</v>
      </c>
      <c r="V43" s="16">
        <v>430</v>
      </c>
    </row>
    <row r="44" spans="1:22" ht="22.5" customHeight="1" x14ac:dyDescent="0.15">
      <c r="A44" s="1793" t="s">
        <v>1309</v>
      </c>
      <c r="B44" s="44">
        <v>0</v>
      </c>
      <c r="C44" s="44">
        <v>0</v>
      </c>
      <c r="D44" s="16">
        <v>0</v>
      </c>
      <c r="E44" s="77">
        <v>0</v>
      </c>
      <c r="F44" s="16">
        <v>0</v>
      </c>
      <c r="G44" s="16">
        <v>0</v>
      </c>
      <c r="H44" s="16">
        <v>0</v>
      </c>
      <c r="I44" s="44">
        <v>0</v>
      </c>
      <c r="J44" s="44">
        <v>0</v>
      </c>
      <c r="K44" s="16">
        <v>0</v>
      </c>
      <c r="L44" s="77">
        <v>0</v>
      </c>
      <c r="M44" s="16">
        <v>0</v>
      </c>
      <c r="N44" s="16">
        <v>0</v>
      </c>
      <c r="O44" s="16">
        <v>0</v>
      </c>
      <c r="P44" s="44">
        <v>0</v>
      </c>
      <c r="Q44" s="44">
        <v>0</v>
      </c>
      <c r="R44" s="16">
        <v>0</v>
      </c>
      <c r="S44" s="77">
        <v>0</v>
      </c>
      <c r="T44" s="16">
        <v>0</v>
      </c>
      <c r="U44" s="16">
        <v>0</v>
      </c>
      <c r="V44" s="16">
        <v>0</v>
      </c>
    </row>
    <row r="45" spans="1:22" ht="22.5" customHeight="1" x14ac:dyDescent="0.15">
      <c r="A45" s="1793" t="s">
        <v>1310</v>
      </c>
      <c r="B45" s="44">
        <v>43</v>
      </c>
      <c r="C45" s="44">
        <v>1498</v>
      </c>
      <c r="D45" s="16">
        <v>1273</v>
      </c>
      <c r="E45" s="77">
        <v>225</v>
      </c>
      <c r="F45" s="16">
        <v>1409</v>
      </c>
      <c r="G45" s="16">
        <v>1192</v>
      </c>
      <c r="H45" s="16">
        <v>217</v>
      </c>
      <c r="I45" s="44">
        <v>49</v>
      </c>
      <c r="J45" s="44">
        <v>1619</v>
      </c>
      <c r="K45" s="16">
        <v>1376</v>
      </c>
      <c r="L45" s="77">
        <v>243</v>
      </c>
      <c r="M45" s="16">
        <v>1542</v>
      </c>
      <c r="N45" s="16">
        <v>1310</v>
      </c>
      <c r="O45" s="16">
        <v>232</v>
      </c>
      <c r="P45" s="44">
        <v>42</v>
      </c>
      <c r="Q45" s="44">
        <v>1633</v>
      </c>
      <c r="R45" s="16">
        <v>1375</v>
      </c>
      <c r="S45" s="77">
        <v>256</v>
      </c>
      <c r="T45" s="16">
        <v>1548</v>
      </c>
      <c r="U45" s="16">
        <v>1302</v>
      </c>
      <c r="V45" s="16">
        <v>244</v>
      </c>
    </row>
    <row r="46" spans="1:22" ht="22.5" customHeight="1" x14ac:dyDescent="0.15">
      <c r="A46" s="1793" t="s">
        <v>1311</v>
      </c>
      <c r="B46" s="44">
        <v>12</v>
      </c>
      <c r="C46" s="44">
        <v>157</v>
      </c>
      <c r="D46" s="16">
        <v>123</v>
      </c>
      <c r="E46" s="77">
        <v>34</v>
      </c>
      <c r="F46" s="16">
        <v>138</v>
      </c>
      <c r="G46" s="16">
        <v>108</v>
      </c>
      <c r="H46" s="16">
        <v>30</v>
      </c>
      <c r="I46" s="44">
        <v>12</v>
      </c>
      <c r="J46" s="44">
        <v>158</v>
      </c>
      <c r="K46" s="16">
        <v>127</v>
      </c>
      <c r="L46" s="77">
        <v>31</v>
      </c>
      <c r="M46" s="16">
        <v>142</v>
      </c>
      <c r="N46" s="16">
        <v>114</v>
      </c>
      <c r="O46" s="16">
        <v>28</v>
      </c>
      <c r="P46" s="44">
        <v>13</v>
      </c>
      <c r="Q46" s="44">
        <v>165</v>
      </c>
      <c r="R46" s="16">
        <v>132</v>
      </c>
      <c r="S46" s="77">
        <v>31</v>
      </c>
      <c r="T46" s="16">
        <v>141</v>
      </c>
      <c r="U46" s="16">
        <v>114</v>
      </c>
      <c r="V46" s="16">
        <v>26</v>
      </c>
    </row>
    <row r="47" spans="1:22" ht="22.5" customHeight="1" x14ac:dyDescent="0.15">
      <c r="A47" s="1793" t="s">
        <v>1312</v>
      </c>
      <c r="B47" s="44">
        <v>3</v>
      </c>
      <c r="C47" s="44">
        <v>78</v>
      </c>
      <c r="D47" s="16">
        <v>70</v>
      </c>
      <c r="E47" s="77">
        <v>8</v>
      </c>
      <c r="F47" s="16">
        <v>74</v>
      </c>
      <c r="G47" s="16">
        <v>66</v>
      </c>
      <c r="H47" s="16">
        <v>8</v>
      </c>
      <c r="I47" s="44">
        <v>3</v>
      </c>
      <c r="J47" s="44">
        <v>75</v>
      </c>
      <c r="K47" s="16">
        <v>69</v>
      </c>
      <c r="L47" s="77">
        <v>6</v>
      </c>
      <c r="M47" s="16">
        <v>71</v>
      </c>
      <c r="N47" s="16">
        <v>65</v>
      </c>
      <c r="O47" s="16">
        <v>6</v>
      </c>
      <c r="P47" s="44">
        <v>5</v>
      </c>
      <c r="Q47" s="44">
        <v>93</v>
      </c>
      <c r="R47" s="16">
        <v>79</v>
      </c>
      <c r="S47" s="77">
        <v>14</v>
      </c>
      <c r="T47" s="16">
        <v>87</v>
      </c>
      <c r="U47" s="16">
        <v>73</v>
      </c>
      <c r="V47" s="16">
        <v>14</v>
      </c>
    </row>
    <row r="48" spans="1:22" ht="22.5" customHeight="1" x14ac:dyDescent="0.15">
      <c r="A48" s="1793" t="s">
        <v>1313</v>
      </c>
      <c r="B48" s="44">
        <v>60</v>
      </c>
      <c r="C48" s="44">
        <v>652</v>
      </c>
      <c r="D48" s="16">
        <v>503</v>
      </c>
      <c r="E48" s="77">
        <v>149</v>
      </c>
      <c r="F48" s="16">
        <v>549</v>
      </c>
      <c r="G48" s="16">
        <v>422</v>
      </c>
      <c r="H48" s="16">
        <v>127</v>
      </c>
      <c r="I48" s="44">
        <v>60</v>
      </c>
      <c r="J48" s="44">
        <v>668</v>
      </c>
      <c r="K48" s="16">
        <v>529</v>
      </c>
      <c r="L48" s="77">
        <v>139</v>
      </c>
      <c r="M48" s="16">
        <v>583</v>
      </c>
      <c r="N48" s="16">
        <v>458</v>
      </c>
      <c r="O48" s="16">
        <v>125</v>
      </c>
      <c r="P48" s="44">
        <v>50</v>
      </c>
      <c r="Q48" s="44">
        <v>703</v>
      </c>
      <c r="R48" s="16">
        <v>517</v>
      </c>
      <c r="S48" s="77">
        <v>186</v>
      </c>
      <c r="T48" s="16">
        <v>628</v>
      </c>
      <c r="U48" s="16">
        <v>455</v>
      </c>
      <c r="V48" s="16">
        <v>173</v>
      </c>
    </row>
    <row r="49" spans="1:22" ht="22.5" customHeight="1" x14ac:dyDescent="0.15">
      <c r="A49" s="1793" t="s">
        <v>1314</v>
      </c>
      <c r="B49" s="44">
        <v>18</v>
      </c>
      <c r="C49" s="44">
        <v>760</v>
      </c>
      <c r="D49" s="16">
        <v>660</v>
      </c>
      <c r="E49" s="77">
        <v>100</v>
      </c>
      <c r="F49" s="16">
        <v>724</v>
      </c>
      <c r="G49" s="16">
        <v>632</v>
      </c>
      <c r="H49" s="16">
        <v>92</v>
      </c>
      <c r="I49" s="44">
        <v>18</v>
      </c>
      <c r="J49" s="44">
        <v>749</v>
      </c>
      <c r="K49" s="16">
        <v>650</v>
      </c>
      <c r="L49" s="77">
        <v>99</v>
      </c>
      <c r="M49" s="16">
        <v>719</v>
      </c>
      <c r="N49" s="16">
        <v>628</v>
      </c>
      <c r="O49" s="16">
        <v>91</v>
      </c>
      <c r="P49" s="44">
        <v>13</v>
      </c>
      <c r="Q49" s="44">
        <v>689</v>
      </c>
      <c r="R49" s="16">
        <v>602</v>
      </c>
      <c r="S49" s="77">
        <v>87</v>
      </c>
      <c r="T49" s="16">
        <v>667</v>
      </c>
      <c r="U49" s="16">
        <v>585</v>
      </c>
      <c r="V49" s="16">
        <v>82</v>
      </c>
    </row>
    <row r="50" spans="1:22" ht="22.5" customHeight="1" x14ac:dyDescent="0.15">
      <c r="A50" s="1793" t="s">
        <v>1315</v>
      </c>
      <c r="B50" s="44">
        <v>51</v>
      </c>
      <c r="C50" s="44">
        <v>508</v>
      </c>
      <c r="D50" s="16">
        <v>378</v>
      </c>
      <c r="E50" s="77">
        <v>130</v>
      </c>
      <c r="F50" s="16">
        <v>391</v>
      </c>
      <c r="G50" s="16">
        <v>293</v>
      </c>
      <c r="H50" s="16">
        <v>98</v>
      </c>
      <c r="I50" s="44">
        <v>51</v>
      </c>
      <c r="J50" s="44">
        <v>833</v>
      </c>
      <c r="K50" s="16">
        <v>580</v>
      </c>
      <c r="L50" s="77">
        <v>253</v>
      </c>
      <c r="M50" s="16">
        <v>743</v>
      </c>
      <c r="N50" s="16">
        <v>515</v>
      </c>
      <c r="O50" s="16">
        <v>228</v>
      </c>
      <c r="P50" s="44">
        <v>46</v>
      </c>
      <c r="Q50" s="44">
        <v>642</v>
      </c>
      <c r="R50" s="16">
        <v>495</v>
      </c>
      <c r="S50" s="77">
        <v>147</v>
      </c>
      <c r="T50" s="16">
        <v>553</v>
      </c>
      <c r="U50" s="16">
        <v>436</v>
      </c>
      <c r="V50" s="16">
        <v>117</v>
      </c>
    </row>
    <row r="51" spans="1:22" ht="22.5" customHeight="1" x14ac:dyDescent="0.15">
      <c r="A51" s="1793" t="s">
        <v>1316</v>
      </c>
      <c r="B51" s="44">
        <v>14</v>
      </c>
      <c r="C51" s="44">
        <v>176</v>
      </c>
      <c r="D51" s="16">
        <v>99</v>
      </c>
      <c r="E51" s="77">
        <v>77</v>
      </c>
      <c r="F51" s="16">
        <v>142</v>
      </c>
      <c r="G51" s="16">
        <v>85</v>
      </c>
      <c r="H51" s="16">
        <v>57</v>
      </c>
      <c r="I51" s="44">
        <v>12</v>
      </c>
      <c r="J51" s="44">
        <v>339</v>
      </c>
      <c r="K51" s="16">
        <v>167</v>
      </c>
      <c r="L51" s="77">
        <v>172</v>
      </c>
      <c r="M51" s="16">
        <v>324</v>
      </c>
      <c r="N51" s="16">
        <v>156</v>
      </c>
      <c r="O51" s="16">
        <v>168</v>
      </c>
      <c r="P51" s="44">
        <v>10</v>
      </c>
      <c r="Q51" s="44">
        <v>213</v>
      </c>
      <c r="R51" s="16">
        <v>68</v>
      </c>
      <c r="S51" s="77">
        <v>145</v>
      </c>
      <c r="T51" s="16">
        <v>198</v>
      </c>
      <c r="U51" s="16">
        <v>59</v>
      </c>
      <c r="V51" s="16">
        <v>139</v>
      </c>
    </row>
    <row r="52" spans="1:22" ht="22.5" customHeight="1" x14ac:dyDescent="0.15">
      <c r="A52" s="1796" t="s">
        <v>2450</v>
      </c>
      <c r="B52" s="44">
        <v>19</v>
      </c>
      <c r="C52" s="44">
        <v>3155</v>
      </c>
      <c r="D52" s="16">
        <v>2501</v>
      </c>
      <c r="E52" s="77">
        <v>654</v>
      </c>
      <c r="F52" s="16">
        <v>3115</v>
      </c>
      <c r="G52" s="16">
        <v>2470</v>
      </c>
      <c r="H52" s="16">
        <v>645</v>
      </c>
      <c r="I52" s="44">
        <v>23</v>
      </c>
      <c r="J52" s="44">
        <v>1928</v>
      </c>
      <c r="K52" s="16">
        <v>1170</v>
      </c>
      <c r="L52" s="77">
        <v>758</v>
      </c>
      <c r="M52" s="16">
        <v>1408</v>
      </c>
      <c r="N52" s="16">
        <v>894</v>
      </c>
      <c r="O52" s="16">
        <v>514</v>
      </c>
      <c r="P52" s="44">
        <v>24</v>
      </c>
      <c r="Q52" s="44">
        <v>795</v>
      </c>
      <c r="R52" s="16">
        <v>404</v>
      </c>
      <c r="S52" s="77">
        <v>391</v>
      </c>
      <c r="T52" s="16">
        <v>550</v>
      </c>
      <c r="U52" s="16">
        <v>261</v>
      </c>
      <c r="V52" s="16">
        <v>289</v>
      </c>
    </row>
    <row r="53" spans="1:22" ht="22.5" customHeight="1" x14ac:dyDescent="0.15">
      <c r="A53" s="1793" t="s">
        <v>1317</v>
      </c>
      <c r="B53" s="44">
        <v>41</v>
      </c>
      <c r="C53" s="44">
        <v>1266</v>
      </c>
      <c r="D53" s="16">
        <v>693</v>
      </c>
      <c r="E53" s="77">
        <v>573</v>
      </c>
      <c r="F53" s="16">
        <v>1207</v>
      </c>
      <c r="G53" s="16">
        <v>654</v>
      </c>
      <c r="H53" s="16">
        <v>553</v>
      </c>
      <c r="I53" s="44">
        <v>36</v>
      </c>
      <c r="J53" s="44">
        <v>901</v>
      </c>
      <c r="K53" s="16">
        <v>479</v>
      </c>
      <c r="L53" s="77">
        <v>422</v>
      </c>
      <c r="M53" s="16">
        <v>837</v>
      </c>
      <c r="N53" s="16">
        <v>442</v>
      </c>
      <c r="O53" s="16">
        <v>395</v>
      </c>
      <c r="P53" s="44">
        <v>32</v>
      </c>
      <c r="Q53" s="44">
        <v>1278</v>
      </c>
      <c r="R53" s="16">
        <v>721</v>
      </c>
      <c r="S53" s="77">
        <v>557</v>
      </c>
      <c r="T53" s="16">
        <v>1240</v>
      </c>
      <c r="U53" s="16">
        <v>694</v>
      </c>
      <c r="V53" s="16">
        <v>546</v>
      </c>
    </row>
    <row r="54" spans="1:22" ht="22.5" customHeight="1" x14ac:dyDescent="0.15">
      <c r="A54" s="1793" t="s">
        <v>1318</v>
      </c>
      <c r="B54" s="44">
        <v>4</v>
      </c>
      <c r="C54" s="44">
        <v>36</v>
      </c>
      <c r="D54" s="16">
        <v>16</v>
      </c>
      <c r="E54" s="77">
        <v>20</v>
      </c>
      <c r="F54" s="16">
        <v>30</v>
      </c>
      <c r="G54" s="16">
        <v>10</v>
      </c>
      <c r="H54" s="16">
        <v>20</v>
      </c>
      <c r="I54" s="44">
        <v>4</v>
      </c>
      <c r="J54" s="44">
        <v>35</v>
      </c>
      <c r="K54" s="16">
        <v>14</v>
      </c>
      <c r="L54" s="77">
        <v>21</v>
      </c>
      <c r="M54" s="16">
        <v>29</v>
      </c>
      <c r="N54" s="16">
        <v>9</v>
      </c>
      <c r="O54" s="16">
        <v>20</v>
      </c>
      <c r="P54" s="44">
        <v>1</v>
      </c>
      <c r="Q54" s="44">
        <v>23</v>
      </c>
      <c r="R54" s="16">
        <v>9</v>
      </c>
      <c r="S54" s="77">
        <v>14</v>
      </c>
      <c r="T54" s="16">
        <v>23</v>
      </c>
      <c r="U54" s="16">
        <v>9</v>
      </c>
      <c r="V54" s="16">
        <v>14</v>
      </c>
    </row>
    <row r="55" spans="1:22" ht="22.5" customHeight="1" x14ac:dyDescent="0.15">
      <c r="A55" s="1793" t="s">
        <v>1319</v>
      </c>
      <c r="B55" s="44">
        <v>16</v>
      </c>
      <c r="C55" s="44">
        <v>1054</v>
      </c>
      <c r="D55" s="16">
        <v>900</v>
      </c>
      <c r="E55" s="77">
        <v>154</v>
      </c>
      <c r="F55" s="16">
        <v>1027</v>
      </c>
      <c r="G55" s="16">
        <v>884</v>
      </c>
      <c r="H55" s="16">
        <v>143</v>
      </c>
      <c r="I55" s="44">
        <v>18</v>
      </c>
      <c r="J55" s="44">
        <v>1010</v>
      </c>
      <c r="K55" s="16">
        <v>847</v>
      </c>
      <c r="L55" s="77">
        <v>163</v>
      </c>
      <c r="M55" s="16">
        <v>978</v>
      </c>
      <c r="N55" s="16">
        <v>826</v>
      </c>
      <c r="O55" s="16">
        <v>152</v>
      </c>
      <c r="P55" s="44">
        <v>18</v>
      </c>
      <c r="Q55" s="44">
        <v>1006</v>
      </c>
      <c r="R55" s="16">
        <v>873</v>
      </c>
      <c r="S55" s="77">
        <v>133</v>
      </c>
      <c r="T55" s="16">
        <v>982</v>
      </c>
      <c r="U55" s="16">
        <v>856</v>
      </c>
      <c r="V55" s="16">
        <v>126</v>
      </c>
    </row>
    <row r="56" spans="1:22" ht="22.5" customHeight="1" x14ac:dyDescent="0.15">
      <c r="A56" s="1793" t="s">
        <v>1320</v>
      </c>
      <c r="B56" s="44">
        <v>30</v>
      </c>
      <c r="C56" s="44">
        <v>123</v>
      </c>
      <c r="D56" s="16">
        <v>68</v>
      </c>
      <c r="E56" s="77">
        <v>55</v>
      </c>
      <c r="F56" s="16">
        <v>78</v>
      </c>
      <c r="G56" s="16">
        <v>36</v>
      </c>
      <c r="H56" s="16">
        <v>42</v>
      </c>
      <c r="I56" s="44">
        <v>30</v>
      </c>
      <c r="J56" s="44">
        <v>125</v>
      </c>
      <c r="K56" s="16">
        <v>59</v>
      </c>
      <c r="L56" s="77">
        <v>66</v>
      </c>
      <c r="M56" s="16">
        <v>83</v>
      </c>
      <c r="N56" s="16">
        <v>27</v>
      </c>
      <c r="O56" s="16">
        <v>56</v>
      </c>
      <c r="P56" s="44">
        <v>27</v>
      </c>
      <c r="Q56" s="44">
        <v>166</v>
      </c>
      <c r="R56" s="16">
        <v>117</v>
      </c>
      <c r="S56" s="77">
        <v>49</v>
      </c>
      <c r="T56" s="16">
        <v>114</v>
      </c>
      <c r="U56" s="16">
        <v>80</v>
      </c>
      <c r="V56" s="16">
        <v>34</v>
      </c>
    </row>
    <row r="57" spans="1:22" ht="22.5" customHeight="1" x14ac:dyDescent="0.15">
      <c r="A57" s="1795" t="s">
        <v>1321</v>
      </c>
      <c r="B57" s="161">
        <v>7</v>
      </c>
      <c r="C57" s="161">
        <v>57</v>
      </c>
      <c r="D57" s="162">
        <v>13</v>
      </c>
      <c r="E57" s="163">
        <v>44</v>
      </c>
      <c r="F57" s="162">
        <v>44</v>
      </c>
      <c r="G57" s="162">
        <v>7</v>
      </c>
      <c r="H57" s="162">
        <v>37</v>
      </c>
      <c r="I57" s="161">
        <v>0</v>
      </c>
      <c r="J57" s="161">
        <v>0</v>
      </c>
      <c r="K57" s="162">
        <v>0</v>
      </c>
      <c r="L57" s="163">
        <v>0</v>
      </c>
      <c r="M57" s="162">
        <v>0</v>
      </c>
      <c r="N57" s="162">
        <v>0</v>
      </c>
      <c r="O57" s="162">
        <v>0</v>
      </c>
      <c r="P57" s="161">
        <v>0</v>
      </c>
      <c r="Q57" s="161">
        <v>0</v>
      </c>
      <c r="R57" s="162">
        <v>0</v>
      </c>
      <c r="S57" s="163">
        <v>0</v>
      </c>
      <c r="T57" s="162">
        <v>0</v>
      </c>
      <c r="U57" s="162">
        <v>0</v>
      </c>
      <c r="V57" s="162">
        <v>0</v>
      </c>
    </row>
    <row r="58" spans="1:22" ht="22.5" customHeight="1" x14ac:dyDescent="0.15">
      <c r="A58" s="1793" t="s">
        <v>1322</v>
      </c>
      <c r="B58" s="44">
        <v>10</v>
      </c>
      <c r="C58" s="44">
        <v>247</v>
      </c>
      <c r="D58" s="16">
        <v>240</v>
      </c>
      <c r="E58" s="77">
        <v>7</v>
      </c>
      <c r="F58" s="16">
        <v>243</v>
      </c>
      <c r="G58" s="16">
        <v>236</v>
      </c>
      <c r="H58" s="16">
        <v>7</v>
      </c>
      <c r="I58" s="44">
        <v>16</v>
      </c>
      <c r="J58" s="44">
        <v>352</v>
      </c>
      <c r="K58" s="16">
        <v>303</v>
      </c>
      <c r="L58" s="77">
        <v>49</v>
      </c>
      <c r="M58" s="16">
        <v>345</v>
      </c>
      <c r="N58" s="16">
        <v>300</v>
      </c>
      <c r="O58" s="16">
        <v>45</v>
      </c>
      <c r="P58" s="44">
        <v>11</v>
      </c>
      <c r="Q58" s="44">
        <v>283</v>
      </c>
      <c r="R58" s="16">
        <v>241</v>
      </c>
      <c r="S58" s="77">
        <v>42</v>
      </c>
      <c r="T58" s="16">
        <v>268</v>
      </c>
      <c r="U58" s="16">
        <v>230</v>
      </c>
      <c r="V58" s="16">
        <v>38</v>
      </c>
    </row>
    <row r="59" spans="1:22" ht="22.5" customHeight="1" x14ac:dyDescent="0.15">
      <c r="A59" s="1793" t="s">
        <v>1323</v>
      </c>
      <c r="B59" s="44">
        <v>2</v>
      </c>
      <c r="C59" s="44">
        <v>168</v>
      </c>
      <c r="D59" s="16">
        <v>168</v>
      </c>
      <c r="E59" s="77">
        <v>0</v>
      </c>
      <c r="F59" s="16">
        <v>168</v>
      </c>
      <c r="G59" s="16">
        <v>168</v>
      </c>
      <c r="H59" s="16">
        <v>0</v>
      </c>
      <c r="I59" s="44">
        <v>2</v>
      </c>
      <c r="J59" s="44">
        <v>204</v>
      </c>
      <c r="K59" s="16">
        <v>178</v>
      </c>
      <c r="L59" s="77">
        <v>26</v>
      </c>
      <c r="M59" s="16">
        <v>204</v>
      </c>
      <c r="N59" s="16">
        <v>178</v>
      </c>
      <c r="O59" s="16">
        <v>26</v>
      </c>
      <c r="P59" s="44">
        <v>4</v>
      </c>
      <c r="Q59" s="44">
        <v>183</v>
      </c>
      <c r="R59" s="16">
        <v>159</v>
      </c>
      <c r="S59" s="77">
        <v>24</v>
      </c>
      <c r="T59" s="16">
        <v>180</v>
      </c>
      <c r="U59" s="16">
        <v>156</v>
      </c>
      <c r="V59" s="16">
        <v>24</v>
      </c>
    </row>
    <row r="60" spans="1:22" ht="22.5" customHeight="1" thickBot="1" x14ac:dyDescent="0.2">
      <c r="A60" s="1797" t="s">
        <v>1324</v>
      </c>
      <c r="B60" s="143">
        <v>1</v>
      </c>
      <c r="C60" s="143">
        <v>9</v>
      </c>
      <c r="D60" s="133">
        <v>8</v>
      </c>
      <c r="E60" s="158">
        <v>1</v>
      </c>
      <c r="F60" s="133">
        <v>9</v>
      </c>
      <c r="G60" s="133">
        <v>8</v>
      </c>
      <c r="H60" s="133">
        <v>1</v>
      </c>
      <c r="I60" s="143">
        <v>1</v>
      </c>
      <c r="J60" s="143">
        <v>17</v>
      </c>
      <c r="K60" s="133">
        <v>16</v>
      </c>
      <c r="L60" s="158">
        <v>1</v>
      </c>
      <c r="M60" s="133">
        <v>17</v>
      </c>
      <c r="N60" s="133">
        <v>16</v>
      </c>
      <c r="O60" s="133">
        <v>1</v>
      </c>
      <c r="P60" s="143">
        <v>1</v>
      </c>
      <c r="Q60" s="143">
        <v>15</v>
      </c>
      <c r="R60" s="133">
        <v>13</v>
      </c>
      <c r="S60" s="158">
        <v>2</v>
      </c>
      <c r="T60" s="133">
        <v>15</v>
      </c>
      <c r="U60" s="133">
        <v>13</v>
      </c>
      <c r="V60" s="133">
        <v>2</v>
      </c>
    </row>
    <row r="61" spans="1:22" ht="22.5" customHeight="1" x14ac:dyDescent="0.15">
      <c r="A61" s="181" t="s">
        <v>3512</v>
      </c>
      <c r="B61" s="1690"/>
      <c r="C61" s="1690"/>
      <c r="D61" s="1690"/>
      <c r="E61" s="1690"/>
      <c r="F61" s="1690"/>
      <c r="G61" s="1690"/>
      <c r="H61" s="2796"/>
      <c r="O61" s="6"/>
      <c r="V61" s="836"/>
    </row>
    <row r="62" spans="1:22" ht="22.5" customHeight="1" x14ac:dyDescent="0.15">
      <c r="A62" s="1153" t="s">
        <v>5579</v>
      </c>
      <c r="B62" s="1109"/>
      <c r="C62" s="1109"/>
      <c r="D62" s="1690"/>
      <c r="E62" s="1109"/>
      <c r="F62" s="1109"/>
      <c r="G62" s="1109"/>
      <c r="H62" s="1109"/>
    </row>
    <row r="63" spans="1:22" s="76" customFormat="1" ht="22.5" customHeight="1" x14ac:dyDescent="0.15">
      <c r="A63" s="76" t="s">
        <v>3239</v>
      </c>
      <c r="D63" s="1190"/>
      <c r="P63" s="1205"/>
      <c r="Q63" s="1205"/>
      <c r="R63" s="1205"/>
      <c r="S63" s="1205"/>
      <c r="T63" s="1205"/>
      <c r="U63" s="1205"/>
      <c r="V63" s="1205">
        <v>31</v>
      </c>
    </row>
    <row r="64" spans="1:22" ht="22.5" customHeight="1" x14ac:dyDescent="0.15">
      <c r="D64" s="1297"/>
    </row>
    <row r="65" spans="1:22" ht="22.5" customHeight="1" thickBot="1" x14ac:dyDescent="0.2">
      <c r="A65" s="1210" t="s">
        <v>3623</v>
      </c>
      <c r="D65" s="5"/>
      <c r="F65" s="6"/>
      <c r="G65" s="6"/>
      <c r="H65" s="6"/>
      <c r="O65" s="6"/>
      <c r="V65" s="836" t="s">
        <v>2888</v>
      </c>
    </row>
    <row r="66" spans="1:22" ht="22.5" customHeight="1" x14ac:dyDescent="0.15">
      <c r="A66" s="3173"/>
      <c r="B66" s="3144" t="s">
        <v>2423</v>
      </c>
      <c r="C66" s="3144"/>
      <c r="D66" s="3144"/>
      <c r="E66" s="3144"/>
      <c r="F66" s="3144"/>
      <c r="G66" s="3144"/>
      <c r="H66" s="3097"/>
      <c r="I66" s="3144" t="s">
        <v>2422</v>
      </c>
      <c r="J66" s="3144"/>
      <c r="K66" s="3144"/>
      <c r="L66" s="3144"/>
      <c r="M66" s="3144"/>
      <c r="N66" s="3144"/>
      <c r="O66" s="3097"/>
      <c r="P66" s="3144" t="s">
        <v>5049</v>
      </c>
      <c r="Q66" s="3144"/>
      <c r="R66" s="3144"/>
      <c r="S66" s="3144"/>
      <c r="T66" s="3144"/>
      <c r="U66" s="3144"/>
      <c r="V66" s="3097"/>
    </row>
    <row r="67" spans="1:22" ht="22.5" customHeight="1" x14ac:dyDescent="0.15">
      <c r="A67" s="3174"/>
      <c r="B67" s="1298" t="s">
        <v>1283</v>
      </c>
      <c r="C67" s="261" t="s">
        <v>2165</v>
      </c>
      <c r="D67" s="1297"/>
      <c r="E67" s="1303"/>
      <c r="F67" s="261" t="s">
        <v>1974</v>
      </c>
      <c r="G67" s="1297"/>
      <c r="H67" s="1297"/>
      <c r="I67" s="1298" t="s">
        <v>1283</v>
      </c>
      <c r="J67" s="261" t="s">
        <v>2165</v>
      </c>
      <c r="K67" s="1297"/>
      <c r="L67" s="1303"/>
      <c r="M67" s="261" t="s">
        <v>1974</v>
      </c>
      <c r="N67" s="1297"/>
      <c r="O67" s="1297"/>
      <c r="P67" s="2792" t="s">
        <v>1283</v>
      </c>
      <c r="Q67" s="261" t="s">
        <v>2165</v>
      </c>
      <c r="R67" s="1690"/>
      <c r="S67" s="2802"/>
      <c r="T67" s="261" t="s">
        <v>1974</v>
      </c>
      <c r="U67" s="1690"/>
      <c r="V67" s="1690"/>
    </row>
    <row r="68" spans="1:22" s="17" customFormat="1" ht="22.5" customHeight="1" x14ac:dyDescent="0.15">
      <c r="A68" s="3174"/>
      <c r="B68" s="254"/>
      <c r="C68" s="254"/>
      <c r="D68" s="1299" t="s">
        <v>1396</v>
      </c>
      <c r="E68" s="1299" t="s">
        <v>97</v>
      </c>
      <c r="F68" s="254"/>
      <c r="G68" s="1299" t="s">
        <v>1396</v>
      </c>
      <c r="H68" s="1302" t="s">
        <v>97</v>
      </c>
      <c r="I68" s="254"/>
      <c r="J68" s="254"/>
      <c r="K68" s="1299" t="s">
        <v>1396</v>
      </c>
      <c r="L68" s="1299" t="s">
        <v>97</v>
      </c>
      <c r="M68" s="254"/>
      <c r="N68" s="1299" t="s">
        <v>1396</v>
      </c>
      <c r="O68" s="1302" t="s">
        <v>97</v>
      </c>
      <c r="P68" s="254"/>
      <c r="Q68" s="254"/>
      <c r="R68" s="2793" t="s">
        <v>1396</v>
      </c>
      <c r="S68" s="2793" t="s">
        <v>97</v>
      </c>
      <c r="T68" s="254"/>
      <c r="U68" s="2793" t="s">
        <v>1396</v>
      </c>
      <c r="V68" s="2801" t="s">
        <v>97</v>
      </c>
    </row>
    <row r="69" spans="1:22" ht="22.5" customHeight="1" x14ac:dyDescent="0.15">
      <c r="A69" s="1793" t="s">
        <v>1325</v>
      </c>
      <c r="B69" s="44">
        <v>1</v>
      </c>
      <c r="C69" s="44">
        <v>8</v>
      </c>
      <c r="D69" s="16">
        <v>8</v>
      </c>
      <c r="E69" s="77">
        <v>0</v>
      </c>
      <c r="F69" s="16">
        <v>8</v>
      </c>
      <c r="G69" s="16">
        <v>8</v>
      </c>
      <c r="H69" s="16">
        <v>0</v>
      </c>
      <c r="I69" s="44">
        <v>1</v>
      </c>
      <c r="J69" s="44">
        <v>9</v>
      </c>
      <c r="K69" s="16">
        <v>9</v>
      </c>
      <c r="L69" s="77">
        <v>0</v>
      </c>
      <c r="M69" s="16">
        <v>9</v>
      </c>
      <c r="N69" s="16">
        <v>9</v>
      </c>
      <c r="O69" s="16">
        <v>0</v>
      </c>
      <c r="P69" s="44">
        <v>1</v>
      </c>
      <c r="Q69" s="44">
        <v>8</v>
      </c>
      <c r="R69" s="16">
        <v>8</v>
      </c>
      <c r="S69" s="77">
        <v>0</v>
      </c>
      <c r="T69" s="16">
        <v>8</v>
      </c>
      <c r="U69" s="16">
        <v>8</v>
      </c>
      <c r="V69" s="16">
        <v>0</v>
      </c>
    </row>
    <row r="70" spans="1:22" ht="22.5" customHeight="1" x14ac:dyDescent="0.15">
      <c r="A70" s="1793" t="s">
        <v>1326</v>
      </c>
      <c r="B70" s="44">
        <v>6</v>
      </c>
      <c r="C70" s="44">
        <v>62</v>
      </c>
      <c r="D70" s="16">
        <v>56</v>
      </c>
      <c r="E70" s="77">
        <v>6</v>
      </c>
      <c r="F70" s="16">
        <v>58</v>
      </c>
      <c r="G70" s="16">
        <v>52</v>
      </c>
      <c r="H70" s="16">
        <v>6</v>
      </c>
      <c r="I70" s="44">
        <v>12</v>
      </c>
      <c r="J70" s="44">
        <v>122</v>
      </c>
      <c r="K70" s="16">
        <v>100</v>
      </c>
      <c r="L70" s="77">
        <v>22</v>
      </c>
      <c r="M70" s="16">
        <v>115</v>
      </c>
      <c r="N70" s="16">
        <v>97</v>
      </c>
      <c r="O70" s="16">
        <v>18</v>
      </c>
      <c r="P70" s="44">
        <v>5</v>
      </c>
      <c r="Q70" s="44">
        <v>77</v>
      </c>
      <c r="R70" s="16">
        <v>61</v>
      </c>
      <c r="S70" s="77">
        <v>16</v>
      </c>
      <c r="T70" s="16">
        <v>65</v>
      </c>
      <c r="U70" s="16">
        <v>53</v>
      </c>
      <c r="V70" s="16">
        <v>12</v>
      </c>
    </row>
    <row r="71" spans="1:22" ht="22.5" customHeight="1" x14ac:dyDescent="0.15">
      <c r="A71" s="1796" t="s">
        <v>2445</v>
      </c>
      <c r="B71" s="44">
        <v>0</v>
      </c>
      <c r="C71" s="44">
        <v>0</v>
      </c>
      <c r="D71" s="16">
        <v>0</v>
      </c>
      <c r="E71" s="77">
        <v>0</v>
      </c>
      <c r="F71" s="16">
        <v>0</v>
      </c>
      <c r="G71" s="16">
        <v>0</v>
      </c>
      <c r="H71" s="16">
        <v>0</v>
      </c>
      <c r="I71" s="44">
        <v>0</v>
      </c>
      <c r="J71" s="44">
        <v>0</v>
      </c>
      <c r="K71" s="16">
        <v>0</v>
      </c>
      <c r="L71" s="77">
        <v>0</v>
      </c>
      <c r="M71" s="16">
        <v>0</v>
      </c>
      <c r="N71" s="16">
        <v>0</v>
      </c>
      <c r="O71" s="16">
        <v>0</v>
      </c>
      <c r="P71" s="44">
        <v>0</v>
      </c>
      <c r="Q71" s="44">
        <v>0</v>
      </c>
      <c r="R71" s="16">
        <v>0</v>
      </c>
      <c r="S71" s="77">
        <v>0</v>
      </c>
      <c r="T71" s="16">
        <v>0</v>
      </c>
      <c r="U71" s="16">
        <v>0</v>
      </c>
      <c r="V71" s="16">
        <v>0</v>
      </c>
    </row>
    <row r="72" spans="1:22" ht="22.5" customHeight="1" x14ac:dyDescent="0.15">
      <c r="A72" s="1794" t="s">
        <v>1327</v>
      </c>
      <c r="B72" s="159">
        <v>43</v>
      </c>
      <c r="C72" s="159">
        <v>602</v>
      </c>
      <c r="D72" s="134">
        <v>417</v>
      </c>
      <c r="E72" s="160">
        <v>185</v>
      </c>
      <c r="F72" s="134">
        <v>552</v>
      </c>
      <c r="G72" s="134">
        <v>375</v>
      </c>
      <c r="H72" s="134">
        <v>177</v>
      </c>
      <c r="I72" s="159">
        <v>38</v>
      </c>
      <c r="J72" s="159">
        <v>523</v>
      </c>
      <c r="K72" s="134">
        <v>366</v>
      </c>
      <c r="L72" s="160">
        <v>157</v>
      </c>
      <c r="M72" s="134">
        <v>485</v>
      </c>
      <c r="N72" s="134">
        <v>334</v>
      </c>
      <c r="O72" s="134">
        <v>151</v>
      </c>
      <c r="P72" s="159">
        <v>32</v>
      </c>
      <c r="Q72" s="159">
        <v>549</v>
      </c>
      <c r="R72" s="134">
        <v>374</v>
      </c>
      <c r="S72" s="160">
        <v>167</v>
      </c>
      <c r="T72" s="134">
        <v>518</v>
      </c>
      <c r="U72" s="134">
        <v>348</v>
      </c>
      <c r="V72" s="134">
        <v>162</v>
      </c>
    </row>
    <row r="73" spans="1:22" ht="22.5" customHeight="1" x14ac:dyDescent="0.15">
      <c r="A73" s="1793" t="s">
        <v>3951</v>
      </c>
      <c r="B73" s="44">
        <v>8</v>
      </c>
      <c r="C73" s="44">
        <v>102</v>
      </c>
      <c r="D73" s="16">
        <v>51</v>
      </c>
      <c r="E73" s="77">
        <v>51</v>
      </c>
      <c r="F73" s="16">
        <v>101</v>
      </c>
      <c r="G73" s="16">
        <v>50</v>
      </c>
      <c r="H73" s="16">
        <v>51</v>
      </c>
      <c r="I73" s="44">
        <v>3</v>
      </c>
      <c r="J73" s="44">
        <v>8</v>
      </c>
      <c r="K73" s="16">
        <v>4</v>
      </c>
      <c r="L73" s="77">
        <v>4</v>
      </c>
      <c r="M73" s="16">
        <v>7</v>
      </c>
      <c r="N73" s="16">
        <v>3</v>
      </c>
      <c r="O73" s="16">
        <v>4</v>
      </c>
      <c r="P73" s="44">
        <v>3</v>
      </c>
      <c r="Q73" s="44">
        <v>9</v>
      </c>
      <c r="R73" s="16">
        <v>4</v>
      </c>
      <c r="S73" s="77">
        <v>5</v>
      </c>
      <c r="T73" s="16">
        <v>8</v>
      </c>
      <c r="U73" s="16">
        <v>3</v>
      </c>
      <c r="V73" s="16">
        <v>5</v>
      </c>
    </row>
    <row r="74" spans="1:22" ht="22.5" customHeight="1" x14ac:dyDescent="0.15">
      <c r="A74" s="1793" t="s">
        <v>1328</v>
      </c>
      <c r="B74" s="44">
        <v>3</v>
      </c>
      <c r="C74" s="44">
        <v>58</v>
      </c>
      <c r="D74" s="16">
        <v>36</v>
      </c>
      <c r="E74" s="77">
        <v>22</v>
      </c>
      <c r="F74" s="16">
        <v>51</v>
      </c>
      <c r="G74" s="16">
        <v>30</v>
      </c>
      <c r="H74" s="16">
        <v>21</v>
      </c>
      <c r="I74" s="44">
        <v>3</v>
      </c>
      <c r="J74" s="44">
        <v>61</v>
      </c>
      <c r="K74" s="16">
        <v>40</v>
      </c>
      <c r="L74" s="77">
        <v>21</v>
      </c>
      <c r="M74" s="16">
        <v>56</v>
      </c>
      <c r="N74" s="16">
        <v>35</v>
      </c>
      <c r="O74" s="16">
        <v>21</v>
      </c>
      <c r="P74" s="44">
        <v>2</v>
      </c>
      <c r="Q74" s="44">
        <v>59</v>
      </c>
      <c r="R74" s="16">
        <v>38</v>
      </c>
      <c r="S74" s="77">
        <v>21</v>
      </c>
      <c r="T74" s="16">
        <v>54</v>
      </c>
      <c r="U74" s="16">
        <v>33</v>
      </c>
      <c r="V74" s="16">
        <v>21</v>
      </c>
    </row>
    <row r="75" spans="1:22" ht="22.5" customHeight="1" x14ac:dyDescent="0.15">
      <c r="A75" s="1793" t="s">
        <v>1329</v>
      </c>
      <c r="B75" s="44">
        <v>18</v>
      </c>
      <c r="C75" s="44">
        <v>359</v>
      </c>
      <c r="D75" s="16">
        <v>266</v>
      </c>
      <c r="E75" s="77">
        <v>93</v>
      </c>
      <c r="F75" s="16">
        <v>338</v>
      </c>
      <c r="G75" s="16">
        <v>249</v>
      </c>
      <c r="H75" s="16">
        <v>89</v>
      </c>
      <c r="I75" s="44">
        <v>16</v>
      </c>
      <c r="J75" s="44">
        <v>378</v>
      </c>
      <c r="K75" s="16">
        <v>267</v>
      </c>
      <c r="L75" s="77">
        <v>111</v>
      </c>
      <c r="M75" s="16">
        <v>364</v>
      </c>
      <c r="N75" s="16">
        <v>256</v>
      </c>
      <c r="O75" s="16">
        <v>108</v>
      </c>
      <c r="P75" s="44">
        <v>14</v>
      </c>
      <c r="Q75" s="44">
        <v>370</v>
      </c>
      <c r="R75" s="16">
        <v>259</v>
      </c>
      <c r="S75" s="77">
        <v>111</v>
      </c>
      <c r="T75" s="16">
        <v>359</v>
      </c>
      <c r="U75" s="16">
        <v>251</v>
      </c>
      <c r="V75" s="16">
        <v>108</v>
      </c>
    </row>
    <row r="76" spans="1:22" ht="22.5" customHeight="1" x14ac:dyDescent="0.15">
      <c r="A76" s="1793" t="s">
        <v>1330</v>
      </c>
      <c r="B76" s="44">
        <v>3</v>
      </c>
      <c r="C76" s="44">
        <v>6</v>
      </c>
      <c r="D76" s="16">
        <v>5</v>
      </c>
      <c r="E76" s="77">
        <v>1</v>
      </c>
      <c r="F76" s="16">
        <v>2</v>
      </c>
      <c r="G76" s="16">
        <v>1</v>
      </c>
      <c r="H76" s="16">
        <v>1</v>
      </c>
      <c r="I76" s="44">
        <v>6</v>
      </c>
      <c r="J76" s="44">
        <v>13</v>
      </c>
      <c r="K76" s="16">
        <v>10</v>
      </c>
      <c r="L76" s="77">
        <v>3</v>
      </c>
      <c r="M76" s="16">
        <v>5</v>
      </c>
      <c r="N76" s="16">
        <v>3</v>
      </c>
      <c r="O76" s="16">
        <v>2</v>
      </c>
      <c r="P76" s="44">
        <v>5</v>
      </c>
      <c r="Q76" s="44">
        <v>28</v>
      </c>
      <c r="R76" s="16">
        <v>14</v>
      </c>
      <c r="S76" s="77">
        <v>6</v>
      </c>
      <c r="T76" s="16">
        <v>20</v>
      </c>
      <c r="U76" s="16">
        <v>7</v>
      </c>
      <c r="V76" s="16">
        <v>5</v>
      </c>
    </row>
    <row r="77" spans="1:22" ht="22.5" customHeight="1" x14ac:dyDescent="0.15">
      <c r="A77" s="1793" t="s">
        <v>1331</v>
      </c>
      <c r="B77" s="44">
        <v>9</v>
      </c>
      <c r="C77" s="44">
        <v>74</v>
      </c>
      <c r="D77" s="16">
        <v>56</v>
      </c>
      <c r="E77" s="77">
        <v>18</v>
      </c>
      <c r="F77" s="16">
        <v>60</v>
      </c>
      <c r="G77" s="16">
        <v>45</v>
      </c>
      <c r="H77" s="16">
        <v>15</v>
      </c>
      <c r="I77" s="44">
        <v>10</v>
      </c>
      <c r="J77" s="44">
        <v>63</v>
      </c>
      <c r="K77" s="16">
        <v>45</v>
      </c>
      <c r="L77" s="77">
        <v>18</v>
      </c>
      <c r="M77" s="16">
        <v>53</v>
      </c>
      <c r="N77" s="16">
        <v>37</v>
      </c>
      <c r="O77" s="16">
        <v>16</v>
      </c>
      <c r="P77" s="44">
        <v>8</v>
      </c>
      <c r="Q77" s="44">
        <v>83</v>
      </c>
      <c r="R77" s="16">
        <v>59</v>
      </c>
      <c r="S77" s="77">
        <v>24</v>
      </c>
      <c r="T77" s="16">
        <v>77</v>
      </c>
      <c r="U77" s="16">
        <v>54</v>
      </c>
      <c r="V77" s="16">
        <v>23</v>
      </c>
    </row>
    <row r="78" spans="1:22" ht="22.5" customHeight="1" x14ac:dyDescent="0.15">
      <c r="A78" s="1796" t="s">
        <v>2446</v>
      </c>
      <c r="B78" s="44">
        <v>1</v>
      </c>
      <c r="C78" s="44">
        <v>2</v>
      </c>
      <c r="D78" s="16">
        <v>2</v>
      </c>
      <c r="E78" s="77">
        <v>0</v>
      </c>
      <c r="F78" s="16">
        <v>0</v>
      </c>
      <c r="G78" s="16">
        <v>0</v>
      </c>
      <c r="H78" s="16">
        <v>0</v>
      </c>
      <c r="I78" s="44">
        <v>0</v>
      </c>
      <c r="J78" s="44">
        <v>0</v>
      </c>
      <c r="K78" s="16">
        <v>0</v>
      </c>
      <c r="L78" s="77">
        <v>0</v>
      </c>
      <c r="M78" s="16">
        <v>0</v>
      </c>
      <c r="N78" s="16">
        <v>0</v>
      </c>
      <c r="O78" s="16">
        <v>0</v>
      </c>
      <c r="P78" s="44">
        <v>0</v>
      </c>
      <c r="Q78" s="44">
        <v>0</v>
      </c>
      <c r="R78" s="16">
        <v>0</v>
      </c>
      <c r="S78" s="77">
        <v>0</v>
      </c>
      <c r="T78" s="16">
        <v>0</v>
      </c>
      <c r="U78" s="16">
        <v>0</v>
      </c>
      <c r="V78" s="16">
        <v>0</v>
      </c>
    </row>
    <row r="79" spans="1:22" ht="22.5" customHeight="1" x14ac:dyDescent="0.15">
      <c r="A79" s="1798" t="s">
        <v>4460</v>
      </c>
      <c r="B79" s="161">
        <v>1</v>
      </c>
      <c r="C79" s="161">
        <v>1</v>
      </c>
      <c r="D79" s="162">
        <v>1</v>
      </c>
      <c r="E79" s="163">
        <v>0</v>
      </c>
      <c r="F79" s="162">
        <v>0</v>
      </c>
      <c r="G79" s="162">
        <v>0</v>
      </c>
      <c r="H79" s="162">
        <v>0</v>
      </c>
      <c r="I79" s="161">
        <v>0</v>
      </c>
      <c r="J79" s="161">
        <v>0</v>
      </c>
      <c r="K79" s="162">
        <v>0</v>
      </c>
      <c r="L79" s="163">
        <v>0</v>
      </c>
      <c r="M79" s="162">
        <v>0</v>
      </c>
      <c r="N79" s="162">
        <v>0</v>
      </c>
      <c r="O79" s="162">
        <v>0</v>
      </c>
      <c r="P79" s="161">
        <v>0</v>
      </c>
      <c r="Q79" s="161">
        <v>0</v>
      </c>
      <c r="R79" s="162">
        <v>0</v>
      </c>
      <c r="S79" s="163">
        <v>0</v>
      </c>
      <c r="T79" s="162">
        <v>0</v>
      </c>
      <c r="U79" s="162">
        <v>0</v>
      </c>
      <c r="V79" s="162">
        <v>0</v>
      </c>
    </row>
    <row r="80" spans="1:22" ht="22.5" customHeight="1" x14ac:dyDescent="0.15">
      <c r="A80" s="1794" t="s">
        <v>1332</v>
      </c>
      <c r="B80" s="159">
        <v>187</v>
      </c>
      <c r="C80" s="159">
        <v>4233</v>
      </c>
      <c r="D80" s="134">
        <v>3711</v>
      </c>
      <c r="E80" s="160">
        <v>522</v>
      </c>
      <c r="F80" s="134">
        <v>3901</v>
      </c>
      <c r="G80" s="134">
        <v>3457</v>
      </c>
      <c r="H80" s="134">
        <v>444</v>
      </c>
      <c r="I80" s="159">
        <v>191</v>
      </c>
      <c r="J80" s="159">
        <v>3796</v>
      </c>
      <c r="K80" s="134">
        <v>3271</v>
      </c>
      <c r="L80" s="160">
        <v>525</v>
      </c>
      <c r="M80" s="134">
        <v>3497</v>
      </c>
      <c r="N80" s="134">
        <v>3043</v>
      </c>
      <c r="O80" s="134">
        <v>454</v>
      </c>
      <c r="P80" s="159">
        <v>184</v>
      </c>
      <c r="Q80" s="159">
        <v>4061</v>
      </c>
      <c r="R80" s="134">
        <v>3472</v>
      </c>
      <c r="S80" s="160">
        <v>589</v>
      </c>
      <c r="T80" s="134">
        <v>3793</v>
      </c>
      <c r="U80" s="134">
        <v>3286</v>
      </c>
      <c r="V80" s="134">
        <v>507</v>
      </c>
    </row>
    <row r="81" spans="1:22" ht="22.5" customHeight="1" x14ac:dyDescent="0.15">
      <c r="A81" s="1793" t="s">
        <v>1333</v>
      </c>
      <c r="B81" s="44">
        <v>10</v>
      </c>
      <c r="C81" s="44">
        <v>338</v>
      </c>
      <c r="D81" s="16">
        <v>338</v>
      </c>
      <c r="E81" s="77">
        <v>0</v>
      </c>
      <c r="F81" s="16">
        <v>338</v>
      </c>
      <c r="G81" s="16">
        <v>338</v>
      </c>
      <c r="H81" s="16">
        <v>0</v>
      </c>
      <c r="I81" s="44">
        <v>10</v>
      </c>
      <c r="J81" s="44">
        <v>351</v>
      </c>
      <c r="K81" s="16">
        <v>351</v>
      </c>
      <c r="L81" s="77">
        <v>0</v>
      </c>
      <c r="M81" s="16">
        <v>351</v>
      </c>
      <c r="N81" s="16">
        <v>351</v>
      </c>
      <c r="O81" s="16">
        <v>0</v>
      </c>
      <c r="P81" s="44">
        <v>9</v>
      </c>
      <c r="Q81" s="44">
        <v>337</v>
      </c>
      <c r="R81" s="16">
        <v>337</v>
      </c>
      <c r="S81" s="77">
        <v>0</v>
      </c>
      <c r="T81" s="16">
        <v>337</v>
      </c>
      <c r="U81" s="16">
        <v>337</v>
      </c>
      <c r="V81" s="16">
        <v>0</v>
      </c>
    </row>
    <row r="82" spans="1:22" ht="22.5" customHeight="1" x14ac:dyDescent="0.15">
      <c r="A82" s="1793" t="s">
        <v>1334</v>
      </c>
      <c r="B82" s="44">
        <v>12</v>
      </c>
      <c r="C82" s="44">
        <v>369</v>
      </c>
      <c r="D82" s="16">
        <v>321</v>
      </c>
      <c r="E82" s="77">
        <v>48</v>
      </c>
      <c r="F82" s="16">
        <v>327</v>
      </c>
      <c r="G82" s="16">
        <v>289</v>
      </c>
      <c r="H82" s="16">
        <v>38</v>
      </c>
      <c r="I82" s="44">
        <v>11</v>
      </c>
      <c r="J82" s="44">
        <v>310</v>
      </c>
      <c r="K82" s="16">
        <v>276</v>
      </c>
      <c r="L82" s="77">
        <v>34</v>
      </c>
      <c r="M82" s="16">
        <v>245</v>
      </c>
      <c r="N82" s="16">
        <v>216</v>
      </c>
      <c r="O82" s="16">
        <v>29</v>
      </c>
      <c r="P82" s="44">
        <v>11</v>
      </c>
      <c r="Q82" s="44">
        <v>350</v>
      </c>
      <c r="R82" s="16">
        <v>318</v>
      </c>
      <c r="S82" s="77">
        <v>32</v>
      </c>
      <c r="T82" s="16">
        <v>335</v>
      </c>
      <c r="U82" s="16">
        <v>304</v>
      </c>
      <c r="V82" s="16">
        <v>31</v>
      </c>
    </row>
    <row r="83" spans="1:22" ht="22.5" customHeight="1" x14ac:dyDescent="0.15">
      <c r="A83" s="1793" t="s">
        <v>1335</v>
      </c>
      <c r="B83" s="44">
        <v>133</v>
      </c>
      <c r="C83" s="44">
        <v>2682</v>
      </c>
      <c r="D83" s="16">
        <v>2385</v>
      </c>
      <c r="E83" s="77">
        <v>297</v>
      </c>
      <c r="F83" s="16">
        <v>2410</v>
      </c>
      <c r="G83" s="16">
        <v>2175</v>
      </c>
      <c r="H83" s="16">
        <v>235</v>
      </c>
      <c r="I83" s="44">
        <v>140</v>
      </c>
      <c r="J83" s="44">
        <v>2660</v>
      </c>
      <c r="K83" s="16">
        <v>2306</v>
      </c>
      <c r="L83" s="77">
        <v>354</v>
      </c>
      <c r="M83" s="16">
        <v>2446</v>
      </c>
      <c r="N83" s="16">
        <v>2149</v>
      </c>
      <c r="O83" s="16">
        <v>297</v>
      </c>
      <c r="P83" s="44">
        <v>138</v>
      </c>
      <c r="Q83" s="44">
        <v>2531</v>
      </c>
      <c r="R83" s="16">
        <v>2154</v>
      </c>
      <c r="S83" s="77">
        <v>377</v>
      </c>
      <c r="T83" s="16">
        <v>2311</v>
      </c>
      <c r="U83" s="16">
        <v>2003</v>
      </c>
      <c r="V83" s="16">
        <v>308</v>
      </c>
    </row>
    <row r="84" spans="1:22" ht="22.5" customHeight="1" x14ac:dyDescent="0.15">
      <c r="A84" s="1793" t="s">
        <v>1336</v>
      </c>
      <c r="B84" s="44">
        <v>0</v>
      </c>
      <c r="C84" s="44">
        <v>0</v>
      </c>
      <c r="D84" s="16">
        <v>0</v>
      </c>
      <c r="E84" s="77">
        <v>0</v>
      </c>
      <c r="F84" s="16">
        <v>0</v>
      </c>
      <c r="G84" s="16">
        <v>0</v>
      </c>
      <c r="H84" s="16">
        <v>0</v>
      </c>
      <c r="I84" s="44">
        <v>1</v>
      </c>
      <c r="J84" s="44">
        <v>12</v>
      </c>
      <c r="K84" s="16">
        <v>9</v>
      </c>
      <c r="L84" s="77">
        <v>3</v>
      </c>
      <c r="M84" s="16">
        <v>12</v>
      </c>
      <c r="N84" s="16">
        <v>9</v>
      </c>
      <c r="O84" s="16">
        <v>3</v>
      </c>
      <c r="P84" s="44">
        <v>1</v>
      </c>
      <c r="Q84" s="44">
        <v>10</v>
      </c>
      <c r="R84" s="16">
        <v>7</v>
      </c>
      <c r="S84" s="77">
        <v>3</v>
      </c>
      <c r="T84" s="16">
        <v>10</v>
      </c>
      <c r="U84" s="16">
        <v>7</v>
      </c>
      <c r="V84" s="16">
        <v>3</v>
      </c>
    </row>
    <row r="85" spans="1:22" ht="22.5" customHeight="1" x14ac:dyDescent="0.15">
      <c r="A85" s="1793" t="s">
        <v>1337</v>
      </c>
      <c r="B85" s="44">
        <v>0</v>
      </c>
      <c r="C85" s="44">
        <v>0</v>
      </c>
      <c r="D85" s="16">
        <v>0</v>
      </c>
      <c r="E85" s="77">
        <v>0</v>
      </c>
      <c r="F85" s="16">
        <v>0</v>
      </c>
      <c r="G85" s="16">
        <v>0</v>
      </c>
      <c r="H85" s="16">
        <v>0</v>
      </c>
      <c r="I85" s="44">
        <v>0</v>
      </c>
      <c r="J85" s="44">
        <v>0</v>
      </c>
      <c r="K85" s="16">
        <v>0</v>
      </c>
      <c r="L85" s="77">
        <v>0</v>
      </c>
      <c r="M85" s="16">
        <v>0</v>
      </c>
      <c r="N85" s="16">
        <v>0</v>
      </c>
      <c r="O85" s="16">
        <v>0</v>
      </c>
      <c r="P85" s="44">
        <v>0</v>
      </c>
      <c r="Q85" s="44">
        <v>0</v>
      </c>
      <c r="R85" s="16">
        <v>0</v>
      </c>
      <c r="S85" s="77">
        <v>0</v>
      </c>
      <c r="T85" s="16">
        <v>0</v>
      </c>
      <c r="U85" s="16">
        <v>0</v>
      </c>
      <c r="V85" s="16">
        <v>0</v>
      </c>
    </row>
    <row r="86" spans="1:22" ht="22.5" customHeight="1" x14ac:dyDescent="0.15">
      <c r="A86" s="1793" t="s">
        <v>1338</v>
      </c>
      <c r="B86" s="44">
        <v>11</v>
      </c>
      <c r="C86" s="44">
        <v>120</v>
      </c>
      <c r="D86" s="16">
        <v>56</v>
      </c>
      <c r="E86" s="77">
        <v>64</v>
      </c>
      <c r="F86" s="16">
        <v>110</v>
      </c>
      <c r="G86" s="16">
        <v>50</v>
      </c>
      <c r="H86" s="16">
        <v>60</v>
      </c>
      <c r="I86" s="44">
        <v>12</v>
      </c>
      <c r="J86" s="44">
        <v>183</v>
      </c>
      <c r="K86" s="16">
        <v>76</v>
      </c>
      <c r="L86" s="77">
        <v>107</v>
      </c>
      <c r="M86" s="16">
        <v>170</v>
      </c>
      <c r="N86" s="16">
        <v>68</v>
      </c>
      <c r="O86" s="16">
        <v>102</v>
      </c>
      <c r="P86" s="44">
        <v>12</v>
      </c>
      <c r="Q86" s="44">
        <v>147</v>
      </c>
      <c r="R86" s="16">
        <v>76</v>
      </c>
      <c r="S86" s="77">
        <v>71</v>
      </c>
      <c r="T86" s="16">
        <v>132</v>
      </c>
      <c r="U86" s="16">
        <v>66</v>
      </c>
      <c r="V86" s="16">
        <v>66</v>
      </c>
    </row>
    <row r="87" spans="1:22" ht="22.5" customHeight="1" x14ac:dyDescent="0.15">
      <c r="A87" s="1793" t="s">
        <v>1339</v>
      </c>
      <c r="B87" s="44">
        <v>13</v>
      </c>
      <c r="C87" s="44">
        <v>427</v>
      </c>
      <c r="D87" s="16">
        <v>380</v>
      </c>
      <c r="E87" s="77">
        <v>47</v>
      </c>
      <c r="F87" s="16">
        <v>419</v>
      </c>
      <c r="G87" s="16">
        <v>374</v>
      </c>
      <c r="H87" s="16">
        <v>45</v>
      </c>
      <c r="I87" s="44">
        <v>15</v>
      </c>
      <c r="J87" s="44">
        <v>274</v>
      </c>
      <c r="K87" s="16">
        <v>250</v>
      </c>
      <c r="L87" s="77">
        <v>24</v>
      </c>
      <c r="M87" s="16">
        <v>268</v>
      </c>
      <c r="N87" s="16">
        <v>248</v>
      </c>
      <c r="O87" s="16">
        <v>20</v>
      </c>
      <c r="P87" s="44">
        <v>12</v>
      </c>
      <c r="Q87" s="44">
        <v>332</v>
      </c>
      <c r="R87" s="16">
        <v>312</v>
      </c>
      <c r="S87" s="77">
        <v>20</v>
      </c>
      <c r="T87" s="16">
        <v>321</v>
      </c>
      <c r="U87" s="16">
        <v>304</v>
      </c>
      <c r="V87" s="16">
        <v>17</v>
      </c>
    </row>
    <row r="88" spans="1:22" ht="22.5" customHeight="1" x14ac:dyDescent="0.15">
      <c r="A88" s="1793" t="s">
        <v>1340</v>
      </c>
      <c r="B88" s="44">
        <v>8</v>
      </c>
      <c r="C88" s="44">
        <v>297</v>
      </c>
      <c r="D88" s="16">
        <v>231</v>
      </c>
      <c r="E88" s="77">
        <v>66</v>
      </c>
      <c r="F88" s="16">
        <v>297</v>
      </c>
      <c r="G88" s="16">
        <v>231</v>
      </c>
      <c r="H88" s="16">
        <v>66</v>
      </c>
      <c r="I88" s="44">
        <v>2</v>
      </c>
      <c r="J88" s="44">
        <v>6</v>
      </c>
      <c r="K88" s="16">
        <v>3</v>
      </c>
      <c r="L88" s="77">
        <v>3</v>
      </c>
      <c r="M88" s="16">
        <v>5</v>
      </c>
      <c r="N88" s="16">
        <v>2</v>
      </c>
      <c r="O88" s="16">
        <v>3</v>
      </c>
      <c r="P88" s="44">
        <v>1</v>
      </c>
      <c r="Q88" s="44">
        <v>354</v>
      </c>
      <c r="R88" s="16">
        <v>268</v>
      </c>
      <c r="S88" s="77">
        <v>86</v>
      </c>
      <c r="T88" s="16">
        <v>347</v>
      </c>
      <c r="U88" s="16">
        <v>265</v>
      </c>
      <c r="V88" s="16">
        <v>82</v>
      </c>
    </row>
    <row r="89" spans="1:22" ht="22.5" customHeight="1" x14ac:dyDescent="0.15">
      <c r="A89" s="1793" t="s">
        <v>1341</v>
      </c>
      <c r="B89" s="44">
        <v>0</v>
      </c>
      <c r="C89" s="44">
        <v>0</v>
      </c>
      <c r="D89" s="16">
        <v>0</v>
      </c>
      <c r="E89" s="77">
        <v>0</v>
      </c>
      <c r="F89" s="16">
        <v>0</v>
      </c>
      <c r="G89" s="16">
        <v>0</v>
      </c>
      <c r="H89" s="16">
        <v>0</v>
      </c>
      <c r="I89" s="44">
        <v>0</v>
      </c>
      <c r="J89" s="44">
        <v>0</v>
      </c>
      <c r="K89" s="16">
        <v>0</v>
      </c>
      <c r="L89" s="77">
        <v>0</v>
      </c>
      <c r="M89" s="16">
        <v>0</v>
      </c>
      <c r="N89" s="16">
        <v>0</v>
      </c>
      <c r="O89" s="16">
        <v>0</v>
      </c>
      <c r="P89" s="44">
        <v>0</v>
      </c>
      <c r="Q89" s="44">
        <v>0</v>
      </c>
      <c r="R89" s="16">
        <v>0</v>
      </c>
      <c r="S89" s="77">
        <v>0</v>
      </c>
      <c r="T89" s="16">
        <v>0</v>
      </c>
      <c r="U89" s="16">
        <v>0</v>
      </c>
      <c r="V89" s="16">
        <v>0</v>
      </c>
    </row>
    <row r="90" spans="1:22" ht="22.5" customHeight="1" x14ac:dyDescent="0.15">
      <c r="A90" s="1794" t="s">
        <v>1342</v>
      </c>
      <c r="B90" s="159">
        <v>1931</v>
      </c>
      <c r="C90" s="159">
        <v>13219</v>
      </c>
      <c r="D90" s="134">
        <v>6181</v>
      </c>
      <c r="E90" s="160">
        <v>6988</v>
      </c>
      <c r="F90" s="134">
        <v>10105</v>
      </c>
      <c r="G90" s="134">
        <v>4464</v>
      </c>
      <c r="H90" s="134">
        <v>5591</v>
      </c>
      <c r="I90" s="159">
        <v>1865</v>
      </c>
      <c r="J90" s="159">
        <v>13634</v>
      </c>
      <c r="K90" s="134">
        <v>6718</v>
      </c>
      <c r="L90" s="160">
        <v>6899</v>
      </c>
      <c r="M90" s="134">
        <v>10969</v>
      </c>
      <c r="N90" s="134">
        <v>5121</v>
      </c>
      <c r="O90" s="134">
        <v>5831</v>
      </c>
      <c r="P90" s="159">
        <v>1819</v>
      </c>
      <c r="Q90" s="159">
        <v>13700</v>
      </c>
      <c r="R90" s="134">
        <v>6531</v>
      </c>
      <c r="S90" s="160">
        <v>7144</v>
      </c>
      <c r="T90" s="134">
        <v>11360</v>
      </c>
      <c r="U90" s="134">
        <v>5087</v>
      </c>
      <c r="V90" s="134">
        <v>6248</v>
      </c>
    </row>
    <row r="91" spans="1:22" ht="22.5" customHeight="1" thickBot="1" x14ac:dyDescent="0.2">
      <c r="A91" s="1797" t="s">
        <v>1343</v>
      </c>
      <c r="B91" s="143">
        <v>2</v>
      </c>
      <c r="C91" s="143">
        <v>20</v>
      </c>
      <c r="D91" s="133">
        <v>15</v>
      </c>
      <c r="E91" s="158">
        <v>5</v>
      </c>
      <c r="F91" s="133">
        <v>17</v>
      </c>
      <c r="G91" s="133">
        <v>13</v>
      </c>
      <c r="H91" s="133">
        <v>4</v>
      </c>
      <c r="I91" s="143">
        <v>0</v>
      </c>
      <c r="J91" s="143">
        <v>0</v>
      </c>
      <c r="K91" s="133">
        <v>0</v>
      </c>
      <c r="L91" s="158">
        <v>0</v>
      </c>
      <c r="M91" s="133">
        <v>0</v>
      </c>
      <c r="N91" s="133">
        <v>0</v>
      </c>
      <c r="O91" s="133">
        <v>0</v>
      </c>
      <c r="P91" s="143">
        <v>3</v>
      </c>
      <c r="Q91" s="143">
        <v>6</v>
      </c>
      <c r="R91" s="133">
        <v>3</v>
      </c>
      <c r="S91" s="158">
        <v>3</v>
      </c>
      <c r="T91" s="133">
        <v>2</v>
      </c>
      <c r="U91" s="133">
        <v>0</v>
      </c>
      <c r="V91" s="133">
        <v>2</v>
      </c>
    </row>
    <row r="92" spans="1:22" ht="22.5" customHeight="1" x14ac:dyDescent="0.15">
      <c r="A92" s="181" t="s">
        <v>3512</v>
      </c>
      <c r="B92" s="1690"/>
      <c r="C92" s="1690"/>
      <c r="D92" s="1690"/>
      <c r="E92" s="1690"/>
      <c r="F92" s="1690"/>
      <c r="G92" s="1690"/>
      <c r="H92" s="2796"/>
      <c r="O92" s="6"/>
      <c r="V92" s="836"/>
    </row>
    <row r="93" spans="1:22" ht="22.5" customHeight="1" x14ac:dyDescent="0.15">
      <c r="A93" s="1153" t="s">
        <v>5579</v>
      </c>
      <c r="B93" s="1109"/>
      <c r="C93" s="1109"/>
      <c r="D93" s="1690"/>
      <c r="E93" s="1109"/>
      <c r="F93" s="1109"/>
      <c r="G93" s="1109"/>
      <c r="H93" s="1109"/>
    </row>
    <row r="94" spans="1:22" s="76" customFormat="1" ht="22.5" customHeight="1" x14ac:dyDescent="0.15">
      <c r="A94" s="76" t="s">
        <v>3239</v>
      </c>
      <c r="D94" s="1190"/>
      <c r="P94" s="1205"/>
      <c r="Q94" s="1205"/>
      <c r="R94" s="1205"/>
      <c r="S94" s="1205"/>
      <c r="T94" s="1205"/>
      <c r="U94" s="1205"/>
      <c r="V94" s="1205">
        <v>31</v>
      </c>
    </row>
    <row r="95" spans="1:22" ht="22.5" customHeight="1" x14ac:dyDescent="0.15">
      <c r="D95" s="1297"/>
    </row>
    <row r="96" spans="1:22" ht="22.5" customHeight="1" thickBot="1" x14ac:dyDescent="0.2">
      <c r="A96" s="1210" t="s">
        <v>3620</v>
      </c>
      <c r="D96" s="5"/>
      <c r="F96" s="6"/>
      <c r="G96" s="6"/>
      <c r="H96" s="6"/>
      <c r="O96" s="6"/>
      <c r="V96" s="836" t="s">
        <v>2888</v>
      </c>
    </row>
    <row r="97" spans="1:22" ht="22.5" customHeight="1" x14ac:dyDescent="0.15">
      <c r="A97" s="3173"/>
      <c r="B97" s="3144" t="s">
        <v>2423</v>
      </c>
      <c r="C97" s="3144"/>
      <c r="D97" s="3144"/>
      <c r="E97" s="3144"/>
      <c r="F97" s="3144"/>
      <c r="G97" s="3144"/>
      <c r="H97" s="3097"/>
      <c r="I97" s="3144" t="s">
        <v>2422</v>
      </c>
      <c r="J97" s="3144"/>
      <c r="K97" s="3144"/>
      <c r="L97" s="3144"/>
      <c r="M97" s="3144"/>
      <c r="N97" s="3144"/>
      <c r="O97" s="3097"/>
      <c r="P97" s="3144" t="s">
        <v>5049</v>
      </c>
      <c r="Q97" s="3144"/>
      <c r="R97" s="3144"/>
      <c r="S97" s="3144"/>
      <c r="T97" s="3144"/>
      <c r="U97" s="3144"/>
      <c r="V97" s="3097"/>
    </row>
    <row r="98" spans="1:22" ht="22.5" customHeight="1" x14ac:dyDescent="0.15">
      <c r="A98" s="3174"/>
      <c r="B98" s="1298" t="s">
        <v>1283</v>
      </c>
      <c r="C98" s="261" t="s">
        <v>2165</v>
      </c>
      <c r="D98" s="1297"/>
      <c r="E98" s="1303"/>
      <c r="F98" s="261" t="s">
        <v>1974</v>
      </c>
      <c r="G98" s="1297"/>
      <c r="H98" s="1297"/>
      <c r="I98" s="1298" t="s">
        <v>1283</v>
      </c>
      <c r="J98" s="261" t="s">
        <v>2165</v>
      </c>
      <c r="K98" s="1297"/>
      <c r="L98" s="1303"/>
      <c r="M98" s="261" t="s">
        <v>1974</v>
      </c>
      <c r="N98" s="1297"/>
      <c r="O98" s="1297"/>
      <c r="P98" s="2792" t="s">
        <v>1283</v>
      </c>
      <c r="Q98" s="261" t="s">
        <v>2165</v>
      </c>
      <c r="R98" s="1690"/>
      <c r="S98" s="2802"/>
      <c r="T98" s="261" t="s">
        <v>1974</v>
      </c>
      <c r="U98" s="1690"/>
      <c r="V98" s="1690"/>
    </row>
    <row r="99" spans="1:22" s="17" customFormat="1" ht="22.5" customHeight="1" x14ac:dyDescent="0.15">
      <c r="A99" s="3174"/>
      <c r="B99" s="254"/>
      <c r="C99" s="254"/>
      <c r="D99" s="1299" t="s">
        <v>1396</v>
      </c>
      <c r="E99" s="1299" t="s">
        <v>97</v>
      </c>
      <c r="F99" s="254"/>
      <c r="G99" s="1299" t="s">
        <v>1396</v>
      </c>
      <c r="H99" s="1302" t="s">
        <v>97</v>
      </c>
      <c r="I99" s="254"/>
      <c r="J99" s="254"/>
      <c r="K99" s="1299" t="s">
        <v>1396</v>
      </c>
      <c r="L99" s="1299" t="s">
        <v>97</v>
      </c>
      <c r="M99" s="254"/>
      <c r="N99" s="1299" t="s">
        <v>1396</v>
      </c>
      <c r="O99" s="1302" t="s">
        <v>97</v>
      </c>
      <c r="P99" s="254"/>
      <c r="Q99" s="254"/>
      <c r="R99" s="2793" t="s">
        <v>1396</v>
      </c>
      <c r="S99" s="2793" t="s">
        <v>97</v>
      </c>
      <c r="T99" s="254"/>
      <c r="U99" s="2793" t="s">
        <v>1396</v>
      </c>
      <c r="V99" s="2801" t="s">
        <v>97</v>
      </c>
    </row>
    <row r="100" spans="1:22" ht="22.5" customHeight="1" x14ac:dyDescent="0.15">
      <c r="A100" s="1793" t="s">
        <v>1344</v>
      </c>
      <c r="B100" s="44">
        <v>9</v>
      </c>
      <c r="C100" s="44">
        <v>29</v>
      </c>
      <c r="D100" s="16">
        <v>15</v>
      </c>
      <c r="E100" s="77">
        <v>14</v>
      </c>
      <c r="F100" s="16">
        <v>19</v>
      </c>
      <c r="G100" s="16">
        <v>9</v>
      </c>
      <c r="H100" s="16">
        <v>10</v>
      </c>
      <c r="I100" s="44">
        <v>10</v>
      </c>
      <c r="J100" s="44">
        <v>25</v>
      </c>
      <c r="K100" s="16">
        <v>16</v>
      </c>
      <c r="L100" s="77">
        <v>9</v>
      </c>
      <c r="M100" s="16">
        <v>15</v>
      </c>
      <c r="N100" s="16">
        <v>10</v>
      </c>
      <c r="O100" s="16">
        <v>5</v>
      </c>
      <c r="P100" s="44">
        <v>9</v>
      </c>
      <c r="Q100" s="44">
        <v>24</v>
      </c>
      <c r="R100" s="16">
        <v>12</v>
      </c>
      <c r="S100" s="77">
        <v>12</v>
      </c>
      <c r="T100" s="16">
        <v>13</v>
      </c>
      <c r="U100" s="16">
        <v>6</v>
      </c>
      <c r="V100" s="16">
        <v>7</v>
      </c>
    </row>
    <row r="101" spans="1:22" ht="22.5" customHeight="1" x14ac:dyDescent="0.15">
      <c r="A101" s="1793" t="s">
        <v>1345</v>
      </c>
      <c r="B101" s="44">
        <v>127</v>
      </c>
      <c r="C101" s="44">
        <v>1197</v>
      </c>
      <c r="D101" s="16">
        <v>757</v>
      </c>
      <c r="E101" s="77">
        <v>440</v>
      </c>
      <c r="F101" s="16">
        <v>863</v>
      </c>
      <c r="G101" s="16">
        <v>552</v>
      </c>
      <c r="H101" s="16">
        <v>311</v>
      </c>
      <c r="I101" s="44">
        <v>116</v>
      </c>
      <c r="J101" s="44">
        <v>990</v>
      </c>
      <c r="K101" s="16">
        <v>659</v>
      </c>
      <c r="L101" s="77">
        <v>331</v>
      </c>
      <c r="M101" s="16">
        <v>817</v>
      </c>
      <c r="N101" s="16">
        <v>535</v>
      </c>
      <c r="O101" s="16">
        <v>282</v>
      </c>
      <c r="P101" s="44">
        <v>113</v>
      </c>
      <c r="Q101" s="44">
        <v>1018</v>
      </c>
      <c r="R101" s="16">
        <v>660</v>
      </c>
      <c r="S101" s="77">
        <v>356</v>
      </c>
      <c r="T101" s="16">
        <v>840</v>
      </c>
      <c r="U101" s="16">
        <v>525</v>
      </c>
      <c r="V101" s="16">
        <v>313</v>
      </c>
    </row>
    <row r="102" spans="1:22" ht="22.5" customHeight="1" x14ac:dyDescent="0.15">
      <c r="A102" s="1796" t="s">
        <v>3513</v>
      </c>
      <c r="B102" s="44">
        <v>103</v>
      </c>
      <c r="C102" s="44">
        <v>699</v>
      </c>
      <c r="D102" s="16">
        <v>482</v>
      </c>
      <c r="E102" s="77">
        <v>217</v>
      </c>
      <c r="F102" s="16">
        <v>513</v>
      </c>
      <c r="G102" s="16">
        <v>348</v>
      </c>
      <c r="H102" s="16">
        <v>165</v>
      </c>
      <c r="I102" s="44">
        <v>102</v>
      </c>
      <c r="J102" s="44">
        <v>798</v>
      </c>
      <c r="K102" s="16">
        <v>530</v>
      </c>
      <c r="L102" s="77">
        <v>268</v>
      </c>
      <c r="M102" s="16">
        <v>629</v>
      </c>
      <c r="N102" s="16">
        <v>407</v>
      </c>
      <c r="O102" s="16">
        <v>222</v>
      </c>
      <c r="P102" s="44">
        <v>105</v>
      </c>
      <c r="Q102" s="44">
        <v>814</v>
      </c>
      <c r="R102" s="16">
        <v>558</v>
      </c>
      <c r="S102" s="77">
        <v>256</v>
      </c>
      <c r="T102" s="16">
        <v>640</v>
      </c>
      <c r="U102" s="16">
        <v>431</v>
      </c>
      <c r="V102" s="16">
        <v>209</v>
      </c>
    </row>
    <row r="103" spans="1:22" ht="22.5" customHeight="1" x14ac:dyDescent="0.15">
      <c r="A103" s="1793" t="s">
        <v>1346</v>
      </c>
      <c r="B103" s="44">
        <v>95</v>
      </c>
      <c r="C103" s="44">
        <v>803</v>
      </c>
      <c r="D103" s="16">
        <v>594</v>
      </c>
      <c r="E103" s="77">
        <v>209</v>
      </c>
      <c r="F103" s="16">
        <v>722</v>
      </c>
      <c r="G103" s="16">
        <v>531</v>
      </c>
      <c r="H103" s="16">
        <v>191</v>
      </c>
      <c r="I103" s="44">
        <v>102</v>
      </c>
      <c r="J103" s="44">
        <v>756</v>
      </c>
      <c r="K103" s="16">
        <v>566</v>
      </c>
      <c r="L103" s="77">
        <v>182</v>
      </c>
      <c r="M103" s="16">
        <v>622</v>
      </c>
      <c r="N103" s="16">
        <v>464</v>
      </c>
      <c r="O103" s="16">
        <v>150</v>
      </c>
      <c r="P103" s="44">
        <v>96</v>
      </c>
      <c r="Q103" s="44">
        <v>902</v>
      </c>
      <c r="R103" s="16">
        <v>683</v>
      </c>
      <c r="S103" s="77">
        <v>219</v>
      </c>
      <c r="T103" s="16">
        <v>811</v>
      </c>
      <c r="U103" s="16">
        <v>619</v>
      </c>
      <c r="V103" s="16">
        <v>192</v>
      </c>
    </row>
    <row r="104" spans="1:22" ht="22.5" customHeight="1" x14ac:dyDescent="0.15">
      <c r="A104" s="1793" t="s">
        <v>1347</v>
      </c>
      <c r="B104" s="44">
        <v>71</v>
      </c>
      <c r="C104" s="44">
        <v>381</v>
      </c>
      <c r="D104" s="16">
        <v>198</v>
      </c>
      <c r="E104" s="77">
        <v>183</v>
      </c>
      <c r="F104" s="16">
        <v>258</v>
      </c>
      <c r="G104" s="16">
        <v>129</v>
      </c>
      <c r="H104" s="16">
        <v>129</v>
      </c>
      <c r="I104" s="44">
        <v>93</v>
      </c>
      <c r="J104" s="44">
        <v>564</v>
      </c>
      <c r="K104" s="16">
        <v>312</v>
      </c>
      <c r="L104" s="77">
        <v>252</v>
      </c>
      <c r="M104" s="16">
        <v>454</v>
      </c>
      <c r="N104" s="16">
        <v>240</v>
      </c>
      <c r="O104" s="16">
        <v>214</v>
      </c>
      <c r="P104" s="44">
        <v>83</v>
      </c>
      <c r="Q104" s="44">
        <v>399</v>
      </c>
      <c r="R104" s="16">
        <v>232</v>
      </c>
      <c r="S104" s="77">
        <v>167</v>
      </c>
      <c r="T104" s="16">
        <v>283</v>
      </c>
      <c r="U104" s="16">
        <v>163</v>
      </c>
      <c r="V104" s="16">
        <v>120</v>
      </c>
    </row>
    <row r="105" spans="1:22" ht="22.5" customHeight="1" x14ac:dyDescent="0.15">
      <c r="A105" s="1793" t="s">
        <v>1348</v>
      </c>
      <c r="B105" s="44">
        <v>5</v>
      </c>
      <c r="C105" s="44">
        <v>309</v>
      </c>
      <c r="D105" s="16">
        <v>74</v>
      </c>
      <c r="E105" s="77">
        <v>235</v>
      </c>
      <c r="F105" s="16">
        <v>307</v>
      </c>
      <c r="G105" s="16">
        <v>74</v>
      </c>
      <c r="H105" s="16">
        <v>233</v>
      </c>
      <c r="I105" s="44">
        <v>5</v>
      </c>
      <c r="J105" s="44">
        <v>490</v>
      </c>
      <c r="K105" s="16">
        <v>116</v>
      </c>
      <c r="L105" s="77">
        <v>374</v>
      </c>
      <c r="M105" s="16">
        <v>489</v>
      </c>
      <c r="N105" s="16">
        <v>116</v>
      </c>
      <c r="O105" s="16">
        <v>373</v>
      </c>
      <c r="P105" s="44">
        <v>5</v>
      </c>
      <c r="Q105" s="44">
        <v>233</v>
      </c>
      <c r="R105" s="16">
        <v>60</v>
      </c>
      <c r="S105" s="77">
        <v>173</v>
      </c>
      <c r="T105" s="16">
        <v>227</v>
      </c>
      <c r="U105" s="16">
        <v>58</v>
      </c>
      <c r="V105" s="16">
        <v>169</v>
      </c>
    </row>
    <row r="106" spans="1:22" ht="22.5" customHeight="1" x14ac:dyDescent="0.15">
      <c r="A106" s="1793" t="s">
        <v>1349</v>
      </c>
      <c r="B106" s="44">
        <v>206</v>
      </c>
      <c r="C106" s="44">
        <v>778</v>
      </c>
      <c r="D106" s="16">
        <v>211</v>
      </c>
      <c r="E106" s="77">
        <v>567</v>
      </c>
      <c r="F106" s="16">
        <v>542</v>
      </c>
      <c r="G106" s="16">
        <v>93</v>
      </c>
      <c r="H106" s="16">
        <v>449</v>
      </c>
      <c r="I106" s="44">
        <v>199</v>
      </c>
      <c r="J106" s="44">
        <v>802</v>
      </c>
      <c r="K106" s="16">
        <v>194</v>
      </c>
      <c r="L106" s="77">
        <v>608</v>
      </c>
      <c r="M106" s="16">
        <v>594</v>
      </c>
      <c r="N106" s="16">
        <v>89</v>
      </c>
      <c r="O106" s="16">
        <v>505</v>
      </c>
      <c r="P106" s="44">
        <v>182</v>
      </c>
      <c r="Q106" s="44">
        <v>786</v>
      </c>
      <c r="R106" s="16">
        <v>176</v>
      </c>
      <c r="S106" s="77">
        <v>610</v>
      </c>
      <c r="T106" s="16">
        <v>596</v>
      </c>
      <c r="U106" s="16">
        <v>86</v>
      </c>
      <c r="V106" s="16">
        <v>510</v>
      </c>
    </row>
    <row r="107" spans="1:22" ht="22.5" customHeight="1" x14ac:dyDescent="0.15">
      <c r="A107" s="1793" t="s">
        <v>1350</v>
      </c>
      <c r="B107" s="44">
        <v>411</v>
      </c>
      <c r="C107" s="44">
        <v>4015</v>
      </c>
      <c r="D107" s="16">
        <v>1208</v>
      </c>
      <c r="E107" s="77">
        <v>2807</v>
      </c>
      <c r="F107" s="16">
        <v>3226</v>
      </c>
      <c r="G107" s="16">
        <v>844</v>
      </c>
      <c r="H107" s="16">
        <v>2382</v>
      </c>
      <c r="I107" s="44">
        <v>404</v>
      </c>
      <c r="J107" s="44">
        <v>4331</v>
      </c>
      <c r="K107" s="16">
        <v>1652</v>
      </c>
      <c r="L107" s="77">
        <v>2679</v>
      </c>
      <c r="M107" s="16">
        <v>3656</v>
      </c>
      <c r="N107" s="16">
        <v>1280</v>
      </c>
      <c r="O107" s="16">
        <v>2376</v>
      </c>
      <c r="P107" s="44">
        <v>390</v>
      </c>
      <c r="Q107" s="44">
        <v>4353</v>
      </c>
      <c r="R107" s="16">
        <v>1476</v>
      </c>
      <c r="S107" s="77">
        <v>2877</v>
      </c>
      <c r="T107" s="16">
        <v>3741</v>
      </c>
      <c r="U107" s="16">
        <v>1153</v>
      </c>
      <c r="V107" s="16">
        <v>2588</v>
      </c>
    </row>
    <row r="108" spans="1:22" ht="22.5" customHeight="1" x14ac:dyDescent="0.15">
      <c r="A108" s="1793" t="s">
        <v>1351</v>
      </c>
      <c r="B108" s="44">
        <v>262</v>
      </c>
      <c r="C108" s="44">
        <v>1291</v>
      </c>
      <c r="D108" s="16">
        <v>919</v>
      </c>
      <c r="E108" s="77">
        <v>372</v>
      </c>
      <c r="F108" s="16">
        <v>919</v>
      </c>
      <c r="G108" s="16">
        <v>662</v>
      </c>
      <c r="H108" s="16">
        <v>257</v>
      </c>
      <c r="I108" s="44">
        <v>256</v>
      </c>
      <c r="J108" s="44">
        <v>1394</v>
      </c>
      <c r="K108" s="16">
        <v>1000</v>
      </c>
      <c r="L108" s="77">
        <v>394</v>
      </c>
      <c r="M108" s="16">
        <v>1051</v>
      </c>
      <c r="N108" s="16">
        <v>739</v>
      </c>
      <c r="O108" s="16">
        <v>312</v>
      </c>
      <c r="P108" s="44">
        <v>250</v>
      </c>
      <c r="Q108" s="44">
        <v>1402</v>
      </c>
      <c r="R108" s="16">
        <v>995</v>
      </c>
      <c r="S108" s="77">
        <v>407</v>
      </c>
      <c r="T108" s="16">
        <v>1065</v>
      </c>
      <c r="U108" s="16">
        <v>741</v>
      </c>
      <c r="V108" s="16">
        <v>324</v>
      </c>
    </row>
    <row r="109" spans="1:22" ht="22.5" customHeight="1" x14ac:dyDescent="0.15">
      <c r="A109" s="1793" t="s">
        <v>1352</v>
      </c>
      <c r="B109" s="44">
        <v>576</v>
      </c>
      <c r="C109" s="44">
        <v>3312</v>
      </c>
      <c r="D109" s="16">
        <v>1489</v>
      </c>
      <c r="E109" s="77">
        <v>1773</v>
      </c>
      <c r="F109" s="16">
        <v>2429</v>
      </c>
      <c r="G109" s="16">
        <v>1041</v>
      </c>
      <c r="H109" s="16">
        <v>1338</v>
      </c>
      <c r="I109" s="44">
        <v>531</v>
      </c>
      <c r="J109" s="44">
        <v>3079</v>
      </c>
      <c r="K109" s="16">
        <v>1433</v>
      </c>
      <c r="L109" s="77">
        <v>1637</v>
      </c>
      <c r="M109" s="16">
        <v>2311</v>
      </c>
      <c r="N109" s="16">
        <v>1047</v>
      </c>
      <c r="O109" s="16">
        <v>1255</v>
      </c>
      <c r="P109" s="44">
        <v>520</v>
      </c>
      <c r="Q109" s="44">
        <v>3344</v>
      </c>
      <c r="R109" s="16">
        <v>1445</v>
      </c>
      <c r="S109" s="77">
        <v>1889</v>
      </c>
      <c r="T109" s="16">
        <v>2783</v>
      </c>
      <c r="U109" s="16">
        <v>1111</v>
      </c>
      <c r="V109" s="16">
        <v>1662</v>
      </c>
    </row>
    <row r="110" spans="1:22" ht="22.5" customHeight="1" x14ac:dyDescent="0.15">
      <c r="A110" s="1793" t="s">
        <v>1353</v>
      </c>
      <c r="B110" s="44">
        <v>54</v>
      </c>
      <c r="C110" s="44">
        <v>350</v>
      </c>
      <c r="D110" s="16">
        <v>193</v>
      </c>
      <c r="E110" s="77">
        <v>157</v>
      </c>
      <c r="F110" s="16">
        <v>271</v>
      </c>
      <c r="G110" s="16">
        <v>153</v>
      </c>
      <c r="H110" s="16">
        <v>118</v>
      </c>
      <c r="I110" s="44">
        <v>47</v>
      </c>
      <c r="J110" s="44">
        <v>405</v>
      </c>
      <c r="K110" s="16">
        <v>240</v>
      </c>
      <c r="L110" s="77">
        <v>165</v>
      </c>
      <c r="M110" s="16">
        <v>331</v>
      </c>
      <c r="N110" s="16">
        <v>194</v>
      </c>
      <c r="O110" s="16">
        <v>137</v>
      </c>
      <c r="P110" s="44">
        <v>62</v>
      </c>
      <c r="Q110" s="44">
        <v>416</v>
      </c>
      <c r="R110" s="16">
        <v>231</v>
      </c>
      <c r="S110" s="77">
        <v>172</v>
      </c>
      <c r="T110" s="16">
        <v>356</v>
      </c>
      <c r="U110" s="16">
        <v>194</v>
      </c>
      <c r="V110" s="16">
        <v>149</v>
      </c>
    </row>
    <row r="111" spans="1:22" ht="22.5" customHeight="1" x14ac:dyDescent="0.15">
      <c r="A111" s="1793" t="s">
        <v>1354</v>
      </c>
      <c r="B111" s="44">
        <v>7</v>
      </c>
      <c r="C111" s="44">
        <v>21</v>
      </c>
      <c r="D111" s="16">
        <v>13</v>
      </c>
      <c r="E111" s="77">
        <v>8</v>
      </c>
      <c r="F111" s="16">
        <v>9</v>
      </c>
      <c r="G111" s="16">
        <v>5</v>
      </c>
      <c r="H111" s="16">
        <v>4</v>
      </c>
      <c r="I111" s="44">
        <v>0</v>
      </c>
      <c r="J111" s="44">
        <v>0</v>
      </c>
      <c r="K111" s="16">
        <v>0</v>
      </c>
      <c r="L111" s="77">
        <v>0</v>
      </c>
      <c r="M111" s="16">
        <v>0</v>
      </c>
      <c r="N111" s="16">
        <v>0</v>
      </c>
      <c r="O111" s="16">
        <v>0</v>
      </c>
      <c r="P111" s="44">
        <v>0</v>
      </c>
      <c r="Q111" s="44">
        <v>0</v>
      </c>
      <c r="R111" s="16">
        <v>0</v>
      </c>
      <c r="S111" s="77">
        <v>0</v>
      </c>
      <c r="T111" s="16">
        <v>0</v>
      </c>
      <c r="U111" s="16">
        <v>0</v>
      </c>
      <c r="V111" s="16">
        <v>0</v>
      </c>
    </row>
    <row r="112" spans="1:22" ht="22.5" customHeight="1" x14ac:dyDescent="0.15">
      <c r="A112" s="1795" t="s">
        <v>1355</v>
      </c>
      <c r="B112" s="161">
        <v>3</v>
      </c>
      <c r="C112" s="161">
        <v>14</v>
      </c>
      <c r="D112" s="162">
        <v>13</v>
      </c>
      <c r="E112" s="163">
        <v>1</v>
      </c>
      <c r="F112" s="162">
        <v>10</v>
      </c>
      <c r="G112" s="162">
        <v>10</v>
      </c>
      <c r="H112" s="162">
        <v>0</v>
      </c>
      <c r="I112" s="161">
        <v>0</v>
      </c>
      <c r="J112" s="161">
        <v>0</v>
      </c>
      <c r="K112" s="162">
        <v>0</v>
      </c>
      <c r="L112" s="163">
        <v>0</v>
      </c>
      <c r="M112" s="162">
        <v>0</v>
      </c>
      <c r="N112" s="162">
        <v>0</v>
      </c>
      <c r="O112" s="162">
        <v>0</v>
      </c>
      <c r="P112" s="161">
        <v>0</v>
      </c>
      <c r="Q112" s="161">
        <v>0</v>
      </c>
      <c r="R112" s="162">
        <v>0</v>
      </c>
      <c r="S112" s="163">
        <v>0</v>
      </c>
      <c r="T112" s="162">
        <v>0</v>
      </c>
      <c r="U112" s="162">
        <v>0</v>
      </c>
      <c r="V112" s="162">
        <v>0</v>
      </c>
    </row>
    <row r="113" spans="1:22" ht="22.5" customHeight="1" x14ac:dyDescent="0.15">
      <c r="A113" s="1793" t="s">
        <v>1356</v>
      </c>
      <c r="B113" s="44">
        <v>129</v>
      </c>
      <c r="C113" s="44">
        <v>2253</v>
      </c>
      <c r="D113" s="16">
        <v>1093</v>
      </c>
      <c r="E113" s="77">
        <v>1160</v>
      </c>
      <c r="F113" s="16">
        <v>2079</v>
      </c>
      <c r="G113" s="16">
        <v>993</v>
      </c>
      <c r="H113" s="16">
        <v>1086</v>
      </c>
      <c r="I113" s="44">
        <v>120</v>
      </c>
      <c r="J113" s="44">
        <v>2248</v>
      </c>
      <c r="K113" s="16">
        <v>1055</v>
      </c>
      <c r="L113" s="77">
        <v>1193</v>
      </c>
      <c r="M113" s="16">
        <v>2131</v>
      </c>
      <c r="N113" s="16">
        <v>967</v>
      </c>
      <c r="O113" s="16">
        <v>1164</v>
      </c>
      <c r="P113" s="44">
        <v>112</v>
      </c>
      <c r="Q113" s="44">
        <v>2035</v>
      </c>
      <c r="R113" s="16">
        <v>872</v>
      </c>
      <c r="S113" s="77">
        <v>1163</v>
      </c>
      <c r="T113" s="16">
        <v>1955</v>
      </c>
      <c r="U113" s="16">
        <v>813</v>
      </c>
      <c r="V113" s="16">
        <v>1142</v>
      </c>
    </row>
    <row r="114" spans="1:22" ht="22.5" customHeight="1" x14ac:dyDescent="0.15">
      <c r="A114" s="1793" t="s">
        <v>1357</v>
      </c>
      <c r="B114" s="44">
        <v>29</v>
      </c>
      <c r="C114" s="44">
        <v>1264</v>
      </c>
      <c r="D114" s="16">
        <v>703</v>
      </c>
      <c r="E114" s="77">
        <v>561</v>
      </c>
      <c r="F114" s="16">
        <v>1207</v>
      </c>
      <c r="G114" s="16">
        <v>688</v>
      </c>
      <c r="H114" s="16">
        <v>519</v>
      </c>
      <c r="I114" s="44">
        <v>28</v>
      </c>
      <c r="J114" s="44">
        <v>1268</v>
      </c>
      <c r="K114" s="16">
        <v>669</v>
      </c>
      <c r="L114" s="77">
        <v>599</v>
      </c>
      <c r="M114" s="16">
        <v>1246</v>
      </c>
      <c r="N114" s="16">
        <v>648</v>
      </c>
      <c r="O114" s="16">
        <v>598</v>
      </c>
      <c r="P114" s="44">
        <v>28</v>
      </c>
      <c r="Q114" s="44">
        <v>1072</v>
      </c>
      <c r="R114" s="16">
        <v>527</v>
      </c>
      <c r="S114" s="77">
        <v>545</v>
      </c>
      <c r="T114" s="16">
        <v>1072</v>
      </c>
      <c r="U114" s="16">
        <v>527</v>
      </c>
      <c r="V114" s="16">
        <v>545</v>
      </c>
    </row>
    <row r="115" spans="1:22" ht="22.5" customHeight="1" x14ac:dyDescent="0.15">
      <c r="A115" s="1793" t="s">
        <v>1358</v>
      </c>
      <c r="B115" s="44">
        <v>13</v>
      </c>
      <c r="C115" s="44">
        <v>221</v>
      </c>
      <c r="D115" s="16">
        <v>123</v>
      </c>
      <c r="E115" s="77">
        <v>98</v>
      </c>
      <c r="F115" s="16">
        <v>204</v>
      </c>
      <c r="G115" s="16">
        <v>106</v>
      </c>
      <c r="H115" s="16">
        <v>98</v>
      </c>
      <c r="I115" s="44">
        <v>12</v>
      </c>
      <c r="J115" s="44">
        <v>201</v>
      </c>
      <c r="K115" s="16">
        <v>101</v>
      </c>
      <c r="L115" s="77">
        <v>100</v>
      </c>
      <c r="M115" s="16">
        <v>199</v>
      </c>
      <c r="N115" s="16">
        <v>100</v>
      </c>
      <c r="O115" s="16">
        <v>99</v>
      </c>
      <c r="P115" s="44">
        <v>12</v>
      </c>
      <c r="Q115" s="44">
        <v>211</v>
      </c>
      <c r="R115" s="16">
        <v>106</v>
      </c>
      <c r="S115" s="77">
        <v>105</v>
      </c>
      <c r="T115" s="16">
        <v>204</v>
      </c>
      <c r="U115" s="16">
        <v>99</v>
      </c>
      <c r="V115" s="16">
        <v>105</v>
      </c>
    </row>
    <row r="116" spans="1:22" ht="22.5" customHeight="1" x14ac:dyDescent="0.15">
      <c r="A116" s="1796" t="s">
        <v>2448</v>
      </c>
      <c r="B116" s="44">
        <v>5</v>
      </c>
      <c r="C116" s="44">
        <v>23</v>
      </c>
      <c r="D116" s="16">
        <v>10</v>
      </c>
      <c r="E116" s="77">
        <v>13</v>
      </c>
      <c r="F116" s="16">
        <v>16</v>
      </c>
      <c r="G116" s="16">
        <v>6</v>
      </c>
      <c r="H116" s="16">
        <v>10</v>
      </c>
      <c r="I116" s="44">
        <v>4</v>
      </c>
      <c r="J116" s="44">
        <v>20</v>
      </c>
      <c r="K116" s="16">
        <v>8</v>
      </c>
      <c r="L116" s="77">
        <v>12</v>
      </c>
      <c r="M116" s="16">
        <v>13</v>
      </c>
      <c r="N116" s="16">
        <v>5</v>
      </c>
      <c r="O116" s="16">
        <v>8</v>
      </c>
      <c r="P116" s="44">
        <v>4</v>
      </c>
      <c r="Q116" s="44">
        <v>18</v>
      </c>
      <c r="R116" s="16">
        <v>6</v>
      </c>
      <c r="S116" s="77">
        <v>12</v>
      </c>
      <c r="T116" s="16">
        <v>11</v>
      </c>
      <c r="U116" s="16">
        <v>3</v>
      </c>
      <c r="V116" s="16">
        <v>8</v>
      </c>
    </row>
    <row r="117" spans="1:22" ht="22.5" customHeight="1" x14ac:dyDescent="0.15">
      <c r="A117" s="1796" t="s">
        <v>3952</v>
      </c>
      <c r="B117" s="44">
        <v>4</v>
      </c>
      <c r="C117" s="44">
        <v>83</v>
      </c>
      <c r="D117" s="16">
        <v>60</v>
      </c>
      <c r="E117" s="77">
        <v>23</v>
      </c>
      <c r="F117" s="16">
        <v>77</v>
      </c>
      <c r="G117" s="16">
        <v>55</v>
      </c>
      <c r="H117" s="16">
        <v>22</v>
      </c>
      <c r="I117" s="44">
        <v>3</v>
      </c>
      <c r="J117" s="44">
        <v>92</v>
      </c>
      <c r="K117" s="16">
        <v>67</v>
      </c>
      <c r="L117" s="77">
        <v>25</v>
      </c>
      <c r="M117" s="16">
        <v>87</v>
      </c>
      <c r="N117" s="16">
        <v>62</v>
      </c>
      <c r="O117" s="16">
        <v>25</v>
      </c>
      <c r="P117" s="44">
        <v>4</v>
      </c>
      <c r="Q117" s="44">
        <v>85</v>
      </c>
      <c r="R117" s="16">
        <v>57</v>
      </c>
      <c r="S117" s="77">
        <v>28</v>
      </c>
      <c r="T117" s="16">
        <v>81</v>
      </c>
      <c r="U117" s="16">
        <v>56</v>
      </c>
      <c r="V117" s="16">
        <v>25</v>
      </c>
    </row>
    <row r="118" spans="1:22" ht="22.5" customHeight="1" x14ac:dyDescent="0.15">
      <c r="A118" s="1793" t="s">
        <v>1359</v>
      </c>
      <c r="B118" s="44">
        <v>2</v>
      </c>
      <c r="C118" s="44">
        <v>16</v>
      </c>
      <c r="D118" s="16">
        <v>6</v>
      </c>
      <c r="E118" s="77">
        <v>10</v>
      </c>
      <c r="F118" s="16">
        <v>13</v>
      </c>
      <c r="G118" s="16">
        <v>4</v>
      </c>
      <c r="H118" s="16">
        <v>9</v>
      </c>
      <c r="I118" s="44">
        <v>1</v>
      </c>
      <c r="J118" s="44">
        <v>17</v>
      </c>
      <c r="K118" s="16">
        <v>9</v>
      </c>
      <c r="L118" s="77">
        <v>8</v>
      </c>
      <c r="M118" s="16">
        <v>14</v>
      </c>
      <c r="N118" s="16">
        <v>6</v>
      </c>
      <c r="O118" s="16">
        <v>8</v>
      </c>
      <c r="P118" s="44">
        <v>2</v>
      </c>
      <c r="Q118" s="44">
        <v>24</v>
      </c>
      <c r="R118" s="16">
        <v>15</v>
      </c>
      <c r="S118" s="77">
        <v>9</v>
      </c>
      <c r="T118" s="16">
        <v>20</v>
      </c>
      <c r="U118" s="16">
        <v>11</v>
      </c>
      <c r="V118" s="16">
        <v>9</v>
      </c>
    </row>
    <row r="119" spans="1:22" ht="22.5" customHeight="1" x14ac:dyDescent="0.15">
      <c r="A119" s="1796" t="s">
        <v>2449</v>
      </c>
      <c r="B119" s="44">
        <v>74</v>
      </c>
      <c r="C119" s="44">
        <v>622</v>
      </c>
      <c r="D119" s="16">
        <v>183</v>
      </c>
      <c r="E119" s="77">
        <v>439</v>
      </c>
      <c r="F119" s="16">
        <v>538</v>
      </c>
      <c r="G119" s="16">
        <v>126</v>
      </c>
      <c r="H119" s="16">
        <v>412</v>
      </c>
      <c r="I119" s="44">
        <v>72</v>
      </c>
      <c r="J119" s="44">
        <v>650</v>
      </c>
      <c r="K119" s="16">
        <v>201</v>
      </c>
      <c r="L119" s="77">
        <v>449</v>
      </c>
      <c r="M119" s="16">
        <v>572</v>
      </c>
      <c r="N119" s="16">
        <v>146</v>
      </c>
      <c r="O119" s="16">
        <v>426</v>
      </c>
      <c r="P119" s="44">
        <v>62</v>
      </c>
      <c r="Q119" s="44">
        <v>625</v>
      </c>
      <c r="R119" s="16">
        <v>161</v>
      </c>
      <c r="S119" s="77">
        <v>464</v>
      </c>
      <c r="T119" s="16">
        <v>567</v>
      </c>
      <c r="U119" s="16">
        <v>117</v>
      </c>
      <c r="V119" s="16">
        <v>450</v>
      </c>
    </row>
    <row r="120" spans="1:22" ht="22.5" customHeight="1" x14ac:dyDescent="0.15">
      <c r="A120" s="1793" t="s">
        <v>1360</v>
      </c>
      <c r="B120" s="44">
        <v>2</v>
      </c>
      <c r="C120" s="44">
        <v>24</v>
      </c>
      <c r="D120" s="16">
        <v>8</v>
      </c>
      <c r="E120" s="77">
        <v>16</v>
      </c>
      <c r="F120" s="16">
        <v>24</v>
      </c>
      <c r="G120" s="16">
        <v>8</v>
      </c>
      <c r="H120" s="16">
        <v>16</v>
      </c>
      <c r="I120" s="44">
        <v>0</v>
      </c>
      <c r="J120" s="44">
        <v>0</v>
      </c>
      <c r="K120" s="16">
        <v>0</v>
      </c>
      <c r="L120" s="77">
        <v>0</v>
      </c>
      <c r="M120" s="16">
        <v>0</v>
      </c>
      <c r="N120" s="16">
        <v>0</v>
      </c>
      <c r="O120" s="16">
        <v>0</v>
      </c>
      <c r="P120" s="44">
        <v>0</v>
      </c>
      <c r="Q120" s="44">
        <v>0</v>
      </c>
      <c r="R120" s="16">
        <v>0</v>
      </c>
      <c r="S120" s="77">
        <v>0</v>
      </c>
      <c r="T120" s="16">
        <v>0</v>
      </c>
      <c r="U120" s="16">
        <v>0</v>
      </c>
      <c r="V120" s="16">
        <v>0</v>
      </c>
    </row>
    <row r="121" spans="1:22" ht="22.5" customHeight="1" x14ac:dyDescent="0.15">
      <c r="A121" s="1794" t="s">
        <v>1361</v>
      </c>
      <c r="B121" s="159">
        <v>610</v>
      </c>
      <c r="C121" s="159">
        <v>2063</v>
      </c>
      <c r="D121" s="134">
        <v>1158</v>
      </c>
      <c r="E121" s="160">
        <v>905</v>
      </c>
      <c r="F121" s="134">
        <v>1228</v>
      </c>
      <c r="G121" s="134">
        <v>643</v>
      </c>
      <c r="H121" s="134">
        <v>585</v>
      </c>
      <c r="I121" s="159">
        <v>607</v>
      </c>
      <c r="J121" s="159">
        <v>1694</v>
      </c>
      <c r="K121" s="134">
        <v>896</v>
      </c>
      <c r="L121" s="160">
        <v>798</v>
      </c>
      <c r="M121" s="134">
        <v>913</v>
      </c>
      <c r="N121" s="134">
        <v>427</v>
      </c>
      <c r="O121" s="134">
        <v>486</v>
      </c>
      <c r="P121" s="159">
        <v>564</v>
      </c>
      <c r="Q121" s="159">
        <v>1514</v>
      </c>
      <c r="R121" s="134">
        <v>802</v>
      </c>
      <c r="S121" s="160">
        <v>712</v>
      </c>
      <c r="T121" s="134">
        <v>748</v>
      </c>
      <c r="U121" s="134">
        <v>340</v>
      </c>
      <c r="V121" s="134">
        <v>408</v>
      </c>
    </row>
    <row r="122" spans="1:22" ht="22.5" customHeight="1" thickBot="1" x14ac:dyDescent="0.2">
      <c r="A122" s="1797" t="s">
        <v>1362</v>
      </c>
      <c r="B122" s="143">
        <v>74</v>
      </c>
      <c r="C122" s="143">
        <v>306</v>
      </c>
      <c r="D122" s="133">
        <v>162</v>
      </c>
      <c r="E122" s="158">
        <v>144</v>
      </c>
      <c r="F122" s="133">
        <v>204</v>
      </c>
      <c r="G122" s="133">
        <v>104</v>
      </c>
      <c r="H122" s="133">
        <v>100</v>
      </c>
      <c r="I122" s="143">
        <v>77</v>
      </c>
      <c r="J122" s="143">
        <v>320</v>
      </c>
      <c r="K122" s="133">
        <v>168</v>
      </c>
      <c r="L122" s="158">
        <v>152</v>
      </c>
      <c r="M122" s="133">
        <v>230</v>
      </c>
      <c r="N122" s="133">
        <v>110</v>
      </c>
      <c r="O122" s="133">
        <v>120</v>
      </c>
      <c r="P122" s="143">
        <v>71</v>
      </c>
      <c r="Q122" s="143">
        <v>263</v>
      </c>
      <c r="R122" s="133">
        <v>133</v>
      </c>
      <c r="S122" s="158">
        <v>130</v>
      </c>
      <c r="T122" s="133">
        <v>170</v>
      </c>
      <c r="U122" s="133">
        <v>74</v>
      </c>
      <c r="V122" s="133">
        <v>96</v>
      </c>
    </row>
    <row r="123" spans="1:22" ht="22.5" customHeight="1" x14ac:dyDescent="0.15">
      <c r="A123" s="181" t="s">
        <v>3512</v>
      </c>
      <c r="B123" s="1690"/>
      <c r="C123" s="1690"/>
      <c r="D123" s="1690"/>
      <c r="E123" s="1690"/>
      <c r="F123" s="1690"/>
      <c r="G123" s="1690"/>
      <c r="H123" s="2796"/>
      <c r="O123" s="6"/>
      <c r="V123" s="836"/>
    </row>
    <row r="124" spans="1:22" ht="22.5" customHeight="1" x14ac:dyDescent="0.15">
      <c r="A124" s="1153" t="s">
        <v>5579</v>
      </c>
      <c r="B124" s="1109"/>
      <c r="C124" s="1109"/>
      <c r="D124" s="1690"/>
      <c r="E124" s="1109"/>
      <c r="F124" s="1109"/>
      <c r="G124" s="1109"/>
      <c r="H124" s="1109"/>
    </row>
    <row r="125" spans="1:22" s="76" customFormat="1" ht="22.5" customHeight="1" x14ac:dyDescent="0.15">
      <c r="A125" s="76" t="s">
        <v>3239</v>
      </c>
      <c r="D125" s="1190"/>
      <c r="P125" s="1205"/>
      <c r="Q125" s="1205"/>
      <c r="R125" s="1205"/>
      <c r="S125" s="1205"/>
      <c r="T125" s="1205"/>
      <c r="U125" s="1205"/>
      <c r="V125" s="1205">
        <v>31</v>
      </c>
    </row>
    <row r="126" spans="1:22" ht="22.5" customHeight="1" x14ac:dyDescent="0.15">
      <c r="D126" s="1297"/>
    </row>
    <row r="127" spans="1:22" ht="22.5" customHeight="1" thickBot="1" x14ac:dyDescent="0.2">
      <c r="A127" s="1210" t="s">
        <v>3621</v>
      </c>
      <c r="D127" s="5"/>
      <c r="F127" s="6"/>
      <c r="G127" s="6"/>
      <c r="H127" s="6"/>
      <c r="O127" s="6"/>
      <c r="V127" s="836" t="s">
        <v>2888</v>
      </c>
    </row>
    <row r="128" spans="1:22" ht="22.5" customHeight="1" x14ac:dyDescent="0.15">
      <c r="A128" s="3173"/>
      <c r="B128" s="3144" t="s">
        <v>2423</v>
      </c>
      <c r="C128" s="3144"/>
      <c r="D128" s="3144"/>
      <c r="E128" s="3144"/>
      <c r="F128" s="3144"/>
      <c r="G128" s="3144"/>
      <c r="H128" s="3097"/>
      <c r="I128" s="3144" t="s">
        <v>2422</v>
      </c>
      <c r="J128" s="3144"/>
      <c r="K128" s="3144"/>
      <c r="L128" s="3144"/>
      <c r="M128" s="3144"/>
      <c r="N128" s="3144"/>
      <c r="O128" s="3097"/>
      <c r="P128" s="3144" t="s">
        <v>5049</v>
      </c>
      <c r="Q128" s="3144"/>
      <c r="R128" s="3144"/>
      <c r="S128" s="3144"/>
      <c r="T128" s="3144"/>
      <c r="U128" s="3144"/>
      <c r="V128" s="3097"/>
    </row>
    <row r="129" spans="1:22" ht="22.5" customHeight="1" x14ac:dyDescent="0.15">
      <c r="A129" s="3174"/>
      <c r="B129" s="1298" t="s">
        <v>1283</v>
      </c>
      <c r="C129" s="261" t="s">
        <v>2165</v>
      </c>
      <c r="D129" s="1297"/>
      <c r="E129" s="1303"/>
      <c r="F129" s="261" t="s">
        <v>1974</v>
      </c>
      <c r="G129" s="1297"/>
      <c r="H129" s="1297"/>
      <c r="I129" s="1298" t="s">
        <v>1283</v>
      </c>
      <c r="J129" s="261" t="s">
        <v>2165</v>
      </c>
      <c r="K129" s="1297"/>
      <c r="L129" s="1303"/>
      <c r="M129" s="261" t="s">
        <v>1974</v>
      </c>
      <c r="N129" s="1297"/>
      <c r="O129" s="1297"/>
      <c r="P129" s="2792" t="s">
        <v>1283</v>
      </c>
      <c r="Q129" s="261" t="s">
        <v>2165</v>
      </c>
      <c r="R129" s="1690"/>
      <c r="S129" s="2802"/>
      <c r="T129" s="261" t="s">
        <v>1974</v>
      </c>
      <c r="U129" s="1690"/>
      <c r="V129" s="1690"/>
    </row>
    <row r="130" spans="1:22" s="17" customFormat="1" ht="22.5" customHeight="1" x14ac:dyDescent="0.15">
      <c r="A130" s="3174"/>
      <c r="B130" s="254"/>
      <c r="C130" s="254"/>
      <c r="D130" s="1299" t="s">
        <v>1396</v>
      </c>
      <c r="E130" s="1299" t="s">
        <v>97</v>
      </c>
      <c r="F130" s="254"/>
      <c r="G130" s="1299" t="s">
        <v>1396</v>
      </c>
      <c r="H130" s="1302" t="s">
        <v>97</v>
      </c>
      <c r="I130" s="254"/>
      <c r="J130" s="254"/>
      <c r="K130" s="1299" t="s">
        <v>1396</v>
      </c>
      <c r="L130" s="1299" t="s">
        <v>97</v>
      </c>
      <c r="M130" s="254"/>
      <c r="N130" s="1299" t="s">
        <v>1396</v>
      </c>
      <c r="O130" s="1302" t="s">
        <v>97</v>
      </c>
      <c r="P130" s="254"/>
      <c r="Q130" s="254"/>
      <c r="R130" s="2793" t="s">
        <v>1396</v>
      </c>
      <c r="S130" s="2793" t="s">
        <v>97</v>
      </c>
      <c r="T130" s="254"/>
      <c r="U130" s="2793" t="s">
        <v>1396</v>
      </c>
      <c r="V130" s="2801" t="s">
        <v>97</v>
      </c>
    </row>
    <row r="131" spans="1:22" ht="22.5" customHeight="1" x14ac:dyDescent="0.15">
      <c r="A131" s="1793" t="s">
        <v>1363</v>
      </c>
      <c r="B131" s="44">
        <v>486</v>
      </c>
      <c r="C131" s="44">
        <v>981</v>
      </c>
      <c r="D131" s="16">
        <v>517</v>
      </c>
      <c r="E131" s="77">
        <v>464</v>
      </c>
      <c r="F131" s="16">
        <v>308</v>
      </c>
      <c r="G131" s="16">
        <v>103</v>
      </c>
      <c r="H131" s="16">
        <v>205</v>
      </c>
      <c r="I131" s="44">
        <v>488</v>
      </c>
      <c r="J131" s="44">
        <v>1005</v>
      </c>
      <c r="K131" s="16">
        <v>498</v>
      </c>
      <c r="L131" s="77">
        <v>507</v>
      </c>
      <c r="M131" s="16">
        <v>367</v>
      </c>
      <c r="N131" s="16">
        <v>122</v>
      </c>
      <c r="O131" s="16">
        <v>245</v>
      </c>
      <c r="P131" s="44">
        <v>453</v>
      </c>
      <c r="Q131" s="44">
        <v>920</v>
      </c>
      <c r="R131" s="16">
        <v>461</v>
      </c>
      <c r="S131" s="77">
        <v>459</v>
      </c>
      <c r="T131" s="16">
        <v>297</v>
      </c>
      <c r="U131" s="16">
        <v>89</v>
      </c>
      <c r="V131" s="16">
        <v>208</v>
      </c>
    </row>
    <row r="132" spans="1:22" ht="22.5" customHeight="1" x14ac:dyDescent="0.15">
      <c r="A132" s="1793" t="s">
        <v>1364</v>
      </c>
      <c r="B132" s="44">
        <v>7</v>
      </c>
      <c r="C132" s="44">
        <v>491</v>
      </c>
      <c r="D132" s="16">
        <v>297</v>
      </c>
      <c r="E132" s="77">
        <v>194</v>
      </c>
      <c r="F132" s="16">
        <v>473</v>
      </c>
      <c r="G132" s="16">
        <v>281</v>
      </c>
      <c r="H132" s="16">
        <v>192</v>
      </c>
      <c r="I132" s="44">
        <v>0</v>
      </c>
      <c r="J132" s="44">
        <v>0</v>
      </c>
      <c r="K132" s="16">
        <v>0</v>
      </c>
      <c r="L132" s="77">
        <v>0</v>
      </c>
      <c r="M132" s="16">
        <v>0</v>
      </c>
      <c r="N132" s="16">
        <v>0</v>
      </c>
      <c r="O132" s="16">
        <v>0</v>
      </c>
      <c r="P132" s="44">
        <v>0</v>
      </c>
      <c r="Q132" s="44">
        <v>0</v>
      </c>
      <c r="R132" s="16">
        <v>0</v>
      </c>
      <c r="S132" s="77">
        <v>0</v>
      </c>
      <c r="T132" s="16">
        <v>0</v>
      </c>
      <c r="U132" s="16">
        <v>0</v>
      </c>
      <c r="V132" s="16">
        <v>0</v>
      </c>
    </row>
    <row r="133" spans="1:22" ht="22.5" customHeight="1" x14ac:dyDescent="0.15">
      <c r="A133" s="1795" t="s">
        <v>1365</v>
      </c>
      <c r="B133" s="161">
        <v>43</v>
      </c>
      <c r="C133" s="161">
        <v>285</v>
      </c>
      <c r="D133" s="162">
        <v>182</v>
      </c>
      <c r="E133" s="163">
        <v>103</v>
      </c>
      <c r="F133" s="162">
        <v>243</v>
      </c>
      <c r="G133" s="162">
        <v>155</v>
      </c>
      <c r="H133" s="162">
        <v>88</v>
      </c>
      <c r="I133" s="161">
        <v>42</v>
      </c>
      <c r="J133" s="161">
        <v>369</v>
      </c>
      <c r="K133" s="162">
        <v>230</v>
      </c>
      <c r="L133" s="163">
        <v>139</v>
      </c>
      <c r="M133" s="162">
        <v>316</v>
      </c>
      <c r="N133" s="162">
        <v>195</v>
      </c>
      <c r="O133" s="162">
        <v>121</v>
      </c>
      <c r="P133" s="161">
        <v>40</v>
      </c>
      <c r="Q133" s="161">
        <v>331</v>
      </c>
      <c r="R133" s="162">
        <v>208</v>
      </c>
      <c r="S133" s="163">
        <v>123</v>
      </c>
      <c r="T133" s="162">
        <v>281</v>
      </c>
      <c r="U133" s="162">
        <v>177</v>
      </c>
      <c r="V133" s="162">
        <v>104</v>
      </c>
    </row>
    <row r="134" spans="1:22" ht="22.5" customHeight="1" x14ac:dyDescent="0.15">
      <c r="A134" s="1793" t="s">
        <v>1366</v>
      </c>
      <c r="B134" s="44">
        <v>296</v>
      </c>
      <c r="C134" s="44">
        <v>1541</v>
      </c>
      <c r="D134" s="16">
        <v>919</v>
      </c>
      <c r="E134" s="77">
        <v>622</v>
      </c>
      <c r="F134" s="16">
        <v>1122</v>
      </c>
      <c r="G134" s="16">
        <v>597</v>
      </c>
      <c r="H134" s="16">
        <v>525</v>
      </c>
      <c r="I134" s="44">
        <v>324</v>
      </c>
      <c r="J134" s="44">
        <v>1939</v>
      </c>
      <c r="K134" s="16">
        <v>1243</v>
      </c>
      <c r="L134" s="77">
        <v>696</v>
      </c>
      <c r="M134" s="16">
        <v>1553</v>
      </c>
      <c r="N134" s="16">
        <v>961</v>
      </c>
      <c r="O134" s="16">
        <v>592</v>
      </c>
      <c r="P134" s="44">
        <v>296</v>
      </c>
      <c r="Q134" s="44">
        <v>1541</v>
      </c>
      <c r="R134" s="16">
        <v>921</v>
      </c>
      <c r="S134" s="77">
        <v>611</v>
      </c>
      <c r="T134" s="16">
        <v>1144</v>
      </c>
      <c r="U134" s="16">
        <v>639</v>
      </c>
      <c r="V134" s="16">
        <v>497</v>
      </c>
    </row>
    <row r="135" spans="1:22" ht="22.5" customHeight="1" x14ac:dyDescent="0.15">
      <c r="A135" s="1793" t="s">
        <v>1367</v>
      </c>
      <c r="B135" s="44">
        <v>6</v>
      </c>
      <c r="C135" s="44">
        <v>92</v>
      </c>
      <c r="D135" s="16">
        <v>81</v>
      </c>
      <c r="E135" s="77">
        <v>11</v>
      </c>
      <c r="F135" s="16">
        <v>91</v>
      </c>
      <c r="G135" s="16">
        <v>80</v>
      </c>
      <c r="H135" s="16">
        <v>11</v>
      </c>
      <c r="I135" s="44">
        <v>12</v>
      </c>
      <c r="J135" s="44">
        <v>198</v>
      </c>
      <c r="K135" s="16">
        <v>144</v>
      </c>
      <c r="L135" s="77">
        <v>54</v>
      </c>
      <c r="M135" s="16">
        <v>195</v>
      </c>
      <c r="N135" s="16">
        <v>142</v>
      </c>
      <c r="O135" s="16">
        <v>53</v>
      </c>
      <c r="P135" s="44">
        <v>7</v>
      </c>
      <c r="Q135" s="44">
        <v>86</v>
      </c>
      <c r="R135" s="16">
        <v>74</v>
      </c>
      <c r="S135" s="77">
        <v>12</v>
      </c>
      <c r="T135" s="16">
        <v>81</v>
      </c>
      <c r="U135" s="16">
        <v>70</v>
      </c>
      <c r="V135" s="16">
        <v>11</v>
      </c>
    </row>
    <row r="136" spans="1:22" ht="22.5" customHeight="1" x14ac:dyDescent="0.15">
      <c r="A136" s="1796" t="s">
        <v>2453</v>
      </c>
      <c r="B136" s="44">
        <v>132</v>
      </c>
      <c r="C136" s="44">
        <v>660</v>
      </c>
      <c r="D136" s="16">
        <v>335</v>
      </c>
      <c r="E136" s="77">
        <v>325</v>
      </c>
      <c r="F136" s="16">
        <v>475</v>
      </c>
      <c r="G136" s="16">
        <v>199</v>
      </c>
      <c r="H136" s="16">
        <v>276</v>
      </c>
      <c r="I136" s="44">
        <v>139</v>
      </c>
      <c r="J136" s="44">
        <v>689</v>
      </c>
      <c r="K136" s="16">
        <v>364</v>
      </c>
      <c r="L136" s="77">
        <v>325</v>
      </c>
      <c r="M136" s="16">
        <v>518</v>
      </c>
      <c r="N136" s="16">
        <v>241</v>
      </c>
      <c r="O136" s="16">
        <v>277</v>
      </c>
      <c r="P136" s="44">
        <v>131</v>
      </c>
      <c r="Q136" s="44">
        <v>693</v>
      </c>
      <c r="R136" s="16">
        <v>367</v>
      </c>
      <c r="S136" s="77">
        <v>317</v>
      </c>
      <c r="T136" s="16">
        <v>528</v>
      </c>
      <c r="U136" s="16">
        <v>243</v>
      </c>
      <c r="V136" s="16">
        <v>277</v>
      </c>
    </row>
    <row r="137" spans="1:22" ht="22.5" customHeight="1" x14ac:dyDescent="0.15">
      <c r="A137" s="1793" t="s">
        <v>1368</v>
      </c>
      <c r="B137" s="44">
        <v>10</v>
      </c>
      <c r="C137" s="44">
        <v>45</v>
      </c>
      <c r="D137" s="16">
        <v>25</v>
      </c>
      <c r="E137" s="77">
        <v>20</v>
      </c>
      <c r="F137" s="16">
        <v>37</v>
      </c>
      <c r="G137" s="16">
        <v>18</v>
      </c>
      <c r="H137" s="16">
        <v>19</v>
      </c>
      <c r="I137" s="44">
        <v>11</v>
      </c>
      <c r="J137" s="44">
        <v>56</v>
      </c>
      <c r="K137" s="16">
        <v>32</v>
      </c>
      <c r="L137" s="77">
        <v>24</v>
      </c>
      <c r="M137" s="16">
        <v>50</v>
      </c>
      <c r="N137" s="16">
        <v>27</v>
      </c>
      <c r="O137" s="16">
        <v>23</v>
      </c>
      <c r="P137" s="44">
        <v>10</v>
      </c>
      <c r="Q137" s="44">
        <v>50</v>
      </c>
      <c r="R137" s="16">
        <v>26</v>
      </c>
      <c r="S137" s="77">
        <v>24</v>
      </c>
      <c r="T137" s="16">
        <v>43</v>
      </c>
      <c r="U137" s="16">
        <v>21</v>
      </c>
      <c r="V137" s="16">
        <v>22</v>
      </c>
    </row>
    <row r="138" spans="1:22" ht="22.5" customHeight="1" x14ac:dyDescent="0.15">
      <c r="A138" s="1796" t="s">
        <v>2454</v>
      </c>
      <c r="B138" s="44">
        <v>146</v>
      </c>
      <c r="C138" s="44">
        <v>734</v>
      </c>
      <c r="D138" s="16">
        <v>471</v>
      </c>
      <c r="E138" s="77">
        <v>263</v>
      </c>
      <c r="F138" s="16">
        <v>517</v>
      </c>
      <c r="G138" s="16">
        <v>300</v>
      </c>
      <c r="H138" s="16">
        <v>217</v>
      </c>
      <c r="I138" s="44">
        <v>162</v>
      </c>
      <c r="J138" s="44">
        <v>996</v>
      </c>
      <c r="K138" s="16">
        <v>703</v>
      </c>
      <c r="L138" s="77">
        <v>293</v>
      </c>
      <c r="M138" s="16">
        <v>790</v>
      </c>
      <c r="N138" s="16">
        <v>551</v>
      </c>
      <c r="O138" s="16">
        <v>239</v>
      </c>
      <c r="P138" s="44">
        <v>147</v>
      </c>
      <c r="Q138" s="44">
        <v>708</v>
      </c>
      <c r="R138" s="16">
        <v>453</v>
      </c>
      <c r="S138" s="77">
        <v>255</v>
      </c>
      <c r="T138" s="16">
        <v>489</v>
      </c>
      <c r="U138" s="16">
        <v>305</v>
      </c>
      <c r="V138" s="16">
        <v>184</v>
      </c>
    </row>
    <row r="139" spans="1:22" ht="22.5" customHeight="1" x14ac:dyDescent="0.15">
      <c r="A139" s="1796" t="s">
        <v>3953</v>
      </c>
      <c r="B139" s="44">
        <v>2</v>
      </c>
      <c r="C139" s="44">
        <v>10</v>
      </c>
      <c r="D139" s="16">
        <v>7</v>
      </c>
      <c r="E139" s="77">
        <v>3</v>
      </c>
      <c r="F139" s="16">
        <v>2</v>
      </c>
      <c r="G139" s="16">
        <v>0</v>
      </c>
      <c r="H139" s="16">
        <v>2</v>
      </c>
      <c r="I139" s="44">
        <v>0</v>
      </c>
      <c r="J139" s="44">
        <v>0</v>
      </c>
      <c r="K139" s="16">
        <v>0</v>
      </c>
      <c r="L139" s="77">
        <v>0</v>
      </c>
      <c r="M139" s="16">
        <v>0</v>
      </c>
      <c r="N139" s="16">
        <v>0</v>
      </c>
      <c r="O139" s="16">
        <v>0</v>
      </c>
      <c r="P139" s="44">
        <v>0</v>
      </c>
      <c r="Q139" s="44">
        <v>0</v>
      </c>
      <c r="R139" s="16">
        <v>0</v>
      </c>
      <c r="S139" s="77">
        <v>0</v>
      </c>
      <c r="T139" s="16">
        <v>0</v>
      </c>
      <c r="U139" s="16">
        <v>0</v>
      </c>
      <c r="V139" s="16">
        <v>0</v>
      </c>
    </row>
    <row r="140" spans="1:22" ht="22.5" customHeight="1" x14ac:dyDescent="0.15">
      <c r="A140" s="1794" t="s">
        <v>1369</v>
      </c>
      <c r="B140" s="159">
        <v>1011</v>
      </c>
      <c r="C140" s="159">
        <v>6831</v>
      </c>
      <c r="D140" s="134">
        <v>2237</v>
      </c>
      <c r="E140" s="160">
        <v>4522</v>
      </c>
      <c r="F140" s="134">
        <v>4832</v>
      </c>
      <c r="G140" s="134">
        <v>1496</v>
      </c>
      <c r="H140" s="134">
        <v>3264</v>
      </c>
      <c r="I140" s="159">
        <v>1027</v>
      </c>
      <c r="J140" s="159">
        <v>7346</v>
      </c>
      <c r="K140" s="134">
        <v>2441</v>
      </c>
      <c r="L140" s="160">
        <v>4888</v>
      </c>
      <c r="M140" s="134">
        <v>5704</v>
      </c>
      <c r="N140" s="134">
        <v>1763</v>
      </c>
      <c r="O140" s="134">
        <v>3924</v>
      </c>
      <c r="P140" s="159">
        <v>992</v>
      </c>
      <c r="Q140" s="159">
        <v>6846</v>
      </c>
      <c r="R140" s="134">
        <v>2345</v>
      </c>
      <c r="S140" s="160">
        <v>4481</v>
      </c>
      <c r="T140" s="134">
        <v>5551</v>
      </c>
      <c r="U140" s="134">
        <v>1790</v>
      </c>
      <c r="V140" s="134">
        <v>3742</v>
      </c>
    </row>
    <row r="141" spans="1:22" ht="22.5" customHeight="1" x14ac:dyDescent="0.15">
      <c r="A141" s="1793" t="s">
        <v>1370</v>
      </c>
      <c r="B141" s="44">
        <v>45</v>
      </c>
      <c r="C141" s="44">
        <v>518</v>
      </c>
      <c r="D141" s="16">
        <v>190</v>
      </c>
      <c r="E141" s="77">
        <v>328</v>
      </c>
      <c r="F141" s="16">
        <v>424</v>
      </c>
      <c r="G141" s="16">
        <v>155</v>
      </c>
      <c r="H141" s="16">
        <v>269</v>
      </c>
      <c r="I141" s="44">
        <v>44</v>
      </c>
      <c r="J141" s="44">
        <v>576</v>
      </c>
      <c r="K141" s="16">
        <v>207</v>
      </c>
      <c r="L141" s="77">
        <v>369</v>
      </c>
      <c r="M141" s="16">
        <v>492</v>
      </c>
      <c r="N141" s="16">
        <v>170</v>
      </c>
      <c r="O141" s="16">
        <v>322</v>
      </c>
      <c r="P141" s="44">
        <v>43</v>
      </c>
      <c r="Q141" s="44">
        <v>580</v>
      </c>
      <c r="R141" s="16">
        <v>229</v>
      </c>
      <c r="S141" s="77">
        <v>351</v>
      </c>
      <c r="T141" s="16">
        <v>509</v>
      </c>
      <c r="U141" s="16">
        <v>202</v>
      </c>
      <c r="V141" s="16">
        <v>307</v>
      </c>
    </row>
    <row r="142" spans="1:22" ht="22.5" customHeight="1" x14ac:dyDescent="0.15">
      <c r="A142" s="1793" t="s">
        <v>1371</v>
      </c>
      <c r="B142" s="44">
        <v>907</v>
      </c>
      <c r="C142" s="44">
        <v>5732</v>
      </c>
      <c r="D142" s="16">
        <v>1887</v>
      </c>
      <c r="E142" s="77">
        <v>3773</v>
      </c>
      <c r="F142" s="16">
        <v>3894</v>
      </c>
      <c r="G142" s="16">
        <v>1224</v>
      </c>
      <c r="H142" s="16">
        <v>2598</v>
      </c>
      <c r="I142" s="44">
        <v>906</v>
      </c>
      <c r="J142" s="44">
        <v>5937</v>
      </c>
      <c r="K142" s="16">
        <v>2042</v>
      </c>
      <c r="L142" s="77">
        <v>3895</v>
      </c>
      <c r="M142" s="16">
        <v>4421</v>
      </c>
      <c r="N142" s="16">
        <v>1416</v>
      </c>
      <c r="O142" s="16">
        <v>3005</v>
      </c>
      <c r="P142" s="44">
        <v>872</v>
      </c>
      <c r="Q142" s="44">
        <v>5431</v>
      </c>
      <c r="R142" s="16">
        <v>1913</v>
      </c>
      <c r="S142" s="77">
        <v>3517</v>
      </c>
      <c r="T142" s="16">
        <v>4255</v>
      </c>
      <c r="U142" s="16">
        <v>1410</v>
      </c>
      <c r="V142" s="16">
        <v>2845</v>
      </c>
    </row>
    <row r="143" spans="1:22" ht="22.5" customHeight="1" x14ac:dyDescent="0.15">
      <c r="A143" s="1793" t="s">
        <v>1372</v>
      </c>
      <c r="B143" s="44">
        <v>54</v>
      </c>
      <c r="C143" s="44">
        <v>562</v>
      </c>
      <c r="D143" s="16">
        <v>154</v>
      </c>
      <c r="E143" s="77">
        <v>408</v>
      </c>
      <c r="F143" s="16">
        <v>500</v>
      </c>
      <c r="G143" s="16">
        <v>115</v>
      </c>
      <c r="H143" s="16">
        <v>385</v>
      </c>
      <c r="I143" s="44">
        <v>77</v>
      </c>
      <c r="J143" s="44">
        <v>833</v>
      </c>
      <c r="K143" s="16">
        <v>192</v>
      </c>
      <c r="L143" s="77">
        <v>624</v>
      </c>
      <c r="M143" s="16">
        <v>791</v>
      </c>
      <c r="N143" s="16">
        <v>177</v>
      </c>
      <c r="O143" s="16">
        <v>597</v>
      </c>
      <c r="P143" s="44">
        <v>76</v>
      </c>
      <c r="Q143" s="44">
        <v>834</v>
      </c>
      <c r="R143" s="16">
        <v>202</v>
      </c>
      <c r="S143" s="77">
        <v>613</v>
      </c>
      <c r="T143" s="16">
        <v>787</v>
      </c>
      <c r="U143" s="16">
        <v>178</v>
      </c>
      <c r="V143" s="16">
        <v>590</v>
      </c>
    </row>
    <row r="144" spans="1:22" ht="22.5" customHeight="1" x14ac:dyDescent="0.15">
      <c r="A144" s="1798" t="s">
        <v>2456</v>
      </c>
      <c r="B144" s="161">
        <v>5</v>
      </c>
      <c r="C144" s="161">
        <v>19</v>
      </c>
      <c r="D144" s="162">
        <v>6</v>
      </c>
      <c r="E144" s="163">
        <v>13</v>
      </c>
      <c r="F144" s="162">
        <v>14</v>
      </c>
      <c r="G144" s="162">
        <v>2</v>
      </c>
      <c r="H144" s="162">
        <v>12</v>
      </c>
      <c r="I144" s="161">
        <v>0</v>
      </c>
      <c r="J144" s="161">
        <v>0</v>
      </c>
      <c r="K144" s="162">
        <v>0</v>
      </c>
      <c r="L144" s="163">
        <v>0</v>
      </c>
      <c r="M144" s="162">
        <v>0</v>
      </c>
      <c r="N144" s="162">
        <v>0</v>
      </c>
      <c r="O144" s="162">
        <v>0</v>
      </c>
      <c r="P144" s="161">
        <v>0</v>
      </c>
      <c r="Q144" s="161">
        <v>0</v>
      </c>
      <c r="R144" s="162">
        <v>0</v>
      </c>
      <c r="S144" s="163">
        <v>0</v>
      </c>
      <c r="T144" s="162">
        <v>0</v>
      </c>
      <c r="U144" s="162">
        <v>0</v>
      </c>
      <c r="V144" s="162">
        <v>0</v>
      </c>
    </row>
    <row r="145" spans="1:22" ht="22.5" customHeight="1" x14ac:dyDescent="0.15">
      <c r="A145" s="1793" t="s">
        <v>1373</v>
      </c>
      <c r="B145" s="44">
        <v>760</v>
      </c>
      <c r="C145" s="44">
        <v>3415</v>
      </c>
      <c r="D145" s="16">
        <v>1367</v>
      </c>
      <c r="E145" s="77">
        <v>2048</v>
      </c>
      <c r="F145" s="16">
        <v>2394</v>
      </c>
      <c r="G145" s="16">
        <v>962</v>
      </c>
      <c r="H145" s="16">
        <v>1432</v>
      </c>
      <c r="I145" s="44">
        <v>761</v>
      </c>
      <c r="J145" s="44">
        <v>3475</v>
      </c>
      <c r="K145" s="16">
        <v>1282</v>
      </c>
      <c r="L145" s="77">
        <v>2193</v>
      </c>
      <c r="M145" s="16">
        <v>2464</v>
      </c>
      <c r="N145" s="16">
        <v>853</v>
      </c>
      <c r="O145" s="16">
        <v>1611</v>
      </c>
      <c r="P145" s="44">
        <v>709</v>
      </c>
      <c r="Q145" s="44">
        <v>2946</v>
      </c>
      <c r="R145" s="16">
        <v>1082</v>
      </c>
      <c r="S145" s="77">
        <v>1864</v>
      </c>
      <c r="T145" s="16">
        <v>1884</v>
      </c>
      <c r="U145" s="16">
        <v>649</v>
      </c>
      <c r="V145" s="16">
        <v>1235</v>
      </c>
    </row>
    <row r="146" spans="1:22" ht="22.5" customHeight="1" x14ac:dyDescent="0.15">
      <c r="A146" s="1793" t="s">
        <v>1374</v>
      </c>
      <c r="B146" s="44">
        <v>587</v>
      </c>
      <c r="C146" s="44">
        <v>1668</v>
      </c>
      <c r="D146" s="16">
        <v>487</v>
      </c>
      <c r="E146" s="77">
        <v>1181</v>
      </c>
      <c r="F146" s="16">
        <v>921</v>
      </c>
      <c r="G146" s="16">
        <v>232</v>
      </c>
      <c r="H146" s="16">
        <v>689</v>
      </c>
      <c r="I146" s="44">
        <v>585</v>
      </c>
      <c r="J146" s="44">
        <v>1654</v>
      </c>
      <c r="K146" s="16">
        <v>485</v>
      </c>
      <c r="L146" s="77">
        <v>1169</v>
      </c>
      <c r="M146" s="16">
        <v>1019</v>
      </c>
      <c r="N146" s="16">
        <v>245</v>
      </c>
      <c r="O146" s="16">
        <v>774</v>
      </c>
      <c r="P146" s="44">
        <v>555</v>
      </c>
      <c r="Q146" s="44">
        <v>1503</v>
      </c>
      <c r="R146" s="16">
        <v>453</v>
      </c>
      <c r="S146" s="77">
        <v>1050</v>
      </c>
      <c r="T146" s="16">
        <v>896</v>
      </c>
      <c r="U146" s="16">
        <v>213</v>
      </c>
      <c r="V146" s="16">
        <v>683</v>
      </c>
    </row>
    <row r="147" spans="1:22" ht="22.5" customHeight="1" x14ac:dyDescent="0.15">
      <c r="A147" s="1793" t="s">
        <v>1375</v>
      </c>
      <c r="B147" s="44">
        <v>99</v>
      </c>
      <c r="C147" s="44">
        <v>460</v>
      </c>
      <c r="D147" s="16">
        <v>177</v>
      </c>
      <c r="E147" s="77">
        <v>283</v>
      </c>
      <c r="F147" s="16">
        <v>290</v>
      </c>
      <c r="G147" s="16">
        <v>95</v>
      </c>
      <c r="H147" s="16">
        <v>195</v>
      </c>
      <c r="I147" s="44">
        <v>103</v>
      </c>
      <c r="J147" s="44">
        <v>606</v>
      </c>
      <c r="K147" s="16">
        <v>236</v>
      </c>
      <c r="L147" s="77">
        <v>370</v>
      </c>
      <c r="M147" s="16">
        <v>359</v>
      </c>
      <c r="N147" s="16">
        <v>127</v>
      </c>
      <c r="O147" s="16">
        <v>232</v>
      </c>
      <c r="P147" s="44">
        <v>96</v>
      </c>
      <c r="Q147" s="44">
        <v>488</v>
      </c>
      <c r="R147" s="16">
        <v>173</v>
      </c>
      <c r="S147" s="77">
        <v>315</v>
      </c>
      <c r="T147" s="16">
        <v>257</v>
      </c>
      <c r="U147" s="16">
        <v>92</v>
      </c>
      <c r="V147" s="16">
        <v>165</v>
      </c>
    </row>
    <row r="148" spans="1:22" ht="22.5" customHeight="1" x14ac:dyDescent="0.15">
      <c r="A148" s="1793" t="s">
        <v>1376</v>
      </c>
      <c r="B148" s="44">
        <v>74</v>
      </c>
      <c r="C148" s="44">
        <v>1287</v>
      </c>
      <c r="D148" s="16">
        <v>703</v>
      </c>
      <c r="E148" s="77">
        <v>584</v>
      </c>
      <c r="F148" s="16">
        <v>1183</v>
      </c>
      <c r="G148" s="16">
        <v>635</v>
      </c>
      <c r="H148" s="16">
        <v>548</v>
      </c>
      <c r="I148" s="44">
        <v>73</v>
      </c>
      <c r="J148" s="44">
        <v>1215</v>
      </c>
      <c r="K148" s="16">
        <v>561</v>
      </c>
      <c r="L148" s="77">
        <v>654</v>
      </c>
      <c r="M148" s="16">
        <v>1086</v>
      </c>
      <c r="N148" s="16">
        <v>481</v>
      </c>
      <c r="O148" s="16">
        <v>605</v>
      </c>
      <c r="P148" s="44">
        <v>58</v>
      </c>
      <c r="Q148" s="44">
        <v>955</v>
      </c>
      <c r="R148" s="16">
        <v>456</v>
      </c>
      <c r="S148" s="77">
        <v>499</v>
      </c>
      <c r="T148" s="16">
        <v>731</v>
      </c>
      <c r="U148" s="16">
        <v>344</v>
      </c>
      <c r="V148" s="16">
        <v>387</v>
      </c>
    </row>
    <row r="149" spans="1:22" ht="22.5" customHeight="1" x14ac:dyDescent="0.15">
      <c r="A149" s="1796" t="s">
        <v>2447</v>
      </c>
      <c r="B149" s="44">
        <v>0</v>
      </c>
      <c r="C149" s="44">
        <v>0</v>
      </c>
      <c r="D149" s="16">
        <v>0</v>
      </c>
      <c r="E149" s="77">
        <v>0</v>
      </c>
      <c r="F149" s="16">
        <v>0</v>
      </c>
      <c r="G149" s="16">
        <v>0</v>
      </c>
      <c r="H149" s="16">
        <v>0</v>
      </c>
      <c r="I149" s="44">
        <v>0</v>
      </c>
      <c r="J149" s="44">
        <v>0</v>
      </c>
      <c r="K149" s="16">
        <v>0</v>
      </c>
      <c r="L149" s="77">
        <v>0</v>
      </c>
      <c r="M149" s="16">
        <v>0</v>
      </c>
      <c r="N149" s="16">
        <v>0</v>
      </c>
      <c r="O149" s="16">
        <v>0</v>
      </c>
      <c r="P149" s="44">
        <v>0</v>
      </c>
      <c r="Q149" s="44">
        <v>0</v>
      </c>
      <c r="R149" s="16">
        <v>0</v>
      </c>
      <c r="S149" s="77">
        <v>0</v>
      </c>
      <c r="T149" s="16">
        <v>0</v>
      </c>
      <c r="U149" s="16">
        <v>0</v>
      </c>
      <c r="V149" s="16">
        <v>0</v>
      </c>
    </row>
    <row r="150" spans="1:22" ht="22.5" customHeight="1" x14ac:dyDescent="0.15">
      <c r="A150" s="1794" t="s">
        <v>1377</v>
      </c>
      <c r="B150" s="159">
        <v>298</v>
      </c>
      <c r="C150" s="159">
        <v>1288</v>
      </c>
      <c r="D150" s="134">
        <v>440</v>
      </c>
      <c r="E150" s="160">
        <v>848</v>
      </c>
      <c r="F150" s="134">
        <v>836</v>
      </c>
      <c r="G150" s="134">
        <v>329</v>
      </c>
      <c r="H150" s="134">
        <v>507</v>
      </c>
      <c r="I150" s="159">
        <v>397</v>
      </c>
      <c r="J150" s="159">
        <v>3005</v>
      </c>
      <c r="K150" s="134">
        <v>1255</v>
      </c>
      <c r="L150" s="160">
        <v>1750</v>
      </c>
      <c r="M150" s="134">
        <v>2574</v>
      </c>
      <c r="N150" s="134">
        <v>1097</v>
      </c>
      <c r="O150" s="134">
        <v>1477</v>
      </c>
      <c r="P150" s="159">
        <v>279</v>
      </c>
      <c r="Q150" s="159">
        <v>1331</v>
      </c>
      <c r="R150" s="134">
        <v>524</v>
      </c>
      <c r="S150" s="160">
        <v>807</v>
      </c>
      <c r="T150" s="134">
        <v>968</v>
      </c>
      <c r="U150" s="134">
        <v>397</v>
      </c>
      <c r="V150" s="134">
        <v>571</v>
      </c>
    </row>
    <row r="151" spans="1:22" ht="22.5" customHeight="1" x14ac:dyDescent="0.15">
      <c r="A151" s="1793" t="s">
        <v>1378</v>
      </c>
      <c r="B151" s="44">
        <v>7</v>
      </c>
      <c r="C151" s="44">
        <v>256</v>
      </c>
      <c r="D151" s="16">
        <v>139</v>
      </c>
      <c r="E151" s="77">
        <v>117</v>
      </c>
      <c r="F151" s="16">
        <v>241</v>
      </c>
      <c r="G151" s="16">
        <v>133</v>
      </c>
      <c r="H151" s="16">
        <v>108</v>
      </c>
      <c r="I151" s="44">
        <v>79</v>
      </c>
      <c r="J151" s="44">
        <v>1896</v>
      </c>
      <c r="K151" s="16">
        <v>817</v>
      </c>
      <c r="L151" s="77">
        <v>1079</v>
      </c>
      <c r="M151" s="16">
        <v>1855</v>
      </c>
      <c r="N151" s="16">
        <v>798</v>
      </c>
      <c r="O151" s="16">
        <v>1057</v>
      </c>
      <c r="P151" s="44">
        <v>7</v>
      </c>
      <c r="Q151" s="44">
        <v>239</v>
      </c>
      <c r="R151" s="16">
        <v>116</v>
      </c>
      <c r="S151" s="77">
        <v>123</v>
      </c>
      <c r="T151" s="16">
        <v>204</v>
      </c>
      <c r="U151" s="16">
        <v>104</v>
      </c>
      <c r="V151" s="16">
        <v>100</v>
      </c>
    </row>
    <row r="152" spans="1:22" ht="22.5" customHeight="1" thickBot="1" x14ac:dyDescent="0.2">
      <c r="A152" s="1795" t="s">
        <v>1379</v>
      </c>
      <c r="B152" s="161">
        <v>291</v>
      </c>
      <c r="C152" s="161">
        <v>1032</v>
      </c>
      <c r="D152" s="162">
        <v>301</v>
      </c>
      <c r="E152" s="163">
        <v>731</v>
      </c>
      <c r="F152" s="162">
        <v>595</v>
      </c>
      <c r="G152" s="162">
        <v>196</v>
      </c>
      <c r="H152" s="162">
        <v>399</v>
      </c>
      <c r="I152" s="161">
        <v>318</v>
      </c>
      <c r="J152" s="161">
        <v>1109</v>
      </c>
      <c r="K152" s="162">
        <v>438</v>
      </c>
      <c r="L152" s="163">
        <v>671</v>
      </c>
      <c r="M152" s="162">
        <v>719</v>
      </c>
      <c r="N152" s="162">
        <v>299</v>
      </c>
      <c r="O152" s="162">
        <v>420</v>
      </c>
      <c r="P152" s="161">
        <v>272</v>
      </c>
      <c r="Q152" s="161">
        <v>1092</v>
      </c>
      <c r="R152" s="162">
        <v>408</v>
      </c>
      <c r="S152" s="163">
        <v>684</v>
      </c>
      <c r="T152" s="162">
        <v>764</v>
      </c>
      <c r="U152" s="162">
        <v>293</v>
      </c>
      <c r="V152" s="162">
        <v>471</v>
      </c>
    </row>
    <row r="153" spans="1:22" ht="22.5" customHeight="1" x14ac:dyDescent="0.15">
      <c r="A153" s="181" t="s">
        <v>3512</v>
      </c>
      <c r="B153" s="213"/>
      <c r="C153" s="213"/>
      <c r="D153" s="213"/>
      <c r="E153" s="213"/>
      <c r="F153" s="213"/>
      <c r="G153" s="213"/>
      <c r="H153" s="1312"/>
      <c r="I153" s="213"/>
      <c r="J153" s="213"/>
      <c r="K153" s="213"/>
      <c r="L153" s="213"/>
      <c r="M153" s="213"/>
      <c r="N153" s="213"/>
      <c r="O153" s="1312"/>
      <c r="P153" s="213"/>
      <c r="Q153" s="213"/>
      <c r="R153" s="213"/>
      <c r="S153" s="213"/>
      <c r="T153" s="213"/>
      <c r="U153" s="213"/>
      <c r="V153" s="1312"/>
    </row>
    <row r="154" spans="1:22" ht="22.5" customHeight="1" x14ac:dyDescent="0.15">
      <c r="A154" s="1153" t="s">
        <v>5580</v>
      </c>
      <c r="B154" s="1109"/>
      <c r="C154" s="1109"/>
      <c r="D154" s="1690"/>
      <c r="E154" s="1109"/>
      <c r="F154" s="1109"/>
      <c r="G154" s="1109"/>
      <c r="H154" s="1109"/>
      <c r="I154" s="1109"/>
    </row>
    <row r="155" spans="1:22" s="1109" customFormat="1" ht="22.5" customHeight="1" x14ac:dyDescent="0.15">
      <c r="A155" s="1153"/>
      <c r="D155" s="1690"/>
    </row>
    <row r="156" spans="1:22" s="76" customFormat="1" ht="22.5" customHeight="1" x14ac:dyDescent="0.15">
      <c r="A156" s="76" t="s">
        <v>3239</v>
      </c>
      <c r="D156" s="1190"/>
      <c r="P156" s="1205"/>
      <c r="Q156" s="1205"/>
      <c r="R156" s="1205"/>
      <c r="S156" s="1205"/>
      <c r="T156" s="1205"/>
      <c r="U156" s="1205"/>
      <c r="V156" s="1205">
        <v>31</v>
      </c>
    </row>
    <row r="157" spans="1:22" ht="22.5" customHeight="1" x14ac:dyDescent="0.15">
      <c r="D157" s="1297"/>
    </row>
    <row r="158" spans="1:22" ht="22.5" customHeight="1" thickBot="1" x14ac:dyDescent="0.2">
      <c r="A158" s="1210" t="s">
        <v>3622</v>
      </c>
      <c r="D158" s="5"/>
      <c r="F158" s="6"/>
      <c r="G158" s="6"/>
      <c r="H158" s="6"/>
      <c r="O158" s="6"/>
      <c r="V158" s="836" t="s">
        <v>2888</v>
      </c>
    </row>
    <row r="159" spans="1:22" ht="22.5" customHeight="1" x14ac:dyDescent="0.15">
      <c r="A159" s="3173"/>
      <c r="B159" s="3144" t="s">
        <v>2423</v>
      </c>
      <c r="C159" s="3144"/>
      <c r="D159" s="3144"/>
      <c r="E159" s="3144"/>
      <c r="F159" s="3144"/>
      <c r="G159" s="3144"/>
      <c r="H159" s="3097"/>
      <c r="I159" s="3144" t="s">
        <v>2422</v>
      </c>
      <c r="J159" s="3144"/>
      <c r="K159" s="3144"/>
      <c r="L159" s="3144"/>
      <c r="M159" s="3144"/>
      <c r="N159" s="3144"/>
      <c r="O159" s="3097"/>
      <c r="P159" s="3144" t="s">
        <v>5049</v>
      </c>
      <c r="Q159" s="3144"/>
      <c r="R159" s="3144"/>
      <c r="S159" s="3144"/>
      <c r="T159" s="3144"/>
      <c r="U159" s="3144"/>
      <c r="V159" s="3097"/>
    </row>
    <row r="160" spans="1:22" ht="22.5" customHeight="1" x14ac:dyDescent="0.15">
      <c r="A160" s="3174"/>
      <c r="B160" s="1298" t="s">
        <v>1283</v>
      </c>
      <c r="C160" s="261" t="s">
        <v>2165</v>
      </c>
      <c r="D160" s="1297"/>
      <c r="E160" s="1303"/>
      <c r="F160" s="261" t="s">
        <v>1974</v>
      </c>
      <c r="G160" s="1297"/>
      <c r="H160" s="1297"/>
      <c r="I160" s="1298" t="s">
        <v>1283</v>
      </c>
      <c r="J160" s="261" t="s">
        <v>2165</v>
      </c>
      <c r="K160" s="1297"/>
      <c r="L160" s="1303"/>
      <c r="M160" s="261" t="s">
        <v>1974</v>
      </c>
      <c r="N160" s="1297"/>
      <c r="O160" s="1297"/>
      <c r="P160" s="2792" t="s">
        <v>1283</v>
      </c>
      <c r="Q160" s="261" t="s">
        <v>2165</v>
      </c>
      <c r="R160" s="1690"/>
      <c r="S160" s="2802"/>
      <c r="T160" s="261" t="s">
        <v>1974</v>
      </c>
      <c r="U160" s="1690"/>
      <c r="V160" s="1690"/>
    </row>
    <row r="161" spans="1:22" s="17" customFormat="1" ht="22.5" customHeight="1" x14ac:dyDescent="0.15">
      <c r="A161" s="3174"/>
      <c r="B161" s="254"/>
      <c r="C161" s="254"/>
      <c r="D161" s="1299" t="s">
        <v>1396</v>
      </c>
      <c r="E161" s="1299" t="s">
        <v>97</v>
      </c>
      <c r="F161" s="254"/>
      <c r="G161" s="1299" t="s">
        <v>1396</v>
      </c>
      <c r="H161" s="1302" t="s">
        <v>97</v>
      </c>
      <c r="I161" s="254"/>
      <c r="J161" s="254"/>
      <c r="K161" s="1299" t="s">
        <v>1396</v>
      </c>
      <c r="L161" s="1299" t="s">
        <v>97</v>
      </c>
      <c r="M161" s="254"/>
      <c r="N161" s="1299" t="s">
        <v>1396</v>
      </c>
      <c r="O161" s="1302" t="s">
        <v>97</v>
      </c>
      <c r="P161" s="254"/>
      <c r="Q161" s="254"/>
      <c r="R161" s="2793" t="s">
        <v>1396</v>
      </c>
      <c r="S161" s="2793" t="s">
        <v>97</v>
      </c>
      <c r="T161" s="254"/>
      <c r="U161" s="2793" t="s">
        <v>1396</v>
      </c>
      <c r="V161" s="2801" t="s">
        <v>97</v>
      </c>
    </row>
    <row r="162" spans="1:22" ht="22.5" customHeight="1" x14ac:dyDescent="0.15">
      <c r="A162" s="1793" t="s">
        <v>1380</v>
      </c>
      <c r="B162" s="44">
        <v>476</v>
      </c>
      <c r="C162" s="44">
        <v>8477</v>
      </c>
      <c r="D162" s="16">
        <v>1990</v>
      </c>
      <c r="E162" s="77">
        <v>6487</v>
      </c>
      <c r="F162" s="16">
        <v>7508</v>
      </c>
      <c r="G162" s="16">
        <v>1611</v>
      </c>
      <c r="H162" s="16">
        <v>5897</v>
      </c>
      <c r="I162" s="44">
        <v>629</v>
      </c>
      <c r="J162" s="44">
        <v>11381</v>
      </c>
      <c r="K162" s="16">
        <v>2773</v>
      </c>
      <c r="L162" s="77">
        <v>8608</v>
      </c>
      <c r="M162" s="16">
        <v>10471</v>
      </c>
      <c r="N162" s="16">
        <v>2323</v>
      </c>
      <c r="O162" s="16">
        <v>8148</v>
      </c>
      <c r="P162" s="44">
        <v>588</v>
      </c>
      <c r="Q162" s="44">
        <v>11012</v>
      </c>
      <c r="R162" s="16">
        <v>2945</v>
      </c>
      <c r="S162" s="77">
        <v>8017</v>
      </c>
      <c r="T162" s="16">
        <v>10205</v>
      </c>
      <c r="U162" s="16">
        <v>2523</v>
      </c>
      <c r="V162" s="16">
        <v>7633</v>
      </c>
    </row>
    <row r="163" spans="1:22" ht="22.5" customHeight="1" x14ac:dyDescent="0.15">
      <c r="A163" s="1793" t="s">
        <v>1381</v>
      </c>
      <c r="B163" s="44">
        <v>307</v>
      </c>
      <c r="C163" s="44">
        <v>4566</v>
      </c>
      <c r="D163" s="16">
        <v>1032</v>
      </c>
      <c r="E163" s="77">
        <v>3534</v>
      </c>
      <c r="F163" s="16">
        <v>3881</v>
      </c>
      <c r="G163" s="16">
        <v>720</v>
      </c>
      <c r="H163" s="16">
        <v>3161</v>
      </c>
      <c r="I163" s="44">
        <v>330</v>
      </c>
      <c r="J163" s="44">
        <v>5491</v>
      </c>
      <c r="K163" s="16">
        <v>1272</v>
      </c>
      <c r="L163" s="77">
        <v>4219</v>
      </c>
      <c r="M163" s="16">
        <v>4917</v>
      </c>
      <c r="N163" s="16">
        <v>938</v>
      </c>
      <c r="O163" s="16">
        <v>3979</v>
      </c>
      <c r="P163" s="44">
        <v>322</v>
      </c>
      <c r="Q163" s="44">
        <v>5096</v>
      </c>
      <c r="R163" s="16">
        <v>1320</v>
      </c>
      <c r="S163" s="77">
        <v>3767</v>
      </c>
      <c r="T163" s="16">
        <v>4545</v>
      </c>
      <c r="U163" s="16">
        <v>979</v>
      </c>
      <c r="V163" s="16">
        <v>3558</v>
      </c>
    </row>
    <row r="164" spans="1:22" ht="22.5" customHeight="1" x14ac:dyDescent="0.15">
      <c r="A164" s="1793" t="s">
        <v>1382</v>
      </c>
      <c r="B164" s="44">
        <v>2</v>
      </c>
      <c r="C164" s="44">
        <v>7</v>
      </c>
      <c r="D164" s="16">
        <v>1</v>
      </c>
      <c r="E164" s="77">
        <v>6</v>
      </c>
      <c r="F164" s="16">
        <v>6</v>
      </c>
      <c r="G164" s="16">
        <v>1</v>
      </c>
      <c r="H164" s="16">
        <v>5</v>
      </c>
      <c r="I164" s="44">
        <v>5</v>
      </c>
      <c r="J164" s="44">
        <v>108</v>
      </c>
      <c r="K164" s="16">
        <v>39</v>
      </c>
      <c r="L164" s="77">
        <v>69</v>
      </c>
      <c r="M164" s="16">
        <v>82</v>
      </c>
      <c r="N164" s="16">
        <v>39</v>
      </c>
      <c r="O164" s="16">
        <v>43</v>
      </c>
      <c r="P164" s="44">
        <v>3</v>
      </c>
      <c r="Q164" s="44">
        <v>60</v>
      </c>
      <c r="R164" s="16">
        <v>14</v>
      </c>
      <c r="S164" s="77">
        <v>46</v>
      </c>
      <c r="T164" s="16">
        <v>34</v>
      </c>
      <c r="U164" s="16">
        <v>13</v>
      </c>
      <c r="V164" s="16">
        <v>21</v>
      </c>
    </row>
    <row r="165" spans="1:22" ht="22.5" customHeight="1" x14ac:dyDescent="0.15">
      <c r="A165" s="1793" t="s">
        <v>1383</v>
      </c>
      <c r="B165" s="44">
        <v>166</v>
      </c>
      <c r="C165" s="44">
        <v>3896</v>
      </c>
      <c r="D165" s="16">
        <v>953</v>
      </c>
      <c r="E165" s="77">
        <v>2943</v>
      </c>
      <c r="F165" s="16">
        <v>3617</v>
      </c>
      <c r="G165" s="16">
        <v>888</v>
      </c>
      <c r="H165" s="16">
        <v>2729</v>
      </c>
      <c r="I165" s="44">
        <v>294</v>
      </c>
      <c r="J165" s="44">
        <v>5782</v>
      </c>
      <c r="K165" s="16">
        <v>1462</v>
      </c>
      <c r="L165" s="77">
        <v>4320</v>
      </c>
      <c r="M165" s="16">
        <v>5472</v>
      </c>
      <c r="N165" s="16">
        <v>1346</v>
      </c>
      <c r="O165" s="16">
        <v>4126</v>
      </c>
      <c r="P165" s="44">
        <v>263</v>
      </c>
      <c r="Q165" s="44">
        <v>5856</v>
      </c>
      <c r="R165" s="16">
        <v>1611</v>
      </c>
      <c r="S165" s="77">
        <v>4204</v>
      </c>
      <c r="T165" s="16">
        <v>5626</v>
      </c>
      <c r="U165" s="16">
        <v>1531</v>
      </c>
      <c r="V165" s="16">
        <v>4054</v>
      </c>
    </row>
    <row r="166" spans="1:22" ht="22.5" customHeight="1" x14ac:dyDescent="0.15">
      <c r="A166" s="1793" t="s">
        <v>1384</v>
      </c>
      <c r="B166" s="44">
        <v>1</v>
      </c>
      <c r="C166" s="44">
        <v>8</v>
      </c>
      <c r="D166" s="16">
        <v>4</v>
      </c>
      <c r="E166" s="77">
        <v>4</v>
      </c>
      <c r="F166" s="16">
        <v>4</v>
      </c>
      <c r="G166" s="16">
        <v>2</v>
      </c>
      <c r="H166" s="16">
        <v>2</v>
      </c>
      <c r="I166" s="44">
        <v>0</v>
      </c>
      <c r="J166" s="44">
        <v>0</v>
      </c>
      <c r="K166" s="16">
        <v>0</v>
      </c>
      <c r="L166" s="77">
        <v>0</v>
      </c>
      <c r="M166" s="16">
        <v>0</v>
      </c>
      <c r="N166" s="16">
        <v>0</v>
      </c>
      <c r="O166" s="16">
        <v>0</v>
      </c>
      <c r="P166" s="44">
        <v>0</v>
      </c>
      <c r="Q166" s="44">
        <v>0</v>
      </c>
      <c r="R166" s="16">
        <v>0</v>
      </c>
      <c r="S166" s="77">
        <v>0</v>
      </c>
      <c r="T166" s="16">
        <v>0</v>
      </c>
      <c r="U166" s="16">
        <v>0</v>
      </c>
      <c r="V166" s="16">
        <v>0</v>
      </c>
    </row>
    <row r="167" spans="1:22" ht="22.5" customHeight="1" x14ac:dyDescent="0.15">
      <c r="A167" s="1794" t="s">
        <v>1385</v>
      </c>
      <c r="B167" s="159">
        <v>71</v>
      </c>
      <c r="C167" s="159">
        <v>655</v>
      </c>
      <c r="D167" s="134">
        <v>365</v>
      </c>
      <c r="E167" s="160">
        <v>290</v>
      </c>
      <c r="F167" s="134">
        <v>599</v>
      </c>
      <c r="G167" s="134">
        <v>317</v>
      </c>
      <c r="H167" s="134">
        <v>282</v>
      </c>
      <c r="I167" s="159">
        <v>72</v>
      </c>
      <c r="J167" s="159">
        <v>989</v>
      </c>
      <c r="K167" s="134">
        <v>603</v>
      </c>
      <c r="L167" s="160">
        <v>386</v>
      </c>
      <c r="M167" s="134">
        <v>974</v>
      </c>
      <c r="N167" s="134">
        <v>592</v>
      </c>
      <c r="O167" s="134">
        <v>382</v>
      </c>
      <c r="P167" s="159">
        <v>66</v>
      </c>
      <c r="Q167" s="159">
        <v>657</v>
      </c>
      <c r="R167" s="134">
        <v>364</v>
      </c>
      <c r="S167" s="160">
        <v>293</v>
      </c>
      <c r="T167" s="134">
        <v>555</v>
      </c>
      <c r="U167" s="134">
        <v>302</v>
      </c>
      <c r="V167" s="134">
        <v>253</v>
      </c>
    </row>
    <row r="168" spans="1:22" ht="22.5" customHeight="1" x14ac:dyDescent="0.15">
      <c r="A168" s="1793" t="s">
        <v>1386</v>
      </c>
      <c r="B168" s="44">
        <v>42</v>
      </c>
      <c r="C168" s="44">
        <v>216</v>
      </c>
      <c r="D168" s="16">
        <v>91</v>
      </c>
      <c r="E168" s="77">
        <v>125</v>
      </c>
      <c r="F168" s="16">
        <v>206</v>
      </c>
      <c r="G168" s="16">
        <v>86</v>
      </c>
      <c r="H168" s="16">
        <v>120</v>
      </c>
      <c r="I168" s="44">
        <v>40</v>
      </c>
      <c r="J168" s="44">
        <v>545</v>
      </c>
      <c r="K168" s="16">
        <v>348</v>
      </c>
      <c r="L168" s="77">
        <v>197</v>
      </c>
      <c r="M168" s="16">
        <v>540</v>
      </c>
      <c r="N168" s="16">
        <v>345</v>
      </c>
      <c r="O168" s="16">
        <v>195</v>
      </c>
      <c r="P168" s="44">
        <v>40</v>
      </c>
      <c r="Q168" s="44">
        <v>192</v>
      </c>
      <c r="R168" s="16">
        <v>74</v>
      </c>
      <c r="S168" s="77">
        <v>118</v>
      </c>
      <c r="T168" s="16">
        <v>189</v>
      </c>
      <c r="U168" s="16">
        <v>72</v>
      </c>
      <c r="V168" s="16">
        <v>117</v>
      </c>
    </row>
    <row r="169" spans="1:22" ht="22.5" customHeight="1" x14ac:dyDescent="0.15">
      <c r="A169" s="1798" t="s">
        <v>3954</v>
      </c>
      <c r="B169" s="161">
        <v>29</v>
      </c>
      <c r="C169" s="161">
        <v>439</v>
      </c>
      <c r="D169" s="162">
        <v>274</v>
      </c>
      <c r="E169" s="163">
        <v>165</v>
      </c>
      <c r="F169" s="162">
        <v>393</v>
      </c>
      <c r="G169" s="162">
        <v>231</v>
      </c>
      <c r="H169" s="162">
        <v>162</v>
      </c>
      <c r="I169" s="161">
        <v>32</v>
      </c>
      <c r="J169" s="161">
        <v>444</v>
      </c>
      <c r="K169" s="162">
        <v>255</v>
      </c>
      <c r="L169" s="163">
        <v>189</v>
      </c>
      <c r="M169" s="162">
        <v>434</v>
      </c>
      <c r="N169" s="162">
        <v>247</v>
      </c>
      <c r="O169" s="162">
        <v>187</v>
      </c>
      <c r="P169" s="161">
        <v>26</v>
      </c>
      <c r="Q169" s="161">
        <v>465</v>
      </c>
      <c r="R169" s="162">
        <v>290</v>
      </c>
      <c r="S169" s="163">
        <v>175</v>
      </c>
      <c r="T169" s="162">
        <v>366</v>
      </c>
      <c r="U169" s="162">
        <v>230</v>
      </c>
      <c r="V169" s="162">
        <v>136</v>
      </c>
    </row>
    <row r="170" spans="1:22" ht="22.5" customHeight="1" x14ac:dyDescent="0.15">
      <c r="A170" s="1796" t="s">
        <v>3955</v>
      </c>
      <c r="B170" s="44">
        <v>656</v>
      </c>
      <c r="C170" s="44">
        <v>4832</v>
      </c>
      <c r="D170" s="16">
        <v>3015</v>
      </c>
      <c r="E170" s="77">
        <v>1817</v>
      </c>
      <c r="F170" s="16">
        <v>3798</v>
      </c>
      <c r="G170" s="16">
        <v>2229</v>
      </c>
      <c r="H170" s="16">
        <v>1569</v>
      </c>
      <c r="I170" s="44">
        <v>701</v>
      </c>
      <c r="J170" s="44">
        <v>4519</v>
      </c>
      <c r="K170" s="16">
        <v>2977</v>
      </c>
      <c r="L170" s="77">
        <v>1542</v>
      </c>
      <c r="M170" s="16">
        <v>3558</v>
      </c>
      <c r="N170" s="16">
        <v>2221</v>
      </c>
      <c r="O170" s="16">
        <v>1337</v>
      </c>
      <c r="P170" s="44">
        <v>641</v>
      </c>
      <c r="Q170" s="44">
        <v>3863</v>
      </c>
      <c r="R170" s="16">
        <v>2437</v>
      </c>
      <c r="S170" s="77">
        <v>1420</v>
      </c>
      <c r="T170" s="16">
        <v>3042</v>
      </c>
      <c r="U170" s="16">
        <v>1833</v>
      </c>
      <c r="V170" s="16">
        <v>1203</v>
      </c>
    </row>
    <row r="171" spans="1:22" ht="22.5" customHeight="1" x14ac:dyDescent="0.15">
      <c r="A171" s="1793" t="s">
        <v>1387</v>
      </c>
      <c r="B171" s="44">
        <v>24</v>
      </c>
      <c r="C171" s="44">
        <v>271</v>
      </c>
      <c r="D171" s="16">
        <v>218</v>
      </c>
      <c r="E171" s="77">
        <v>53</v>
      </c>
      <c r="F171" s="16">
        <v>209</v>
      </c>
      <c r="G171" s="16">
        <v>175</v>
      </c>
      <c r="H171" s="16">
        <v>34</v>
      </c>
      <c r="I171" s="44">
        <v>30</v>
      </c>
      <c r="J171" s="44">
        <v>391</v>
      </c>
      <c r="K171" s="16">
        <v>336</v>
      </c>
      <c r="L171" s="77">
        <v>55</v>
      </c>
      <c r="M171" s="16">
        <v>332</v>
      </c>
      <c r="N171" s="16">
        <v>298</v>
      </c>
      <c r="O171" s="16">
        <v>34</v>
      </c>
      <c r="P171" s="44">
        <v>26</v>
      </c>
      <c r="Q171" s="44">
        <v>289</v>
      </c>
      <c r="R171" s="16">
        <v>207</v>
      </c>
      <c r="S171" s="77">
        <v>82</v>
      </c>
      <c r="T171" s="16">
        <v>242</v>
      </c>
      <c r="U171" s="16">
        <v>179</v>
      </c>
      <c r="V171" s="16">
        <v>63</v>
      </c>
    </row>
    <row r="172" spans="1:22" ht="22.5" customHeight="1" x14ac:dyDescent="0.15">
      <c r="A172" s="1793" t="s">
        <v>1388</v>
      </c>
      <c r="B172" s="44">
        <v>136</v>
      </c>
      <c r="C172" s="44">
        <v>489</v>
      </c>
      <c r="D172" s="16">
        <v>381</v>
      </c>
      <c r="E172" s="77">
        <v>108</v>
      </c>
      <c r="F172" s="16">
        <v>303</v>
      </c>
      <c r="G172" s="16">
        <v>235</v>
      </c>
      <c r="H172" s="16">
        <v>68</v>
      </c>
      <c r="I172" s="44">
        <v>125</v>
      </c>
      <c r="J172" s="44">
        <v>413</v>
      </c>
      <c r="K172" s="16">
        <v>309</v>
      </c>
      <c r="L172" s="77">
        <v>104</v>
      </c>
      <c r="M172" s="16">
        <v>240</v>
      </c>
      <c r="N172" s="16">
        <v>177</v>
      </c>
      <c r="O172" s="16">
        <v>63</v>
      </c>
      <c r="P172" s="44">
        <v>119</v>
      </c>
      <c r="Q172" s="44">
        <v>387</v>
      </c>
      <c r="R172" s="16">
        <v>296</v>
      </c>
      <c r="S172" s="77">
        <v>91</v>
      </c>
      <c r="T172" s="16">
        <v>227</v>
      </c>
      <c r="U172" s="16">
        <v>176</v>
      </c>
      <c r="V172" s="16">
        <v>51</v>
      </c>
    </row>
    <row r="173" spans="1:22" ht="22.5" customHeight="1" x14ac:dyDescent="0.15">
      <c r="A173" s="1793" t="s">
        <v>1389</v>
      </c>
      <c r="B173" s="44">
        <v>40</v>
      </c>
      <c r="C173" s="44">
        <v>352</v>
      </c>
      <c r="D173" s="16">
        <v>282</v>
      </c>
      <c r="E173" s="77">
        <v>70</v>
      </c>
      <c r="F173" s="16">
        <v>297</v>
      </c>
      <c r="G173" s="16">
        <v>245</v>
      </c>
      <c r="H173" s="16">
        <v>52</v>
      </c>
      <c r="I173" s="44">
        <v>44</v>
      </c>
      <c r="J173" s="44">
        <v>421</v>
      </c>
      <c r="K173" s="16">
        <v>332</v>
      </c>
      <c r="L173" s="77">
        <v>89</v>
      </c>
      <c r="M173" s="16">
        <v>362</v>
      </c>
      <c r="N173" s="16">
        <v>288</v>
      </c>
      <c r="O173" s="16">
        <v>74</v>
      </c>
      <c r="P173" s="44">
        <v>42</v>
      </c>
      <c r="Q173" s="44">
        <v>201</v>
      </c>
      <c r="R173" s="16">
        <v>146</v>
      </c>
      <c r="S173" s="77">
        <v>55</v>
      </c>
      <c r="T173" s="16">
        <v>139</v>
      </c>
      <c r="U173" s="16">
        <v>103</v>
      </c>
      <c r="V173" s="16">
        <v>36</v>
      </c>
    </row>
    <row r="174" spans="1:22" ht="22.5" customHeight="1" x14ac:dyDescent="0.15">
      <c r="A174" s="1793" t="s">
        <v>1390</v>
      </c>
      <c r="B174" s="44">
        <v>23</v>
      </c>
      <c r="C174" s="44">
        <v>761</v>
      </c>
      <c r="D174" s="16">
        <v>306</v>
      </c>
      <c r="E174" s="77">
        <v>455</v>
      </c>
      <c r="F174" s="16">
        <v>674</v>
      </c>
      <c r="G174" s="16">
        <v>267</v>
      </c>
      <c r="H174" s="16">
        <v>407</v>
      </c>
      <c r="I174" s="44">
        <v>26</v>
      </c>
      <c r="J174" s="44">
        <v>684</v>
      </c>
      <c r="K174" s="16">
        <v>306</v>
      </c>
      <c r="L174" s="77">
        <v>378</v>
      </c>
      <c r="M174" s="16">
        <v>643</v>
      </c>
      <c r="N174" s="16">
        <v>279</v>
      </c>
      <c r="O174" s="16">
        <v>364</v>
      </c>
      <c r="P174" s="44">
        <v>23</v>
      </c>
      <c r="Q174" s="44">
        <v>708</v>
      </c>
      <c r="R174" s="16">
        <v>356</v>
      </c>
      <c r="S174" s="77">
        <v>352</v>
      </c>
      <c r="T174" s="16">
        <v>687</v>
      </c>
      <c r="U174" s="16">
        <v>342</v>
      </c>
      <c r="V174" s="16">
        <v>345</v>
      </c>
    </row>
    <row r="175" spans="1:22" ht="22.5" customHeight="1" x14ac:dyDescent="0.15">
      <c r="A175" s="1793" t="s">
        <v>1391</v>
      </c>
      <c r="B175" s="44">
        <v>85</v>
      </c>
      <c r="C175" s="44">
        <v>1686</v>
      </c>
      <c r="D175" s="16">
        <v>1118</v>
      </c>
      <c r="E175" s="77">
        <v>568</v>
      </c>
      <c r="F175" s="16">
        <v>1450</v>
      </c>
      <c r="G175" s="16">
        <v>933</v>
      </c>
      <c r="H175" s="16">
        <v>517</v>
      </c>
      <c r="I175" s="44">
        <v>91</v>
      </c>
      <c r="J175" s="44">
        <v>1475</v>
      </c>
      <c r="K175" s="16">
        <v>1060</v>
      </c>
      <c r="L175" s="77">
        <v>415</v>
      </c>
      <c r="M175" s="16">
        <v>1213</v>
      </c>
      <c r="N175" s="16">
        <v>857</v>
      </c>
      <c r="O175" s="16">
        <v>356</v>
      </c>
      <c r="P175" s="44">
        <v>76</v>
      </c>
      <c r="Q175" s="44">
        <v>1307</v>
      </c>
      <c r="R175" s="16">
        <v>876</v>
      </c>
      <c r="S175" s="77">
        <v>431</v>
      </c>
      <c r="T175" s="16">
        <v>1178</v>
      </c>
      <c r="U175" s="16">
        <v>792</v>
      </c>
      <c r="V175" s="16">
        <v>386</v>
      </c>
    </row>
    <row r="176" spans="1:22" ht="22.5" customHeight="1" x14ac:dyDescent="0.15">
      <c r="A176" s="1793" t="s">
        <v>1392</v>
      </c>
      <c r="B176" s="44">
        <v>71</v>
      </c>
      <c r="C176" s="44">
        <v>361</v>
      </c>
      <c r="D176" s="16">
        <v>203</v>
      </c>
      <c r="E176" s="77">
        <v>158</v>
      </c>
      <c r="F176" s="16">
        <v>263</v>
      </c>
      <c r="G176" s="16">
        <v>122</v>
      </c>
      <c r="H176" s="16">
        <v>141</v>
      </c>
      <c r="I176" s="44">
        <v>86</v>
      </c>
      <c r="J176" s="44">
        <v>449</v>
      </c>
      <c r="K176" s="16">
        <v>221</v>
      </c>
      <c r="L176" s="77">
        <v>228</v>
      </c>
      <c r="M176" s="16">
        <v>368</v>
      </c>
      <c r="N176" s="16">
        <v>146</v>
      </c>
      <c r="O176" s="16">
        <v>222</v>
      </c>
      <c r="P176" s="44">
        <v>107</v>
      </c>
      <c r="Q176" s="44">
        <v>379</v>
      </c>
      <c r="R176" s="16">
        <v>177</v>
      </c>
      <c r="S176" s="77">
        <v>196</v>
      </c>
      <c r="T176" s="16">
        <v>318</v>
      </c>
      <c r="U176" s="16">
        <v>126</v>
      </c>
      <c r="V176" s="16">
        <v>186</v>
      </c>
    </row>
    <row r="177" spans="1:22" ht="22.5" customHeight="1" x14ac:dyDescent="0.15">
      <c r="A177" s="1793" t="s">
        <v>1393</v>
      </c>
      <c r="B177" s="44">
        <v>253</v>
      </c>
      <c r="C177" s="44">
        <v>529</v>
      </c>
      <c r="D177" s="16">
        <v>331</v>
      </c>
      <c r="E177" s="77">
        <v>198</v>
      </c>
      <c r="F177" s="16">
        <v>262</v>
      </c>
      <c r="G177" s="16">
        <v>103</v>
      </c>
      <c r="H177" s="16">
        <v>159</v>
      </c>
      <c r="I177" s="44">
        <v>267</v>
      </c>
      <c r="J177" s="44">
        <v>572</v>
      </c>
      <c r="K177" s="16">
        <v>351</v>
      </c>
      <c r="L177" s="77">
        <v>221</v>
      </c>
      <c r="M177" s="16">
        <v>287</v>
      </c>
      <c r="N177" s="16">
        <v>115</v>
      </c>
      <c r="O177" s="16">
        <v>172</v>
      </c>
      <c r="P177" s="44">
        <v>247</v>
      </c>
      <c r="Q177" s="44">
        <v>591</v>
      </c>
      <c r="R177" s="16">
        <v>379</v>
      </c>
      <c r="S177" s="77">
        <v>212</v>
      </c>
      <c r="T177" s="16">
        <v>250</v>
      </c>
      <c r="U177" s="16">
        <v>115</v>
      </c>
      <c r="V177" s="16">
        <v>135</v>
      </c>
    </row>
    <row r="178" spans="1:22" ht="22.5" customHeight="1" x14ac:dyDescent="0.15">
      <c r="A178" s="1793" t="s">
        <v>1394</v>
      </c>
      <c r="B178" s="44">
        <v>1</v>
      </c>
      <c r="C178" s="44">
        <v>9</v>
      </c>
      <c r="D178" s="16">
        <v>6</v>
      </c>
      <c r="E178" s="77">
        <v>3</v>
      </c>
      <c r="F178" s="16">
        <v>9</v>
      </c>
      <c r="G178" s="16">
        <v>6</v>
      </c>
      <c r="H178" s="16">
        <v>3</v>
      </c>
      <c r="I178" s="44">
        <v>32</v>
      </c>
      <c r="J178" s="44">
        <v>114</v>
      </c>
      <c r="K178" s="16">
        <v>62</v>
      </c>
      <c r="L178" s="77">
        <v>52</v>
      </c>
      <c r="M178" s="16">
        <v>113</v>
      </c>
      <c r="N178" s="16">
        <v>61</v>
      </c>
      <c r="O178" s="16">
        <v>52</v>
      </c>
      <c r="P178" s="44">
        <v>1</v>
      </c>
      <c r="Q178" s="44">
        <v>1</v>
      </c>
      <c r="R178" s="16">
        <v>0</v>
      </c>
      <c r="S178" s="77">
        <v>1</v>
      </c>
      <c r="T178" s="16">
        <v>1</v>
      </c>
      <c r="U178" s="16">
        <v>0</v>
      </c>
      <c r="V178" s="16">
        <v>1</v>
      </c>
    </row>
    <row r="179" spans="1:22" ht="22.5" customHeight="1" x14ac:dyDescent="0.15">
      <c r="A179" s="1796" t="s">
        <v>2455</v>
      </c>
      <c r="B179" s="44">
        <v>0</v>
      </c>
      <c r="C179" s="44">
        <v>0</v>
      </c>
      <c r="D179" s="16">
        <v>0</v>
      </c>
      <c r="E179" s="77">
        <v>0</v>
      </c>
      <c r="F179" s="16">
        <v>0</v>
      </c>
      <c r="G179" s="16">
        <v>0</v>
      </c>
      <c r="H179" s="16">
        <v>0</v>
      </c>
      <c r="I179" s="44">
        <v>0</v>
      </c>
      <c r="J179" s="44">
        <v>0</v>
      </c>
      <c r="K179" s="16">
        <v>0</v>
      </c>
      <c r="L179" s="77">
        <v>0</v>
      </c>
      <c r="M179" s="16">
        <v>0</v>
      </c>
      <c r="N179" s="16">
        <v>0</v>
      </c>
      <c r="O179" s="16">
        <v>0</v>
      </c>
      <c r="P179" s="44">
        <v>0</v>
      </c>
      <c r="Q179" s="44">
        <v>0</v>
      </c>
      <c r="R179" s="16">
        <v>0</v>
      </c>
      <c r="S179" s="77">
        <v>0</v>
      </c>
      <c r="T179" s="16">
        <v>0</v>
      </c>
      <c r="U179" s="16">
        <v>0</v>
      </c>
      <c r="V179" s="16">
        <v>0</v>
      </c>
    </row>
    <row r="180" spans="1:22" ht="32.25" thickBot="1" x14ac:dyDescent="0.2">
      <c r="A180" s="1799" t="s">
        <v>4587</v>
      </c>
      <c r="B180" s="143">
        <v>23</v>
      </c>
      <c r="C180" s="143">
        <v>374</v>
      </c>
      <c r="D180" s="133">
        <v>170</v>
      </c>
      <c r="E180" s="158">
        <v>204</v>
      </c>
      <c r="F180" s="133">
        <v>331</v>
      </c>
      <c r="G180" s="133">
        <v>143</v>
      </c>
      <c r="H180" s="133">
        <v>188</v>
      </c>
      <c r="I180" s="143">
        <v>0</v>
      </c>
      <c r="J180" s="143">
        <v>0</v>
      </c>
      <c r="K180" s="133">
        <v>0</v>
      </c>
      <c r="L180" s="158">
        <v>0</v>
      </c>
      <c r="M180" s="133">
        <v>0</v>
      </c>
      <c r="N180" s="133">
        <v>0</v>
      </c>
      <c r="O180" s="133">
        <v>0</v>
      </c>
      <c r="P180" s="143">
        <v>0</v>
      </c>
      <c r="Q180" s="143">
        <v>0</v>
      </c>
      <c r="R180" s="133">
        <v>0</v>
      </c>
      <c r="S180" s="158">
        <v>0</v>
      </c>
      <c r="T180" s="133">
        <v>0</v>
      </c>
      <c r="U180" s="133">
        <v>0</v>
      </c>
      <c r="V180" s="133">
        <v>0</v>
      </c>
    </row>
    <row r="181" spans="1:22" ht="22.5" customHeight="1" x14ac:dyDescent="0.15">
      <c r="A181" s="181" t="s">
        <v>3512</v>
      </c>
      <c r="B181" s="213"/>
      <c r="C181" s="213"/>
      <c r="D181" s="213"/>
      <c r="E181" s="213"/>
      <c r="F181" s="213"/>
      <c r="G181" s="213"/>
      <c r="H181" s="1312"/>
      <c r="I181" s="213"/>
      <c r="J181" s="213"/>
      <c r="K181" s="213"/>
      <c r="L181" s="213"/>
      <c r="M181" s="213"/>
      <c r="N181" s="213"/>
      <c r="O181" s="1312"/>
      <c r="P181" s="213"/>
      <c r="Q181" s="213"/>
      <c r="R181" s="213"/>
      <c r="S181" s="213"/>
      <c r="T181" s="213"/>
      <c r="U181" s="213"/>
      <c r="V181" s="1312"/>
    </row>
    <row r="182" spans="1:22" ht="22.5" customHeight="1" x14ac:dyDescent="0.15">
      <c r="A182" s="1153" t="s">
        <v>5579</v>
      </c>
      <c r="B182" s="1109"/>
      <c r="C182" s="1109"/>
      <c r="D182" s="1690"/>
      <c r="E182" s="1109"/>
      <c r="F182" s="1109"/>
      <c r="G182" s="1109"/>
      <c r="H182" s="1109"/>
      <c r="I182" s="1109"/>
    </row>
  </sheetData>
  <mergeCells count="24">
    <mergeCell ref="P159:V159"/>
    <mergeCell ref="P4:V4"/>
    <mergeCell ref="P35:V35"/>
    <mergeCell ref="P66:V66"/>
    <mergeCell ref="P97:V97"/>
    <mergeCell ref="P128:V128"/>
    <mergeCell ref="A128:A130"/>
    <mergeCell ref="B128:H128"/>
    <mergeCell ref="I128:O128"/>
    <mergeCell ref="A159:A161"/>
    <mergeCell ref="B159:H159"/>
    <mergeCell ref="I159:O159"/>
    <mergeCell ref="A66:A68"/>
    <mergeCell ref="B66:H66"/>
    <mergeCell ref="I66:O66"/>
    <mergeCell ref="A97:A99"/>
    <mergeCell ref="B97:H97"/>
    <mergeCell ref="I97:O97"/>
    <mergeCell ref="A4:A6"/>
    <mergeCell ref="B4:H4"/>
    <mergeCell ref="I4:O4"/>
    <mergeCell ref="A35:A37"/>
    <mergeCell ref="B35:H35"/>
    <mergeCell ref="I35:O35"/>
  </mergeCells>
  <phoneticPr fontId="3"/>
  <pageMargins left="0.98425196850393704" right="0.98425196850393704" top="0.78740157480314965" bottom="0.78740157480314965" header="0.31496062992125984" footer="0.31496062992125984"/>
  <pageSetup paperSize="9" scale="75" fitToHeight="0" orientation="landscape" r:id="rId1"/>
  <headerFooter>
    <oddHeader>&amp;R&amp;A</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rgb="FF0070C0"/>
    <pageSetUpPr fitToPage="1"/>
  </sheetPr>
  <dimension ref="A1:R51"/>
  <sheetViews>
    <sheetView showGridLines="0" zoomScaleNormal="100" workbookViewId="0"/>
  </sheetViews>
  <sheetFormatPr defaultRowHeight="17.100000000000001" customHeight="1" x14ac:dyDescent="0.15"/>
  <cols>
    <col min="1" max="1" width="1.625" style="281" customWidth="1"/>
    <col min="2" max="2" width="3.625" style="281" customWidth="1"/>
    <col min="3" max="3" width="6.625" style="281" customWidth="1"/>
    <col min="4" max="11" width="9.625" style="281" customWidth="1"/>
    <col min="12" max="242" width="9" style="281"/>
    <col min="243" max="243" width="8.625" style="281" customWidth="1"/>
    <col min="244" max="254" width="7.125" style="281" customWidth="1"/>
    <col min="255" max="265" width="2.5" style="281" bestFit="1" customWidth="1"/>
    <col min="266" max="498" width="9" style="281"/>
    <col min="499" max="499" width="8.625" style="281" customWidth="1"/>
    <col min="500" max="510" width="7.125" style="281" customWidth="1"/>
    <col min="511" max="521" width="2.5" style="281" bestFit="1" customWidth="1"/>
    <col min="522" max="754" width="9" style="281"/>
    <col min="755" max="755" width="8.625" style="281" customWidth="1"/>
    <col min="756" max="766" width="7.125" style="281" customWidth="1"/>
    <col min="767" max="777" width="2.5" style="281" bestFit="1" customWidth="1"/>
    <col min="778" max="1010" width="9" style="281"/>
    <col min="1011" max="1011" width="8.625" style="281" customWidth="1"/>
    <col min="1012" max="1022" width="7.125" style="281" customWidth="1"/>
    <col min="1023" max="1033" width="2.5" style="281" bestFit="1" customWidth="1"/>
    <col min="1034" max="1266" width="9" style="281"/>
    <col min="1267" max="1267" width="8.625" style="281" customWidth="1"/>
    <col min="1268" max="1278" width="7.125" style="281" customWidth="1"/>
    <col min="1279" max="1289" width="2.5" style="281" bestFit="1" customWidth="1"/>
    <col min="1290" max="1522" width="9" style="281"/>
    <col min="1523" max="1523" width="8.625" style="281" customWidth="1"/>
    <col min="1524" max="1534" width="7.125" style="281" customWidth="1"/>
    <col min="1535" max="1545" width="2.5" style="281" bestFit="1" customWidth="1"/>
    <col min="1546" max="1778" width="9" style="281"/>
    <col min="1779" max="1779" width="8.625" style="281" customWidth="1"/>
    <col min="1780" max="1790" width="7.125" style="281" customWidth="1"/>
    <col min="1791" max="1801" width="2.5" style="281" bestFit="1" customWidth="1"/>
    <col min="1802" max="2034" width="9" style="281"/>
    <col min="2035" max="2035" width="8.625" style="281" customWidth="1"/>
    <col min="2036" max="2046" width="7.125" style="281" customWidth="1"/>
    <col min="2047" max="2057" width="2.5" style="281" bestFit="1" customWidth="1"/>
    <col min="2058" max="2290" width="9" style="281"/>
    <col min="2291" max="2291" width="8.625" style="281" customWidth="1"/>
    <col min="2292" max="2302" width="7.125" style="281" customWidth="1"/>
    <col min="2303" max="2313" width="2.5" style="281" bestFit="1" customWidth="1"/>
    <col min="2314" max="2546" width="9" style="281"/>
    <col min="2547" max="2547" width="8.625" style="281" customWidth="1"/>
    <col min="2548" max="2558" width="7.125" style="281" customWidth="1"/>
    <col min="2559" max="2569" width="2.5" style="281" bestFit="1" customWidth="1"/>
    <col min="2570" max="2802" width="9" style="281"/>
    <col min="2803" max="2803" width="8.625" style="281" customWidth="1"/>
    <col min="2804" max="2814" width="7.125" style="281" customWidth="1"/>
    <col min="2815" max="2825" width="2.5" style="281" bestFit="1" customWidth="1"/>
    <col min="2826" max="3058" width="9" style="281"/>
    <col min="3059" max="3059" width="8.625" style="281" customWidth="1"/>
    <col min="3060" max="3070" width="7.125" style="281" customWidth="1"/>
    <col min="3071" max="3081" width="2.5" style="281" bestFit="1" customWidth="1"/>
    <col min="3082" max="3314" width="9" style="281"/>
    <col min="3315" max="3315" width="8.625" style="281" customWidth="1"/>
    <col min="3316" max="3326" width="7.125" style="281" customWidth="1"/>
    <col min="3327" max="3337" width="2.5" style="281" bestFit="1" customWidth="1"/>
    <col min="3338" max="3570" width="9" style="281"/>
    <col min="3571" max="3571" width="8.625" style="281" customWidth="1"/>
    <col min="3572" max="3582" width="7.125" style="281" customWidth="1"/>
    <col min="3583" max="3593" width="2.5" style="281" bestFit="1" customWidth="1"/>
    <col min="3594" max="3826" width="9" style="281"/>
    <col min="3827" max="3827" width="8.625" style="281" customWidth="1"/>
    <col min="3828" max="3838" width="7.125" style="281" customWidth="1"/>
    <col min="3839" max="3849" width="2.5" style="281" bestFit="1" customWidth="1"/>
    <col min="3850" max="4082" width="9" style="281"/>
    <col min="4083" max="4083" width="8.625" style="281" customWidth="1"/>
    <col min="4084" max="4094" width="7.125" style="281" customWidth="1"/>
    <col min="4095" max="4105" width="2.5" style="281" bestFit="1" customWidth="1"/>
    <col min="4106" max="4338" width="9" style="281"/>
    <col min="4339" max="4339" width="8.625" style="281" customWidth="1"/>
    <col min="4340" max="4350" width="7.125" style="281" customWidth="1"/>
    <col min="4351" max="4361" width="2.5" style="281" bestFit="1" customWidth="1"/>
    <col min="4362" max="4594" width="9" style="281"/>
    <col min="4595" max="4595" width="8.625" style="281" customWidth="1"/>
    <col min="4596" max="4606" width="7.125" style="281" customWidth="1"/>
    <col min="4607" max="4617" width="2.5" style="281" bestFit="1" customWidth="1"/>
    <col min="4618" max="4850" width="9" style="281"/>
    <col min="4851" max="4851" width="8.625" style="281" customWidth="1"/>
    <col min="4852" max="4862" width="7.125" style="281" customWidth="1"/>
    <col min="4863" max="4873" width="2.5" style="281" bestFit="1" customWidth="1"/>
    <col min="4874" max="5106" width="9" style="281"/>
    <col min="5107" max="5107" width="8.625" style="281" customWidth="1"/>
    <col min="5108" max="5118" width="7.125" style="281" customWidth="1"/>
    <col min="5119" max="5129" width="2.5" style="281" bestFit="1" customWidth="1"/>
    <col min="5130" max="5362" width="9" style="281"/>
    <col min="5363" max="5363" width="8.625" style="281" customWidth="1"/>
    <col min="5364" max="5374" width="7.125" style="281" customWidth="1"/>
    <col min="5375" max="5385" width="2.5" style="281" bestFit="1" customWidth="1"/>
    <col min="5386" max="5618" width="9" style="281"/>
    <col min="5619" max="5619" width="8.625" style="281" customWidth="1"/>
    <col min="5620" max="5630" width="7.125" style="281" customWidth="1"/>
    <col min="5631" max="5641" width="2.5" style="281" bestFit="1" customWidth="1"/>
    <col min="5642" max="5874" width="9" style="281"/>
    <col min="5875" max="5875" width="8.625" style="281" customWidth="1"/>
    <col min="5876" max="5886" width="7.125" style="281" customWidth="1"/>
    <col min="5887" max="5897" width="2.5" style="281" bestFit="1" customWidth="1"/>
    <col min="5898" max="6130" width="9" style="281"/>
    <col min="6131" max="6131" width="8.625" style="281" customWidth="1"/>
    <col min="6132" max="6142" width="7.125" style="281" customWidth="1"/>
    <col min="6143" max="6153" width="2.5" style="281" bestFit="1" customWidth="1"/>
    <col min="6154" max="6386" width="9" style="281"/>
    <col min="6387" max="6387" width="8.625" style="281" customWidth="1"/>
    <col min="6388" max="6398" width="7.125" style="281" customWidth="1"/>
    <col min="6399" max="6409" width="2.5" style="281" bestFit="1" customWidth="1"/>
    <col min="6410" max="6642" width="9" style="281"/>
    <col min="6643" max="6643" width="8.625" style="281" customWidth="1"/>
    <col min="6644" max="6654" width="7.125" style="281" customWidth="1"/>
    <col min="6655" max="6665" width="2.5" style="281" bestFit="1" customWidth="1"/>
    <col min="6666" max="6898" width="9" style="281"/>
    <col min="6899" max="6899" width="8.625" style="281" customWidth="1"/>
    <col min="6900" max="6910" width="7.125" style="281" customWidth="1"/>
    <col min="6911" max="6921" width="2.5" style="281" bestFit="1" customWidth="1"/>
    <col min="6922" max="7154" width="9" style="281"/>
    <col min="7155" max="7155" width="8.625" style="281" customWidth="1"/>
    <col min="7156" max="7166" width="7.125" style="281" customWidth="1"/>
    <col min="7167" max="7177" width="2.5" style="281" bestFit="1" customWidth="1"/>
    <col min="7178" max="7410" width="9" style="281"/>
    <col min="7411" max="7411" width="8.625" style="281" customWidth="1"/>
    <col min="7412" max="7422" width="7.125" style="281" customWidth="1"/>
    <col min="7423" max="7433" width="2.5" style="281" bestFit="1" customWidth="1"/>
    <col min="7434" max="7666" width="9" style="281"/>
    <col min="7667" max="7667" width="8.625" style="281" customWidth="1"/>
    <col min="7668" max="7678" width="7.125" style="281" customWidth="1"/>
    <col min="7679" max="7689" width="2.5" style="281" bestFit="1" customWidth="1"/>
    <col min="7690" max="7922" width="9" style="281"/>
    <col min="7923" max="7923" width="8.625" style="281" customWidth="1"/>
    <col min="7924" max="7934" width="7.125" style="281" customWidth="1"/>
    <col min="7935" max="7945" width="2.5" style="281" bestFit="1" customWidth="1"/>
    <col min="7946" max="8178" width="9" style="281"/>
    <col min="8179" max="8179" width="8.625" style="281" customWidth="1"/>
    <col min="8180" max="8190" width="7.125" style="281" customWidth="1"/>
    <col min="8191" max="8201" width="2.5" style="281" bestFit="1" customWidth="1"/>
    <col min="8202" max="8434" width="9" style="281"/>
    <col min="8435" max="8435" width="8.625" style="281" customWidth="1"/>
    <col min="8436" max="8446" width="7.125" style="281" customWidth="1"/>
    <col min="8447" max="8457" width="2.5" style="281" bestFit="1" customWidth="1"/>
    <col min="8458" max="8690" width="9" style="281"/>
    <col min="8691" max="8691" width="8.625" style="281" customWidth="1"/>
    <col min="8692" max="8702" width="7.125" style="281" customWidth="1"/>
    <col min="8703" max="8713" width="2.5" style="281" bestFit="1" customWidth="1"/>
    <col min="8714" max="8946" width="9" style="281"/>
    <col min="8947" max="8947" width="8.625" style="281" customWidth="1"/>
    <col min="8948" max="8958" width="7.125" style="281" customWidth="1"/>
    <col min="8959" max="8969" width="2.5" style="281" bestFit="1" customWidth="1"/>
    <col min="8970" max="9202" width="9" style="281"/>
    <col min="9203" max="9203" width="8.625" style="281" customWidth="1"/>
    <col min="9204" max="9214" width="7.125" style="281" customWidth="1"/>
    <col min="9215" max="9225" width="2.5" style="281" bestFit="1" customWidth="1"/>
    <col min="9226" max="9458" width="9" style="281"/>
    <col min="9459" max="9459" width="8.625" style="281" customWidth="1"/>
    <col min="9460" max="9470" width="7.125" style="281" customWidth="1"/>
    <col min="9471" max="9481" width="2.5" style="281" bestFit="1" customWidth="1"/>
    <col min="9482" max="9714" width="9" style="281"/>
    <col min="9715" max="9715" width="8.625" style="281" customWidth="1"/>
    <col min="9716" max="9726" width="7.125" style="281" customWidth="1"/>
    <col min="9727" max="9737" width="2.5" style="281" bestFit="1" customWidth="1"/>
    <col min="9738" max="9970" width="9" style="281"/>
    <col min="9971" max="9971" width="8.625" style="281" customWidth="1"/>
    <col min="9972" max="9982" width="7.125" style="281" customWidth="1"/>
    <col min="9983" max="9993" width="2.5" style="281" bestFit="1" customWidth="1"/>
    <col min="9994" max="10226" width="9" style="281"/>
    <col min="10227" max="10227" width="8.625" style="281" customWidth="1"/>
    <col min="10228" max="10238" width="7.125" style="281" customWidth="1"/>
    <col min="10239" max="10249" width="2.5" style="281" bestFit="1" customWidth="1"/>
    <col min="10250" max="10482" width="9" style="281"/>
    <col min="10483" max="10483" width="8.625" style="281" customWidth="1"/>
    <col min="10484" max="10494" width="7.125" style="281" customWidth="1"/>
    <col min="10495" max="10505" width="2.5" style="281" bestFit="1" customWidth="1"/>
    <col min="10506" max="10738" width="9" style="281"/>
    <col min="10739" max="10739" width="8.625" style="281" customWidth="1"/>
    <col min="10740" max="10750" width="7.125" style="281" customWidth="1"/>
    <col min="10751" max="10761" width="2.5" style="281" bestFit="1" customWidth="1"/>
    <col min="10762" max="10994" width="9" style="281"/>
    <col min="10995" max="10995" width="8.625" style="281" customWidth="1"/>
    <col min="10996" max="11006" width="7.125" style="281" customWidth="1"/>
    <col min="11007" max="11017" width="2.5" style="281" bestFit="1" customWidth="1"/>
    <col min="11018" max="11250" width="9" style="281"/>
    <col min="11251" max="11251" width="8.625" style="281" customWidth="1"/>
    <col min="11252" max="11262" width="7.125" style="281" customWidth="1"/>
    <col min="11263" max="11273" width="2.5" style="281" bestFit="1" customWidth="1"/>
    <col min="11274" max="11506" width="9" style="281"/>
    <col min="11507" max="11507" width="8.625" style="281" customWidth="1"/>
    <col min="11508" max="11518" width="7.125" style="281" customWidth="1"/>
    <col min="11519" max="11529" width="2.5" style="281" bestFit="1" customWidth="1"/>
    <col min="11530" max="11762" width="9" style="281"/>
    <col min="11763" max="11763" width="8.625" style="281" customWidth="1"/>
    <col min="11764" max="11774" width="7.125" style="281" customWidth="1"/>
    <col min="11775" max="11785" width="2.5" style="281" bestFit="1" customWidth="1"/>
    <col min="11786" max="12018" width="9" style="281"/>
    <col min="12019" max="12019" width="8.625" style="281" customWidth="1"/>
    <col min="12020" max="12030" width="7.125" style="281" customWidth="1"/>
    <col min="12031" max="12041" width="2.5" style="281" bestFit="1" customWidth="1"/>
    <col min="12042" max="12274" width="9" style="281"/>
    <col min="12275" max="12275" width="8.625" style="281" customWidth="1"/>
    <col min="12276" max="12286" width="7.125" style="281" customWidth="1"/>
    <col min="12287" max="12297" width="2.5" style="281" bestFit="1" customWidth="1"/>
    <col min="12298" max="12530" width="9" style="281"/>
    <col min="12531" max="12531" width="8.625" style="281" customWidth="1"/>
    <col min="12532" max="12542" width="7.125" style="281" customWidth="1"/>
    <col min="12543" max="12553" width="2.5" style="281" bestFit="1" customWidth="1"/>
    <col min="12554" max="12786" width="9" style="281"/>
    <col min="12787" max="12787" width="8.625" style="281" customWidth="1"/>
    <col min="12788" max="12798" width="7.125" style="281" customWidth="1"/>
    <col min="12799" max="12809" width="2.5" style="281" bestFit="1" customWidth="1"/>
    <col min="12810" max="13042" width="9" style="281"/>
    <col min="13043" max="13043" width="8.625" style="281" customWidth="1"/>
    <col min="13044" max="13054" width="7.125" style="281" customWidth="1"/>
    <col min="13055" max="13065" width="2.5" style="281" bestFit="1" customWidth="1"/>
    <col min="13066" max="13298" width="9" style="281"/>
    <col min="13299" max="13299" width="8.625" style="281" customWidth="1"/>
    <col min="13300" max="13310" width="7.125" style="281" customWidth="1"/>
    <col min="13311" max="13321" width="2.5" style="281" bestFit="1" customWidth="1"/>
    <col min="13322" max="13554" width="9" style="281"/>
    <col min="13555" max="13555" width="8.625" style="281" customWidth="1"/>
    <col min="13556" max="13566" width="7.125" style="281" customWidth="1"/>
    <col min="13567" max="13577" width="2.5" style="281" bestFit="1" customWidth="1"/>
    <col min="13578" max="13810" width="9" style="281"/>
    <col min="13811" max="13811" width="8.625" style="281" customWidth="1"/>
    <col min="13812" max="13822" width="7.125" style="281" customWidth="1"/>
    <col min="13823" max="13833" width="2.5" style="281" bestFit="1" customWidth="1"/>
    <col min="13834" max="14066" width="9" style="281"/>
    <col min="14067" max="14067" width="8.625" style="281" customWidth="1"/>
    <col min="14068" max="14078" width="7.125" style="281" customWidth="1"/>
    <col min="14079" max="14089" width="2.5" style="281" bestFit="1" customWidth="1"/>
    <col min="14090" max="14322" width="9" style="281"/>
    <col min="14323" max="14323" width="8.625" style="281" customWidth="1"/>
    <col min="14324" max="14334" width="7.125" style="281" customWidth="1"/>
    <col min="14335" max="14345" width="2.5" style="281" bestFit="1" customWidth="1"/>
    <col min="14346" max="14578" width="9" style="281"/>
    <col min="14579" max="14579" width="8.625" style="281" customWidth="1"/>
    <col min="14580" max="14590" width="7.125" style="281" customWidth="1"/>
    <col min="14591" max="14601" width="2.5" style="281" bestFit="1" customWidth="1"/>
    <col min="14602" max="14834" width="9" style="281"/>
    <col min="14835" max="14835" width="8.625" style="281" customWidth="1"/>
    <col min="14836" max="14846" width="7.125" style="281" customWidth="1"/>
    <col min="14847" max="14857" width="2.5" style="281" bestFit="1" customWidth="1"/>
    <col min="14858" max="15090" width="9" style="281"/>
    <col min="15091" max="15091" width="8.625" style="281" customWidth="1"/>
    <col min="15092" max="15102" width="7.125" style="281" customWidth="1"/>
    <col min="15103" max="15113" width="2.5" style="281" bestFit="1" customWidth="1"/>
    <col min="15114" max="15346" width="9" style="281"/>
    <col min="15347" max="15347" width="8.625" style="281" customWidth="1"/>
    <col min="15348" max="15358" width="7.125" style="281" customWidth="1"/>
    <col min="15359" max="15369" width="2.5" style="281" bestFit="1" customWidth="1"/>
    <col min="15370" max="15602" width="9" style="281"/>
    <col min="15603" max="15603" width="8.625" style="281" customWidth="1"/>
    <col min="15604" max="15614" width="7.125" style="281" customWidth="1"/>
    <col min="15615" max="15625" width="2.5" style="281" bestFit="1" customWidth="1"/>
    <col min="15626" max="15858" width="9" style="281"/>
    <col min="15859" max="15859" width="8.625" style="281" customWidth="1"/>
    <col min="15860" max="15870" width="7.125" style="281" customWidth="1"/>
    <col min="15871" max="15881" width="2.5" style="281" bestFit="1" customWidth="1"/>
    <col min="15882" max="16114" width="9" style="281"/>
    <col min="16115" max="16115" width="8.625" style="281" customWidth="1"/>
    <col min="16116" max="16126" width="7.125" style="281" customWidth="1"/>
    <col min="16127" max="16137" width="2.5" style="281" bestFit="1" customWidth="1"/>
    <col min="16138" max="16384" width="9" style="281"/>
  </cols>
  <sheetData>
    <row r="1" spans="1:18" s="1211" customFormat="1" ht="17.100000000000001" customHeight="1" x14ac:dyDescent="0.15">
      <c r="A1" s="1211" t="s">
        <v>3250</v>
      </c>
      <c r="K1" s="1211">
        <v>32</v>
      </c>
    </row>
    <row r="3" spans="1:18" ht="17.100000000000001" customHeight="1" thickBot="1" x14ac:dyDescent="0.2">
      <c r="A3" s="1210" t="s">
        <v>1532</v>
      </c>
      <c r="K3" s="330" t="s">
        <v>1244</v>
      </c>
    </row>
    <row r="4" spans="1:18" ht="17.100000000000001" customHeight="1" x14ac:dyDescent="0.15">
      <c r="A4" s="782"/>
      <c r="B4" s="782"/>
      <c r="C4" s="783"/>
      <c r="D4" s="3183" t="s">
        <v>1242</v>
      </c>
      <c r="E4" s="3110" t="s">
        <v>1237</v>
      </c>
      <c r="F4" s="3181" t="s">
        <v>2375</v>
      </c>
      <c r="G4" s="784" t="s">
        <v>2376</v>
      </c>
      <c r="H4" s="785"/>
      <c r="I4" s="785"/>
      <c r="J4" s="785"/>
      <c r="K4" s="3175" t="s">
        <v>2579</v>
      </c>
    </row>
    <row r="5" spans="1:18" s="330" customFormat="1" ht="33.950000000000003" customHeight="1" x14ac:dyDescent="0.15">
      <c r="A5" s="786"/>
      <c r="B5" s="786"/>
      <c r="C5" s="787"/>
      <c r="D5" s="3184"/>
      <c r="E5" s="3112"/>
      <c r="F5" s="3182"/>
      <c r="G5" s="570"/>
      <c r="H5" s="575" t="s">
        <v>3956</v>
      </c>
      <c r="I5" s="603" t="s">
        <v>3957</v>
      </c>
      <c r="J5" s="788" t="s">
        <v>3958</v>
      </c>
      <c r="K5" s="3176"/>
    </row>
    <row r="6" spans="1:18" ht="17.100000000000001" customHeight="1" x14ac:dyDescent="0.15">
      <c r="A6" s="199" t="s">
        <v>109</v>
      </c>
      <c r="B6" s="199"/>
      <c r="C6" s="789"/>
      <c r="D6" s="790">
        <v>10623</v>
      </c>
      <c r="E6" s="148">
        <v>9576</v>
      </c>
      <c r="F6" s="1499">
        <v>2187</v>
      </c>
      <c r="G6" s="148">
        <v>7389</v>
      </c>
      <c r="H6" s="149">
        <v>505</v>
      </c>
      <c r="I6" s="45">
        <v>715</v>
      </c>
      <c r="J6" s="45">
        <v>6169</v>
      </c>
      <c r="K6" s="145" t="s">
        <v>2839</v>
      </c>
    </row>
    <row r="7" spans="1:18" ht="17.100000000000001" customHeight="1" x14ac:dyDescent="0.15">
      <c r="A7" s="199" t="s">
        <v>110</v>
      </c>
      <c r="B7" s="199"/>
      <c r="C7" s="789"/>
      <c r="D7" s="790">
        <v>9573</v>
      </c>
      <c r="E7" s="148">
        <v>8789</v>
      </c>
      <c r="F7" s="1499">
        <v>1957</v>
      </c>
      <c r="G7" s="148">
        <v>6832</v>
      </c>
      <c r="H7" s="149">
        <v>531</v>
      </c>
      <c r="I7" s="45">
        <v>805</v>
      </c>
      <c r="J7" s="45">
        <v>5496</v>
      </c>
      <c r="K7" s="149" t="s">
        <v>2840</v>
      </c>
    </row>
    <row r="8" spans="1:18" ht="17.100000000000001" customHeight="1" x14ac:dyDescent="0.15">
      <c r="A8" s="199" t="s">
        <v>111</v>
      </c>
      <c r="B8" s="199"/>
      <c r="C8" s="789"/>
      <c r="D8" s="790">
        <v>8472</v>
      </c>
      <c r="E8" s="148">
        <v>7916</v>
      </c>
      <c r="F8" s="1499">
        <v>1868</v>
      </c>
      <c r="G8" s="149">
        <v>6048</v>
      </c>
      <c r="H8" s="149">
        <v>621</v>
      </c>
      <c r="I8" s="45">
        <v>469</v>
      </c>
      <c r="J8" s="45">
        <v>4958</v>
      </c>
      <c r="K8" s="149" t="s">
        <v>2840</v>
      </c>
    </row>
    <row r="9" spans="1:18" ht="17.100000000000001" customHeight="1" x14ac:dyDescent="0.15">
      <c r="A9" s="791" t="s">
        <v>112</v>
      </c>
      <c r="B9" s="791"/>
      <c r="C9" s="792"/>
      <c r="D9" s="790">
        <v>7098</v>
      </c>
      <c r="E9" s="148">
        <v>7072</v>
      </c>
      <c r="F9" s="1499">
        <v>2074</v>
      </c>
      <c r="G9" s="149">
        <v>4998</v>
      </c>
      <c r="H9" s="149">
        <v>682</v>
      </c>
      <c r="I9" s="45">
        <v>409</v>
      </c>
      <c r="J9" s="45">
        <v>3907</v>
      </c>
      <c r="K9" s="149">
        <v>2640</v>
      </c>
    </row>
    <row r="10" spans="1:18" ht="17.100000000000001" customHeight="1" x14ac:dyDescent="0.15">
      <c r="A10" s="793" t="s">
        <v>113</v>
      </c>
      <c r="B10" s="793"/>
      <c r="C10" s="794"/>
      <c r="D10" s="790">
        <v>5433</v>
      </c>
      <c r="E10" s="148">
        <v>6180</v>
      </c>
      <c r="F10" s="1499">
        <v>2070</v>
      </c>
      <c r="G10" s="149">
        <v>4110</v>
      </c>
      <c r="H10" s="149">
        <v>776</v>
      </c>
      <c r="I10" s="45">
        <v>326</v>
      </c>
      <c r="J10" s="45">
        <v>3008</v>
      </c>
      <c r="K10" s="313">
        <v>3231</v>
      </c>
    </row>
    <row r="11" spans="1:18" ht="17.100000000000001" customHeight="1" x14ac:dyDescent="0.15">
      <c r="A11" s="795" t="s">
        <v>2119</v>
      </c>
      <c r="B11" s="796"/>
      <c r="C11" s="797"/>
      <c r="D11" s="798">
        <v>4017</v>
      </c>
      <c r="E11" s="151">
        <v>5071</v>
      </c>
      <c r="F11" s="1500">
        <v>1944</v>
      </c>
      <c r="G11" s="152">
        <v>3127</v>
      </c>
      <c r="H11" s="152">
        <v>736</v>
      </c>
      <c r="I11" s="153">
        <v>145</v>
      </c>
      <c r="J11" s="153">
        <v>2246</v>
      </c>
      <c r="K11" s="152">
        <v>3675</v>
      </c>
      <c r="L11" s="431"/>
      <c r="M11" s="431"/>
      <c r="N11" s="431"/>
      <c r="O11" s="431"/>
      <c r="P11" s="431"/>
      <c r="Q11" s="431"/>
      <c r="R11" s="431"/>
    </row>
    <row r="12" spans="1:18" ht="17.100000000000001" customHeight="1" x14ac:dyDescent="0.15">
      <c r="A12" s="601"/>
      <c r="B12" s="3177" t="s">
        <v>99</v>
      </c>
      <c r="C12" s="409" t="s">
        <v>512</v>
      </c>
      <c r="D12" s="799">
        <v>599</v>
      </c>
      <c r="E12" s="148">
        <v>616</v>
      </c>
      <c r="F12" s="1499">
        <v>146</v>
      </c>
      <c r="G12" s="149">
        <v>470</v>
      </c>
      <c r="H12" s="149">
        <v>94</v>
      </c>
      <c r="I12" s="45">
        <v>18</v>
      </c>
      <c r="J12" s="45">
        <v>358</v>
      </c>
      <c r="K12" s="149">
        <v>452</v>
      </c>
    </row>
    <row r="13" spans="1:18" ht="17.100000000000001" customHeight="1" x14ac:dyDescent="0.15">
      <c r="A13" s="601"/>
      <c r="B13" s="3179"/>
      <c r="C13" s="410" t="s">
        <v>513</v>
      </c>
      <c r="D13" s="800">
        <v>211</v>
      </c>
      <c r="E13" s="148">
        <v>268</v>
      </c>
      <c r="F13" s="1499">
        <v>83</v>
      </c>
      <c r="G13" s="149">
        <v>185</v>
      </c>
      <c r="H13" s="149">
        <v>32</v>
      </c>
      <c r="I13" s="45">
        <v>3</v>
      </c>
      <c r="J13" s="45">
        <v>150</v>
      </c>
      <c r="K13" s="149">
        <v>114</v>
      </c>
    </row>
    <row r="14" spans="1:18" ht="17.100000000000001" customHeight="1" x14ac:dyDescent="0.15">
      <c r="A14" s="601"/>
      <c r="B14" s="3179"/>
      <c r="C14" s="410" t="s">
        <v>514</v>
      </c>
      <c r="D14" s="800">
        <v>157</v>
      </c>
      <c r="E14" s="148">
        <v>125</v>
      </c>
      <c r="F14" s="1499">
        <v>24</v>
      </c>
      <c r="G14" s="149">
        <v>101</v>
      </c>
      <c r="H14" s="149">
        <v>33</v>
      </c>
      <c r="I14" s="45">
        <v>6</v>
      </c>
      <c r="J14" s="45">
        <v>62</v>
      </c>
      <c r="K14" s="149">
        <v>65</v>
      </c>
    </row>
    <row r="15" spans="1:18" ht="17.100000000000001" customHeight="1" x14ac:dyDescent="0.15">
      <c r="A15" s="601"/>
      <c r="B15" s="3179"/>
      <c r="C15" s="410" t="s">
        <v>515</v>
      </c>
      <c r="D15" s="800">
        <v>145</v>
      </c>
      <c r="E15" s="148">
        <v>162</v>
      </c>
      <c r="F15" s="1499">
        <v>47</v>
      </c>
      <c r="G15" s="149">
        <v>115</v>
      </c>
      <c r="H15" s="149">
        <v>25</v>
      </c>
      <c r="I15" s="45">
        <v>4</v>
      </c>
      <c r="J15" s="45">
        <v>86</v>
      </c>
      <c r="K15" s="149">
        <v>97</v>
      </c>
    </row>
    <row r="16" spans="1:18" ht="17.100000000000001" customHeight="1" x14ac:dyDescent="0.15">
      <c r="A16" s="601"/>
      <c r="B16" s="3179"/>
      <c r="C16" s="410" t="s">
        <v>516</v>
      </c>
      <c r="D16" s="800">
        <v>108</v>
      </c>
      <c r="E16" s="148">
        <v>110</v>
      </c>
      <c r="F16" s="1499">
        <v>23</v>
      </c>
      <c r="G16" s="149">
        <v>87</v>
      </c>
      <c r="H16" s="149">
        <v>21</v>
      </c>
      <c r="I16" s="45">
        <v>7</v>
      </c>
      <c r="J16" s="45">
        <v>59</v>
      </c>
      <c r="K16" s="149">
        <v>87</v>
      </c>
    </row>
    <row r="17" spans="1:11" ht="17.100000000000001" customHeight="1" x14ac:dyDescent="0.15">
      <c r="A17" s="601"/>
      <c r="B17" s="3179"/>
      <c r="C17" s="410" t="s">
        <v>517</v>
      </c>
      <c r="D17" s="800">
        <v>154</v>
      </c>
      <c r="E17" s="148">
        <v>164</v>
      </c>
      <c r="F17" s="1499">
        <v>62</v>
      </c>
      <c r="G17" s="149">
        <v>102</v>
      </c>
      <c r="H17" s="149">
        <v>18</v>
      </c>
      <c r="I17" s="45">
        <v>8</v>
      </c>
      <c r="J17" s="45">
        <v>76</v>
      </c>
      <c r="K17" s="149">
        <v>166</v>
      </c>
    </row>
    <row r="18" spans="1:11" ht="17.100000000000001" customHeight="1" x14ac:dyDescent="0.15">
      <c r="A18" s="601"/>
      <c r="B18" s="3179"/>
      <c r="C18" s="410" t="s">
        <v>518</v>
      </c>
      <c r="D18" s="800">
        <v>106</v>
      </c>
      <c r="E18" s="148">
        <v>93</v>
      </c>
      <c r="F18" s="1499">
        <v>22</v>
      </c>
      <c r="G18" s="149">
        <v>71</v>
      </c>
      <c r="H18" s="149">
        <v>15</v>
      </c>
      <c r="I18" s="45">
        <v>5</v>
      </c>
      <c r="J18" s="45">
        <v>51</v>
      </c>
      <c r="K18" s="149">
        <v>116</v>
      </c>
    </row>
    <row r="19" spans="1:11" ht="17.100000000000001" customHeight="1" x14ac:dyDescent="0.15">
      <c r="A19" s="601"/>
      <c r="B19" s="3179"/>
      <c r="C19" s="410" t="s">
        <v>519</v>
      </c>
      <c r="D19" s="800">
        <v>131</v>
      </c>
      <c r="E19" s="148">
        <v>129</v>
      </c>
      <c r="F19" s="1499">
        <v>17</v>
      </c>
      <c r="G19" s="149">
        <v>112</v>
      </c>
      <c r="H19" s="149">
        <v>20</v>
      </c>
      <c r="I19" s="45">
        <v>10</v>
      </c>
      <c r="J19" s="45">
        <v>82</v>
      </c>
      <c r="K19" s="149">
        <v>163</v>
      </c>
    </row>
    <row r="20" spans="1:11" ht="17.100000000000001" customHeight="1" x14ac:dyDescent="0.15">
      <c r="A20" s="601"/>
      <c r="B20" s="3179"/>
      <c r="C20" s="410" t="s">
        <v>520</v>
      </c>
      <c r="D20" s="800">
        <v>199</v>
      </c>
      <c r="E20" s="148">
        <v>222</v>
      </c>
      <c r="F20" s="1499">
        <v>62</v>
      </c>
      <c r="G20" s="149">
        <v>160</v>
      </c>
      <c r="H20" s="149">
        <v>25</v>
      </c>
      <c r="I20" s="45">
        <v>9</v>
      </c>
      <c r="J20" s="45">
        <v>126</v>
      </c>
      <c r="K20" s="149">
        <v>148</v>
      </c>
    </row>
    <row r="21" spans="1:11" ht="17.100000000000001" customHeight="1" x14ac:dyDescent="0.15">
      <c r="A21" s="601"/>
      <c r="B21" s="3179"/>
      <c r="C21" s="410" t="s">
        <v>521</v>
      </c>
      <c r="D21" s="800">
        <v>36</v>
      </c>
      <c r="E21" s="148">
        <v>53</v>
      </c>
      <c r="F21" s="1499">
        <v>20</v>
      </c>
      <c r="G21" s="149">
        <v>33</v>
      </c>
      <c r="H21" s="149">
        <v>7</v>
      </c>
      <c r="I21" s="45">
        <v>1</v>
      </c>
      <c r="J21" s="45">
        <v>25</v>
      </c>
      <c r="K21" s="149">
        <v>69</v>
      </c>
    </row>
    <row r="22" spans="1:11" ht="17.100000000000001" customHeight="1" x14ac:dyDescent="0.15">
      <c r="A22" s="601"/>
      <c r="B22" s="3179"/>
      <c r="C22" s="410" t="s">
        <v>522</v>
      </c>
      <c r="D22" s="800">
        <v>18</v>
      </c>
      <c r="E22" s="148">
        <v>42</v>
      </c>
      <c r="F22" s="1499">
        <v>31</v>
      </c>
      <c r="G22" s="149">
        <v>11</v>
      </c>
      <c r="H22" s="149">
        <v>8</v>
      </c>
      <c r="I22" s="45">
        <v>0</v>
      </c>
      <c r="J22" s="45">
        <v>3</v>
      </c>
      <c r="K22" s="149">
        <v>13</v>
      </c>
    </row>
    <row r="23" spans="1:11" ht="17.100000000000001" customHeight="1" x14ac:dyDescent="0.15">
      <c r="A23" s="601"/>
      <c r="B23" s="3179"/>
      <c r="C23" s="410" t="s">
        <v>523</v>
      </c>
      <c r="D23" s="800">
        <v>141</v>
      </c>
      <c r="E23" s="148">
        <v>143</v>
      </c>
      <c r="F23" s="1499">
        <v>49</v>
      </c>
      <c r="G23" s="149">
        <v>94</v>
      </c>
      <c r="H23" s="149">
        <v>23</v>
      </c>
      <c r="I23" s="45">
        <v>7</v>
      </c>
      <c r="J23" s="45">
        <v>64</v>
      </c>
      <c r="K23" s="149">
        <v>173</v>
      </c>
    </row>
    <row r="24" spans="1:11" ht="17.100000000000001" customHeight="1" x14ac:dyDescent="0.15">
      <c r="A24" s="601"/>
      <c r="B24" s="3179"/>
      <c r="C24" s="410" t="s">
        <v>524</v>
      </c>
      <c r="D24" s="800">
        <v>198</v>
      </c>
      <c r="E24" s="148">
        <v>221</v>
      </c>
      <c r="F24" s="1499">
        <v>68</v>
      </c>
      <c r="G24" s="149">
        <v>153</v>
      </c>
      <c r="H24" s="149">
        <v>32</v>
      </c>
      <c r="I24" s="45">
        <v>3</v>
      </c>
      <c r="J24" s="45">
        <v>118</v>
      </c>
      <c r="K24" s="149">
        <v>165</v>
      </c>
    </row>
    <row r="25" spans="1:11" ht="17.100000000000001" customHeight="1" x14ac:dyDescent="0.15">
      <c r="A25" s="601"/>
      <c r="B25" s="3179"/>
      <c r="C25" s="410" t="s">
        <v>525</v>
      </c>
      <c r="D25" s="800">
        <v>56</v>
      </c>
      <c r="E25" s="148">
        <v>85</v>
      </c>
      <c r="F25" s="1499">
        <v>47</v>
      </c>
      <c r="G25" s="149">
        <v>38</v>
      </c>
      <c r="H25" s="149">
        <v>12</v>
      </c>
      <c r="I25" s="45">
        <v>1</v>
      </c>
      <c r="J25" s="45">
        <v>25</v>
      </c>
      <c r="K25" s="149">
        <v>49</v>
      </c>
    </row>
    <row r="26" spans="1:11" ht="17.100000000000001" customHeight="1" x14ac:dyDescent="0.15">
      <c r="A26" s="601"/>
      <c r="B26" s="3179"/>
      <c r="C26" s="410" t="s">
        <v>526</v>
      </c>
      <c r="D26" s="800">
        <v>67</v>
      </c>
      <c r="E26" s="148">
        <v>110</v>
      </c>
      <c r="F26" s="1499">
        <v>59</v>
      </c>
      <c r="G26" s="149">
        <v>51</v>
      </c>
      <c r="H26" s="149">
        <v>17</v>
      </c>
      <c r="I26" s="45">
        <v>2</v>
      </c>
      <c r="J26" s="45">
        <v>32</v>
      </c>
      <c r="K26" s="149">
        <v>92</v>
      </c>
    </row>
    <row r="27" spans="1:11" ht="17.100000000000001" customHeight="1" x14ac:dyDescent="0.15">
      <c r="A27" s="601"/>
      <c r="B27" s="3179"/>
      <c r="C27" s="410" t="s">
        <v>527</v>
      </c>
      <c r="D27" s="800">
        <v>119</v>
      </c>
      <c r="E27" s="148">
        <v>221</v>
      </c>
      <c r="F27" s="1499">
        <v>115</v>
      </c>
      <c r="G27" s="149">
        <v>106</v>
      </c>
      <c r="H27" s="149">
        <v>29</v>
      </c>
      <c r="I27" s="45">
        <v>2</v>
      </c>
      <c r="J27" s="45">
        <v>75</v>
      </c>
      <c r="K27" s="149">
        <v>145</v>
      </c>
    </row>
    <row r="28" spans="1:11" ht="17.100000000000001" customHeight="1" x14ac:dyDescent="0.15">
      <c r="A28" s="601"/>
      <c r="B28" s="3178"/>
      <c r="C28" s="410" t="s">
        <v>528</v>
      </c>
      <c r="D28" s="800">
        <v>170</v>
      </c>
      <c r="E28" s="148">
        <v>152</v>
      </c>
      <c r="F28" s="1499">
        <v>33</v>
      </c>
      <c r="G28" s="149">
        <v>119</v>
      </c>
      <c r="H28" s="149">
        <v>20</v>
      </c>
      <c r="I28" s="45">
        <v>7</v>
      </c>
      <c r="J28" s="45">
        <v>92</v>
      </c>
      <c r="K28" s="149">
        <v>81</v>
      </c>
    </row>
    <row r="29" spans="1:11" ht="17.100000000000001" customHeight="1" x14ac:dyDescent="0.15">
      <c r="A29" s="601"/>
      <c r="B29" s="3177" t="s">
        <v>100</v>
      </c>
      <c r="C29" s="409" t="s">
        <v>529</v>
      </c>
      <c r="D29" s="799">
        <v>87</v>
      </c>
      <c r="E29" s="144">
        <v>133</v>
      </c>
      <c r="F29" s="1501">
        <v>48</v>
      </c>
      <c r="G29" s="144">
        <v>85</v>
      </c>
      <c r="H29" s="145">
        <v>30</v>
      </c>
      <c r="I29" s="146">
        <v>1</v>
      </c>
      <c r="J29" s="146">
        <v>54</v>
      </c>
      <c r="K29" s="145">
        <v>89</v>
      </c>
    </row>
    <row r="30" spans="1:11" ht="17.100000000000001" customHeight="1" x14ac:dyDescent="0.15">
      <c r="A30" s="601"/>
      <c r="B30" s="3179"/>
      <c r="C30" s="410" t="s">
        <v>530</v>
      </c>
      <c r="D30" s="800">
        <v>120</v>
      </c>
      <c r="E30" s="148">
        <v>166</v>
      </c>
      <c r="F30" s="1499">
        <v>68</v>
      </c>
      <c r="G30" s="148">
        <v>98</v>
      </c>
      <c r="H30" s="149">
        <v>21</v>
      </c>
      <c r="I30" s="45">
        <v>6</v>
      </c>
      <c r="J30" s="45">
        <v>71</v>
      </c>
      <c r="K30" s="149">
        <v>142</v>
      </c>
    </row>
    <row r="31" spans="1:11" ht="17.100000000000001" customHeight="1" x14ac:dyDescent="0.15">
      <c r="A31" s="601"/>
      <c r="B31" s="3179"/>
      <c r="C31" s="410" t="s">
        <v>531</v>
      </c>
      <c r="D31" s="800">
        <v>97</v>
      </c>
      <c r="E31" s="148">
        <v>162</v>
      </c>
      <c r="F31" s="1499">
        <v>84</v>
      </c>
      <c r="G31" s="148">
        <v>78</v>
      </c>
      <c r="H31" s="149">
        <v>22</v>
      </c>
      <c r="I31" s="45">
        <v>0</v>
      </c>
      <c r="J31" s="45">
        <v>56</v>
      </c>
      <c r="K31" s="149">
        <v>141</v>
      </c>
    </row>
    <row r="32" spans="1:11" ht="17.100000000000001" customHeight="1" x14ac:dyDescent="0.15">
      <c r="A32" s="601"/>
      <c r="B32" s="3179"/>
      <c r="C32" s="410" t="s">
        <v>532</v>
      </c>
      <c r="D32" s="800">
        <v>88</v>
      </c>
      <c r="E32" s="148">
        <v>126</v>
      </c>
      <c r="F32" s="1499">
        <v>65</v>
      </c>
      <c r="G32" s="148">
        <v>61</v>
      </c>
      <c r="H32" s="149">
        <v>17</v>
      </c>
      <c r="I32" s="45">
        <v>4</v>
      </c>
      <c r="J32" s="45">
        <v>40</v>
      </c>
      <c r="K32" s="149">
        <v>116</v>
      </c>
    </row>
    <row r="33" spans="1:15" ht="17.100000000000001" customHeight="1" x14ac:dyDescent="0.15">
      <c r="A33" s="601"/>
      <c r="B33" s="3179"/>
      <c r="C33" s="410" t="s">
        <v>533</v>
      </c>
      <c r="D33" s="800">
        <v>113</v>
      </c>
      <c r="E33" s="148">
        <v>172</v>
      </c>
      <c r="F33" s="1499">
        <v>73</v>
      </c>
      <c r="G33" s="148">
        <v>99</v>
      </c>
      <c r="H33" s="149">
        <v>28</v>
      </c>
      <c r="I33" s="45">
        <v>8</v>
      </c>
      <c r="J33" s="45">
        <v>63</v>
      </c>
      <c r="K33" s="149">
        <v>149</v>
      </c>
    </row>
    <row r="34" spans="1:15" ht="17.100000000000001" customHeight="1" x14ac:dyDescent="0.15">
      <c r="A34" s="601"/>
      <c r="B34" s="3178"/>
      <c r="C34" s="411" t="s">
        <v>534</v>
      </c>
      <c r="D34" s="801">
        <v>20</v>
      </c>
      <c r="E34" s="1116">
        <v>29</v>
      </c>
      <c r="F34" s="1502">
        <v>18</v>
      </c>
      <c r="G34" s="1116">
        <v>11</v>
      </c>
      <c r="H34" s="313">
        <v>6</v>
      </c>
      <c r="I34" s="167">
        <v>0</v>
      </c>
      <c r="J34" s="167">
        <v>5</v>
      </c>
      <c r="K34" s="313">
        <v>13</v>
      </c>
    </row>
    <row r="35" spans="1:15" ht="17.100000000000001" customHeight="1" x14ac:dyDescent="0.15">
      <c r="A35" s="601"/>
      <c r="B35" s="3177" t="s">
        <v>101</v>
      </c>
      <c r="C35" s="410" t="s">
        <v>535</v>
      </c>
      <c r="D35" s="800">
        <v>160</v>
      </c>
      <c r="E35" s="148">
        <v>175</v>
      </c>
      <c r="F35" s="1499">
        <v>45</v>
      </c>
      <c r="G35" s="149">
        <v>130</v>
      </c>
      <c r="H35" s="149">
        <v>22</v>
      </c>
      <c r="I35" s="45">
        <v>6</v>
      </c>
      <c r="J35" s="45">
        <v>102</v>
      </c>
      <c r="K35" s="149">
        <v>86</v>
      </c>
    </row>
    <row r="36" spans="1:15" ht="17.100000000000001" customHeight="1" x14ac:dyDescent="0.15">
      <c r="A36" s="601"/>
      <c r="B36" s="3179"/>
      <c r="C36" s="410" t="s">
        <v>536</v>
      </c>
      <c r="D36" s="800">
        <v>150</v>
      </c>
      <c r="E36" s="148">
        <v>138</v>
      </c>
      <c r="F36" s="1499">
        <v>29</v>
      </c>
      <c r="G36" s="149">
        <v>109</v>
      </c>
      <c r="H36" s="149">
        <v>28</v>
      </c>
      <c r="I36" s="45">
        <v>6</v>
      </c>
      <c r="J36" s="45">
        <v>75</v>
      </c>
      <c r="K36" s="149">
        <v>97</v>
      </c>
    </row>
    <row r="37" spans="1:15" ht="17.100000000000001" customHeight="1" x14ac:dyDescent="0.15">
      <c r="A37" s="601"/>
      <c r="B37" s="3179"/>
      <c r="C37" s="410" t="s">
        <v>537</v>
      </c>
      <c r="D37" s="800">
        <v>82</v>
      </c>
      <c r="E37" s="148">
        <v>91</v>
      </c>
      <c r="F37" s="1499">
        <v>33</v>
      </c>
      <c r="G37" s="149">
        <v>58</v>
      </c>
      <c r="H37" s="149">
        <v>18</v>
      </c>
      <c r="I37" s="45">
        <v>8</v>
      </c>
      <c r="J37" s="45">
        <v>32</v>
      </c>
      <c r="K37" s="149">
        <v>111</v>
      </c>
    </row>
    <row r="38" spans="1:15" ht="17.100000000000001" customHeight="1" x14ac:dyDescent="0.15">
      <c r="A38" s="601"/>
      <c r="B38" s="3178"/>
      <c r="C38" s="410" t="s">
        <v>538</v>
      </c>
      <c r="D38" s="800">
        <v>89</v>
      </c>
      <c r="E38" s="148">
        <v>110</v>
      </c>
      <c r="F38" s="1499">
        <v>26</v>
      </c>
      <c r="G38" s="149">
        <v>84</v>
      </c>
      <c r="H38" s="149">
        <v>18</v>
      </c>
      <c r="I38" s="45">
        <v>4</v>
      </c>
      <c r="J38" s="45">
        <v>62</v>
      </c>
      <c r="K38" s="149">
        <v>38</v>
      </c>
    </row>
    <row r="39" spans="1:15" ht="17.100000000000001" customHeight="1" x14ac:dyDescent="0.15">
      <c r="A39" s="601"/>
      <c r="B39" s="3177" t="s">
        <v>102</v>
      </c>
      <c r="C39" s="409" t="s">
        <v>539</v>
      </c>
      <c r="D39" s="799">
        <v>124</v>
      </c>
      <c r="E39" s="144">
        <v>220</v>
      </c>
      <c r="F39" s="1501">
        <v>130</v>
      </c>
      <c r="G39" s="144">
        <v>90</v>
      </c>
      <c r="H39" s="145">
        <v>25</v>
      </c>
      <c r="I39" s="146">
        <v>5</v>
      </c>
      <c r="J39" s="146">
        <v>60</v>
      </c>
      <c r="K39" s="145">
        <v>131</v>
      </c>
    </row>
    <row r="40" spans="1:15" ht="17.100000000000001" customHeight="1" x14ac:dyDescent="0.15">
      <c r="A40" s="601"/>
      <c r="B40" s="3178"/>
      <c r="C40" s="411" t="s">
        <v>540</v>
      </c>
      <c r="D40" s="801">
        <v>92</v>
      </c>
      <c r="E40" s="1116">
        <v>193</v>
      </c>
      <c r="F40" s="1502">
        <v>122</v>
      </c>
      <c r="G40" s="1116">
        <v>71</v>
      </c>
      <c r="H40" s="313">
        <v>18</v>
      </c>
      <c r="I40" s="167">
        <v>1</v>
      </c>
      <c r="J40" s="167">
        <v>52</v>
      </c>
      <c r="K40" s="313">
        <v>109</v>
      </c>
    </row>
    <row r="41" spans="1:15" ht="17.100000000000001" customHeight="1" x14ac:dyDescent="0.15">
      <c r="A41" s="601"/>
      <c r="B41" s="3177" t="s">
        <v>103</v>
      </c>
      <c r="C41" s="410" t="s">
        <v>541</v>
      </c>
      <c r="D41" s="800">
        <v>70</v>
      </c>
      <c r="E41" s="148">
        <v>157</v>
      </c>
      <c r="F41" s="1499">
        <v>109</v>
      </c>
      <c r="G41" s="149">
        <v>48</v>
      </c>
      <c r="H41" s="149">
        <v>15</v>
      </c>
      <c r="I41" s="45">
        <v>2</v>
      </c>
      <c r="J41" s="45">
        <v>31</v>
      </c>
      <c r="K41" s="149">
        <v>106</v>
      </c>
    </row>
    <row r="42" spans="1:15" ht="17.100000000000001" customHeight="1" x14ac:dyDescent="0.15">
      <c r="A42" s="601"/>
      <c r="B42" s="3179"/>
      <c r="C42" s="410" t="s">
        <v>542</v>
      </c>
      <c r="D42" s="800">
        <v>72</v>
      </c>
      <c r="E42" s="148">
        <v>152</v>
      </c>
      <c r="F42" s="1499">
        <v>91</v>
      </c>
      <c r="G42" s="149">
        <v>61</v>
      </c>
      <c r="H42" s="149">
        <v>18</v>
      </c>
      <c r="I42" s="45">
        <v>1</v>
      </c>
      <c r="J42" s="45">
        <v>42</v>
      </c>
      <c r="K42" s="149">
        <v>73</v>
      </c>
    </row>
    <row r="43" spans="1:15" ht="17.100000000000001" customHeight="1" x14ac:dyDescent="0.15">
      <c r="A43" s="601"/>
      <c r="B43" s="3179"/>
      <c r="C43" s="410" t="s">
        <v>543</v>
      </c>
      <c r="D43" s="800">
        <v>22</v>
      </c>
      <c r="E43" s="148">
        <v>57</v>
      </c>
      <c r="F43" s="1499">
        <v>37</v>
      </c>
      <c r="G43" s="149">
        <v>20</v>
      </c>
      <c r="H43" s="149">
        <v>10</v>
      </c>
      <c r="I43" s="45">
        <v>0</v>
      </c>
      <c r="J43" s="45">
        <v>10</v>
      </c>
      <c r="K43" s="149">
        <v>28</v>
      </c>
    </row>
    <row r="44" spans="1:15" ht="17.100000000000001" customHeight="1" thickBot="1" x14ac:dyDescent="0.2">
      <c r="A44" s="287"/>
      <c r="B44" s="3180"/>
      <c r="C44" s="412" t="s">
        <v>544</v>
      </c>
      <c r="D44" s="802">
        <v>16</v>
      </c>
      <c r="E44" s="154">
        <v>74</v>
      </c>
      <c r="F44" s="1503">
        <v>58</v>
      </c>
      <c r="G44" s="155">
        <v>16</v>
      </c>
      <c r="H44" s="155">
        <v>9</v>
      </c>
      <c r="I44" s="156">
        <v>0</v>
      </c>
      <c r="J44" s="156">
        <v>7</v>
      </c>
      <c r="K44" s="155">
        <v>51</v>
      </c>
    </row>
    <row r="45" spans="1:15" ht="17.100000000000001" customHeight="1" x14ac:dyDescent="0.15">
      <c r="A45" s="281" t="s">
        <v>2889</v>
      </c>
      <c r="G45" s="278"/>
      <c r="H45" s="278"/>
      <c r="I45" s="278"/>
      <c r="J45" s="279"/>
    </row>
    <row r="46" spans="1:15" s="445" customFormat="1" ht="18" customHeight="1" x14ac:dyDescent="0.15">
      <c r="A46" s="1" t="s">
        <v>2891</v>
      </c>
      <c r="C46" s="1"/>
      <c r="F46" s="822"/>
      <c r="G46" s="822"/>
      <c r="H46" s="822"/>
      <c r="I46" s="822"/>
      <c r="J46" s="822"/>
      <c r="K46" s="822"/>
      <c r="L46" s="822"/>
      <c r="M46" s="822"/>
      <c r="N46" s="822"/>
      <c r="O46" s="822"/>
    </row>
    <row r="47" spans="1:15" ht="17.100000000000001" customHeight="1" x14ac:dyDescent="0.15">
      <c r="A47" s="281" t="s">
        <v>3501</v>
      </c>
      <c r="E47" s="280"/>
      <c r="F47" s="280"/>
    </row>
    <row r="48" spans="1:15" ht="17.100000000000001" customHeight="1" x14ac:dyDescent="0.15">
      <c r="A48" s="281" t="s">
        <v>3502</v>
      </c>
    </row>
    <row r="49" spans="1:1" ht="17.100000000000001" customHeight="1" x14ac:dyDescent="0.15">
      <c r="A49" s="281" t="s">
        <v>4596</v>
      </c>
    </row>
    <row r="50" spans="1:1" ht="17.100000000000001" customHeight="1" x14ac:dyDescent="0.15">
      <c r="A50" s="281" t="s">
        <v>4597</v>
      </c>
    </row>
    <row r="51" spans="1:1" ht="17.100000000000001" customHeight="1" x14ac:dyDescent="0.15">
      <c r="A51" s="281" t="s">
        <v>3503</v>
      </c>
    </row>
  </sheetData>
  <mergeCells count="9">
    <mergeCell ref="K4:K5"/>
    <mergeCell ref="B39:B40"/>
    <mergeCell ref="B41:B44"/>
    <mergeCell ref="B12:B28"/>
    <mergeCell ref="E4:E5"/>
    <mergeCell ref="F4:F5"/>
    <mergeCell ref="D4:D5"/>
    <mergeCell ref="B29:B34"/>
    <mergeCell ref="B35:B38"/>
  </mergeCells>
  <phoneticPr fontId="3"/>
  <pageMargins left="0.98425196850393704" right="0.98425196850393704" top="0.78740157480314965" bottom="0.78740157480314965" header="0.31496062992125984" footer="0.31496062992125984"/>
  <pageSetup paperSize="9" scale="90" fitToWidth="0" orientation="portrait" r:id="rId1"/>
  <headerFooter>
    <oddHeader>&amp;R&amp;A</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AL46"/>
  <sheetViews>
    <sheetView zoomScaleNormal="100" workbookViewId="0"/>
  </sheetViews>
  <sheetFormatPr defaultRowHeight="17.45" customHeight="1" x14ac:dyDescent="0.15"/>
  <cols>
    <col min="1" max="1" width="1.625" style="804" customWidth="1"/>
    <col min="2" max="2" width="3.625" style="804" customWidth="1"/>
    <col min="3" max="3" width="5.625" style="804" customWidth="1"/>
    <col min="4" max="5" width="6.625" style="5" customWidth="1"/>
    <col min="6" max="17" width="5.375" style="5" customWidth="1"/>
    <col min="18" max="18" width="5.875" style="5" customWidth="1"/>
    <col min="19" max="20" width="5.375" style="5" customWidth="1"/>
    <col min="21" max="21" width="6.625" style="5" customWidth="1"/>
    <col min="22" max="36" width="5.375" style="5" customWidth="1"/>
    <col min="37" max="16384" width="9" style="5"/>
  </cols>
  <sheetData>
    <row r="1" spans="1:38" s="76" customFormat="1" ht="17.45" customHeight="1" x14ac:dyDescent="0.15">
      <c r="A1" s="76" t="s">
        <v>3250</v>
      </c>
      <c r="B1" s="1212"/>
      <c r="C1" s="1212"/>
      <c r="AJ1" s="76">
        <v>33</v>
      </c>
    </row>
    <row r="3" spans="1:38" ht="17.45" customHeight="1" thickBot="1" x14ac:dyDescent="0.2">
      <c r="A3" s="1210" t="s">
        <v>3399</v>
      </c>
      <c r="AJ3" s="6" t="s">
        <v>2575</v>
      </c>
    </row>
    <row r="4" spans="1:38" s="97" customFormat="1" ht="17.45" customHeight="1" x14ac:dyDescent="0.15">
      <c r="A4" s="360"/>
      <c r="B4" s="360"/>
      <c r="C4" s="360"/>
      <c r="D4" s="363"/>
      <c r="E4" s="363"/>
      <c r="F4" s="365"/>
      <c r="G4" s="365"/>
      <c r="H4" s="365"/>
      <c r="I4" s="365"/>
      <c r="J4" s="365"/>
      <c r="K4" s="365"/>
      <c r="L4" s="365"/>
      <c r="M4" s="365"/>
      <c r="N4" s="365"/>
      <c r="O4" s="365"/>
      <c r="P4" s="365"/>
      <c r="Q4" s="365"/>
      <c r="R4" s="365"/>
      <c r="S4" s="365"/>
      <c r="T4" s="365"/>
      <c r="U4" s="363"/>
      <c r="V4" s="351"/>
      <c r="W4" s="351"/>
      <c r="X4" s="351"/>
      <c r="Y4" s="351"/>
      <c r="Z4" s="351"/>
      <c r="AA4" s="351"/>
      <c r="AB4" s="351"/>
      <c r="AC4" s="351"/>
      <c r="AD4" s="351"/>
      <c r="AE4" s="351"/>
      <c r="AF4" s="351"/>
      <c r="AG4" s="351"/>
      <c r="AH4" s="351"/>
      <c r="AI4" s="351"/>
      <c r="AJ4" s="351"/>
    </row>
    <row r="5" spans="1:38" s="97" customFormat="1" ht="17.45" customHeight="1" x14ac:dyDescent="0.15">
      <c r="A5" s="357"/>
      <c r="B5" s="357"/>
      <c r="C5" s="357"/>
      <c r="D5" s="428" t="s">
        <v>94</v>
      </c>
      <c r="E5" s="364" t="s">
        <v>96</v>
      </c>
      <c r="F5" s="422" t="s">
        <v>2544</v>
      </c>
      <c r="G5" s="422" t="s">
        <v>2545</v>
      </c>
      <c r="H5" s="422" t="s">
        <v>2546</v>
      </c>
      <c r="I5" s="422" t="s">
        <v>2527</v>
      </c>
      <c r="J5" s="422" t="s">
        <v>2547</v>
      </c>
      <c r="K5" s="422" t="s">
        <v>2548</v>
      </c>
      <c r="L5" s="423" t="s">
        <v>2549</v>
      </c>
      <c r="M5" s="422" t="s">
        <v>2550</v>
      </c>
      <c r="N5" s="422" t="s">
        <v>2551</v>
      </c>
      <c r="O5" s="422" t="s">
        <v>2528</v>
      </c>
      <c r="P5" s="422" t="s">
        <v>2552</v>
      </c>
      <c r="Q5" s="422" t="s">
        <v>2553</v>
      </c>
      <c r="R5" s="424" t="s">
        <v>2554</v>
      </c>
      <c r="S5" s="424" t="s">
        <v>2555</v>
      </c>
      <c r="T5" s="424" t="s">
        <v>2542</v>
      </c>
      <c r="U5" s="364" t="s">
        <v>97</v>
      </c>
      <c r="V5" s="422" t="s">
        <v>2544</v>
      </c>
      <c r="W5" s="422" t="s">
        <v>2545</v>
      </c>
      <c r="X5" s="422" t="s">
        <v>2546</v>
      </c>
      <c r="Y5" s="422" t="s">
        <v>2527</v>
      </c>
      <c r="Z5" s="422" t="s">
        <v>2547</v>
      </c>
      <c r="AA5" s="422" t="s">
        <v>2548</v>
      </c>
      <c r="AB5" s="423" t="s">
        <v>2549</v>
      </c>
      <c r="AC5" s="422" t="s">
        <v>2550</v>
      </c>
      <c r="AD5" s="422" t="s">
        <v>2551</v>
      </c>
      <c r="AE5" s="422" t="s">
        <v>2528</v>
      </c>
      <c r="AF5" s="422" t="s">
        <v>2552</v>
      </c>
      <c r="AG5" s="422" t="s">
        <v>2553</v>
      </c>
      <c r="AH5" s="424" t="s">
        <v>2554</v>
      </c>
      <c r="AI5" s="424" t="s">
        <v>2555</v>
      </c>
      <c r="AJ5" s="424" t="s">
        <v>2542</v>
      </c>
    </row>
    <row r="6" spans="1:38" s="97" customFormat="1" ht="17.45" customHeight="1" x14ac:dyDescent="0.15">
      <c r="A6" s="359"/>
      <c r="B6" s="359"/>
      <c r="C6" s="359"/>
      <c r="D6" s="362"/>
      <c r="E6" s="361"/>
      <c r="F6" s="425" t="s">
        <v>2556</v>
      </c>
      <c r="G6" s="425" t="s">
        <v>2530</v>
      </c>
      <c r="H6" s="425" t="s">
        <v>2531</v>
      </c>
      <c r="I6" s="425" t="s">
        <v>2532</v>
      </c>
      <c r="J6" s="425" t="s">
        <v>2533</v>
      </c>
      <c r="K6" s="425" t="s">
        <v>2534</v>
      </c>
      <c r="L6" s="421" t="s">
        <v>2529</v>
      </c>
      <c r="M6" s="425" t="s">
        <v>2535</v>
      </c>
      <c r="N6" s="425" t="s">
        <v>2536</v>
      </c>
      <c r="O6" s="425" t="s">
        <v>2537</v>
      </c>
      <c r="P6" s="425" t="s">
        <v>2538</v>
      </c>
      <c r="Q6" s="425" t="s">
        <v>2539</v>
      </c>
      <c r="R6" s="426" t="s">
        <v>2540</v>
      </c>
      <c r="S6" s="426" t="s">
        <v>2541</v>
      </c>
      <c r="T6" s="426" t="s">
        <v>2543</v>
      </c>
      <c r="U6" s="425"/>
      <c r="V6" s="425" t="s">
        <v>2556</v>
      </c>
      <c r="W6" s="425" t="s">
        <v>2530</v>
      </c>
      <c r="X6" s="425" t="s">
        <v>2531</v>
      </c>
      <c r="Y6" s="425" t="s">
        <v>2532</v>
      </c>
      <c r="Z6" s="425" t="s">
        <v>2533</v>
      </c>
      <c r="AA6" s="425" t="s">
        <v>2534</v>
      </c>
      <c r="AB6" s="421" t="s">
        <v>2529</v>
      </c>
      <c r="AC6" s="425" t="s">
        <v>2535</v>
      </c>
      <c r="AD6" s="425" t="s">
        <v>2536</v>
      </c>
      <c r="AE6" s="425" t="s">
        <v>2537</v>
      </c>
      <c r="AF6" s="425" t="s">
        <v>2538</v>
      </c>
      <c r="AG6" s="425" t="s">
        <v>2539</v>
      </c>
      <c r="AH6" s="426" t="s">
        <v>2540</v>
      </c>
      <c r="AI6" s="426" t="s">
        <v>2541</v>
      </c>
      <c r="AJ6" s="426" t="s">
        <v>2543</v>
      </c>
    </row>
    <row r="7" spans="1:38" s="97" customFormat="1" ht="17.45" customHeight="1" x14ac:dyDescent="0.15">
      <c r="A7" s="420" t="s">
        <v>2574</v>
      </c>
      <c r="B7" s="357"/>
      <c r="C7" s="357"/>
      <c r="D7" s="1504">
        <v>7098</v>
      </c>
      <c r="E7" s="1504">
        <v>3246</v>
      </c>
      <c r="F7" s="1505">
        <v>163</v>
      </c>
      <c r="G7" s="1505">
        <v>95</v>
      </c>
      <c r="H7" s="1505">
        <v>28</v>
      </c>
      <c r="I7" s="1505">
        <v>23</v>
      </c>
      <c r="J7" s="1505">
        <v>12</v>
      </c>
      <c r="K7" s="1505">
        <v>30</v>
      </c>
      <c r="L7" s="1505">
        <v>41</v>
      </c>
      <c r="M7" s="1505">
        <v>68</v>
      </c>
      <c r="N7" s="1505">
        <v>110</v>
      </c>
      <c r="O7" s="1505">
        <v>332</v>
      </c>
      <c r="P7" s="1505">
        <v>512</v>
      </c>
      <c r="Q7" s="1505">
        <v>732</v>
      </c>
      <c r="R7" s="1505">
        <v>1100</v>
      </c>
      <c r="S7" s="1505" t="s">
        <v>2576</v>
      </c>
      <c r="T7" s="1505" t="s">
        <v>2576</v>
      </c>
      <c r="U7" s="1504">
        <v>3852</v>
      </c>
      <c r="V7" s="1506">
        <v>63</v>
      </c>
      <c r="W7" s="1506">
        <v>46</v>
      </c>
      <c r="X7" s="1506">
        <v>24</v>
      </c>
      <c r="Y7" s="1506">
        <v>61</v>
      </c>
      <c r="Z7" s="1506">
        <v>74</v>
      </c>
      <c r="AA7" s="1506">
        <v>68</v>
      </c>
      <c r="AB7" s="1506">
        <v>108</v>
      </c>
      <c r="AC7" s="1506">
        <v>195</v>
      </c>
      <c r="AD7" s="1506">
        <v>293</v>
      </c>
      <c r="AE7" s="1506">
        <v>502</v>
      </c>
      <c r="AF7" s="1506">
        <v>724</v>
      </c>
      <c r="AG7" s="1506">
        <v>750</v>
      </c>
      <c r="AH7" s="1506">
        <v>944</v>
      </c>
      <c r="AI7" s="1507" t="s">
        <v>509</v>
      </c>
      <c r="AJ7" s="1507" t="s">
        <v>509</v>
      </c>
      <c r="AK7" s="418"/>
      <c r="AL7" s="418"/>
    </row>
    <row r="8" spans="1:38" s="97" customFormat="1" ht="17.45" customHeight="1" x14ac:dyDescent="0.15">
      <c r="A8" s="407" t="s">
        <v>113</v>
      </c>
      <c r="B8" s="353"/>
      <c r="C8" s="353"/>
      <c r="D8" s="1508">
        <v>5433</v>
      </c>
      <c r="E8" s="1508">
        <v>2740</v>
      </c>
      <c r="F8" s="1509">
        <v>41</v>
      </c>
      <c r="G8" s="1509">
        <v>22</v>
      </c>
      <c r="H8" s="1509">
        <v>10</v>
      </c>
      <c r="I8" s="1509">
        <v>26</v>
      </c>
      <c r="J8" s="1509">
        <v>17</v>
      </c>
      <c r="K8" s="1509">
        <v>21</v>
      </c>
      <c r="L8" s="1509">
        <v>25</v>
      </c>
      <c r="M8" s="1509">
        <v>62</v>
      </c>
      <c r="N8" s="1509">
        <v>101</v>
      </c>
      <c r="O8" s="1509">
        <v>307</v>
      </c>
      <c r="P8" s="1509">
        <v>447</v>
      </c>
      <c r="Q8" s="1509">
        <v>540</v>
      </c>
      <c r="R8" s="1509">
        <v>571</v>
      </c>
      <c r="S8" s="1509">
        <v>398</v>
      </c>
      <c r="T8" s="1510">
        <v>152</v>
      </c>
      <c r="U8" s="1511">
        <v>2693</v>
      </c>
      <c r="V8" s="1511">
        <v>21</v>
      </c>
      <c r="W8" s="1511">
        <v>6</v>
      </c>
      <c r="X8" s="1511">
        <v>8</v>
      </c>
      <c r="Y8" s="1511">
        <v>16</v>
      </c>
      <c r="Z8" s="1511">
        <v>32</v>
      </c>
      <c r="AA8" s="1511">
        <v>16</v>
      </c>
      <c r="AB8" s="1511">
        <v>49</v>
      </c>
      <c r="AC8" s="1511">
        <v>93</v>
      </c>
      <c r="AD8" s="1511">
        <v>202</v>
      </c>
      <c r="AE8" s="1511">
        <v>309</v>
      </c>
      <c r="AF8" s="1511">
        <v>461</v>
      </c>
      <c r="AG8" s="1511">
        <v>536</v>
      </c>
      <c r="AH8" s="1511">
        <v>474</v>
      </c>
      <c r="AI8" s="1511">
        <v>317</v>
      </c>
      <c r="AJ8" s="1511">
        <v>153</v>
      </c>
    </row>
    <row r="9" spans="1:38" s="366" customFormat="1" ht="17.45" customHeight="1" x14ac:dyDescent="0.15">
      <c r="A9" s="417" t="s">
        <v>38</v>
      </c>
      <c r="B9" s="355"/>
      <c r="C9" s="356"/>
      <c r="D9" s="1512">
        <v>4017</v>
      </c>
      <c r="E9" s="1512">
        <v>2180</v>
      </c>
      <c r="F9" s="1513">
        <v>3</v>
      </c>
      <c r="G9" s="1513">
        <v>4</v>
      </c>
      <c r="H9" s="1513">
        <v>15</v>
      </c>
      <c r="I9" s="1513">
        <v>13</v>
      </c>
      <c r="J9" s="1513">
        <v>22</v>
      </c>
      <c r="K9" s="1513">
        <v>26</v>
      </c>
      <c r="L9" s="1513">
        <v>22</v>
      </c>
      <c r="M9" s="1513">
        <v>32</v>
      </c>
      <c r="N9" s="1513">
        <v>72</v>
      </c>
      <c r="O9" s="1513">
        <v>239</v>
      </c>
      <c r="P9" s="1513">
        <v>424</v>
      </c>
      <c r="Q9" s="1513">
        <v>417</v>
      </c>
      <c r="R9" s="1513">
        <v>414</v>
      </c>
      <c r="S9" s="1513">
        <v>284</v>
      </c>
      <c r="T9" s="1513">
        <v>193</v>
      </c>
      <c r="U9" s="1514">
        <v>1837</v>
      </c>
      <c r="V9" s="1515">
        <v>0</v>
      </c>
      <c r="W9" s="1515">
        <v>1</v>
      </c>
      <c r="X9" s="1515">
        <v>4</v>
      </c>
      <c r="Y9" s="1515">
        <v>8</v>
      </c>
      <c r="Z9" s="1515">
        <v>14</v>
      </c>
      <c r="AA9" s="1515">
        <v>20</v>
      </c>
      <c r="AB9" s="1515">
        <v>16</v>
      </c>
      <c r="AC9" s="1515">
        <v>42</v>
      </c>
      <c r="AD9" s="1515">
        <v>104</v>
      </c>
      <c r="AE9" s="1515">
        <v>256</v>
      </c>
      <c r="AF9" s="1515">
        <v>324</v>
      </c>
      <c r="AG9" s="1515">
        <v>351</v>
      </c>
      <c r="AH9" s="1515">
        <v>330</v>
      </c>
      <c r="AI9" s="1515">
        <v>238</v>
      </c>
      <c r="AJ9" s="1515">
        <v>129</v>
      </c>
    </row>
    <row r="10" spans="1:38" s="366" customFormat="1" ht="17.45" customHeight="1" x14ac:dyDescent="0.15">
      <c r="A10" s="592"/>
      <c r="B10" s="3185" t="s">
        <v>99</v>
      </c>
      <c r="C10" s="121" t="s">
        <v>512</v>
      </c>
      <c r="D10" s="1516">
        <v>599</v>
      </c>
      <c r="E10" s="1516">
        <v>330</v>
      </c>
      <c r="F10" s="1517">
        <v>0</v>
      </c>
      <c r="G10" s="1517">
        <v>1</v>
      </c>
      <c r="H10" s="1517">
        <v>3</v>
      </c>
      <c r="I10" s="1517">
        <v>2</v>
      </c>
      <c r="J10" s="1517">
        <v>5</v>
      </c>
      <c r="K10" s="1517">
        <v>4</v>
      </c>
      <c r="L10" s="1517">
        <v>2</v>
      </c>
      <c r="M10" s="1517">
        <v>6</v>
      </c>
      <c r="N10" s="1517">
        <v>14</v>
      </c>
      <c r="O10" s="1517">
        <v>34</v>
      </c>
      <c r="P10" s="1517">
        <v>64</v>
      </c>
      <c r="Q10" s="1517">
        <v>53</v>
      </c>
      <c r="R10" s="1517">
        <v>50</v>
      </c>
      <c r="S10" s="1517">
        <v>49</v>
      </c>
      <c r="T10" s="1517">
        <v>43</v>
      </c>
      <c r="U10" s="231">
        <v>269</v>
      </c>
      <c r="V10" s="233">
        <v>0</v>
      </c>
      <c r="W10" s="233">
        <v>0</v>
      </c>
      <c r="X10" s="233">
        <v>1</v>
      </c>
      <c r="Y10" s="233">
        <v>1</v>
      </c>
      <c r="Z10" s="233">
        <v>3</v>
      </c>
      <c r="AA10" s="233">
        <v>4</v>
      </c>
      <c r="AB10" s="233">
        <v>2</v>
      </c>
      <c r="AC10" s="233">
        <v>9</v>
      </c>
      <c r="AD10" s="233">
        <v>16</v>
      </c>
      <c r="AE10" s="233">
        <v>38</v>
      </c>
      <c r="AF10" s="233">
        <v>47</v>
      </c>
      <c r="AG10" s="233">
        <v>49</v>
      </c>
      <c r="AH10" s="233">
        <v>43</v>
      </c>
      <c r="AI10" s="233">
        <v>38</v>
      </c>
      <c r="AJ10" s="233">
        <v>18</v>
      </c>
    </row>
    <row r="11" spans="1:38" s="366" customFormat="1" ht="17.45" customHeight="1" x14ac:dyDescent="0.15">
      <c r="A11" s="592"/>
      <c r="B11" s="3187"/>
      <c r="C11" s="190" t="s">
        <v>513</v>
      </c>
      <c r="D11" s="1516">
        <v>211</v>
      </c>
      <c r="E11" s="1516">
        <v>128</v>
      </c>
      <c r="F11" s="1517">
        <v>0</v>
      </c>
      <c r="G11" s="1517">
        <v>0</v>
      </c>
      <c r="H11" s="1517">
        <v>0</v>
      </c>
      <c r="I11" s="1517">
        <v>0</v>
      </c>
      <c r="J11" s="1517">
        <v>2</v>
      </c>
      <c r="K11" s="1517">
        <v>0</v>
      </c>
      <c r="L11" s="1517">
        <v>2</v>
      </c>
      <c r="M11" s="1517">
        <v>1</v>
      </c>
      <c r="N11" s="1517">
        <v>1</v>
      </c>
      <c r="O11" s="1517">
        <v>11</v>
      </c>
      <c r="P11" s="1517">
        <v>34</v>
      </c>
      <c r="Q11" s="1517">
        <v>30</v>
      </c>
      <c r="R11" s="1517">
        <v>28</v>
      </c>
      <c r="S11" s="1517">
        <v>10</v>
      </c>
      <c r="T11" s="1517">
        <v>9</v>
      </c>
      <c r="U11" s="231">
        <v>83</v>
      </c>
      <c r="V11" s="233">
        <v>0</v>
      </c>
      <c r="W11" s="233">
        <v>0</v>
      </c>
      <c r="X11" s="233">
        <v>0</v>
      </c>
      <c r="Y11" s="233">
        <v>1</v>
      </c>
      <c r="Z11" s="233">
        <v>0</v>
      </c>
      <c r="AA11" s="233">
        <v>1</v>
      </c>
      <c r="AB11" s="233">
        <v>0</v>
      </c>
      <c r="AC11" s="233">
        <v>0</v>
      </c>
      <c r="AD11" s="233">
        <v>3</v>
      </c>
      <c r="AE11" s="233">
        <v>11</v>
      </c>
      <c r="AF11" s="233">
        <v>16</v>
      </c>
      <c r="AG11" s="233">
        <v>21</v>
      </c>
      <c r="AH11" s="233">
        <v>16</v>
      </c>
      <c r="AI11" s="233">
        <v>9</v>
      </c>
      <c r="AJ11" s="233">
        <v>5</v>
      </c>
    </row>
    <row r="12" spans="1:38" s="366" customFormat="1" ht="17.45" customHeight="1" x14ac:dyDescent="0.15">
      <c r="A12" s="592"/>
      <c r="B12" s="3187"/>
      <c r="C12" s="190" t="s">
        <v>514</v>
      </c>
      <c r="D12" s="1516">
        <v>157</v>
      </c>
      <c r="E12" s="1516">
        <v>80</v>
      </c>
      <c r="F12" s="1517">
        <v>0</v>
      </c>
      <c r="G12" s="1517">
        <v>0</v>
      </c>
      <c r="H12" s="1517">
        <v>0</v>
      </c>
      <c r="I12" s="1517">
        <v>0</v>
      </c>
      <c r="J12" s="1517">
        <v>4</v>
      </c>
      <c r="K12" s="1517">
        <v>2</v>
      </c>
      <c r="L12" s="1517">
        <v>0</v>
      </c>
      <c r="M12" s="1517">
        <v>0</v>
      </c>
      <c r="N12" s="1517">
        <v>4</v>
      </c>
      <c r="O12" s="1517">
        <v>8</v>
      </c>
      <c r="P12" s="1517">
        <v>17</v>
      </c>
      <c r="Q12" s="1517">
        <v>15</v>
      </c>
      <c r="R12" s="1517">
        <v>9</v>
      </c>
      <c r="S12" s="1517">
        <v>15</v>
      </c>
      <c r="T12" s="1517">
        <v>6</v>
      </c>
      <c r="U12" s="231">
        <v>77</v>
      </c>
      <c r="V12" s="233">
        <v>0</v>
      </c>
      <c r="W12" s="233">
        <v>0</v>
      </c>
      <c r="X12" s="233">
        <v>0</v>
      </c>
      <c r="Y12" s="233">
        <v>0</v>
      </c>
      <c r="Z12" s="233">
        <v>0</v>
      </c>
      <c r="AA12" s="233">
        <v>1</v>
      </c>
      <c r="AB12" s="233">
        <v>3</v>
      </c>
      <c r="AC12" s="233">
        <v>1</v>
      </c>
      <c r="AD12" s="233">
        <v>5</v>
      </c>
      <c r="AE12" s="233">
        <v>11</v>
      </c>
      <c r="AF12" s="233">
        <v>13</v>
      </c>
      <c r="AG12" s="233">
        <v>14</v>
      </c>
      <c r="AH12" s="233">
        <v>16</v>
      </c>
      <c r="AI12" s="233">
        <v>10</v>
      </c>
      <c r="AJ12" s="233">
        <v>3</v>
      </c>
    </row>
    <row r="13" spans="1:38" s="366" customFormat="1" ht="17.45" customHeight="1" x14ac:dyDescent="0.15">
      <c r="A13" s="592"/>
      <c r="B13" s="3187"/>
      <c r="C13" s="190" t="s">
        <v>515</v>
      </c>
      <c r="D13" s="1516">
        <v>145</v>
      </c>
      <c r="E13" s="1516">
        <v>75</v>
      </c>
      <c r="F13" s="1517">
        <v>0</v>
      </c>
      <c r="G13" s="1517">
        <v>0</v>
      </c>
      <c r="H13" s="1517">
        <v>0</v>
      </c>
      <c r="I13" s="1517">
        <v>0</v>
      </c>
      <c r="J13" s="1517">
        <v>0</v>
      </c>
      <c r="K13" s="1517">
        <v>1</v>
      </c>
      <c r="L13" s="1517">
        <v>1</v>
      </c>
      <c r="M13" s="1517">
        <v>1</v>
      </c>
      <c r="N13" s="1517">
        <v>4</v>
      </c>
      <c r="O13" s="1517">
        <v>9</v>
      </c>
      <c r="P13" s="1517">
        <v>17</v>
      </c>
      <c r="Q13" s="1517">
        <v>13</v>
      </c>
      <c r="R13" s="1517">
        <v>18</v>
      </c>
      <c r="S13" s="1517">
        <v>9</v>
      </c>
      <c r="T13" s="1517">
        <v>2</v>
      </c>
      <c r="U13" s="231">
        <v>70</v>
      </c>
      <c r="V13" s="233">
        <v>0</v>
      </c>
      <c r="W13" s="233">
        <v>1</v>
      </c>
      <c r="X13" s="233">
        <v>0</v>
      </c>
      <c r="Y13" s="233">
        <v>0</v>
      </c>
      <c r="Z13" s="233">
        <v>0</v>
      </c>
      <c r="AA13" s="233">
        <v>1</v>
      </c>
      <c r="AB13" s="233">
        <v>2</v>
      </c>
      <c r="AC13" s="233">
        <v>3</v>
      </c>
      <c r="AD13" s="233">
        <v>6</v>
      </c>
      <c r="AE13" s="233">
        <v>10</v>
      </c>
      <c r="AF13" s="233">
        <v>13</v>
      </c>
      <c r="AG13" s="233">
        <v>14</v>
      </c>
      <c r="AH13" s="233">
        <v>14</v>
      </c>
      <c r="AI13" s="233">
        <v>5</v>
      </c>
      <c r="AJ13" s="233">
        <v>1</v>
      </c>
    </row>
    <row r="14" spans="1:38" s="366" customFormat="1" ht="17.45" customHeight="1" x14ac:dyDescent="0.15">
      <c r="A14" s="592"/>
      <c r="B14" s="3187"/>
      <c r="C14" s="190" t="s">
        <v>516</v>
      </c>
      <c r="D14" s="1516">
        <v>108</v>
      </c>
      <c r="E14" s="1516">
        <v>63</v>
      </c>
      <c r="F14" s="1517">
        <v>0</v>
      </c>
      <c r="G14" s="1517">
        <v>0</v>
      </c>
      <c r="H14" s="1517">
        <v>1</v>
      </c>
      <c r="I14" s="1517">
        <v>0</v>
      </c>
      <c r="J14" s="1517">
        <v>1</v>
      </c>
      <c r="K14" s="1517">
        <v>0</v>
      </c>
      <c r="L14" s="1517">
        <v>0</v>
      </c>
      <c r="M14" s="1517">
        <v>2</v>
      </c>
      <c r="N14" s="1517">
        <v>4</v>
      </c>
      <c r="O14" s="1517">
        <v>7</v>
      </c>
      <c r="P14" s="1517">
        <v>12</v>
      </c>
      <c r="Q14" s="1517">
        <v>14</v>
      </c>
      <c r="R14" s="1517">
        <v>11</v>
      </c>
      <c r="S14" s="1517">
        <v>8</v>
      </c>
      <c r="T14" s="1517">
        <v>3</v>
      </c>
      <c r="U14" s="231">
        <v>45</v>
      </c>
      <c r="V14" s="233">
        <v>0</v>
      </c>
      <c r="W14" s="233">
        <v>0</v>
      </c>
      <c r="X14" s="233">
        <v>0</v>
      </c>
      <c r="Y14" s="233">
        <v>0</v>
      </c>
      <c r="Z14" s="233">
        <v>0</v>
      </c>
      <c r="AA14" s="233">
        <v>1</v>
      </c>
      <c r="AB14" s="233">
        <v>0</v>
      </c>
      <c r="AC14" s="233">
        <v>2</v>
      </c>
      <c r="AD14" s="233">
        <v>2</v>
      </c>
      <c r="AE14" s="233">
        <v>3</v>
      </c>
      <c r="AF14" s="233">
        <v>12</v>
      </c>
      <c r="AG14" s="233">
        <v>8</v>
      </c>
      <c r="AH14" s="233">
        <v>11</v>
      </c>
      <c r="AI14" s="233">
        <v>5</v>
      </c>
      <c r="AJ14" s="233">
        <v>1</v>
      </c>
    </row>
    <row r="15" spans="1:38" s="366" customFormat="1" ht="17.45" customHeight="1" x14ac:dyDescent="0.15">
      <c r="A15" s="592"/>
      <c r="B15" s="3187"/>
      <c r="C15" s="190" t="s">
        <v>517</v>
      </c>
      <c r="D15" s="1516">
        <v>154</v>
      </c>
      <c r="E15" s="1516">
        <v>71</v>
      </c>
      <c r="F15" s="1517">
        <v>0</v>
      </c>
      <c r="G15" s="1517">
        <v>0</v>
      </c>
      <c r="H15" s="1517">
        <v>0</v>
      </c>
      <c r="I15" s="1517">
        <v>3</v>
      </c>
      <c r="J15" s="1517">
        <v>1</v>
      </c>
      <c r="K15" s="1517">
        <v>0</v>
      </c>
      <c r="L15" s="1517">
        <v>1</v>
      </c>
      <c r="M15" s="1517">
        <v>0</v>
      </c>
      <c r="N15" s="1517">
        <v>1</v>
      </c>
      <c r="O15" s="1517">
        <v>13</v>
      </c>
      <c r="P15" s="1517">
        <v>12</v>
      </c>
      <c r="Q15" s="1517">
        <v>18</v>
      </c>
      <c r="R15" s="1517">
        <v>12</v>
      </c>
      <c r="S15" s="1517">
        <v>5</v>
      </c>
      <c r="T15" s="1517">
        <v>5</v>
      </c>
      <c r="U15" s="231">
        <v>83</v>
      </c>
      <c r="V15" s="233">
        <v>0</v>
      </c>
      <c r="W15" s="233">
        <v>0</v>
      </c>
      <c r="X15" s="233">
        <v>0</v>
      </c>
      <c r="Y15" s="233">
        <v>0</v>
      </c>
      <c r="Z15" s="233">
        <v>2</v>
      </c>
      <c r="AA15" s="233">
        <v>1</v>
      </c>
      <c r="AB15" s="233">
        <v>0</v>
      </c>
      <c r="AC15" s="233">
        <v>3</v>
      </c>
      <c r="AD15" s="233">
        <v>7</v>
      </c>
      <c r="AE15" s="233">
        <v>18</v>
      </c>
      <c r="AF15" s="233">
        <v>16</v>
      </c>
      <c r="AG15" s="233">
        <v>10</v>
      </c>
      <c r="AH15" s="233">
        <v>9</v>
      </c>
      <c r="AI15" s="233">
        <v>10</v>
      </c>
      <c r="AJ15" s="233">
        <v>7</v>
      </c>
    </row>
    <row r="16" spans="1:38" s="366" customFormat="1" ht="17.45" customHeight="1" x14ac:dyDescent="0.15">
      <c r="A16" s="592"/>
      <c r="B16" s="3187"/>
      <c r="C16" s="190" t="s">
        <v>518</v>
      </c>
      <c r="D16" s="1516">
        <v>106</v>
      </c>
      <c r="E16" s="1516">
        <v>55</v>
      </c>
      <c r="F16" s="1517">
        <v>0</v>
      </c>
      <c r="G16" s="1517">
        <v>0</v>
      </c>
      <c r="H16" s="1517">
        <v>1</v>
      </c>
      <c r="I16" s="1517">
        <v>0</v>
      </c>
      <c r="J16" s="1517">
        <v>0</v>
      </c>
      <c r="K16" s="1517">
        <v>0</v>
      </c>
      <c r="L16" s="1517">
        <v>0</v>
      </c>
      <c r="M16" s="1517">
        <v>0</v>
      </c>
      <c r="N16" s="1517">
        <v>4</v>
      </c>
      <c r="O16" s="1517">
        <v>7</v>
      </c>
      <c r="P16" s="1517">
        <v>11</v>
      </c>
      <c r="Q16" s="1517">
        <v>8</v>
      </c>
      <c r="R16" s="1517">
        <v>9</v>
      </c>
      <c r="S16" s="1517">
        <v>9</v>
      </c>
      <c r="T16" s="1517">
        <v>6</v>
      </c>
      <c r="U16" s="231">
        <v>51</v>
      </c>
      <c r="V16" s="233">
        <v>0</v>
      </c>
      <c r="W16" s="233">
        <v>0</v>
      </c>
      <c r="X16" s="233">
        <v>0</v>
      </c>
      <c r="Y16" s="233">
        <v>0</v>
      </c>
      <c r="Z16" s="233">
        <v>0</v>
      </c>
      <c r="AA16" s="233">
        <v>0</v>
      </c>
      <c r="AB16" s="233">
        <v>0</v>
      </c>
      <c r="AC16" s="233">
        <v>0</v>
      </c>
      <c r="AD16" s="233">
        <v>3</v>
      </c>
      <c r="AE16" s="233">
        <v>8</v>
      </c>
      <c r="AF16" s="233">
        <v>9</v>
      </c>
      <c r="AG16" s="233">
        <v>8</v>
      </c>
      <c r="AH16" s="233">
        <v>11</v>
      </c>
      <c r="AI16" s="233">
        <v>5</v>
      </c>
      <c r="AJ16" s="233">
        <v>7</v>
      </c>
    </row>
    <row r="17" spans="1:36" s="366" customFormat="1" ht="17.45" customHeight="1" x14ac:dyDescent="0.15">
      <c r="A17" s="592"/>
      <c r="B17" s="3187"/>
      <c r="C17" s="190" t="s">
        <v>519</v>
      </c>
      <c r="D17" s="1516">
        <v>131</v>
      </c>
      <c r="E17" s="1516">
        <v>71</v>
      </c>
      <c r="F17" s="1517">
        <v>1</v>
      </c>
      <c r="G17" s="1517">
        <v>0</v>
      </c>
      <c r="H17" s="1517">
        <v>0</v>
      </c>
      <c r="I17" s="1517">
        <v>0</v>
      </c>
      <c r="J17" s="1517">
        <v>2</v>
      </c>
      <c r="K17" s="1517">
        <v>1</v>
      </c>
      <c r="L17" s="1517">
        <v>0</v>
      </c>
      <c r="M17" s="1517">
        <v>2</v>
      </c>
      <c r="N17" s="1517">
        <v>1</v>
      </c>
      <c r="O17" s="1517">
        <v>5</v>
      </c>
      <c r="P17" s="1517">
        <v>22</v>
      </c>
      <c r="Q17" s="1517">
        <v>13</v>
      </c>
      <c r="R17" s="1517">
        <v>10</v>
      </c>
      <c r="S17" s="1517">
        <v>9</v>
      </c>
      <c r="T17" s="1517">
        <v>5</v>
      </c>
      <c r="U17" s="231">
        <v>60</v>
      </c>
      <c r="V17" s="233">
        <v>0</v>
      </c>
      <c r="W17" s="233">
        <v>0</v>
      </c>
      <c r="X17" s="233">
        <v>0</v>
      </c>
      <c r="Y17" s="233">
        <v>0</v>
      </c>
      <c r="Z17" s="233">
        <v>2</v>
      </c>
      <c r="AA17" s="233">
        <v>1</v>
      </c>
      <c r="AB17" s="233">
        <v>0</v>
      </c>
      <c r="AC17" s="233">
        <v>0</v>
      </c>
      <c r="AD17" s="233">
        <v>5</v>
      </c>
      <c r="AE17" s="233">
        <v>14</v>
      </c>
      <c r="AF17" s="233">
        <v>7</v>
      </c>
      <c r="AG17" s="233">
        <v>11</v>
      </c>
      <c r="AH17" s="233">
        <v>8</v>
      </c>
      <c r="AI17" s="233">
        <v>10</v>
      </c>
      <c r="AJ17" s="233">
        <v>2</v>
      </c>
    </row>
    <row r="18" spans="1:36" s="366" customFormat="1" ht="17.45" customHeight="1" x14ac:dyDescent="0.15">
      <c r="A18" s="592"/>
      <c r="B18" s="3187"/>
      <c r="C18" s="190" t="s">
        <v>520</v>
      </c>
      <c r="D18" s="1516">
        <v>199</v>
      </c>
      <c r="E18" s="1516">
        <v>114</v>
      </c>
      <c r="F18" s="1517">
        <v>0</v>
      </c>
      <c r="G18" s="1517">
        <v>0</v>
      </c>
      <c r="H18" s="1517">
        <v>2</v>
      </c>
      <c r="I18" s="1517">
        <v>1</v>
      </c>
      <c r="J18" s="1517">
        <v>3</v>
      </c>
      <c r="K18" s="1517">
        <v>2</v>
      </c>
      <c r="L18" s="1517">
        <v>1</v>
      </c>
      <c r="M18" s="1517">
        <v>0</v>
      </c>
      <c r="N18" s="1517">
        <v>1</v>
      </c>
      <c r="O18" s="1517">
        <v>20</v>
      </c>
      <c r="P18" s="1517">
        <v>24</v>
      </c>
      <c r="Q18" s="1517">
        <v>19</v>
      </c>
      <c r="R18" s="1517">
        <v>16</v>
      </c>
      <c r="S18" s="1517">
        <v>17</v>
      </c>
      <c r="T18" s="1517">
        <v>8</v>
      </c>
      <c r="U18" s="231">
        <v>85</v>
      </c>
      <c r="V18" s="233">
        <v>0</v>
      </c>
      <c r="W18" s="233">
        <v>0</v>
      </c>
      <c r="X18" s="233">
        <v>0</v>
      </c>
      <c r="Y18" s="233">
        <v>1</v>
      </c>
      <c r="Z18" s="233">
        <v>0</v>
      </c>
      <c r="AA18" s="233">
        <v>0</v>
      </c>
      <c r="AB18" s="233">
        <v>0</v>
      </c>
      <c r="AC18" s="233">
        <v>2</v>
      </c>
      <c r="AD18" s="233">
        <v>4</v>
      </c>
      <c r="AE18" s="233">
        <v>15</v>
      </c>
      <c r="AF18" s="233">
        <v>13</v>
      </c>
      <c r="AG18" s="233">
        <v>15</v>
      </c>
      <c r="AH18" s="233">
        <v>13</v>
      </c>
      <c r="AI18" s="233">
        <v>10</v>
      </c>
      <c r="AJ18" s="233">
        <v>12</v>
      </c>
    </row>
    <row r="19" spans="1:36" s="366" customFormat="1" ht="17.45" customHeight="1" x14ac:dyDescent="0.15">
      <c r="A19" s="592"/>
      <c r="B19" s="3187"/>
      <c r="C19" s="190" t="s">
        <v>521</v>
      </c>
      <c r="D19" s="1516">
        <v>36</v>
      </c>
      <c r="E19" s="1516">
        <v>23</v>
      </c>
      <c r="F19" s="1517">
        <v>0</v>
      </c>
      <c r="G19" s="1517">
        <v>0</v>
      </c>
      <c r="H19" s="1517">
        <v>1</v>
      </c>
      <c r="I19" s="1517">
        <v>0</v>
      </c>
      <c r="J19" s="1517">
        <v>0</v>
      </c>
      <c r="K19" s="1517">
        <v>1</v>
      </c>
      <c r="L19" s="1517">
        <v>1</v>
      </c>
      <c r="M19" s="1517">
        <v>0</v>
      </c>
      <c r="N19" s="1517">
        <v>1</v>
      </c>
      <c r="O19" s="1517">
        <v>6</v>
      </c>
      <c r="P19" s="1517">
        <v>3</v>
      </c>
      <c r="Q19" s="1517">
        <v>4</v>
      </c>
      <c r="R19" s="1517">
        <v>4</v>
      </c>
      <c r="S19" s="1517">
        <v>1</v>
      </c>
      <c r="T19" s="1517">
        <v>1</v>
      </c>
      <c r="U19" s="231">
        <v>13</v>
      </c>
      <c r="V19" s="233">
        <v>0</v>
      </c>
      <c r="W19" s="233">
        <v>0</v>
      </c>
      <c r="X19" s="233">
        <v>0</v>
      </c>
      <c r="Y19" s="233">
        <v>0</v>
      </c>
      <c r="Z19" s="233">
        <v>0</v>
      </c>
      <c r="AA19" s="233">
        <v>0</v>
      </c>
      <c r="AB19" s="233">
        <v>0</v>
      </c>
      <c r="AC19" s="233">
        <v>2</v>
      </c>
      <c r="AD19" s="233">
        <v>1</v>
      </c>
      <c r="AE19" s="233">
        <v>0</v>
      </c>
      <c r="AF19" s="233">
        <v>0</v>
      </c>
      <c r="AG19" s="233">
        <v>3</v>
      </c>
      <c r="AH19" s="233">
        <v>4</v>
      </c>
      <c r="AI19" s="233">
        <v>3</v>
      </c>
      <c r="AJ19" s="233">
        <v>0</v>
      </c>
    </row>
    <row r="20" spans="1:36" s="366" customFormat="1" ht="17.45" customHeight="1" x14ac:dyDescent="0.15">
      <c r="A20" s="592"/>
      <c r="B20" s="3187"/>
      <c r="C20" s="190" t="s">
        <v>522</v>
      </c>
      <c r="D20" s="1516">
        <v>18</v>
      </c>
      <c r="E20" s="1516">
        <v>10</v>
      </c>
      <c r="F20" s="1517">
        <v>0</v>
      </c>
      <c r="G20" s="1517">
        <v>0</v>
      </c>
      <c r="H20" s="1517">
        <v>0</v>
      </c>
      <c r="I20" s="1517">
        <v>0</v>
      </c>
      <c r="J20" s="1517">
        <v>0</v>
      </c>
      <c r="K20" s="1517">
        <v>0</v>
      </c>
      <c r="L20" s="1517">
        <v>0</v>
      </c>
      <c r="M20" s="1517">
        <v>0</v>
      </c>
      <c r="N20" s="1517">
        <v>0</v>
      </c>
      <c r="O20" s="1517">
        <v>1</v>
      </c>
      <c r="P20" s="1517">
        <v>0</v>
      </c>
      <c r="Q20" s="1517">
        <v>0</v>
      </c>
      <c r="R20" s="1517">
        <v>3</v>
      </c>
      <c r="S20" s="1517">
        <v>1</v>
      </c>
      <c r="T20" s="1517">
        <v>5</v>
      </c>
      <c r="U20" s="231">
        <v>8</v>
      </c>
      <c r="V20" s="233">
        <v>0</v>
      </c>
      <c r="W20" s="233">
        <v>0</v>
      </c>
      <c r="X20" s="233">
        <v>0</v>
      </c>
      <c r="Y20" s="233">
        <v>0</v>
      </c>
      <c r="Z20" s="233">
        <v>0</v>
      </c>
      <c r="AA20" s="233">
        <v>0</v>
      </c>
      <c r="AB20" s="233">
        <v>0</v>
      </c>
      <c r="AC20" s="233">
        <v>0</v>
      </c>
      <c r="AD20" s="233">
        <v>0</v>
      </c>
      <c r="AE20" s="233">
        <v>1</v>
      </c>
      <c r="AF20" s="233">
        <v>0</v>
      </c>
      <c r="AG20" s="233">
        <v>1</v>
      </c>
      <c r="AH20" s="233">
        <v>2</v>
      </c>
      <c r="AI20" s="233">
        <v>1</v>
      </c>
      <c r="AJ20" s="233">
        <v>3</v>
      </c>
    </row>
    <row r="21" spans="1:36" s="366" customFormat="1" ht="17.45" customHeight="1" x14ac:dyDescent="0.15">
      <c r="A21" s="592"/>
      <c r="B21" s="3187"/>
      <c r="C21" s="190" t="s">
        <v>523</v>
      </c>
      <c r="D21" s="1516">
        <v>141</v>
      </c>
      <c r="E21" s="1516">
        <v>69</v>
      </c>
      <c r="F21" s="1517">
        <v>0</v>
      </c>
      <c r="G21" s="1517">
        <v>1</v>
      </c>
      <c r="H21" s="1517">
        <v>1</v>
      </c>
      <c r="I21" s="1517">
        <v>0</v>
      </c>
      <c r="J21" s="1517">
        <v>0</v>
      </c>
      <c r="K21" s="1517">
        <v>3</v>
      </c>
      <c r="L21" s="1517">
        <v>0</v>
      </c>
      <c r="M21" s="1517">
        <v>0</v>
      </c>
      <c r="N21" s="1517">
        <v>0</v>
      </c>
      <c r="O21" s="1517">
        <v>7</v>
      </c>
      <c r="P21" s="1517">
        <v>11</v>
      </c>
      <c r="Q21" s="1517">
        <v>15</v>
      </c>
      <c r="R21" s="1517">
        <v>16</v>
      </c>
      <c r="S21" s="1517">
        <v>10</v>
      </c>
      <c r="T21" s="1517">
        <v>5</v>
      </c>
      <c r="U21" s="231">
        <v>72</v>
      </c>
      <c r="V21" s="233">
        <v>0</v>
      </c>
      <c r="W21" s="233">
        <v>0</v>
      </c>
      <c r="X21" s="233">
        <v>0</v>
      </c>
      <c r="Y21" s="233">
        <v>0</v>
      </c>
      <c r="Z21" s="233">
        <v>3</v>
      </c>
      <c r="AA21" s="233">
        <v>1</v>
      </c>
      <c r="AB21" s="233">
        <v>1</v>
      </c>
      <c r="AC21" s="233">
        <v>1</v>
      </c>
      <c r="AD21" s="233">
        <v>3</v>
      </c>
      <c r="AE21" s="233">
        <v>7</v>
      </c>
      <c r="AF21" s="233">
        <v>8</v>
      </c>
      <c r="AG21" s="233">
        <v>15</v>
      </c>
      <c r="AH21" s="233">
        <v>17</v>
      </c>
      <c r="AI21" s="233">
        <v>8</v>
      </c>
      <c r="AJ21" s="233">
        <v>8</v>
      </c>
    </row>
    <row r="22" spans="1:36" s="366" customFormat="1" ht="17.45" customHeight="1" x14ac:dyDescent="0.15">
      <c r="A22" s="592"/>
      <c r="B22" s="3187"/>
      <c r="C22" s="190" t="s">
        <v>524</v>
      </c>
      <c r="D22" s="1516">
        <v>198</v>
      </c>
      <c r="E22" s="1516">
        <v>107</v>
      </c>
      <c r="F22" s="1517">
        <v>0</v>
      </c>
      <c r="G22" s="1517">
        <v>1</v>
      </c>
      <c r="H22" s="1517">
        <v>0</v>
      </c>
      <c r="I22" s="1517">
        <v>1</v>
      </c>
      <c r="J22" s="1517">
        <v>0</v>
      </c>
      <c r="K22" s="1517">
        <v>0</v>
      </c>
      <c r="L22" s="1517">
        <v>1</v>
      </c>
      <c r="M22" s="1517">
        <v>1</v>
      </c>
      <c r="N22" s="1517">
        <v>8</v>
      </c>
      <c r="O22" s="1517">
        <v>12</v>
      </c>
      <c r="P22" s="1517">
        <v>18</v>
      </c>
      <c r="Q22" s="1517">
        <v>15</v>
      </c>
      <c r="R22" s="1517">
        <v>22</v>
      </c>
      <c r="S22" s="1517">
        <v>18</v>
      </c>
      <c r="T22" s="1517">
        <v>10</v>
      </c>
      <c r="U22" s="231">
        <v>91</v>
      </c>
      <c r="V22" s="233">
        <v>0</v>
      </c>
      <c r="W22" s="233">
        <v>0</v>
      </c>
      <c r="X22" s="233">
        <v>1</v>
      </c>
      <c r="Y22" s="233">
        <v>0</v>
      </c>
      <c r="Z22" s="233">
        <v>0</v>
      </c>
      <c r="AA22" s="233">
        <v>0</v>
      </c>
      <c r="AB22" s="233">
        <v>1</v>
      </c>
      <c r="AC22" s="233">
        <v>1</v>
      </c>
      <c r="AD22" s="233">
        <v>9</v>
      </c>
      <c r="AE22" s="233">
        <v>12</v>
      </c>
      <c r="AF22" s="233">
        <v>10</v>
      </c>
      <c r="AG22" s="233">
        <v>18</v>
      </c>
      <c r="AH22" s="233">
        <v>19</v>
      </c>
      <c r="AI22" s="233">
        <v>12</v>
      </c>
      <c r="AJ22" s="233">
        <v>8</v>
      </c>
    </row>
    <row r="23" spans="1:36" s="366" customFormat="1" ht="17.45" customHeight="1" x14ac:dyDescent="0.15">
      <c r="A23" s="592"/>
      <c r="B23" s="3187"/>
      <c r="C23" s="190" t="s">
        <v>525</v>
      </c>
      <c r="D23" s="1516">
        <v>56</v>
      </c>
      <c r="E23" s="1516">
        <v>30</v>
      </c>
      <c r="F23" s="1517">
        <v>0</v>
      </c>
      <c r="G23" s="1517">
        <v>0</v>
      </c>
      <c r="H23" s="1517">
        <v>0</v>
      </c>
      <c r="I23" s="1517">
        <v>0</v>
      </c>
      <c r="J23" s="1517">
        <v>0</v>
      </c>
      <c r="K23" s="1517">
        <v>0</v>
      </c>
      <c r="L23" s="1517">
        <v>0</v>
      </c>
      <c r="M23" s="1517">
        <v>0</v>
      </c>
      <c r="N23" s="1517">
        <v>1</v>
      </c>
      <c r="O23" s="1517">
        <v>3</v>
      </c>
      <c r="P23" s="1517">
        <v>6</v>
      </c>
      <c r="Q23" s="1517">
        <v>5</v>
      </c>
      <c r="R23" s="1517">
        <v>7</v>
      </c>
      <c r="S23" s="1517">
        <v>3</v>
      </c>
      <c r="T23" s="1517">
        <v>5</v>
      </c>
      <c r="U23" s="231">
        <v>26</v>
      </c>
      <c r="V23" s="233">
        <v>0</v>
      </c>
      <c r="W23" s="233">
        <v>0</v>
      </c>
      <c r="X23" s="233">
        <v>0</v>
      </c>
      <c r="Y23" s="233">
        <v>0</v>
      </c>
      <c r="Z23" s="233">
        <v>0</v>
      </c>
      <c r="AA23" s="233">
        <v>0</v>
      </c>
      <c r="AB23" s="233">
        <v>0</v>
      </c>
      <c r="AC23" s="233">
        <v>0</v>
      </c>
      <c r="AD23" s="233">
        <v>2</v>
      </c>
      <c r="AE23" s="233">
        <v>3</v>
      </c>
      <c r="AF23" s="233">
        <v>3</v>
      </c>
      <c r="AG23" s="233">
        <v>7</v>
      </c>
      <c r="AH23" s="233">
        <v>3</v>
      </c>
      <c r="AI23" s="233">
        <v>3</v>
      </c>
      <c r="AJ23" s="233">
        <v>5</v>
      </c>
    </row>
    <row r="24" spans="1:36" s="366" customFormat="1" ht="17.45" customHeight="1" x14ac:dyDescent="0.15">
      <c r="A24" s="592"/>
      <c r="B24" s="3187"/>
      <c r="C24" s="190" t="s">
        <v>526</v>
      </c>
      <c r="D24" s="1516">
        <v>67</v>
      </c>
      <c r="E24" s="1516">
        <v>40</v>
      </c>
      <c r="F24" s="1517">
        <v>0</v>
      </c>
      <c r="G24" s="1517">
        <v>0</v>
      </c>
      <c r="H24" s="1517">
        <v>0</v>
      </c>
      <c r="I24" s="1517">
        <v>0</v>
      </c>
      <c r="J24" s="1517">
        <v>0</v>
      </c>
      <c r="K24" s="1517">
        <v>1</v>
      </c>
      <c r="L24" s="1517">
        <v>0</v>
      </c>
      <c r="M24" s="1517">
        <v>0</v>
      </c>
      <c r="N24" s="1517">
        <v>0</v>
      </c>
      <c r="O24" s="1517">
        <v>3</v>
      </c>
      <c r="P24" s="1517">
        <v>9</v>
      </c>
      <c r="Q24" s="1517">
        <v>4</v>
      </c>
      <c r="R24" s="1517">
        <v>7</v>
      </c>
      <c r="S24" s="1517">
        <v>9</v>
      </c>
      <c r="T24" s="1517">
        <v>7</v>
      </c>
      <c r="U24" s="231">
        <v>27</v>
      </c>
      <c r="V24" s="233">
        <v>0</v>
      </c>
      <c r="W24" s="233">
        <v>0</v>
      </c>
      <c r="X24" s="233">
        <v>0</v>
      </c>
      <c r="Y24" s="233">
        <v>0</v>
      </c>
      <c r="Z24" s="233">
        <v>0</v>
      </c>
      <c r="AA24" s="233">
        <v>0</v>
      </c>
      <c r="AB24" s="233">
        <v>0</v>
      </c>
      <c r="AC24" s="233">
        <v>1</v>
      </c>
      <c r="AD24" s="233">
        <v>2</v>
      </c>
      <c r="AE24" s="233">
        <v>1</v>
      </c>
      <c r="AF24" s="233">
        <v>4</v>
      </c>
      <c r="AG24" s="233">
        <v>3</v>
      </c>
      <c r="AH24" s="233">
        <v>8</v>
      </c>
      <c r="AI24" s="233">
        <v>3</v>
      </c>
      <c r="AJ24" s="233">
        <v>5</v>
      </c>
    </row>
    <row r="25" spans="1:36" s="366" customFormat="1" ht="17.45" customHeight="1" x14ac:dyDescent="0.15">
      <c r="A25" s="592"/>
      <c r="B25" s="3187"/>
      <c r="C25" s="190" t="s">
        <v>527</v>
      </c>
      <c r="D25" s="1516">
        <v>119</v>
      </c>
      <c r="E25" s="1516">
        <v>67</v>
      </c>
      <c r="F25" s="1517">
        <v>0</v>
      </c>
      <c r="G25" s="1517">
        <v>0</v>
      </c>
      <c r="H25" s="1517">
        <v>0</v>
      </c>
      <c r="I25" s="1517">
        <v>0</v>
      </c>
      <c r="J25" s="1517">
        <v>1</v>
      </c>
      <c r="K25" s="1517">
        <v>0</v>
      </c>
      <c r="L25" s="1517">
        <v>1</v>
      </c>
      <c r="M25" s="1517">
        <v>1</v>
      </c>
      <c r="N25" s="1517">
        <v>2</v>
      </c>
      <c r="O25" s="1517">
        <v>10</v>
      </c>
      <c r="P25" s="1517">
        <v>9</v>
      </c>
      <c r="Q25" s="1517">
        <v>17</v>
      </c>
      <c r="R25" s="1517">
        <v>12</v>
      </c>
      <c r="S25" s="1517">
        <v>11</v>
      </c>
      <c r="T25" s="1517">
        <v>3</v>
      </c>
      <c r="U25" s="231">
        <v>52</v>
      </c>
      <c r="V25" s="233">
        <v>0</v>
      </c>
      <c r="W25" s="233">
        <v>0</v>
      </c>
      <c r="X25" s="233">
        <v>1</v>
      </c>
      <c r="Y25" s="233">
        <v>0</v>
      </c>
      <c r="Z25" s="233">
        <v>1</v>
      </c>
      <c r="AA25" s="233">
        <v>1</v>
      </c>
      <c r="AB25" s="233">
        <v>0</v>
      </c>
      <c r="AC25" s="233">
        <v>0</v>
      </c>
      <c r="AD25" s="233">
        <v>2</v>
      </c>
      <c r="AE25" s="233">
        <v>7</v>
      </c>
      <c r="AF25" s="233">
        <v>11</v>
      </c>
      <c r="AG25" s="233">
        <v>12</v>
      </c>
      <c r="AH25" s="233">
        <v>8</v>
      </c>
      <c r="AI25" s="233">
        <v>8</v>
      </c>
      <c r="AJ25" s="233">
        <v>1</v>
      </c>
    </row>
    <row r="26" spans="1:36" s="366" customFormat="1" ht="17.45" customHeight="1" x14ac:dyDescent="0.15">
      <c r="A26" s="592"/>
      <c r="B26" s="3186"/>
      <c r="C26" s="340" t="s">
        <v>528</v>
      </c>
      <c r="D26" s="1516">
        <v>170</v>
      </c>
      <c r="E26" s="1516">
        <v>90</v>
      </c>
      <c r="F26" s="1517">
        <v>0</v>
      </c>
      <c r="G26" s="1517">
        <v>0</v>
      </c>
      <c r="H26" s="1517">
        <v>0</v>
      </c>
      <c r="I26" s="1517">
        <v>2</v>
      </c>
      <c r="J26" s="1517">
        <v>0</v>
      </c>
      <c r="K26" s="1517">
        <v>2</v>
      </c>
      <c r="L26" s="1517">
        <v>1</v>
      </c>
      <c r="M26" s="1517">
        <v>1</v>
      </c>
      <c r="N26" s="1517">
        <v>2</v>
      </c>
      <c r="O26" s="1517">
        <v>11</v>
      </c>
      <c r="P26" s="1517">
        <v>16</v>
      </c>
      <c r="Q26" s="1517">
        <v>19</v>
      </c>
      <c r="R26" s="1517">
        <v>18</v>
      </c>
      <c r="S26" s="1517">
        <v>11</v>
      </c>
      <c r="T26" s="1517">
        <v>7</v>
      </c>
      <c r="U26" s="231">
        <v>80</v>
      </c>
      <c r="V26" s="233">
        <v>0</v>
      </c>
      <c r="W26" s="233">
        <v>0</v>
      </c>
      <c r="X26" s="233">
        <v>0</v>
      </c>
      <c r="Y26" s="233">
        <v>0</v>
      </c>
      <c r="Z26" s="233">
        <v>0</v>
      </c>
      <c r="AA26" s="233">
        <v>0</v>
      </c>
      <c r="AB26" s="233">
        <v>0</v>
      </c>
      <c r="AC26" s="233">
        <v>2</v>
      </c>
      <c r="AD26" s="233">
        <v>4</v>
      </c>
      <c r="AE26" s="233">
        <v>11</v>
      </c>
      <c r="AF26" s="233">
        <v>20</v>
      </c>
      <c r="AG26" s="233">
        <v>13</v>
      </c>
      <c r="AH26" s="233">
        <v>15</v>
      </c>
      <c r="AI26" s="233">
        <v>8</v>
      </c>
      <c r="AJ26" s="233">
        <v>7</v>
      </c>
    </row>
    <row r="27" spans="1:36" s="366" customFormat="1" ht="17.45" customHeight="1" x14ac:dyDescent="0.15">
      <c r="A27" s="562"/>
      <c r="B27" s="3185" t="s">
        <v>100</v>
      </c>
      <c r="C27" s="190" t="s">
        <v>529</v>
      </c>
      <c r="D27" s="1516">
        <v>87</v>
      </c>
      <c r="E27" s="1516">
        <v>48</v>
      </c>
      <c r="F27" s="1517">
        <v>0</v>
      </c>
      <c r="G27" s="1517">
        <v>0</v>
      </c>
      <c r="H27" s="1517">
        <v>0</v>
      </c>
      <c r="I27" s="1517">
        <v>0</v>
      </c>
      <c r="J27" s="1517">
        <v>0</v>
      </c>
      <c r="K27" s="1517">
        <v>1</v>
      </c>
      <c r="L27" s="1517">
        <v>2</v>
      </c>
      <c r="M27" s="1517">
        <v>0</v>
      </c>
      <c r="N27" s="1517">
        <v>1</v>
      </c>
      <c r="O27" s="1517">
        <v>3</v>
      </c>
      <c r="P27" s="1517">
        <v>7</v>
      </c>
      <c r="Q27" s="1517">
        <v>11</v>
      </c>
      <c r="R27" s="1517">
        <v>13</v>
      </c>
      <c r="S27" s="1517">
        <v>5</v>
      </c>
      <c r="T27" s="1517">
        <v>5</v>
      </c>
      <c r="U27" s="231">
        <v>39</v>
      </c>
      <c r="V27" s="233">
        <v>0</v>
      </c>
      <c r="W27" s="233">
        <v>0</v>
      </c>
      <c r="X27" s="233">
        <v>0</v>
      </c>
      <c r="Y27" s="233">
        <v>0</v>
      </c>
      <c r="Z27" s="233">
        <v>0</v>
      </c>
      <c r="AA27" s="233">
        <v>0</v>
      </c>
      <c r="AB27" s="233">
        <v>1</v>
      </c>
      <c r="AC27" s="233">
        <v>0</v>
      </c>
      <c r="AD27" s="233">
        <v>0</v>
      </c>
      <c r="AE27" s="233">
        <v>4</v>
      </c>
      <c r="AF27" s="233">
        <v>9</v>
      </c>
      <c r="AG27" s="233">
        <v>11</v>
      </c>
      <c r="AH27" s="233">
        <v>5</v>
      </c>
      <c r="AI27" s="233">
        <v>7</v>
      </c>
      <c r="AJ27" s="233">
        <v>2</v>
      </c>
    </row>
    <row r="28" spans="1:36" s="366" customFormat="1" ht="17.45" customHeight="1" x14ac:dyDescent="0.15">
      <c r="A28" s="592"/>
      <c r="B28" s="3187"/>
      <c r="C28" s="190" t="s">
        <v>530</v>
      </c>
      <c r="D28" s="1516">
        <v>120</v>
      </c>
      <c r="E28" s="1516">
        <v>64</v>
      </c>
      <c r="F28" s="1517">
        <v>0</v>
      </c>
      <c r="G28" s="1517">
        <v>0</v>
      </c>
      <c r="H28" s="1517">
        <v>0</v>
      </c>
      <c r="I28" s="1517">
        <v>0</v>
      </c>
      <c r="J28" s="1517">
        <v>0</v>
      </c>
      <c r="K28" s="1517">
        <v>0</v>
      </c>
      <c r="L28" s="1517">
        <v>1</v>
      </c>
      <c r="M28" s="1517">
        <v>4</v>
      </c>
      <c r="N28" s="1517">
        <v>2</v>
      </c>
      <c r="O28" s="1517">
        <v>6</v>
      </c>
      <c r="P28" s="1517">
        <v>13</v>
      </c>
      <c r="Q28" s="1517">
        <v>15</v>
      </c>
      <c r="R28" s="1517">
        <v>10</v>
      </c>
      <c r="S28" s="1517">
        <v>5</v>
      </c>
      <c r="T28" s="1517">
        <v>8</v>
      </c>
      <c r="U28" s="231">
        <v>56</v>
      </c>
      <c r="V28" s="233">
        <v>0</v>
      </c>
      <c r="W28" s="233">
        <v>0</v>
      </c>
      <c r="X28" s="233">
        <v>0</v>
      </c>
      <c r="Y28" s="233">
        <v>1</v>
      </c>
      <c r="Z28" s="233">
        <v>0</v>
      </c>
      <c r="AA28" s="233">
        <v>2</v>
      </c>
      <c r="AB28" s="233">
        <v>1</v>
      </c>
      <c r="AC28" s="233">
        <v>0</v>
      </c>
      <c r="AD28" s="233">
        <v>2</v>
      </c>
      <c r="AE28" s="233">
        <v>8</v>
      </c>
      <c r="AF28" s="233">
        <v>11</v>
      </c>
      <c r="AG28" s="233">
        <v>12</v>
      </c>
      <c r="AH28" s="233">
        <v>8</v>
      </c>
      <c r="AI28" s="233">
        <v>7</v>
      </c>
      <c r="AJ28" s="233">
        <v>4</v>
      </c>
    </row>
    <row r="29" spans="1:36" s="366" customFormat="1" ht="17.45" customHeight="1" x14ac:dyDescent="0.15">
      <c r="A29" s="592"/>
      <c r="B29" s="3187"/>
      <c r="C29" s="190" t="s">
        <v>531</v>
      </c>
      <c r="D29" s="1516">
        <v>97</v>
      </c>
      <c r="E29" s="1516">
        <v>44</v>
      </c>
      <c r="F29" s="1517">
        <v>0</v>
      </c>
      <c r="G29" s="1517">
        <v>0</v>
      </c>
      <c r="H29" s="1517">
        <v>0</v>
      </c>
      <c r="I29" s="1517">
        <v>0</v>
      </c>
      <c r="J29" s="1517">
        <v>0</v>
      </c>
      <c r="K29" s="1517">
        <v>0</v>
      </c>
      <c r="L29" s="1517">
        <v>0</v>
      </c>
      <c r="M29" s="1517">
        <v>1</v>
      </c>
      <c r="N29" s="1517">
        <v>0</v>
      </c>
      <c r="O29" s="1517">
        <v>4</v>
      </c>
      <c r="P29" s="1517">
        <v>15</v>
      </c>
      <c r="Q29" s="1517">
        <v>10</v>
      </c>
      <c r="R29" s="1517">
        <v>9</v>
      </c>
      <c r="S29" s="1517">
        <v>4</v>
      </c>
      <c r="T29" s="1517">
        <v>1</v>
      </c>
      <c r="U29" s="231">
        <v>53</v>
      </c>
      <c r="V29" s="233">
        <v>0</v>
      </c>
      <c r="W29" s="233">
        <v>0</v>
      </c>
      <c r="X29" s="233">
        <v>1</v>
      </c>
      <c r="Y29" s="233">
        <v>1</v>
      </c>
      <c r="Z29" s="233">
        <v>0</v>
      </c>
      <c r="AA29" s="233">
        <v>1</v>
      </c>
      <c r="AB29" s="233">
        <v>0</v>
      </c>
      <c r="AC29" s="233">
        <v>1</v>
      </c>
      <c r="AD29" s="233">
        <v>2</v>
      </c>
      <c r="AE29" s="233">
        <v>9</v>
      </c>
      <c r="AF29" s="233">
        <v>12</v>
      </c>
      <c r="AG29" s="233">
        <v>9</v>
      </c>
      <c r="AH29" s="233">
        <v>8</v>
      </c>
      <c r="AI29" s="233">
        <v>7</v>
      </c>
      <c r="AJ29" s="233">
        <v>2</v>
      </c>
    </row>
    <row r="30" spans="1:36" s="366" customFormat="1" ht="17.45" customHeight="1" x14ac:dyDescent="0.15">
      <c r="A30" s="592"/>
      <c r="B30" s="3187"/>
      <c r="C30" s="190" t="s">
        <v>532</v>
      </c>
      <c r="D30" s="1516">
        <v>88</v>
      </c>
      <c r="E30" s="1516">
        <v>48</v>
      </c>
      <c r="F30" s="1517">
        <v>0</v>
      </c>
      <c r="G30" s="1517">
        <v>0</v>
      </c>
      <c r="H30" s="1517">
        <v>0</v>
      </c>
      <c r="I30" s="1517">
        <v>0</v>
      </c>
      <c r="J30" s="1517">
        <v>0</v>
      </c>
      <c r="K30" s="1517">
        <v>0</v>
      </c>
      <c r="L30" s="1517">
        <v>0</v>
      </c>
      <c r="M30" s="1517">
        <v>1</v>
      </c>
      <c r="N30" s="1517">
        <v>2</v>
      </c>
      <c r="O30" s="1517">
        <v>4</v>
      </c>
      <c r="P30" s="1517">
        <v>9</v>
      </c>
      <c r="Q30" s="1517">
        <v>8</v>
      </c>
      <c r="R30" s="1517">
        <v>15</v>
      </c>
      <c r="S30" s="1517">
        <v>5</v>
      </c>
      <c r="T30" s="1517">
        <v>4</v>
      </c>
      <c r="U30" s="231">
        <v>40</v>
      </c>
      <c r="V30" s="233">
        <v>0</v>
      </c>
      <c r="W30" s="233">
        <v>0</v>
      </c>
      <c r="X30" s="233">
        <v>0</v>
      </c>
      <c r="Y30" s="233">
        <v>1</v>
      </c>
      <c r="Z30" s="233">
        <v>0</v>
      </c>
      <c r="AA30" s="233">
        <v>0</v>
      </c>
      <c r="AB30" s="233">
        <v>0</v>
      </c>
      <c r="AC30" s="233">
        <v>3</v>
      </c>
      <c r="AD30" s="233">
        <v>1</v>
      </c>
      <c r="AE30" s="233">
        <v>6</v>
      </c>
      <c r="AF30" s="233">
        <v>6</v>
      </c>
      <c r="AG30" s="233">
        <v>7</v>
      </c>
      <c r="AH30" s="233">
        <v>8</v>
      </c>
      <c r="AI30" s="233">
        <v>6</v>
      </c>
      <c r="AJ30" s="233">
        <v>2</v>
      </c>
    </row>
    <row r="31" spans="1:36" s="366" customFormat="1" ht="17.45" customHeight="1" x14ac:dyDescent="0.15">
      <c r="A31" s="592"/>
      <c r="B31" s="3187"/>
      <c r="C31" s="190" t="s">
        <v>533</v>
      </c>
      <c r="D31" s="1516">
        <v>113</v>
      </c>
      <c r="E31" s="1516">
        <v>74</v>
      </c>
      <c r="F31" s="1517">
        <v>0</v>
      </c>
      <c r="G31" s="1517">
        <v>0</v>
      </c>
      <c r="H31" s="1517">
        <v>1</v>
      </c>
      <c r="I31" s="1517">
        <v>1</v>
      </c>
      <c r="J31" s="1517">
        <v>0</v>
      </c>
      <c r="K31" s="1517">
        <v>0</v>
      </c>
      <c r="L31" s="1517">
        <v>3</v>
      </c>
      <c r="M31" s="1517">
        <v>2</v>
      </c>
      <c r="N31" s="1517">
        <v>5</v>
      </c>
      <c r="O31" s="1517">
        <v>4</v>
      </c>
      <c r="P31" s="1517">
        <v>9</v>
      </c>
      <c r="Q31" s="1517">
        <v>19</v>
      </c>
      <c r="R31" s="1517">
        <v>19</v>
      </c>
      <c r="S31" s="1517">
        <v>9</v>
      </c>
      <c r="T31" s="1517">
        <v>2</v>
      </c>
      <c r="U31" s="231">
        <v>39</v>
      </c>
      <c r="V31" s="233">
        <v>0</v>
      </c>
      <c r="W31" s="233">
        <v>0</v>
      </c>
      <c r="X31" s="233">
        <v>0</v>
      </c>
      <c r="Y31" s="233">
        <v>0</v>
      </c>
      <c r="Z31" s="233">
        <v>0</v>
      </c>
      <c r="AA31" s="233">
        <v>0</v>
      </c>
      <c r="AB31" s="233">
        <v>0</v>
      </c>
      <c r="AC31" s="233">
        <v>0</v>
      </c>
      <c r="AD31" s="233">
        <v>2</v>
      </c>
      <c r="AE31" s="233">
        <v>3</v>
      </c>
      <c r="AF31" s="233">
        <v>8</v>
      </c>
      <c r="AG31" s="233">
        <v>9</v>
      </c>
      <c r="AH31" s="233">
        <v>9</v>
      </c>
      <c r="AI31" s="233">
        <v>4</v>
      </c>
      <c r="AJ31" s="233">
        <v>4</v>
      </c>
    </row>
    <row r="32" spans="1:36" s="366" customFormat="1" ht="17.45" customHeight="1" x14ac:dyDescent="0.15">
      <c r="A32" s="592"/>
      <c r="B32" s="3186"/>
      <c r="C32" s="340" t="s">
        <v>534</v>
      </c>
      <c r="D32" s="1516">
        <v>20</v>
      </c>
      <c r="E32" s="1516">
        <v>10</v>
      </c>
      <c r="F32" s="1517">
        <v>0</v>
      </c>
      <c r="G32" s="1517">
        <v>0</v>
      </c>
      <c r="H32" s="1517">
        <v>0</v>
      </c>
      <c r="I32" s="1517">
        <v>1</v>
      </c>
      <c r="J32" s="1517">
        <v>0</v>
      </c>
      <c r="K32" s="1517">
        <v>0</v>
      </c>
      <c r="L32" s="1517">
        <v>0</v>
      </c>
      <c r="M32" s="1517">
        <v>0</v>
      </c>
      <c r="N32" s="1517">
        <v>0</v>
      </c>
      <c r="O32" s="1517">
        <v>0</v>
      </c>
      <c r="P32" s="1517">
        <v>2</v>
      </c>
      <c r="Q32" s="1517">
        <v>2</v>
      </c>
      <c r="R32" s="1517">
        <v>4</v>
      </c>
      <c r="S32" s="1517">
        <v>1</v>
      </c>
      <c r="T32" s="1517">
        <v>0</v>
      </c>
      <c r="U32" s="231">
        <v>10</v>
      </c>
      <c r="V32" s="233">
        <v>0</v>
      </c>
      <c r="W32" s="233">
        <v>0</v>
      </c>
      <c r="X32" s="233">
        <v>0</v>
      </c>
      <c r="Y32" s="233">
        <v>0</v>
      </c>
      <c r="Z32" s="233">
        <v>1</v>
      </c>
      <c r="AA32" s="233">
        <v>0</v>
      </c>
      <c r="AB32" s="233">
        <v>0</v>
      </c>
      <c r="AC32" s="233">
        <v>0</v>
      </c>
      <c r="AD32" s="233">
        <v>1</v>
      </c>
      <c r="AE32" s="233">
        <v>0</v>
      </c>
      <c r="AF32" s="233">
        <v>3</v>
      </c>
      <c r="AG32" s="233">
        <v>3</v>
      </c>
      <c r="AH32" s="233">
        <v>1</v>
      </c>
      <c r="AI32" s="233">
        <v>1</v>
      </c>
      <c r="AJ32" s="233">
        <v>0</v>
      </c>
    </row>
    <row r="33" spans="1:36" s="366" customFormat="1" ht="17.45" customHeight="1" x14ac:dyDescent="0.15">
      <c r="A33" s="592"/>
      <c r="B33" s="3185" t="s">
        <v>101</v>
      </c>
      <c r="C33" s="121" t="s">
        <v>535</v>
      </c>
      <c r="D33" s="1516">
        <v>160</v>
      </c>
      <c r="E33" s="1516">
        <v>85</v>
      </c>
      <c r="F33" s="1517">
        <v>0</v>
      </c>
      <c r="G33" s="1517">
        <v>0</v>
      </c>
      <c r="H33" s="1517">
        <v>2</v>
      </c>
      <c r="I33" s="1517">
        <v>1</v>
      </c>
      <c r="J33" s="1517">
        <v>0</v>
      </c>
      <c r="K33" s="1517">
        <v>2</v>
      </c>
      <c r="L33" s="1517">
        <v>0</v>
      </c>
      <c r="M33" s="1517">
        <v>3</v>
      </c>
      <c r="N33" s="1517">
        <v>2</v>
      </c>
      <c r="O33" s="1517">
        <v>10</v>
      </c>
      <c r="P33" s="1517">
        <v>17</v>
      </c>
      <c r="Q33" s="1517">
        <v>20</v>
      </c>
      <c r="R33" s="1517">
        <v>19</v>
      </c>
      <c r="S33" s="1517">
        <v>5</v>
      </c>
      <c r="T33" s="1517">
        <v>4</v>
      </c>
      <c r="U33" s="231">
        <v>75</v>
      </c>
      <c r="V33" s="233">
        <v>0</v>
      </c>
      <c r="W33" s="233">
        <v>0</v>
      </c>
      <c r="X33" s="233">
        <v>0</v>
      </c>
      <c r="Y33" s="233">
        <v>1</v>
      </c>
      <c r="Z33" s="233">
        <v>0</v>
      </c>
      <c r="AA33" s="233">
        <v>0</v>
      </c>
      <c r="AB33" s="233">
        <v>0</v>
      </c>
      <c r="AC33" s="233">
        <v>3</v>
      </c>
      <c r="AD33" s="233">
        <v>3</v>
      </c>
      <c r="AE33" s="233">
        <v>13</v>
      </c>
      <c r="AF33" s="233">
        <v>9</v>
      </c>
      <c r="AG33" s="233">
        <v>17</v>
      </c>
      <c r="AH33" s="233">
        <v>16</v>
      </c>
      <c r="AI33" s="233">
        <v>8</v>
      </c>
      <c r="AJ33" s="233">
        <v>5</v>
      </c>
    </row>
    <row r="34" spans="1:36" s="366" customFormat="1" ht="17.45" customHeight="1" x14ac:dyDescent="0.15">
      <c r="A34" s="592"/>
      <c r="B34" s="3187"/>
      <c r="C34" s="190" t="s">
        <v>536</v>
      </c>
      <c r="D34" s="1516">
        <v>150</v>
      </c>
      <c r="E34" s="1516">
        <v>80</v>
      </c>
      <c r="F34" s="1517">
        <v>0</v>
      </c>
      <c r="G34" s="1517">
        <v>0</v>
      </c>
      <c r="H34" s="1517">
        <v>2</v>
      </c>
      <c r="I34" s="1517">
        <v>0</v>
      </c>
      <c r="J34" s="1517">
        <v>0</v>
      </c>
      <c r="K34" s="1517">
        <v>3</v>
      </c>
      <c r="L34" s="1517">
        <v>2</v>
      </c>
      <c r="M34" s="1517">
        <v>1</v>
      </c>
      <c r="N34" s="1517">
        <v>5</v>
      </c>
      <c r="O34" s="1517">
        <v>7</v>
      </c>
      <c r="P34" s="1517">
        <v>11</v>
      </c>
      <c r="Q34" s="1517">
        <v>16</v>
      </c>
      <c r="R34" s="1517">
        <v>20</v>
      </c>
      <c r="S34" s="1517">
        <v>10</v>
      </c>
      <c r="T34" s="1517">
        <v>3</v>
      </c>
      <c r="U34" s="231">
        <v>70</v>
      </c>
      <c r="V34" s="233">
        <v>0</v>
      </c>
      <c r="W34" s="233">
        <v>0</v>
      </c>
      <c r="X34" s="233">
        <v>0</v>
      </c>
      <c r="Y34" s="233">
        <v>0</v>
      </c>
      <c r="Z34" s="233">
        <v>0</v>
      </c>
      <c r="AA34" s="233">
        <v>2</v>
      </c>
      <c r="AB34" s="233">
        <v>2</v>
      </c>
      <c r="AC34" s="233">
        <v>0</v>
      </c>
      <c r="AD34" s="233">
        <v>6</v>
      </c>
      <c r="AE34" s="233">
        <v>7</v>
      </c>
      <c r="AF34" s="233">
        <v>14</v>
      </c>
      <c r="AG34" s="233">
        <v>15</v>
      </c>
      <c r="AH34" s="233">
        <v>10</v>
      </c>
      <c r="AI34" s="233">
        <v>12</v>
      </c>
      <c r="AJ34" s="233">
        <v>2</v>
      </c>
    </row>
    <row r="35" spans="1:36" s="366" customFormat="1" ht="17.45" customHeight="1" x14ac:dyDescent="0.15">
      <c r="A35" s="592"/>
      <c r="B35" s="3187"/>
      <c r="C35" s="190" t="s">
        <v>537</v>
      </c>
      <c r="D35" s="1516">
        <v>82</v>
      </c>
      <c r="E35" s="1516">
        <v>41</v>
      </c>
      <c r="F35" s="1517">
        <v>0</v>
      </c>
      <c r="G35" s="1517">
        <v>0</v>
      </c>
      <c r="H35" s="1517">
        <v>1</v>
      </c>
      <c r="I35" s="1517">
        <v>0</v>
      </c>
      <c r="J35" s="1517">
        <v>2</v>
      </c>
      <c r="K35" s="1517">
        <v>2</v>
      </c>
      <c r="L35" s="1517">
        <v>1</v>
      </c>
      <c r="M35" s="1517">
        <v>0</v>
      </c>
      <c r="N35" s="1517">
        <v>1</v>
      </c>
      <c r="O35" s="1517">
        <v>2</v>
      </c>
      <c r="P35" s="1517">
        <v>9</v>
      </c>
      <c r="Q35" s="1517">
        <v>3</v>
      </c>
      <c r="R35" s="1517">
        <v>10</v>
      </c>
      <c r="S35" s="1517">
        <v>6</v>
      </c>
      <c r="T35" s="1517">
        <v>4</v>
      </c>
      <c r="U35" s="231">
        <v>41</v>
      </c>
      <c r="V35" s="233">
        <v>0</v>
      </c>
      <c r="W35" s="233">
        <v>0</v>
      </c>
      <c r="X35" s="233">
        <v>0</v>
      </c>
      <c r="Y35" s="233">
        <v>0</v>
      </c>
      <c r="Z35" s="233">
        <v>1</v>
      </c>
      <c r="AA35" s="233">
        <v>1</v>
      </c>
      <c r="AB35" s="233">
        <v>0</v>
      </c>
      <c r="AC35" s="233">
        <v>1</v>
      </c>
      <c r="AD35" s="233">
        <v>0</v>
      </c>
      <c r="AE35" s="233">
        <v>7</v>
      </c>
      <c r="AF35" s="233">
        <v>5</v>
      </c>
      <c r="AG35" s="233">
        <v>8</v>
      </c>
      <c r="AH35" s="233">
        <v>10</v>
      </c>
      <c r="AI35" s="233">
        <v>5</v>
      </c>
      <c r="AJ35" s="233">
        <v>3</v>
      </c>
    </row>
    <row r="36" spans="1:36" s="366" customFormat="1" ht="17.45" customHeight="1" x14ac:dyDescent="0.15">
      <c r="A36" s="592"/>
      <c r="B36" s="3186"/>
      <c r="C36" s="340" t="s">
        <v>538</v>
      </c>
      <c r="D36" s="1516">
        <v>89</v>
      </c>
      <c r="E36" s="1516">
        <v>50</v>
      </c>
      <c r="F36" s="1517">
        <v>0</v>
      </c>
      <c r="G36" s="1517">
        <v>0</v>
      </c>
      <c r="H36" s="1517">
        <v>0</v>
      </c>
      <c r="I36" s="1517">
        <v>0</v>
      </c>
      <c r="J36" s="1517">
        <v>1</v>
      </c>
      <c r="K36" s="1517">
        <v>0</v>
      </c>
      <c r="L36" s="1517">
        <v>0</v>
      </c>
      <c r="M36" s="1517">
        <v>1</v>
      </c>
      <c r="N36" s="1517">
        <v>1</v>
      </c>
      <c r="O36" s="1517">
        <v>7</v>
      </c>
      <c r="P36" s="1517">
        <v>16</v>
      </c>
      <c r="Q36" s="1517">
        <v>9</v>
      </c>
      <c r="R36" s="1517">
        <v>4</v>
      </c>
      <c r="S36" s="1517">
        <v>5</v>
      </c>
      <c r="T36" s="1517">
        <v>6</v>
      </c>
      <c r="U36" s="231">
        <v>39</v>
      </c>
      <c r="V36" s="233">
        <v>0</v>
      </c>
      <c r="W36" s="233">
        <v>0</v>
      </c>
      <c r="X36" s="233">
        <v>0</v>
      </c>
      <c r="Y36" s="233">
        <v>0</v>
      </c>
      <c r="Z36" s="233">
        <v>0</v>
      </c>
      <c r="AA36" s="233">
        <v>0</v>
      </c>
      <c r="AB36" s="233">
        <v>0</v>
      </c>
      <c r="AC36" s="233">
        <v>1</v>
      </c>
      <c r="AD36" s="233">
        <v>1</v>
      </c>
      <c r="AE36" s="233">
        <v>8</v>
      </c>
      <c r="AF36" s="233">
        <v>10</v>
      </c>
      <c r="AG36" s="233">
        <v>6</v>
      </c>
      <c r="AH36" s="233">
        <v>5</v>
      </c>
      <c r="AI36" s="233">
        <v>5</v>
      </c>
      <c r="AJ36" s="233">
        <v>3</v>
      </c>
    </row>
    <row r="37" spans="1:36" s="366" customFormat="1" ht="17.45" customHeight="1" x14ac:dyDescent="0.15">
      <c r="A37" s="592"/>
      <c r="B37" s="3185" t="s">
        <v>102</v>
      </c>
      <c r="C37" s="190" t="s">
        <v>539</v>
      </c>
      <c r="D37" s="1516">
        <v>124</v>
      </c>
      <c r="E37" s="1516">
        <v>67</v>
      </c>
      <c r="F37" s="1517">
        <v>2</v>
      </c>
      <c r="G37" s="1517">
        <v>0</v>
      </c>
      <c r="H37" s="1517">
        <v>0</v>
      </c>
      <c r="I37" s="1517">
        <v>0</v>
      </c>
      <c r="J37" s="1517">
        <v>0</v>
      </c>
      <c r="K37" s="1517">
        <v>1</v>
      </c>
      <c r="L37" s="1517">
        <v>1</v>
      </c>
      <c r="M37" s="1517">
        <v>1</v>
      </c>
      <c r="N37" s="1517">
        <v>5</v>
      </c>
      <c r="O37" s="1517">
        <v>10</v>
      </c>
      <c r="P37" s="1517">
        <v>8</v>
      </c>
      <c r="Q37" s="1517">
        <v>12</v>
      </c>
      <c r="R37" s="1517">
        <v>11</v>
      </c>
      <c r="S37" s="1517">
        <v>11</v>
      </c>
      <c r="T37" s="1517">
        <v>5</v>
      </c>
      <c r="U37" s="231">
        <v>57</v>
      </c>
      <c r="V37" s="233">
        <v>0</v>
      </c>
      <c r="W37" s="233">
        <v>0</v>
      </c>
      <c r="X37" s="233">
        <v>0</v>
      </c>
      <c r="Y37" s="233">
        <v>0</v>
      </c>
      <c r="Z37" s="233">
        <v>0</v>
      </c>
      <c r="AA37" s="233">
        <v>1</v>
      </c>
      <c r="AB37" s="233">
        <v>1</v>
      </c>
      <c r="AC37" s="233">
        <v>6</v>
      </c>
      <c r="AD37" s="233">
        <v>5</v>
      </c>
      <c r="AE37" s="233">
        <v>5</v>
      </c>
      <c r="AF37" s="233">
        <v>15</v>
      </c>
      <c r="AG37" s="233">
        <v>9</v>
      </c>
      <c r="AH37" s="233">
        <v>8</v>
      </c>
      <c r="AI37" s="233">
        <v>4</v>
      </c>
      <c r="AJ37" s="233">
        <v>3</v>
      </c>
    </row>
    <row r="38" spans="1:36" s="366" customFormat="1" ht="17.45" customHeight="1" x14ac:dyDescent="0.15">
      <c r="A38" s="592"/>
      <c r="B38" s="3186"/>
      <c r="C38" s="190" t="s">
        <v>540</v>
      </c>
      <c r="D38" s="1516">
        <v>92</v>
      </c>
      <c r="E38" s="1516">
        <v>52</v>
      </c>
      <c r="F38" s="1517">
        <v>0</v>
      </c>
      <c r="G38" s="1517">
        <v>1</v>
      </c>
      <c r="H38" s="1517">
        <v>0</v>
      </c>
      <c r="I38" s="1517">
        <v>0</v>
      </c>
      <c r="J38" s="1517">
        <v>0</v>
      </c>
      <c r="K38" s="1517">
        <v>0</v>
      </c>
      <c r="L38" s="1517">
        <v>1</v>
      </c>
      <c r="M38" s="1517">
        <v>2</v>
      </c>
      <c r="N38" s="1517">
        <v>0</v>
      </c>
      <c r="O38" s="1517">
        <v>5</v>
      </c>
      <c r="P38" s="1517">
        <v>9</v>
      </c>
      <c r="Q38" s="1517">
        <v>10</v>
      </c>
      <c r="R38" s="1517">
        <v>10</v>
      </c>
      <c r="S38" s="1517">
        <v>6</v>
      </c>
      <c r="T38" s="1517">
        <v>8</v>
      </c>
      <c r="U38" s="231">
        <v>40</v>
      </c>
      <c r="V38" s="233">
        <v>0</v>
      </c>
      <c r="W38" s="233">
        <v>0</v>
      </c>
      <c r="X38" s="233">
        <v>0</v>
      </c>
      <c r="Y38" s="233">
        <v>1</v>
      </c>
      <c r="Z38" s="233">
        <v>1</v>
      </c>
      <c r="AA38" s="233">
        <v>0</v>
      </c>
      <c r="AB38" s="233">
        <v>0</v>
      </c>
      <c r="AC38" s="233">
        <v>0</v>
      </c>
      <c r="AD38" s="233">
        <v>3</v>
      </c>
      <c r="AE38" s="233">
        <v>4</v>
      </c>
      <c r="AF38" s="233">
        <v>8</v>
      </c>
      <c r="AG38" s="233">
        <v>8</v>
      </c>
      <c r="AH38" s="233">
        <v>5</v>
      </c>
      <c r="AI38" s="233">
        <v>8</v>
      </c>
      <c r="AJ38" s="233">
        <v>2</v>
      </c>
    </row>
    <row r="39" spans="1:36" s="366" customFormat="1" ht="17.45" customHeight="1" x14ac:dyDescent="0.15">
      <c r="A39" s="592"/>
      <c r="B39" s="3185" t="s">
        <v>103</v>
      </c>
      <c r="C39" s="121" t="s">
        <v>541</v>
      </c>
      <c r="D39" s="1516">
        <v>70</v>
      </c>
      <c r="E39" s="1516">
        <v>35</v>
      </c>
      <c r="F39" s="1517">
        <v>0</v>
      </c>
      <c r="G39" s="1517">
        <v>0</v>
      </c>
      <c r="H39" s="1517">
        <v>0</v>
      </c>
      <c r="I39" s="1517">
        <v>1</v>
      </c>
      <c r="J39" s="1517">
        <v>0</v>
      </c>
      <c r="K39" s="1517">
        <v>0</v>
      </c>
      <c r="L39" s="1517">
        <v>0</v>
      </c>
      <c r="M39" s="1517">
        <v>0</v>
      </c>
      <c r="N39" s="1517">
        <v>0</v>
      </c>
      <c r="O39" s="1517">
        <v>3</v>
      </c>
      <c r="P39" s="1517">
        <v>8</v>
      </c>
      <c r="Q39" s="1517">
        <v>6</v>
      </c>
      <c r="R39" s="1517">
        <v>6</v>
      </c>
      <c r="S39" s="1517">
        <v>6</v>
      </c>
      <c r="T39" s="1517">
        <v>5</v>
      </c>
      <c r="U39" s="231">
        <v>35</v>
      </c>
      <c r="V39" s="233">
        <v>0</v>
      </c>
      <c r="W39" s="233">
        <v>0</v>
      </c>
      <c r="X39" s="233">
        <v>0</v>
      </c>
      <c r="Y39" s="233">
        <v>0</v>
      </c>
      <c r="Z39" s="233">
        <v>0</v>
      </c>
      <c r="AA39" s="233">
        <v>1</v>
      </c>
      <c r="AB39" s="233">
        <v>2</v>
      </c>
      <c r="AC39" s="233">
        <v>0</v>
      </c>
      <c r="AD39" s="233">
        <v>2</v>
      </c>
      <c r="AE39" s="233">
        <v>7</v>
      </c>
      <c r="AF39" s="233">
        <v>6</v>
      </c>
      <c r="AG39" s="233">
        <v>3</v>
      </c>
      <c r="AH39" s="233">
        <v>6</v>
      </c>
      <c r="AI39" s="233">
        <v>5</v>
      </c>
      <c r="AJ39" s="233">
        <v>3</v>
      </c>
    </row>
    <row r="40" spans="1:36" s="366" customFormat="1" ht="17.45" customHeight="1" x14ac:dyDescent="0.15">
      <c r="A40" s="592"/>
      <c r="B40" s="3187"/>
      <c r="C40" s="190" t="s">
        <v>542</v>
      </c>
      <c r="D40" s="1516">
        <v>72</v>
      </c>
      <c r="E40" s="1516">
        <v>39</v>
      </c>
      <c r="F40" s="1517">
        <v>0</v>
      </c>
      <c r="G40" s="1517">
        <v>0</v>
      </c>
      <c r="H40" s="1517">
        <v>0</v>
      </c>
      <c r="I40" s="1517">
        <v>0</v>
      </c>
      <c r="J40" s="1517">
        <v>0</v>
      </c>
      <c r="K40" s="1517">
        <v>0</v>
      </c>
      <c r="L40" s="1517">
        <v>0</v>
      </c>
      <c r="M40" s="1517">
        <v>1</v>
      </c>
      <c r="N40" s="1517">
        <v>0</v>
      </c>
      <c r="O40" s="1517">
        <v>6</v>
      </c>
      <c r="P40" s="1517">
        <v>3</v>
      </c>
      <c r="Q40" s="1517">
        <v>8</v>
      </c>
      <c r="R40" s="1517">
        <v>10</v>
      </c>
      <c r="S40" s="1517">
        <v>7</v>
      </c>
      <c r="T40" s="1517">
        <v>4</v>
      </c>
      <c r="U40" s="231">
        <v>33</v>
      </c>
      <c r="V40" s="233">
        <v>0</v>
      </c>
      <c r="W40" s="233">
        <v>0</v>
      </c>
      <c r="X40" s="233">
        <v>0</v>
      </c>
      <c r="Y40" s="233">
        <v>0</v>
      </c>
      <c r="Z40" s="233">
        <v>0</v>
      </c>
      <c r="AA40" s="233">
        <v>0</v>
      </c>
      <c r="AB40" s="233">
        <v>0</v>
      </c>
      <c r="AC40" s="233">
        <v>0</v>
      </c>
      <c r="AD40" s="233">
        <v>2</v>
      </c>
      <c r="AE40" s="233">
        <v>4</v>
      </c>
      <c r="AF40" s="233">
        <v>4</v>
      </c>
      <c r="AG40" s="233">
        <v>8</v>
      </c>
      <c r="AH40" s="233">
        <v>9</v>
      </c>
      <c r="AI40" s="233">
        <v>5</v>
      </c>
      <c r="AJ40" s="233">
        <v>1</v>
      </c>
    </row>
    <row r="41" spans="1:36" s="366" customFormat="1" ht="17.45" customHeight="1" x14ac:dyDescent="0.15">
      <c r="A41" s="592"/>
      <c r="B41" s="3187"/>
      <c r="C41" s="190" t="s">
        <v>543</v>
      </c>
      <c r="D41" s="1516">
        <v>22</v>
      </c>
      <c r="E41" s="1516">
        <v>12</v>
      </c>
      <c r="F41" s="1517">
        <v>0</v>
      </c>
      <c r="G41" s="1517">
        <v>0</v>
      </c>
      <c r="H41" s="1517">
        <v>0</v>
      </c>
      <c r="I41" s="1517">
        <v>0</v>
      </c>
      <c r="J41" s="1517">
        <v>0</v>
      </c>
      <c r="K41" s="1517">
        <v>0</v>
      </c>
      <c r="L41" s="1517">
        <v>0</v>
      </c>
      <c r="M41" s="1517">
        <v>0</v>
      </c>
      <c r="N41" s="1517">
        <v>0</v>
      </c>
      <c r="O41" s="1517">
        <v>1</v>
      </c>
      <c r="P41" s="1517">
        <v>2</v>
      </c>
      <c r="Q41" s="1517">
        <v>2</v>
      </c>
      <c r="R41" s="1517">
        <v>0</v>
      </c>
      <c r="S41" s="1517">
        <v>3</v>
      </c>
      <c r="T41" s="1517">
        <v>4</v>
      </c>
      <c r="U41" s="231">
        <v>10</v>
      </c>
      <c r="V41" s="233">
        <v>0</v>
      </c>
      <c r="W41" s="233">
        <v>0</v>
      </c>
      <c r="X41" s="233">
        <v>0</v>
      </c>
      <c r="Y41" s="233">
        <v>0</v>
      </c>
      <c r="Z41" s="233">
        <v>0</v>
      </c>
      <c r="AA41" s="233">
        <v>0</v>
      </c>
      <c r="AB41" s="233">
        <v>0</v>
      </c>
      <c r="AC41" s="233">
        <v>0</v>
      </c>
      <c r="AD41" s="233">
        <v>0</v>
      </c>
      <c r="AE41" s="233">
        <v>1</v>
      </c>
      <c r="AF41" s="233">
        <v>1</v>
      </c>
      <c r="AG41" s="233">
        <v>1</v>
      </c>
      <c r="AH41" s="233">
        <v>4</v>
      </c>
      <c r="AI41" s="233">
        <v>3</v>
      </c>
      <c r="AJ41" s="233">
        <v>0</v>
      </c>
    </row>
    <row r="42" spans="1:36" s="366" customFormat="1" ht="17.45" customHeight="1" thickBot="1" x14ac:dyDescent="0.2">
      <c r="A42" s="349"/>
      <c r="B42" s="3188"/>
      <c r="C42" s="358" t="s">
        <v>544</v>
      </c>
      <c r="D42" s="1518">
        <v>16</v>
      </c>
      <c r="E42" s="1518">
        <v>8</v>
      </c>
      <c r="F42" s="1519">
        <v>0</v>
      </c>
      <c r="G42" s="1519">
        <v>0</v>
      </c>
      <c r="H42" s="1519">
        <v>0</v>
      </c>
      <c r="I42" s="1519">
        <v>0</v>
      </c>
      <c r="J42" s="1519">
        <v>0</v>
      </c>
      <c r="K42" s="1519">
        <v>0</v>
      </c>
      <c r="L42" s="1519">
        <v>0</v>
      </c>
      <c r="M42" s="1519">
        <v>0</v>
      </c>
      <c r="N42" s="1519">
        <v>0</v>
      </c>
      <c r="O42" s="1519">
        <v>0</v>
      </c>
      <c r="P42" s="1519">
        <v>1</v>
      </c>
      <c r="Q42" s="1519">
        <v>4</v>
      </c>
      <c r="R42" s="1519">
        <v>2</v>
      </c>
      <c r="S42" s="1519">
        <v>1</v>
      </c>
      <c r="T42" s="1519">
        <v>0</v>
      </c>
      <c r="U42" s="1520">
        <v>8</v>
      </c>
      <c r="V42" s="1521">
        <v>0</v>
      </c>
      <c r="W42" s="1521">
        <v>0</v>
      </c>
      <c r="X42" s="1521">
        <v>0</v>
      </c>
      <c r="Y42" s="1521">
        <v>0</v>
      </c>
      <c r="Z42" s="1521">
        <v>0</v>
      </c>
      <c r="AA42" s="1521">
        <v>0</v>
      </c>
      <c r="AB42" s="1521">
        <v>0</v>
      </c>
      <c r="AC42" s="1521">
        <v>0</v>
      </c>
      <c r="AD42" s="1521">
        <v>0</v>
      </c>
      <c r="AE42" s="1521">
        <v>0</v>
      </c>
      <c r="AF42" s="1521">
        <v>1</v>
      </c>
      <c r="AG42" s="1521">
        <v>3</v>
      </c>
      <c r="AH42" s="1521">
        <v>1</v>
      </c>
      <c r="AI42" s="1521">
        <v>3</v>
      </c>
      <c r="AJ42" s="1521">
        <v>0</v>
      </c>
    </row>
    <row r="43" spans="1:36" ht="17.45" customHeight="1" x14ac:dyDescent="0.15">
      <c r="A43" s="804" t="s">
        <v>2889</v>
      </c>
    </row>
    <row r="44" spans="1:36" s="445" customFormat="1" ht="17.45" customHeight="1" x14ac:dyDescent="0.15">
      <c r="A44" s="1" t="s">
        <v>2891</v>
      </c>
      <c r="C44" s="1"/>
      <c r="F44" s="822"/>
      <c r="G44" s="822"/>
      <c r="H44" s="822"/>
      <c r="I44" s="822"/>
      <c r="J44" s="822"/>
      <c r="K44" s="822"/>
      <c r="L44" s="822"/>
      <c r="M44" s="822"/>
      <c r="N44" s="822"/>
      <c r="O44" s="822"/>
    </row>
    <row r="45" spans="1:36" ht="17.45" customHeight="1" x14ac:dyDescent="0.15">
      <c r="A45" s="804" t="s">
        <v>3528</v>
      </c>
    </row>
    <row r="46" spans="1:36" ht="17.45" customHeight="1" x14ac:dyDescent="0.15">
      <c r="A46" s="804" t="s">
        <v>3142</v>
      </c>
    </row>
  </sheetData>
  <mergeCells count="5">
    <mergeCell ref="B37:B38"/>
    <mergeCell ref="B39:B42"/>
    <mergeCell ref="B10:B26"/>
    <mergeCell ref="B27:B32"/>
    <mergeCell ref="B33:B36"/>
  </mergeCells>
  <phoneticPr fontId="3"/>
  <pageMargins left="0.98425196850393704" right="0.98425196850393704" top="0.78740157480314965" bottom="0.78740157480314965" header="0.31496062992125984" footer="0.31496062992125984"/>
  <pageSetup paperSize="9" scale="65" orientation="landscape" r:id="rId1"/>
  <headerFooter>
    <oddHeader>&amp;R&amp;A</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AN47"/>
  <sheetViews>
    <sheetView zoomScaleNormal="100" workbookViewId="0"/>
  </sheetViews>
  <sheetFormatPr defaultRowHeight="17.45" customHeight="1" x14ac:dyDescent="0.15"/>
  <cols>
    <col min="1" max="1" width="1.625" style="804" customWidth="1"/>
    <col min="2" max="2" width="3.625" style="804" customWidth="1"/>
    <col min="3" max="3" width="5.625" style="804" customWidth="1"/>
    <col min="4" max="5" width="6.625" style="5" customWidth="1"/>
    <col min="6" max="20" width="5.375" style="5" customWidth="1"/>
    <col min="21" max="21" width="6.625" style="5" customWidth="1"/>
    <col min="22" max="36" width="5.375" style="5" customWidth="1"/>
    <col min="37" max="16384" width="9" style="5"/>
  </cols>
  <sheetData>
    <row r="1" spans="1:40" s="76" customFormat="1" ht="17.45" customHeight="1" x14ac:dyDescent="0.15">
      <c r="A1" s="76" t="s">
        <v>3250</v>
      </c>
      <c r="B1" s="1212"/>
      <c r="C1" s="1212"/>
      <c r="AJ1" s="76">
        <v>34</v>
      </c>
    </row>
    <row r="2" spans="1:40" ht="17.45" customHeight="1" x14ac:dyDescent="0.15">
      <c r="D2" s="540"/>
      <c r="E2" s="540"/>
      <c r="S2" s="540"/>
    </row>
    <row r="3" spans="1:40" ht="17.45" customHeight="1" thickBot="1" x14ac:dyDescent="0.2">
      <c r="A3" s="1210" t="s">
        <v>3400</v>
      </c>
      <c r="AJ3" s="6" t="s">
        <v>93</v>
      </c>
    </row>
    <row r="4" spans="1:40" s="97" customFormat="1" ht="17.45" customHeight="1" x14ac:dyDescent="0.15">
      <c r="A4" s="360"/>
      <c r="B4" s="360"/>
      <c r="C4" s="360"/>
      <c r="D4" s="363"/>
      <c r="E4" s="363"/>
      <c r="F4" s="365"/>
      <c r="G4" s="365"/>
      <c r="H4" s="365"/>
      <c r="I4" s="365"/>
      <c r="J4" s="365"/>
      <c r="K4" s="365"/>
      <c r="L4" s="365"/>
      <c r="M4" s="365"/>
      <c r="N4" s="365"/>
      <c r="O4" s="365"/>
      <c r="P4" s="365"/>
      <c r="Q4" s="365"/>
      <c r="R4" s="365"/>
      <c r="S4" s="365"/>
      <c r="T4" s="365"/>
      <c r="U4" s="363"/>
      <c r="V4" s="351"/>
      <c r="W4" s="351"/>
      <c r="X4" s="351"/>
      <c r="Y4" s="351"/>
      <c r="Z4" s="351"/>
      <c r="AA4" s="351"/>
      <c r="AB4" s="351"/>
      <c r="AC4" s="351"/>
      <c r="AD4" s="351"/>
      <c r="AE4" s="351"/>
      <c r="AF4" s="351"/>
      <c r="AG4" s="351"/>
      <c r="AH4" s="351"/>
      <c r="AI4" s="351"/>
      <c r="AJ4" s="351"/>
    </row>
    <row r="5" spans="1:40" s="97" customFormat="1" ht="17.45" customHeight="1" x14ac:dyDescent="0.15">
      <c r="A5" s="357"/>
      <c r="B5" s="357"/>
      <c r="C5" s="357"/>
      <c r="D5" s="428" t="s">
        <v>94</v>
      </c>
      <c r="E5" s="364" t="s">
        <v>96</v>
      </c>
      <c r="F5" s="422" t="s">
        <v>2544</v>
      </c>
      <c r="G5" s="422" t="s">
        <v>2545</v>
      </c>
      <c r="H5" s="422" t="s">
        <v>2546</v>
      </c>
      <c r="I5" s="422" t="s">
        <v>2527</v>
      </c>
      <c r="J5" s="422" t="s">
        <v>2547</v>
      </c>
      <c r="K5" s="422" t="s">
        <v>2548</v>
      </c>
      <c r="L5" s="423" t="s">
        <v>2549</v>
      </c>
      <c r="M5" s="422" t="s">
        <v>2550</v>
      </c>
      <c r="N5" s="422" t="s">
        <v>2551</v>
      </c>
      <c r="O5" s="422" t="s">
        <v>2528</v>
      </c>
      <c r="P5" s="422" t="s">
        <v>2552</v>
      </c>
      <c r="Q5" s="422" t="s">
        <v>2553</v>
      </c>
      <c r="R5" s="424" t="s">
        <v>2554</v>
      </c>
      <c r="S5" s="424" t="s">
        <v>2555</v>
      </c>
      <c r="T5" s="424" t="s">
        <v>2542</v>
      </c>
      <c r="U5" s="364" t="s">
        <v>97</v>
      </c>
      <c r="V5" s="422" t="s">
        <v>2544</v>
      </c>
      <c r="W5" s="422" t="s">
        <v>2545</v>
      </c>
      <c r="X5" s="422" t="s">
        <v>2546</v>
      </c>
      <c r="Y5" s="422" t="s">
        <v>2527</v>
      </c>
      <c r="Z5" s="422" t="s">
        <v>2547</v>
      </c>
      <c r="AA5" s="422" t="s">
        <v>2548</v>
      </c>
      <c r="AB5" s="423" t="s">
        <v>2549</v>
      </c>
      <c r="AC5" s="422" t="s">
        <v>2550</v>
      </c>
      <c r="AD5" s="422" t="s">
        <v>2551</v>
      </c>
      <c r="AE5" s="422" t="s">
        <v>2528</v>
      </c>
      <c r="AF5" s="422" t="s">
        <v>2552</v>
      </c>
      <c r="AG5" s="422" t="s">
        <v>2553</v>
      </c>
      <c r="AH5" s="424" t="s">
        <v>2554</v>
      </c>
      <c r="AI5" s="424" t="s">
        <v>2555</v>
      </c>
      <c r="AJ5" s="424" t="s">
        <v>2542</v>
      </c>
    </row>
    <row r="6" spans="1:40" s="97" customFormat="1" ht="17.45" customHeight="1" x14ac:dyDescent="0.15">
      <c r="A6" s="359"/>
      <c r="B6" s="359"/>
      <c r="C6" s="359"/>
      <c r="D6" s="362"/>
      <c r="E6" s="361"/>
      <c r="F6" s="425" t="s">
        <v>2556</v>
      </c>
      <c r="G6" s="425" t="s">
        <v>2530</v>
      </c>
      <c r="H6" s="425" t="s">
        <v>2531</v>
      </c>
      <c r="I6" s="425" t="s">
        <v>2532</v>
      </c>
      <c r="J6" s="425" t="s">
        <v>2533</v>
      </c>
      <c r="K6" s="425" t="s">
        <v>2534</v>
      </c>
      <c r="L6" s="421" t="s">
        <v>2529</v>
      </c>
      <c r="M6" s="425" t="s">
        <v>2535</v>
      </c>
      <c r="N6" s="425" t="s">
        <v>2536</v>
      </c>
      <c r="O6" s="425" t="s">
        <v>2537</v>
      </c>
      <c r="P6" s="425" t="s">
        <v>2538</v>
      </c>
      <c r="Q6" s="425" t="s">
        <v>2539</v>
      </c>
      <c r="R6" s="426" t="s">
        <v>2540</v>
      </c>
      <c r="S6" s="426" t="s">
        <v>2541</v>
      </c>
      <c r="T6" s="426" t="s">
        <v>2543</v>
      </c>
      <c r="U6" s="425"/>
      <c r="V6" s="425" t="s">
        <v>2556</v>
      </c>
      <c r="W6" s="425" t="s">
        <v>2530</v>
      </c>
      <c r="X6" s="425" t="s">
        <v>2531</v>
      </c>
      <c r="Y6" s="425" t="s">
        <v>2532</v>
      </c>
      <c r="Z6" s="425" t="s">
        <v>2533</v>
      </c>
      <c r="AA6" s="425" t="s">
        <v>2534</v>
      </c>
      <c r="AB6" s="421" t="s">
        <v>2529</v>
      </c>
      <c r="AC6" s="425" t="s">
        <v>2535</v>
      </c>
      <c r="AD6" s="425" t="s">
        <v>2536</v>
      </c>
      <c r="AE6" s="425" t="s">
        <v>2537</v>
      </c>
      <c r="AF6" s="425" t="s">
        <v>2538</v>
      </c>
      <c r="AG6" s="425" t="s">
        <v>2539</v>
      </c>
      <c r="AH6" s="426" t="s">
        <v>2540</v>
      </c>
      <c r="AI6" s="426" t="s">
        <v>2541</v>
      </c>
      <c r="AJ6" s="426" t="s">
        <v>2543</v>
      </c>
    </row>
    <row r="7" spans="1:40" s="97" customFormat="1" ht="17.45" customHeight="1" x14ac:dyDescent="0.15">
      <c r="A7" s="420" t="s">
        <v>112</v>
      </c>
      <c r="B7" s="357"/>
      <c r="C7" s="357"/>
      <c r="D7" s="1504">
        <v>4815</v>
      </c>
      <c r="E7" s="1504">
        <v>2702</v>
      </c>
      <c r="F7" s="1505">
        <v>1</v>
      </c>
      <c r="G7" s="1505">
        <v>13</v>
      </c>
      <c r="H7" s="1505">
        <v>14</v>
      </c>
      <c r="I7" s="1505">
        <v>20</v>
      </c>
      <c r="J7" s="1505">
        <v>10</v>
      </c>
      <c r="K7" s="1505">
        <v>26</v>
      </c>
      <c r="L7" s="1505">
        <v>38</v>
      </c>
      <c r="M7" s="1505">
        <v>63</v>
      </c>
      <c r="N7" s="1505">
        <v>108</v>
      </c>
      <c r="O7" s="1505">
        <v>319</v>
      </c>
      <c r="P7" s="1505">
        <v>489</v>
      </c>
      <c r="Q7" s="1505">
        <v>685</v>
      </c>
      <c r="R7" s="1505">
        <v>916</v>
      </c>
      <c r="S7" s="1505" t="s">
        <v>2846</v>
      </c>
      <c r="T7" s="1505" t="s">
        <v>953</v>
      </c>
      <c r="U7" s="1504">
        <v>2113</v>
      </c>
      <c r="V7" s="1505">
        <v>0</v>
      </c>
      <c r="W7" s="1505">
        <v>4</v>
      </c>
      <c r="X7" s="1506">
        <v>5</v>
      </c>
      <c r="Y7" s="1506">
        <v>8</v>
      </c>
      <c r="Z7" s="1506">
        <v>7</v>
      </c>
      <c r="AA7" s="1506">
        <v>14</v>
      </c>
      <c r="AB7" s="1506">
        <v>42</v>
      </c>
      <c r="AC7" s="1506">
        <v>88</v>
      </c>
      <c r="AD7" s="1506">
        <v>136</v>
      </c>
      <c r="AE7" s="1506">
        <v>308</v>
      </c>
      <c r="AF7" s="1506">
        <v>493</v>
      </c>
      <c r="AG7" s="1506">
        <v>493</v>
      </c>
      <c r="AH7" s="1506">
        <v>515</v>
      </c>
      <c r="AI7" s="1506" t="s">
        <v>2846</v>
      </c>
      <c r="AJ7" s="1506" t="s">
        <v>2847</v>
      </c>
      <c r="AK7" s="427"/>
      <c r="AL7" s="427"/>
      <c r="AM7" s="418"/>
      <c r="AN7" s="418"/>
    </row>
    <row r="8" spans="1:40" s="97" customFormat="1" ht="17.45" customHeight="1" x14ac:dyDescent="0.15">
      <c r="A8" s="407" t="s">
        <v>113</v>
      </c>
      <c r="B8" s="353"/>
      <c r="C8" s="353"/>
      <c r="D8" s="1516">
        <v>4408</v>
      </c>
      <c r="E8" s="1516">
        <v>2533</v>
      </c>
      <c r="F8" s="1517">
        <v>0</v>
      </c>
      <c r="G8" s="1517">
        <v>8</v>
      </c>
      <c r="H8" s="1517">
        <v>10</v>
      </c>
      <c r="I8" s="1517">
        <v>22</v>
      </c>
      <c r="J8" s="1517">
        <v>17</v>
      </c>
      <c r="K8" s="1517">
        <v>17</v>
      </c>
      <c r="L8" s="1517">
        <v>22</v>
      </c>
      <c r="M8" s="1517">
        <v>62</v>
      </c>
      <c r="N8" s="1517">
        <v>99</v>
      </c>
      <c r="O8" s="1517">
        <v>298</v>
      </c>
      <c r="P8" s="1517">
        <v>422</v>
      </c>
      <c r="Q8" s="1517">
        <v>523</v>
      </c>
      <c r="R8" s="1517">
        <v>541</v>
      </c>
      <c r="S8" s="1517">
        <v>368</v>
      </c>
      <c r="T8" s="1517">
        <v>124</v>
      </c>
      <c r="U8" s="231">
        <v>1875</v>
      </c>
      <c r="V8" s="233">
        <v>0</v>
      </c>
      <c r="W8" s="233">
        <v>1</v>
      </c>
      <c r="X8" s="233">
        <v>3</v>
      </c>
      <c r="Y8" s="233">
        <v>7</v>
      </c>
      <c r="Z8" s="233">
        <v>9</v>
      </c>
      <c r="AA8" s="233">
        <v>6</v>
      </c>
      <c r="AB8" s="233">
        <v>22</v>
      </c>
      <c r="AC8" s="233">
        <v>48</v>
      </c>
      <c r="AD8" s="233">
        <v>144</v>
      </c>
      <c r="AE8" s="233">
        <v>230</v>
      </c>
      <c r="AF8" s="233">
        <v>340</v>
      </c>
      <c r="AG8" s="233">
        <v>405</v>
      </c>
      <c r="AH8" s="233">
        <v>352</v>
      </c>
      <c r="AI8" s="233">
        <v>222</v>
      </c>
      <c r="AJ8" s="233">
        <v>86</v>
      </c>
    </row>
    <row r="9" spans="1:40" s="366" customFormat="1" ht="17.45" customHeight="1" x14ac:dyDescent="0.15">
      <c r="A9" s="417" t="s">
        <v>38</v>
      </c>
      <c r="B9" s="355"/>
      <c r="C9" s="356"/>
      <c r="D9" s="1512">
        <v>3494</v>
      </c>
      <c r="E9" s="1512">
        <v>2095</v>
      </c>
      <c r="F9" s="1513">
        <v>0</v>
      </c>
      <c r="G9" s="1513">
        <v>3</v>
      </c>
      <c r="H9" s="1513">
        <v>14</v>
      </c>
      <c r="I9" s="1513">
        <v>11</v>
      </c>
      <c r="J9" s="1513">
        <v>22</v>
      </c>
      <c r="K9" s="1513">
        <v>26</v>
      </c>
      <c r="L9" s="1513">
        <v>22</v>
      </c>
      <c r="M9" s="1513">
        <v>30</v>
      </c>
      <c r="N9" s="1513">
        <v>70</v>
      </c>
      <c r="O9" s="1513">
        <v>238</v>
      </c>
      <c r="P9" s="1513">
        <v>421</v>
      </c>
      <c r="Q9" s="1513">
        <v>412</v>
      </c>
      <c r="R9" s="1513">
        <v>395</v>
      </c>
      <c r="S9" s="1513">
        <v>269</v>
      </c>
      <c r="T9" s="1513">
        <v>162</v>
      </c>
      <c r="U9" s="1514">
        <v>1399</v>
      </c>
      <c r="V9" s="1515">
        <v>0</v>
      </c>
      <c r="W9" s="1515">
        <v>0</v>
      </c>
      <c r="X9" s="1515">
        <v>2</v>
      </c>
      <c r="Y9" s="1515">
        <v>5</v>
      </c>
      <c r="Z9" s="1515">
        <v>7</v>
      </c>
      <c r="AA9" s="1515">
        <v>13</v>
      </c>
      <c r="AB9" s="1515">
        <v>7</v>
      </c>
      <c r="AC9" s="1515">
        <v>28</v>
      </c>
      <c r="AD9" s="1515">
        <v>72</v>
      </c>
      <c r="AE9" s="1515">
        <v>175</v>
      </c>
      <c r="AF9" s="1515">
        <v>244</v>
      </c>
      <c r="AG9" s="1515">
        <v>286</v>
      </c>
      <c r="AH9" s="1515">
        <v>277</v>
      </c>
      <c r="AI9" s="1515">
        <v>191</v>
      </c>
      <c r="AJ9" s="1515">
        <v>92</v>
      </c>
    </row>
    <row r="10" spans="1:40" s="366" customFormat="1" ht="17.45" customHeight="1" x14ac:dyDescent="0.15">
      <c r="A10" s="592"/>
      <c r="B10" s="3185" t="s">
        <v>99</v>
      </c>
      <c r="C10" s="121" t="s">
        <v>512</v>
      </c>
      <c r="D10" s="1516">
        <v>529</v>
      </c>
      <c r="E10" s="1516">
        <v>313</v>
      </c>
      <c r="F10" s="1517">
        <v>0</v>
      </c>
      <c r="G10" s="1517">
        <v>1</v>
      </c>
      <c r="H10" s="1517">
        <v>2</v>
      </c>
      <c r="I10" s="1517">
        <v>2</v>
      </c>
      <c r="J10" s="1517">
        <v>5</v>
      </c>
      <c r="K10" s="1517">
        <v>4</v>
      </c>
      <c r="L10" s="1517">
        <v>2</v>
      </c>
      <c r="M10" s="1517">
        <v>6</v>
      </c>
      <c r="N10" s="1517">
        <v>14</v>
      </c>
      <c r="O10" s="1517">
        <v>34</v>
      </c>
      <c r="P10" s="1517">
        <v>64</v>
      </c>
      <c r="Q10" s="1517">
        <v>52</v>
      </c>
      <c r="R10" s="1517">
        <v>48</v>
      </c>
      <c r="S10" s="1517">
        <v>45</v>
      </c>
      <c r="T10" s="1517">
        <v>34</v>
      </c>
      <c r="U10" s="231">
        <v>216</v>
      </c>
      <c r="V10" s="233">
        <v>0</v>
      </c>
      <c r="W10" s="233">
        <v>0</v>
      </c>
      <c r="X10" s="233">
        <v>0</v>
      </c>
      <c r="Y10" s="233">
        <v>1</v>
      </c>
      <c r="Z10" s="233">
        <v>1</v>
      </c>
      <c r="AA10" s="233">
        <v>4</v>
      </c>
      <c r="AB10" s="233">
        <v>2</v>
      </c>
      <c r="AC10" s="233">
        <v>6</v>
      </c>
      <c r="AD10" s="233">
        <v>10</v>
      </c>
      <c r="AE10" s="233">
        <v>29</v>
      </c>
      <c r="AF10" s="233">
        <v>40</v>
      </c>
      <c r="AG10" s="233">
        <v>42</v>
      </c>
      <c r="AH10" s="233">
        <v>38</v>
      </c>
      <c r="AI10" s="233">
        <v>32</v>
      </c>
      <c r="AJ10" s="233">
        <v>11</v>
      </c>
    </row>
    <row r="11" spans="1:40" s="366" customFormat="1" ht="17.45" customHeight="1" x14ac:dyDescent="0.15">
      <c r="A11" s="592"/>
      <c r="B11" s="3187"/>
      <c r="C11" s="190" t="s">
        <v>513</v>
      </c>
      <c r="D11" s="1516">
        <v>195</v>
      </c>
      <c r="E11" s="1516">
        <v>122</v>
      </c>
      <c r="F11" s="1517">
        <v>0</v>
      </c>
      <c r="G11" s="1517">
        <v>0</v>
      </c>
      <c r="H11" s="1517">
        <v>0</v>
      </c>
      <c r="I11" s="1517">
        <v>0</v>
      </c>
      <c r="J11" s="1517">
        <v>2</v>
      </c>
      <c r="K11" s="1517">
        <v>0</v>
      </c>
      <c r="L11" s="1517">
        <v>2</v>
      </c>
      <c r="M11" s="1517">
        <v>0</v>
      </c>
      <c r="N11" s="1517">
        <v>1</v>
      </c>
      <c r="O11" s="1517">
        <v>11</v>
      </c>
      <c r="P11" s="1517">
        <v>34</v>
      </c>
      <c r="Q11" s="1517">
        <v>30</v>
      </c>
      <c r="R11" s="1517">
        <v>26</v>
      </c>
      <c r="S11" s="1517">
        <v>10</v>
      </c>
      <c r="T11" s="1517">
        <v>6</v>
      </c>
      <c r="U11" s="231">
        <v>73</v>
      </c>
      <c r="V11" s="233">
        <v>0</v>
      </c>
      <c r="W11" s="233">
        <v>0</v>
      </c>
      <c r="X11" s="233">
        <v>0</v>
      </c>
      <c r="Y11" s="233">
        <v>1</v>
      </c>
      <c r="Z11" s="233">
        <v>0</v>
      </c>
      <c r="AA11" s="233">
        <v>0</v>
      </c>
      <c r="AB11" s="233">
        <v>0</v>
      </c>
      <c r="AC11" s="233">
        <v>0</v>
      </c>
      <c r="AD11" s="233">
        <v>3</v>
      </c>
      <c r="AE11" s="233">
        <v>9</v>
      </c>
      <c r="AF11" s="233">
        <v>15</v>
      </c>
      <c r="AG11" s="233">
        <v>20</v>
      </c>
      <c r="AH11" s="233">
        <v>13</v>
      </c>
      <c r="AI11" s="233">
        <v>7</v>
      </c>
      <c r="AJ11" s="233">
        <v>5</v>
      </c>
    </row>
    <row r="12" spans="1:40" s="366" customFormat="1" ht="17.45" customHeight="1" x14ac:dyDescent="0.15">
      <c r="A12" s="592"/>
      <c r="B12" s="3187"/>
      <c r="C12" s="190" t="s">
        <v>514</v>
      </c>
      <c r="D12" s="1516">
        <v>136</v>
      </c>
      <c r="E12" s="1516">
        <v>75</v>
      </c>
      <c r="F12" s="1517">
        <v>0</v>
      </c>
      <c r="G12" s="1517">
        <v>0</v>
      </c>
      <c r="H12" s="1517">
        <v>0</v>
      </c>
      <c r="I12" s="1517">
        <v>0</v>
      </c>
      <c r="J12" s="1517">
        <v>4</v>
      </c>
      <c r="K12" s="1517">
        <v>2</v>
      </c>
      <c r="L12" s="1517">
        <v>0</v>
      </c>
      <c r="M12" s="1517">
        <v>0</v>
      </c>
      <c r="N12" s="1517">
        <v>4</v>
      </c>
      <c r="O12" s="1517">
        <v>8</v>
      </c>
      <c r="P12" s="1517">
        <v>17</v>
      </c>
      <c r="Q12" s="1517">
        <v>15</v>
      </c>
      <c r="R12" s="1517">
        <v>7</v>
      </c>
      <c r="S12" s="1517">
        <v>13</v>
      </c>
      <c r="T12" s="1517">
        <v>5</v>
      </c>
      <c r="U12" s="231">
        <v>61</v>
      </c>
      <c r="V12" s="233">
        <v>0</v>
      </c>
      <c r="W12" s="233">
        <v>0</v>
      </c>
      <c r="X12" s="233">
        <v>0</v>
      </c>
      <c r="Y12" s="233">
        <v>0</v>
      </c>
      <c r="Z12" s="233">
        <v>0</v>
      </c>
      <c r="AA12" s="233">
        <v>0</v>
      </c>
      <c r="AB12" s="233">
        <v>2</v>
      </c>
      <c r="AC12" s="233">
        <v>1</v>
      </c>
      <c r="AD12" s="233">
        <v>4</v>
      </c>
      <c r="AE12" s="233">
        <v>7</v>
      </c>
      <c r="AF12" s="233">
        <v>11</v>
      </c>
      <c r="AG12" s="233">
        <v>12</v>
      </c>
      <c r="AH12" s="233">
        <v>15</v>
      </c>
      <c r="AI12" s="233">
        <v>7</v>
      </c>
      <c r="AJ12" s="233">
        <v>2</v>
      </c>
    </row>
    <row r="13" spans="1:40" s="366" customFormat="1" ht="17.45" customHeight="1" x14ac:dyDescent="0.15">
      <c r="A13" s="592"/>
      <c r="B13" s="3187"/>
      <c r="C13" s="190" t="s">
        <v>515</v>
      </c>
      <c r="D13" s="1516">
        <v>123</v>
      </c>
      <c r="E13" s="1516">
        <v>73</v>
      </c>
      <c r="F13" s="1517">
        <v>0</v>
      </c>
      <c r="G13" s="1517">
        <v>0</v>
      </c>
      <c r="H13" s="1517">
        <v>0</v>
      </c>
      <c r="I13" s="1517">
        <v>0</v>
      </c>
      <c r="J13" s="1517">
        <v>0</v>
      </c>
      <c r="K13" s="1517">
        <v>1</v>
      </c>
      <c r="L13" s="1517">
        <v>1</v>
      </c>
      <c r="M13" s="1517">
        <v>1</v>
      </c>
      <c r="N13" s="1517">
        <v>4</v>
      </c>
      <c r="O13" s="1517">
        <v>9</v>
      </c>
      <c r="P13" s="1517">
        <v>17</v>
      </c>
      <c r="Q13" s="1517">
        <v>13</v>
      </c>
      <c r="R13" s="1517">
        <v>17</v>
      </c>
      <c r="S13" s="1517">
        <v>9</v>
      </c>
      <c r="T13" s="1517">
        <v>1</v>
      </c>
      <c r="U13" s="231">
        <v>50</v>
      </c>
      <c r="V13" s="233">
        <v>0</v>
      </c>
      <c r="W13" s="233">
        <v>0</v>
      </c>
      <c r="X13" s="233">
        <v>0</v>
      </c>
      <c r="Y13" s="233">
        <v>0</v>
      </c>
      <c r="Z13" s="233">
        <v>0</v>
      </c>
      <c r="AA13" s="233">
        <v>0</v>
      </c>
      <c r="AB13" s="233">
        <v>1</v>
      </c>
      <c r="AC13" s="233">
        <v>2</v>
      </c>
      <c r="AD13" s="233">
        <v>3</v>
      </c>
      <c r="AE13" s="233">
        <v>7</v>
      </c>
      <c r="AF13" s="233">
        <v>10</v>
      </c>
      <c r="AG13" s="233">
        <v>11</v>
      </c>
      <c r="AH13" s="233">
        <v>11</v>
      </c>
      <c r="AI13" s="233">
        <v>4</v>
      </c>
      <c r="AJ13" s="233">
        <v>1</v>
      </c>
    </row>
    <row r="14" spans="1:40" s="366" customFormat="1" ht="17.45" customHeight="1" x14ac:dyDescent="0.15">
      <c r="A14" s="592"/>
      <c r="B14" s="3187"/>
      <c r="C14" s="190" t="s">
        <v>516</v>
      </c>
      <c r="D14" s="1516">
        <v>101</v>
      </c>
      <c r="E14" s="1516">
        <v>61</v>
      </c>
      <c r="F14" s="1517">
        <v>0</v>
      </c>
      <c r="G14" s="1517">
        <v>0</v>
      </c>
      <c r="H14" s="1517">
        <v>1</v>
      </c>
      <c r="I14" s="1517">
        <v>0</v>
      </c>
      <c r="J14" s="1517">
        <v>1</v>
      </c>
      <c r="K14" s="1517">
        <v>0</v>
      </c>
      <c r="L14" s="1517">
        <v>0</v>
      </c>
      <c r="M14" s="1517">
        <v>2</v>
      </c>
      <c r="N14" s="1517">
        <v>4</v>
      </c>
      <c r="O14" s="1517">
        <v>7</v>
      </c>
      <c r="P14" s="1517">
        <v>12</v>
      </c>
      <c r="Q14" s="1517">
        <v>14</v>
      </c>
      <c r="R14" s="1517">
        <v>10</v>
      </c>
      <c r="S14" s="1517">
        <v>8</v>
      </c>
      <c r="T14" s="1517">
        <v>2</v>
      </c>
      <c r="U14" s="231">
        <v>40</v>
      </c>
      <c r="V14" s="233">
        <v>0</v>
      </c>
      <c r="W14" s="233">
        <v>0</v>
      </c>
      <c r="X14" s="233">
        <v>0</v>
      </c>
      <c r="Y14" s="233">
        <v>0</v>
      </c>
      <c r="Z14" s="233">
        <v>0</v>
      </c>
      <c r="AA14" s="233">
        <v>1</v>
      </c>
      <c r="AB14" s="233">
        <v>0</v>
      </c>
      <c r="AC14" s="233">
        <v>2</v>
      </c>
      <c r="AD14" s="233">
        <v>2</v>
      </c>
      <c r="AE14" s="233">
        <v>3</v>
      </c>
      <c r="AF14" s="233">
        <v>10</v>
      </c>
      <c r="AG14" s="233">
        <v>6</v>
      </c>
      <c r="AH14" s="233">
        <v>10</v>
      </c>
      <c r="AI14" s="233">
        <v>5</v>
      </c>
      <c r="AJ14" s="233">
        <v>1</v>
      </c>
    </row>
    <row r="15" spans="1:40" s="366" customFormat="1" ht="17.45" customHeight="1" x14ac:dyDescent="0.15">
      <c r="A15" s="592"/>
      <c r="B15" s="3187"/>
      <c r="C15" s="190" t="s">
        <v>517</v>
      </c>
      <c r="D15" s="1516">
        <v>132</v>
      </c>
      <c r="E15" s="1516">
        <v>67</v>
      </c>
      <c r="F15" s="1517">
        <v>0</v>
      </c>
      <c r="G15" s="1517">
        <v>0</v>
      </c>
      <c r="H15" s="1517">
        <v>0</v>
      </c>
      <c r="I15" s="1517">
        <v>2</v>
      </c>
      <c r="J15" s="1517">
        <v>1</v>
      </c>
      <c r="K15" s="1517">
        <v>0</v>
      </c>
      <c r="L15" s="1517">
        <v>1</v>
      </c>
      <c r="M15" s="1517">
        <v>0</v>
      </c>
      <c r="N15" s="1517">
        <v>1</v>
      </c>
      <c r="O15" s="1517">
        <v>13</v>
      </c>
      <c r="P15" s="1517">
        <v>11</v>
      </c>
      <c r="Q15" s="1517">
        <v>18</v>
      </c>
      <c r="R15" s="1517">
        <v>12</v>
      </c>
      <c r="S15" s="1517">
        <v>5</v>
      </c>
      <c r="T15" s="1517">
        <v>3</v>
      </c>
      <c r="U15" s="231">
        <v>65</v>
      </c>
      <c r="V15" s="233">
        <v>0</v>
      </c>
      <c r="W15" s="233">
        <v>0</v>
      </c>
      <c r="X15" s="233">
        <v>0</v>
      </c>
      <c r="Y15" s="233">
        <v>0</v>
      </c>
      <c r="Z15" s="233">
        <v>1</v>
      </c>
      <c r="AA15" s="233">
        <v>0</v>
      </c>
      <c r="AB15" s="233">
        <v>0</v>
      </c>
      <c r="AC15" s="233">
        <v>3</v>
      </c>
      <c r="AD15" s="233">
        <v>7</v>
      </c>
      <c r="AE15" s="233">
        <v>12</v>
      </c>
      <c r="AF15" s="233">
        <v>11</v>
      </c>
      <c r="AG15" s="233">
        <v>8</v>
      </c>
      <c r="AH15" s="233">
        <v>8</v>
      </c>
      <c r="AI15" s="233">
        <v>9</v>
      </c>
      <c r="AJ15" s="233">
        <v>6</v>
      </c>
    </row>
    <row r="16" spans="1:40" s="366" customFormat="1" ht="17.45" customHeight="1" x14ac:dyDescent="0.15">
      <c r="A16" s="592"/>
      <c r="B16" s="3187"/>
      <c r="C16" s="190" t="s">
        <v>518</v>
      </c>
      <c r="D16" s="1516">
        <v>101</v>
      </c>
      <c r="E16" s="1516">
        <v>53</v>
      </c>
      <c r="F16" s="1517">
        <v>0</v>
      </c>
      <c r="G16" s="1517">
        <v>0</v>
      </c>
      <c r="H16" s="1517">
        <v>1</v>
      </c>
      <c r="I16" s="1517">
        <v>0</v>
      </c>
      <c r="J16" s="1517">
        <v>0</v>
      </c>
      <c r="K16" s="1517">
        <v>0</v>
      </c>
      <c r="L16" s="1517">
        <v>0</v>
      </c>
      <c r="M16" s="1517">
        <v>0</v>
      </c>
      <c r="N16" s="1517">
        <v>4</v>
      </c>
      <c r="O16" s="1517">
        <v>7</v>
      </c>
      <c r="P16" s="1517">
        <v>11</v>
      </c>
      <c r="Q16" s="1517">
        <v>7</v>
      </c>
      <c r="R16" s="1517">
        <v>8</v>
      </c>
      <c r="S16" s="1517">
        <v>9</v>
      </c>
      <c r="T16" s="1517">
        <v>6</v>
      </c>
      <c r="U16" s="231">
        <v>48</v>
      </c>
      <c r="V16" s="233">
        <v>0</v>
      </c>
      <c r="W16" s="233">
        <v>0</v>
      </c>
      <c r="X16" s="233">
        <v>0</v>
      </c>
      <c r="Y16" s="233">
        <v>0</v>
      </c>
      <c r="Z16" s="233">
        <v>0</v>
      </c>
      <c r="AA16" s="233">
        <v>0</v>
      </c>
      <c r="AB16" s="233">
        <v>0</v>
      </c>
      <c r="AC16" s="233">
        <v>0</v>
      </c>
      <c r="AD16" s="233">
        <v>3</v>
      </c>
      <c r="AE16" s="233">
        <v>8</v>
      </c>
      <c r="AF16" s="233">
        <v>9</v>
      </c>
      <c r="AG16" s="233">
        <v>7</v>
      </c>
      <c r="AH16" s="233">
        <v>10</v>
      </c>
      <c r="AI16" s="233">
        <v>5</v>
      </c>
      <c r="AJ16" s="233">
        <v>6</v>
      </c>
    </row>
    <row r="17" spans="1:36" s="366" customFormat="1" ht="17.45" customHeight="1" x14ac:dyDescent="0.15">
      <c r="A17" s="592"/>
      <c r="B17" s="3187"/>
      <c r="C17" s="190" t="s">
        <v>519</v>
      </c>
      <c r="D17" s="1516">
        <v>120</v>
      </c>
      <c r="E17" s="1516">
        <v>68</v>
      </c>
      <c r="F17" s="1517">
        <v>0</v>
      </c>
      <c r="G17" s="1517">
        <v>0</v>
      </c>
      <c r="H17" s="1517">
        <v>0</v>
      </c>
      <c r="I17" s="1517">
        <v>0</v>
      </c>
      <c r="J17" s="1517">
        <v>2</v>
      </c>
      <c r="K17" s="1517">
        <v>1</v>
      </c>
      <c r="L17" s="1517">
        <v>0</v>
      </c>
      <c r="M17" s="1517">
        <v>2</v>
      </c>
      <c r="N17" s="1517">
        <v>1</v>
      </c>
      <c r="O17" s="1517">
        <v>5</v>
      </c>
      <c r="P17" s="1517">
        <v>21</v>
      </c>
      <c r="Q17" s="1517">
        <v>12</v>
      </c>
      <c r="R17" s="1517">
        <v>10</v>
      </c>
      <c r="S17" s="1517">
        <v>9</v>
      </c>
      <c r="T17" s="1517">
        <v>5</v>
      </c>
      <c r="U17" s="231">
        <v>52</v>
      </c>
      <c r="V17" s="233">
        <v>0</v>
      </c>
      <c r="W17" s="233">
        <v>0</v>
      </c>
      <c r="X17" s="233">
        <v>0</v>
      </c>
      <c r="Y17" s="233">
        <v>0</v>
      </c>
      <c r="Z17" s="233">
        <v>1</v>
      </c>
      <c r="AA17" s="233">
        <v>1</v>
      </c>
      <c r="AB17" s="233">
        <v>0</v>
      </c>
      <c r="AC17" s="233">
        <v>0</v>
      </c>
      <c r="AD17" s="233">
        <v>4</v>
      </c>
      <c r="AE17" s="233">
        <v>12</v>
      </c>
      <c r="AF17" s="233">
        <v>6</v>
      </c>
      <c r="AG17" s="233">
        <v>10</v>
      </c>
      <c r="AH17" s="233">
        <v>8</v>
      </c>
      <c r="AI17" s="233">
        <v>9</v>
      </c>
      <c r="AJ17" s="233">
        <v>1</v>
      </c>
    </row>
    <row r="18" spans="1:36" s="366" customFormat="1" ht="17.45" customHeight="1" x14ac:dyDescent="0.15">
      <c r="A18" s="592"/>
      <c r="B18" s="3187"/>
      <c r="C18" s="190" t="s">
        <v>520</v>
      </c>
      <c r="D18" s="1516">
        <v>182</v>
      </c>
      <c r="E18" s="1516">
        <v>113</v>
      </c>
      <c r="F18" s="1517">
        <v>0</v>
      </c>
      <c r="G18" s="1517">
        <v>0</v>
      </c>
      <c r="H18" s="1517">
        <v>2</v>
      </c>
      <c r="I18" s="1517">
        <v>1</v>
      </c>
      <c r="J18" s="1517">
        <v>3</v>
      </c>
      <c r="K18" s="1517">
        <v>2</v>
      </c>
      <c r="L18" s="1517">
        <v>1</v>
      </c>
      <c r="M18" s="1517">
        <v>0</v>
      </c>
      <c r="N18" s="1517">
        <v>1</v>
      </c>
      <c r="O18" s="1517">
        <v>20</v>
      </c>
      <c r="P18" s="1517">
        <v>24</v>
      </c>
      <c r="Q18" s="1517">
        <v>19</v>
      </c>
      <c r="R18" s="1517">
        <v>16</v>
      </c>
      <c r="S18" s="1517">
        <v>17</v>
      </c>
      <c r="T18" s="1517">
        <v>7</v>
      </c>
      <c r="U18" s="231">
        <v>69</v>
      </c>
      <c r="V18" s="233">
        <v>0</v>
      </c>
      <c r="W18" s="233">
        <v>0</v>
      </c>
      <c r="X18" s="233">
        <v>0</v>
      </c>
      <c r="Y18" s="233">
        <v>1</v>
      </c>
      <c r="Z18" s="233">
        <v>0</v>
      </c>
      <c r="AA18" s="233">
        <v>0</v>
      </c>
      <c r="AB18" s="233">
        <v>0</v>
      </c>
      <c r="AC18" s="233">
        <v>1</v>
      </c>
      <c r="AD18" s="233">
        <v>3</v>
      </c>
      <c r="AE18" s="233">
        <v>10</v>
      </c>
      <c r="AF18" s="233">
        <v>9</v>
      </c>
      <c r="AG18" s="233">
        <v>14</v>
      </c>
      <c r="AH18" s="233">
        <v>12</v>
      </c>
      <c r="AI18" s="233">
        <v>8</v>
      </c>
      <c r="AJ18" s="233">
        <v>11</v>
      </c>
    </row>
    <row r="19" spans="1:36" s="366" customFormat="1" ht="17.45" customHeight="1" x14ac:dyDescent="0.15">
      <c r="A19" s="592"/>
      <c r="B19" s="3187"/>
      <c r="C19" s="190" t="s">
        <v>521</v>
      </c>
      <c r="D19" s="1516">
        <v>36</v>
      </c>
      <c r="E19" s="1516">
        <v>23</v>
      </c>
      <c r="F19" s="1517">
        <v>0</v>
      </c>
      <c r="G19" s="1517">
        <v>0</v>
      </c>
      <c r="H19" s="1517">
        <v>1</v>
      </c>
      <c r="I19" s="1517">
        <v>0</v>
      </c>
      <c r="J19" s="1517">
        <v>0</v>
      </c>
      <c r="K19" s="1517">
        <v>1</v>
      </c>
      <c r="L19" s="1517">
        <v>1</v>
      </c>
      <c r="M19" s="1517">
        <v>0</v>
      </c>
      <c r="N19" s="1517">
        <v>1</v>
      </c>
      <c r="O19" s="1517">
        <v>6</v>
      </c>
      <c r="P19" s="1517">
        <v>3</v>
      </c>
      <c r="Q19" s="1517">
        <v>4</v>
      </c>
      <c r="R19" s="1517">
        <v>4</v>
      </c>
      <c r="S19" s="1517">
        <v>1</v>
      </c>
      <c r="T19" s="1517">
        <v>1</v>
      </c>
      <c r="U19" s="231">
        <v>13</v>
      </c>
      <c r="V19" s="233">
        <v>0</v>
      </c>
      <c r="W19" s="233">
        <v>0</v>
      </c>
      <c r="X19" s="233">
        <v>0</v>
      </c>
      <c r="Y19" s="233">
        <v>0</v>
      </c>
      <c r="Z19" s="233">
        <v>0</v>
      </c>
      <c r="AA19" s="233">
        <v>0</v>
      </c>
      <c r="AB19" s="233">
        <v>0</v>
      </c>
      <c r="AC19" s="233">
        <v>2</v>
      </c>
      <c r="AD19" s="233">
        <v>1</v>
      </c>
      <c r="AE19" s="233">
        <v>0</v>
      </c>
      <c r="AF19" s="233">
        <v>0</v>
      </c>
      <c r="AG19" s="233">
        <v>3</v>
      </c>
      <c r="AH19" s="233">
        <v>4</v>
      </c>
      <c r="AI19" s="233">
        <v>3</v>
      </c>
      <c r="AJ19" s="233">
        <v>0</v>
      </c>
    </row>
    <row r="20" spans="1:36" s="366" customFormat="1" ht="17.45" customHeight="1" x14ac:dyDescent="0.15">
      <c r="A20" s="592"/>
      <c r="B20" s="3187"/>
      <c r="C20" s="190" t="s">
        <v>522</v>
      </c>
      <c r="D20" s="1516">
        <v>14</v>
      </c>
      <c r="E20" s="1516">
        <v>9</v>
      </c>
      <c r="F20" s="1517">
        <v>0</v>
      </c>
      <c r="G20" s="1517">
        <v>0</v>
      </c>
      <c r="H20" s="1517">
        <v>0</v>
      </c>
      <c r="I20" s="1517">
        <v>0</v>
      </c>
      <c r="J20" s="1517">
        <v>0</v>
      </c>
      <c r="K20" s="1517">
        <v>0</v>
      </c>
      <c r="L20" s="1517">
        <v>0</v>
      </c>
      <c r="M20" s="1517">
        <v>0</v>
      </c>
      <c r="N20" s="1517">
        <v>0</v>
      </c>
      <c r="O20" s="1517">
        <v>1</v>
      </c>
      <c r="P20" s="1517">
        <v>0</v>
      </c>
      <c r="Q20" s="1517">
        <v>0</v>
      </c>
      <c r="R20" s="1517">
        <v>3</v>
      </c>
      <c r="S20" s="1517">
        <v>1</v>
      </c>
      <c r="T20" s="1517">
        <v>4</v>
      </c>
      <c r="U20" s="231">
        <v>5</v>
      </c>
      <c r="V20" s="233">
        <v>0</v>
      </c>
      <c r="W20" s="233">
        <v>0</v>
      </c>
      <c r="X20" s="233">
        <v>0</v>
      </c>
      <c r="Y20" s="233">
        <v>0</v>
      </c>
      <c r="Z20" s="233">
        <v>0</v>
      </c>
      <c r="AA20" s="233">
        <v>0</v>
      </c>
      <c r="AB20" s="233">
        <v>0</v>
      </c>
      <c r="AC20" s="233">
        <v>0</v>
      </c>
      <c r="AD20" s="233">
        <v>0</v>
      </c>
      <c r="AE20" s="233">
        <v>1</v>
      </c>
      <c r="AF20" s="233">
        <v>0</v>
      </c>
      <c r="AG20" s="233">
        <v>1</v>
      </c>
      <c r="AH20" s="233">
        <v>2</v>
      </c>
      <c r="AI20" s="233">
        <v>1</v>
      </c>
      <c r="AJ20" s="233">
        <v>0</v>
      </c>
    </row>
    <row r="21" spans="1:36" s="366" customFormat="1" ht="17.45" customHeight="1" x14ac:dyDescent="0.15">
      <c r="A21" s="592"/>
      <c r="B21" s="3187"/>
      <c r="C21" s="190" t="s">
        <v>523</v>
      </c>
      <c r="D21" s="1516">
        <v>126</v>
      </c>
      <c r="E21" s="1516">
        <v>67</v>
      </c>
      <c r="F21" s="1517">
        <v>0</v>
      </c>
      <c r="G21" s="1517">
        <v>1</v>
      </c>
      <c r="H21" s="1517">
        <v>1</v>
      </c>
      <c r="I21" s="1517">
        <v>0</v>
      </c>
      <c r="J21" s="1517">
        <v>0</v>
      </c>
      <c r="K21" s="1517">
        <v>3</v>
      </c>
      <c r="L21" s="1517">
        <v>0</v>
      </c>
      <c r="M21" s="1517">
        <v>0</v>
      </c>
      <c r="N21" s="1517">
        <v>0</v>
      </c>
      <c r="O21" s="1517">
        <v>7</v>
      </c>
      <c r="P21" s="1517">
        <v>11</v>
      </c>
      <c r="Q21" s="1517">
        <v>15</v>
      </c>
      <c r="R21" s="1517">
        <v>15</v>
      </c>
      <c r="S21" s="1517">
        <v>10</v>
      </c>
      <c r="T21" s="1517">
        <v>4</v>
      </c>
      <c r="U21" s="231">
        <v>59</v>
      </c>
      <c r="V21" s="233">
        <v>0</v>
      </c>
      <c r="W21" s="233">
        <v>0</v>
      </c>
      <c r="X21" s="233">
        <v>0</v>
      </c>
      <c r="Y21" s="233">
        <v>0</v>
      </c>
      <c r="Z21" s="233">
        <v>2</v>
      </c>
      <c r="AA21" s="233">
        <v>1</v>
      </c>
      <c r="AB21" s="233">
        <v>0</v>
      </c>
      <c r="AC21" s="233">
        <v>1</v>
      </c>
      <c r="AD21" s="233">
        <v>2</v>
      </c>
      <c r="AE21" s="233">
        <v>6</v>
      </c>
      <c r="AF21" s="233">
        <v>7</v>
      </c>
      <c r="AG21" s="233">
        <v>11</v>
      </c>
      <c r="AH21" s="233">
        <v>16</v>
      </c>
      <c r="AI21" s="233">
        <v>7</v>
      </c>
      <c r="AJ21" s="233">
        <v>6</v>
      </c>
    </row>
    <row r="22" spans="1:36" s="366" customFormat="1" ht="17.45" customHeight="1" x14ac:dyDescent="0.15">
      <c r="A22" s="592"/>
      <c r="B22" s="3187"/>
      <c r="C22" s="190" t="s">
        <v>524</v>
      </c>
      <c r="D22" s="1516">
        <v>169</v>
      </c>
      <c r="E22" s="1516">
        <v>101</v>
      </c>
      <c r="F22" s="1517">
        <v>0</v>
      </c>
      <c r="G22" s="1517">
        <v>1</v>
      </c>
      <c r="H22" s="1517">
        <v>0</v>
      </c>
      <c r="I22" s="1517">
        <v>1</v>
      </c>
      <c r="J22" s="1517">
        <v>0</v>
      </c>
      <c r="K22" s="1517">
        <v>0</v>
      </c>
      <c r="L22" s="1517">
        <v>1</v>
      </c>
      <c r="M22" s="1517">
        <v>1</v>
      </c>
      <c r="N22" s="1517">
        <v>8</v>
      </c>
      <c r="O22" s="1517">
        <v>12</v>
      </c>
      <c r="P22" s="1517">
        <v>18</v>
      </c>
      <c r="Q22" s="1517">
        <v>15</v>
      </c>
      <c r="R22" s="1517">
        <v>20</v>
      </c>
      <c r="S22" s="1517">
        <v>17</v>
      </c>
      <c r="T22" s="1517">
        <v>7</v>
      </c>
      <c r="U22" s="231">
        <v>68</v>
      </c>
      <c r="V22" s="233">
        <v>0</v>
      </c>
      <c r="W22" s="233">
        <v>0</v>
      </c>
      <c r="X22" s="233">
        <v>1</v>
      </c>
      <c r="Y22" s="233">
        <v>0</v>
      </c>
      <c r="Z22" s="233">
        <v>0</v>
      </c>
      <c r="AA22" s="233">
        <v>0</v>
      </c>
      <c r="AB22" s="233">
        <v>0</v>
      </c>
      <c r="AC22" s="233">
        <v>0</v>
      </c>
      <c r="AD22" s="233">
        <v>4</v>
      </c>
      <c r="AE22" s="233">
        <v>8</v>
      </c>
      <c r="AF22" s="233">
        <v>9</v>
      </c>
      <c r="AG22" s="233">
        <v>17</v>
      </c>
      <c r="AH22" s="233">
        <v>15</v>
      </c>
      <c r="AI22" s="233">
        <v>9</v>
      </c>
      <c r="AJ22" s="233">
        <v>5</v>
      </c>
    </row>
    <row r="23" spans="1:36" s="366" customFormat="1" ht="17.45" customHeight="1" x14ac:dyDescent="0.15">
      <c r="A23" s="592"/>
      <c r="B23" s="3187"/>
      <c r="C23" s="190" t="s">
        <v>525</v>
      </c>
      <c r="D23" s="1516">
        <v>46</v>
      </c>
      <c r="E23" s="1516">
        <v>29</v>
      </c>
      <c r="F23" s="1517">
        <v>0</v>
      </c>
      <c r="G23" s="1517">
        <v>0</v>
      </c>
      <c r="H23" s="1517">
        <v>0</v>
      </c>
      <c r="I23" s="1517">
        <v>0</v>
      </c>
      <c r="J23" s="1517">
        <v>0</v>
      </c>
      <c r="K23" s="1517">
        <v>0</v>
      </c>
      <c r="L23" s="1517">
        <v>0</v>
      </c>
      <c r="M23" s="1517">
        <v>0</v>
      </c>
      <c r="N23" s="1517">
        <v>1</v>
      </c>
      <c r="O23" s="1517">
        <v>3</v>
      </c>
      <c r="P23" s="1517">
        <v>6</v>
      </c>
      <c r="Q23" s="1517">
        <v>5</v>
      </c>
      <c r="R23" s="1517">
        <v>7</v>
      </c>
      <c r="S23" s="1517">
        <v>3</v>
      </c>
      <c r="T23" s="1517">
        <v>4</v>
      </c>
      <c r="U23" s="231">
        <v>17</v>
      </c>
      <c r="V23" s="233">
        <v>0</v>
      </c>
      <c r="W23" s="233">
        <v>0</v>
      </c>
      <c r="X23" s="233">
        <v>0</v>
      </c>
      <c r="Y23" s="233">
        <v>0</v>
      </c>
      <c r="Z23" s="233">
        <v>0</v>
      </c>
      <c r="AA23" s="233">
        <v>0</v>
      </c>
      <c r="AB23" s="233">
        <v>0</v>
      </c>
      <c r="AC23" s="233">
        <v>0</v>
      </c>
      <c r="AD23" s="233">
        <v>1</v>
      </c>
      <c r="AE23" s="233">
        <v>3</v>
      </c>
      <c r="AF23" s="233">
        <v>1</v>
      </c>
      <c r="AG23" s="233">
        <v>6</v>
      </c>
      <c r="AH23" s="233">
        <v>1</v>
      </c>
      <c r="AI23" s="233">
        <v>3</v>
      </c>
      <c r="AJ23" s="233">
        <v>2</v>
      </c>
    </row>
    <row r="24" spans="1:36" s="366" customFormat="1" ht="17.45" customHeight="1" x14ac:dyDescent="0.15">
      <c r="A24" s="592"/>
      <c r="B24" s="3187"/>
      <c r="C24" s="190" t="s">
        <v>526</v>
      </c>
      <c r="D24" s="1516">
        <v>55</v>
      </c>
      <c r="E24" s="1516">
        <v>37</v>
      </c>
      <c r="F24" s="1517">
        <v>0</v>
      </c>
      <c r="G24" s="1517">
        <v>0</v>
      </c>
      <c r="H24" s="1517">
        <v>0</v>
      </c>
      <c r="I24" s="1517">
        <v>0</v>
      </c>
      <c r="J24" s="1517">
        <v>0</v>
      </c>
      <c r="K24" s="1517">
        <v>1</v>
      </c>
      <c r="L24" s="1517">
        <v>0</v>
      </c>
      <c r="M24" s="1517">
        <v>0</v>
      </c>
      <c r="N24" s="1517">
        <v>0</v>
      </c>
      <c r="O24" s="1517">
        <v>3</v>
      </c>
      <c r="P24" s="1517">
        <v>9</v>
      </c>
      <c r="Q24" s="1517">
        <v>4</v>
      </c>
      <c r="R24" s="1517">
        <v>7</v>
      </c>
      <c r="S24" s="1517">
        <v>8</v>
      </c>
      <c r="T24" s="1517">
        <v>5</v>
      </c>
      <c r="U24" s="231">
        <v>18</v>
      </c>
      <c r="V24" s="233">
        <v>0</v>
      </c>
      <c r="W24" s="233">
        <v>0</v>
      </c>
      <c r="X24" s="233">
        <v>0</v>
      </c>
      <c r="Y24" s="233">
        <v>0</v>
      </c>
      <c r="Z24" s="233">
        <v>0</v>
      </c>
      <c r="AA24" s="233">
        <v>0</v>
      </c>
      <c r="AB24" s="233">
        <v>0</v>
      </c>
      <c r="AC24" s="233">
        <v>1</v>
      </c>
      <c r="AD24" s="233">
        <v>0</v>
      </c>
      <c r="AE24" s="233">
        <v>1</v>
      </c>
      <c r="AF24" s="233">
        <v>2</v>
      </c>
      <c r="AG24" s="233">
        <v>3</v>
      </c>
      <c r="AH24" s="233">
        <v>6</v>
      </c>
      <c r="AI24" s="233">
        <v>2</v>
      </c>
      <c r="AJ24" s="233">
        <v>3</v>
      </c>
    </row>
    <row r="25" spans="1:36" s="366" customFormat="1" ht="17.45" customHeight="1" x14ac:dyDescent="0.15">
      <c r="A25" s="592"/>
      <c r="B25" s="3187"/>
      <c r="C25" s="190" t="s">
        <v>527</v>
      </c>
      <c r="D25" s="1516">
        <v>104</v>
      </c>
      <c r="E25" s="1516">
        <v>64</v>
      </c>
      <c r="F25" s="1517">
        <v>0</v>
      </c>
      <c r="G25" s="1517">
        <v>0</v>
      </c>
      <c r="H25" s="1517">
        <v>0</v>
      </c>
      <c r="I25" s="1517">
        <v>0</v>
      </c>
      <c r="J25" s="1517">
        <v>1</v>
      </c>
      <c r="K25" s="1517">
        <v>0</v>
      </c>
      <c r="L25" s="1517">
        <v>1</v>
      </c>
      <c r="M25" s="1517">
        <v>1</v>
      </c>
      <c r="N25" s="1517">
        <v>1</v>
      </c>
      <c r="O25" s="1517">
        <v>10</v>
      </c>
      <c r="P25" s="1517">
        <v>9</v>
      </c>
      <c r="Q25" s="1517">
        <v>17</v>
      </c>
      <c r="R25" s="1517">
        <v>12</v>
      </c>
      <c r="S25" s="1517">
        <v>9</v>
      </c>
      <c r="T25" s="1517">
        <v>3</v>
      </c>
      <c r="U25" s="231">
        <v>40</v>
      </c>
      <c r="V25" s="233">
        <v>0</v>
      </c>
      <c r="W25" s="233">
        <v>0</v>
      </c>
      <c r="X25" s="233">
        <v>1</v>
      </c>
      <c r="Y25" s="233">
        <v>0</v>
      </c>
      <c r="Z25" s="233">
        <v>1</v>
      </c>
      <c r="AA25" s="233">
        <v>1</v>
      </c>
      <c r="AB25" s="233">
        <v>0</v>
      </c>
      <c r="AC25" s="233">
        <v>0</v>
      </c>
      <c r="AD25" s="233">
        <v>2</v>
      </c>
      <c r="AE25" s="233">
        <v>4</v>
      </c>
      <c r="AF25" s="233">
        <v>7</v>
      </c>
      <c r="AG25" s="233">
        <v>11</v>
      </c>
      <c r="AH25" s="233">
        <v>7</v>
      </c>
      <c r="AI25" s="233">
        <v>5</v>
      </c>
      <c r="AJ25" s="233">
        <v>1</v>
      </c>
    </row>
    <row r="26" spans="1:36" s="366" customFormat="1" ht="17.45" customHeight="1" x14ac:dyDescent="0.15">
      <c r="A26" s="592"/>
      <c r="B26" s="3186"/>
      <c r="C26" s="340" t="s">
        <v>528</v>
      </c>
      <c r="D26" s="1516">
        <v>145</v>
      </c>
      <c r="E26" s="1516">
        <v>86</v>
      </c>
      <c r="F26" s="1517">
        <v>0</v>
      </c>
      <c r="G26" s="1517">
        <v>0</v>
      </c>
      <c r="H26" s="1517">
        <v>0</v>
      </c>
      <c r="I26" s="1517">
        <v>1</v>
      </c>
      <c r="J26" s="1517">
        <v>0</v>
      </c>
      <c r="K26" s="1517">
        <v>2</v>
      </c>
      <c r="L26" s="1517">
        <v>1</v>
      </c>
      <c r="M26" s="1517">
        <v>1</v>
      </c>
      <c r="N26" s="1517">
        <v>2</v>
      </c>
      <c r="O26" s="1517">
        <v>11</v>
      </c>
      <c r="P26" s="1517">
        <v>16</v>
      </c>
      <c r="Q26" s="1517">
        <v>18</v>
      </c>
      <c r="R26" s="1517">
        <v>18</v>
      </c>
      <c r="S26" s="1517">
        <v>11</v>
      </c>
      <c r="T26" s="1517">
        <v>5</v>
      </c>
      <c r="U26" s="231">
        <v>59</v>
      </c>
      <c r="V26" s="233">
        <v>0</v>
      </c>
      <c r="W26" s="233">
        <v>0</v>
      </c>
      <c r="X26" s="233">
        <v>0</v>
      </c>
      <c r="Y26" s="233">
        <v>0</v>
      </c>
      <c r="Z26" s="233">
        <v>0</v>
      </c>
      <c r="AA26" s="233">
        <v>0</v>
      </c>
      <c r="AB26" s="233">
        <v>0</v>
      </c>
      <c r="AC26" s="233">
        <v>0</v>
      </c>
      <c r="AD26" s="233">
        <v>1</v>
      </c>
      <c r="AE26" s="233">
        <v>5</v>
      </c>
      <c r="AF26" s="233">
        <v>18</v>
      </c>
      <c r="AG26" s="233">
        <v>12</v>
      </c>
      <c r="AH26" s="233">
        <v>14</v>
      </c>
      <c r="AI26" s="233">
        <v>7</v>
      </c>
      <c r="AJ26" s="233">
        <v>2</v>
      </c>
    </row>
    <row r="27" spans="1:36" s="366" customFormat="1" ht="17.45" customHeight="1" x14ac:dyDescent="0.15">
      <c r="A27" s="562"/>
      <c r="B27" s="3185" t="s">
        <v>100</v>
      </c>
      <c r="C27" s="190" t="s">
        <v>529</v>
      </c>
      <c r="D27" s="1516">
        <v>69</v>
      </c>
      <c r="E27" s="1516">
        <v>47</v>
      </c>
      <c r="F27" s="1517">
        <v>0</v>
      </c>
      <c r="G27" s="1517">
        <v>0</v>
      </c>
      <c r="H27" s="1517">
        <v>0</v>
      </c>
      <c r="I27" s="1517">
        <v>0</v>
      </c>
      <c r="J27" s="1517">
        <v>0</v>
      </c>
      <c r="K27" s="1517">
        <v>1</v>
      </c>
      <c r="L27" s="1517">
        <v>2</v>
      </c>
      <c r="M27" s="1517">
        <v>0</v>
      </c>
      <c r="N27" s="1517">
        <v>1</v>
      </c>
      <c r="O27" s="1517">
        <v>3</v>
      </c>
      <c r="P27" s="1517">
        <v>7</v>
      </c>
      <c r="Q27" s="1517">
        <v>11</v>
      </c>
      <c r="R27" s="1517">
        <v>12</v>
      </c>
      <c r="S27" s="1517">
        <v>5</v>
      </c>
      <c r="T27" s="1517">
        <v>5</v>
      </c>
      <c r="U27" s="231">
        <v>22</v>
      </c>
      <c r="V27" s="233">
        <v>0</v>
      </c>
      <c r="W27" s="233">
        <v>0</v>
      </c>
      <c r="X27" s="233">
        <v>0</v>
      </c>
      <c r="Y27" s="233">
        <v>0</v>
      </c>
      <c r="Z27" s="233">
        <v>0</v>
      </c>
      <c r="AA27" s="233">
        <v>0</v>
      </c>
      <c r="AB27" s="233">
        <v>0</v>
      </c>
      <c r="AC27" s="233">
        <v>0</v>
      </c>
      <c r="AD27" s="233">
        <v>0</v>
      </c>
      <c r="AE27" s="233">
        <v>2</v>
      </c>
      <c r="AF27" s="233">
        <v>3</v>
      </c>
      <c r="AG27" s="233">
        <v>7</v>
      </c>
      <c r="AH27" s="233">
        <v>4</v>
      </c>
      <c r="AI27" s="233">
        <v>4</v>
      </c>
      <c r="AJ27" s="233">
        <v>2</v>
      </c>
    </row>
    <row r="28" spans="1:36" s="366" customFormat="1" ht="17.45" customHeight="1" x14ac:dyDescent="0.15">
      <c r="A28" s="592"/>
      <c r="B28" s="3187"/>
      <c r="C28" s="190" t="s">
        <v>530</v>
      </c>
      <c r="D28" s="1516">
        <v>99</v>
      </c>
      <c r="E28" s="1516">
        <v>62</v>
      </c>
      <c r="F28" s="1517">
        <v>0</v>
      </c>
      <c r="G28" s="1517">
        <v>0</v>
      </c>
      <c r="H28" s="1517">
        <v>0</v>
      </c>
      <c r="I28" s="1517">
        <v>0</v>
      </c>
      <c r="J28" s="1517">
        <v>0</v>
      </c>
      <c r="K28" s="1517">
        <v>0</v>
      </c>
      <c r="L28" s="1517">
        <v>1</v>
      </c>
      <c r="M28" s="1517">
        <v>4</v>
      </c>
      <c r="N28" s="1517">
        <v>1</v>
      </c>
      <c r="O28" s="1517">
        <v>6</v>
      </c>
      <c r="P28" s="1517">
        <v>13</v>
      </c>
      <c r="Q28" s="1517">
        <v>15</v>
      </c>
      <c r="R28" s="1517">
        <v>10</v>
      </c>
      <c r="S28" s="1517">
        <v>4</v>
      </c>
      <c r="T28" s="1517">
        <v>8</v>
      </c>
      <c r="U28" s="231">
        <v>37</v>
      </c>
      <c r="V28" s="233">
        <v>0</v>
      </c>
      <c r="W28" s="233">
        <v>0</v>
      </c>
      <c r="X28" s="233">
        <v>0</v>
      </c>
      <c r="Y28" s="233">
        <v>0</v>
      </c>
      <c r="Z28" s="233">
        <v>0</v>
      </c>
      <c r="AA28" s="233">
        <v>1</v>
      </c>
      <c r="AB28" s="233">
        <v>1</v>
      </c>
      <c r="AC28" s="233">
        <v>0</v>
      </c>
      <c r="AD28" s="233">
        <v>1</v>
      </c>
      <c r="AE28" s="233">
        <v>6</v>
      </c>
      <c r="AF28" s="233">
        <v>7</v>
      </c>
      <c r="AG28" s="233">
        <v>8</v>
      </c>
      <c r="AH28" s="233">
        <v>7</v>
      </c>
      <c r="AI28" s="233">
        <v>3</v>
      </c>
      <c r="AJ28" s="233">
        <v>3</v>
      </c>
    </row>
    <row r="29" spans="1:36" s="366" customFormat="1" ht="17.45" customHeight="1" x14ac:dyDescent="0.15">
      <c r="A29" s="592"/>
      <c r="B29" s="3187"/>
      <c r="C29" s="190" t="s">
        <v>531</v>
      </c>
      <c r="D29" s="1516">
        <v>74</v>
      </c>
      <c r="E29" s="1516">
        <v>43</v>
      </c>
      <c r="F29" s="1517">
        <v>0</v>
      </c>
      <c r="G29" s="1517">
        <v>0</v>
      </c>
      <c r="H29" s="1517">
        <v>0</v>
      </c>
      <c r="I29" s="1517">
        <v>0</v>
      </c>
      <c r="J29" s="1517">
        <v>0</v>
      </c>
      <c r="K29" s="1517">
        <v>0</v>
      </c>
      <c r="L29" s="1517">
        <v>0</v>
      </c>
      <c r="M29" s="1517">
        <v>1</v>
      </c>
      <c r="N29" s="1517">
        <v>0</v>
      </c>
      <c r="O29" s="1517">
        <v>4</v>
      </c>
      <c r="P29" s="1517">
        <v>14</v>
      </c>
      <c r="Q29" s="1517">
        <v>10</v>
      </c>
      <c r="R29" s="1517">
        <v>9</v>
      </c>
      <c r="S29" s="1517">
        <v>4</v>
      </c>
      <c r="T29" s="1517">
        <v>1</v>
      </c>
      <c r="U29" s="231">
        <v>31</v>
      </c>
      <c r="V29" s="233">
        <v>0</v>
      </c>
      <c r="W29" s="233">
        <v>0</v>
      </c>
      <c r="X29" s="233">
        <v>0</v>
      </c>
      <c r="Y29" s="233">
        <v>0</v>
      </c>
      <c r="Z29" s="233">
        <v>0</v>
      </c>
      <c r="AA29" s="233">
        <v>1</v>
      </c>
      <c r="AB29" s="233">
        <v>0</v>
      </c>
      <c r="AC29" s="233">
        <v>0</v>
      </c>
      <c r="AD29" s="233">
        <v>0</v>
      </c>
      <c r="AE29" s="233">
        <v>3</v>
      </c>
      <c r="AF29" s="233">
        <v>7</v>
      </c>
      <c r="AG29" s="233">
        <v>6</v>
      </c>
      <c r="AH29" s="233">
        <v>6</v>
      </c>
      <c r="AI29" s="233">
        <v>6</v>
      </c>
      <c r="AJ29" s="233">
        <v>2</v>
      </c>
    </row>
    <row r="30" spans="1:36" s="366" customFormat="1" ht="17.45" customHeight="1" x14ac:dyDescent="0.15">
      <c r="A30" s="592"/>
      <c r="B30" s="3187"/>
      <c r="C30" s="190" t="s">
        <v>532</v>
      </c>
      <c r="D30" s="1516">
        <v>72</v>
      </c>
      <c r="E30" s="1516">
        <v>45</v>
      </c>
      <c r="F30" s="1517">
        <v>0</v>
      </c>
      <c r="G30" s="1517">
        <v>0</v>
      </c>
      <c r="H30" s="1517">
        <v>0</v>
      </c>
      <c r="I30" s="1517">
        <v>0</v>
      </c>
      <c r="J30" s="1517">
        <v>0</v>
      </c>
      <c r="K30" s="1517">
        <v>0</v>
      </c>
      <c r="L30" s="1517">
        <v>0</v>
      </c>
      <c r="M30" s="1517">
        <v>0</v>
      </c>
      <c r="N30" s="1517">
        <v>2</v>
      </c>
      <c r="O30" s="1517">
        <v>4</v>
      </c>
      <c r="P30" s="1517">
        <v>9</v>
      </c>
      <c r="Q30" s="1517">
        <v>8</v>
      </c>
      <c r="R30" s="1517">
        <v>14</v>
      </c>
      <c r="S30" s="1517">
        <v>4</v>
      </c>
      <c r="T30" s="1517">
        <v>4</v>
      </c>
      <c r="U30" s="231">
        <v>27</v>
      </c>
      <c r="V30" s="233">
        <v>0</v>
      </c>
      <c r="W30" s="233">
        <v>0</v>
      </c>
      <c r="X30" s="233">
        <v>0</v>
      </c>
      <c r="Y30" s="233">
        <v>1</v>
      </c>
      <c r="Z30" s="233">
        <v>0</v>
      </c>
      <c r="AA30" s="233">
        <v>0</v>
      </c>
      <c r="AB30" s="233">
        <v>0</v>
      </c>
      <c r="AC30" s="233">
        <v>2</v>
      </c>
      <c r="AD30" s="233">
        <v>1</v>
      </c>
      <c r="AE30" s="233">
        <v>5</v>
      </c>
      <c r="AF30" s="233">
        <v>4</v>
      </c>
      <c r="AG30" s="233">
        <v>4</v>
      </c>
      <c r="AH30" s="233">
        <v>4</v>
      </c>
      <c r="AI30" s="233">
        <v>4</v>
      </c>
      <c r="AJ30" s="233">
        <v>2</v>
      </c>
    </row>
    <row r="31" spans="1:36" s="366" customFormat="1" ht="17.45" customHeight="1" x14ac:dyDescent="0.15">
      <c r="A31" s="592"/>
      <c r="B31" s="3187"/>
      <c r="C31" s="190" t="s">
        <v>533</v>
      </c>
      <c r="D31" s="1516">
        <v>100</v>
      </c>
      <c r="E31" s="1516">
        <v>72</v>
      </c>
      <c r="F31" s="1517">
        <v>0</v>
      </c>
      <c r="G31" s="1517">
        <v>0</v>
      </c>
      <c r="H31" s="1517">
        <v>1</v>
      </c>
      <c r="I31" s="1517">
        <v>1</v>
      </c>
      <c r="J31" s="1517">
        <v>0</v>
      </c>
      <c r="K31" s="1517">
        <v>0</v>
      </c>
      <c r="L31" s="1517">
        <v>3</v>
      </c>
      <c r="M31" s="1517">
        <v>2</v>
      </c>
      <c r="N31" s="1517">
        <v>5</v>
      </c>
      <c r="O31" s="1517">
        <v>4</v>
      </c>
      <c r="P31" s="1517">
        <v>9</v>
      </c>
      <c r="Q31" s="1517">
        <v>19</v>
      </c>
      <c r="R31" s="1517">
        <v>19</v>
      </c>
      <c r="S31" s="1517">
        <v>8</v>
      </c>
      <c r="T31" s="1517">
        <v>1</v>
      </c>
      <c r="U31" s="231">
        <v>28</v>
      </c>
      <c r="V31" s="233">
        <v>0</v>
      </c>
      <c r="W31" s="233">
        <v>0</v>
      </c>
      <c r="X31" s="233">
        <v>0</v>
      </c>
      <c r="Y31" s="233">
        <v>0</v>
      </c>
      <c r="Z31" s="233">
        <v>0</v>
      </c>
      <c r="AA31" s="233">
        <v>0</v>
      </c>
      <c r="AB31" s="233">
        <v>0</v>
      </c>
      <c r="AC31" s="233">
        <v>0</v>
      </c>
      <c r="AD31" s="233">
        <v>1</v>
      </c>
      <c r="AE31" s="233">
        <v>1</v>
      </c>
      <c r="AF31" s="233">
        <v>5</v>
      </c>
      <c r="AG31" s="233">
        <v>7</v>
      </c>
      <c r="AH31" s="233">
        <v>8</v>
      </c>
      <c r="AI31" s="233">
        <v>3</v>
      </c>
      <c r="AJ31" s="233">
        <v>3</v>
      </c>
    </row>
    <row r="32" spans="1:36" s="366" customFormat="1" ht="17.45" customHeight="1" x14ac:dyDescent="0.15">
      <c r="A32" s="592"/>
      <c r="B32" s="3186"/>
      <c r="C32" s="340" t="s">
        <v>534</v>
      </c>
      <c r="D32" s="1516">
        <v>15</v>
      </c>
      <c r="E32" s="1516">
        <v>10</v>
      </c>
      <c r="F32" s="1517">
        <v>0</v>
      </c>
      <c r="G32" s="1517">
        <v>0</v>
      </c>
      <c r="H32" s="1517">
        <v>0</v>
      </c>
      <c r="I32" s="1517">
        <v>1</v>
      </c>
      <c r="J32" s="1517">
        <v>0</v>
      </c>
      <c r="K32" s="1517">
        <v>0</v>
      </c>
      <c r="L32" s="1517">
        <v>0</v>
      </c>
      <c r="M32" s="1517">
        <v>0</v>
      </c>
      <c r="N32" s="1517">
        <v>0</v>
      </c>
      <c r="O32" s="1517">
        <v>0</v>
      </c>
      <c r="P32" s="1517">
        <v>2</v>
      </c>
      <c r="Q32" s="1517">
        <v>2</v>
      </c>
      <c r="R32" s="1517">
        <v>4</v>
      </c>
      <c r="S32" s="1517">
        <v>1</v>
      </c>
      <c r="T32" s="1517">
        <v>0</v>
      </c>
      <c r="U32" s="231">
        <v>5</v>
      </c>
      <c r="V32" s="233">
        <v>0</v>
      </c>
      <c r="W32" s="233">
        <v>0</v>
      </c>
      <c r="X32" s="233">
        <v>0</v>
      </c>
      <c r="Y32" s="233">
        <v>0</v>
      </c>
      <c r="Z32" s="233">
        <v>0</v>
      </c>
      <c r="AA32" s="233">
        <v>0</v>
      </c>
      <c r="AB32" s="233">
        <v>0</v>
      </c>
      <c r="AC32" s="233">
        <v>0</v>
      </c>
      <c r="AD32" s="233">
        <v>0</v>
      </c>
      <c r="AE32" s="233">
        <v>0</v>
      </c>
      <c r="AF32" s="233">
        <v>2</v>
      </c>
      <c r="AG32" s="233">
        <v>2</v>
      </c>
      <c r="AH32" s="233">
        <v>1</v>
      </c>
      <c r="AI32" s="233">
        <v>0</v>
      </c>
      <c r="AJ32" s="233">
        <v>0</v>
      </c>
    </row>
    <row r="33" spans="1:36" s="366" customFormat="1" ht="17.45" customHeight="1" x14ac:dyDescent="0.15">
      <c r="A33" s="592"/>
      <c r="B33" s="3185" t="s">
        <v>101</v>
      </c>
      <c r="C33" s="121" t="s">
        <v>535</v>
      </c>
      <c r="D33" s="1516">
        <v>140</v>
      </c>
      <c r="E33" s="1516">
        <v>84</v>
      </c>
      <c r="F33" s="1517">
        <v>0</v>
      </c>
      <c r="G33" s="1517">
        <v>0</v>
      </c>
      <c r="H33" s="1517">
        <v>2</v>
      </c>
      <c r="I33" s="1517">
        <v>1</v>
      </c>
      <c r="J33" s="1517">
        <v>0</v>
      </c>
      <c r="K33" s="1517">
        <v>2</v>
      </c>
      <c r="L33" s="1517">
        <v>0</v>
      </c>
      <c r="M33" s="1517">
        <v>3</v>
      </c>
      <c r="N33" s="1517">
        <v>2</v>
      </c>
      <c r="O33" s="1517">
        <v>10</v>
      </c>
      <c r="P33" s="1517">
        <v>17</v>
      </c>
      <c r="Q33" s="1517">
        <v>20</v>
      </c>
      <c r="R33" s="1517">
        <v>18</v>
      </c>
      <c r="S33" s="1517">
        <v>5</v>
      </c>
      <c r="T33" s="1517">
        <v>4</v>
      </c>
      <c r="U33" s="231">
        <v>56</v>
      </c>
      <c r="V33" s="233">
        <v>0</v>
      </c>
      <c r="W33" s="233">
        <v>0</v>
      </c>
      <c r="X33" s="233">
        <v>0</v>
      </c>
      <c r="Y33" s="233">
        <v>1</v>
      </c>
      <c r="Z33" s="233">
        <v>0</v>
      </c>
      <c r="AA33" s="233">
        <v>0</v>
      </c>
      <c r="AB33" s="233">
        <v>0</v>
      </c>
      <c r="AC33" s="233">
        <v>2</v>
      </c>
      <c r="AD33" s="233">
        <v>3</v>
      </c>
      <c r="AE33" s="233">
        <v>10</v>
      </c>
      <c r="AF33" s="233">
        <v>6</v>
      </c>
      <c r="AG33" s="233">
        <v>13</v>
      </c>
      <c r="AH33" s="233">
        <v>14</v>
      </c>
      <c r="AI33" s="233">
        <v>4</v>
      </c>
      <c r="AJ33" s="233">
        <v>3</v>
      </c>
    </row>
    <row r="34" spans="1:36" s="366" customFormat="1" ht="17.45" customHeight="1" x14ac:dyDescent="0.15">
      <c r="A34" s="592"/>
      <c r="B34" s="3187"/>
      <c r="C34" s="190" t="s">
        <v>536</v>
      </c>
      <c r="D34" s="1516">
        <v>133</v>
      </c>
      <c r="E34" s="1516">
        <v>79</v>
      </c>
      <c r="F34" s="1517">
        <v>0</v>
      </c>
      <c r="G34" s="1517">
        <v>0</v>
      </c>
      <c r="H34" s="1517">
        <v>2</v>
      </c>
      <c r="I34" s="1517">
        <v>0</v>
      </c>
      <c r="J34" s="1517">
        <v>0</v>
      </c>
      <c r="K34" s="1517">
        <v>3</v>
      </c>
      <c r="L34" s="1517">
        <v>2</v>
      </c>
      <c r="M34" s="1517">
        <v>1</v>
      </c>
      <c r="N34" s="1517">
        <v>5</v>
      </c>
      <c r="O34" s="1517">
        <v>7</v>
      </c>
      <c r="P34" s="1517">
        <v>11</v>
      </c>
      <c r="Q34" s="1517">
        <v>16</v>
      </c>
      <c r="R34" s="1517">
        <v>19</v>
      </c>
      <c r="S34" s="1517">
        <v>10</v>
      </c>
      <c r="T34" s="1517">
        <v>3</v>
      </c>
      <c r="U34" s="231">
        <v>54</v>
      </c>
      <c r="V34" s="233">
        <v>0</v>
      </c>
      <c r="W34" s="233">
        <v>0</v>
      </c>
      <c r="X34" s="233">
        <v>0</v>
      </c>
      <c r="Y34" s="233">
        <v>0</v>
      </c>
      <c r="Z34" s="233">
        <v>0</v>
      </c>
      <c r="AA34" s="233">
        <v>1</v>
      </c>
      <c r="AB34" s="233">
        <v>1</v>
      </c>
      <c r="AC34" s="233">
        <v>0</v>
      </c>
      <c r="AD34" s="233">
        <v>6</v>
      </c>
      <c r="AE34" s="233">
        <v>5</v>
      </c>
      <c r="AF34" s="233">
        <v>9</v>
      </c>
      <c r="AG34" s="233">
        <v>11</v>
      </c>
      <c r="AH34" s="233">
        <v>8</v>
      </c>
      <c r="AI34" s="233">
        <v>11</v>
      </c>
      <c r="AJ34" s="233">
        <v>2</v>
      </c>
    </row>
    <row r="35" spans="1:36" s="366" customFormat="1" ht="17.45" customHeight="1" x14ac:dyDescent="0.15">
      <c r="A35" s="592"/>
      <c r="B35" s="3187"/>
      <c r="C35" s="190" t="s">
        <v>537</v>
      </c>
      <c r="D35" s="1516">
        <v>72</v>
      </c>
      <c r="E35" s="1516">
        <v>38</v>
      </c>
      <c r="F35" s="1517">
        <v>0</v>
      </c>
      <c r="G35" s="1517">
        <v>0</v>
      </c>
      <c r="H35" s="1517">
        <v>1</v>
      </c>
      <c r="I35" s="1517">
        <v>0</v>
      </c>
      <c r="J35" s="1517">
        <v>2</v>
      </c>
      <c r="K35" s="1517">
        <v>2</v>
      </c>
      <c r="L35" s="1517">
        <v>1</v>
      </c>
      <c r="M35" s="1517">
        <v>0</v>
      </c>
      <c r="N35" s="1517">
        <v>1</v>
      </c>
      <c r="O35" s="1517">
        <v>2</v>
      </c>
      <c r="P35" s="1517">
        <v>9</v>
      </c>
      <c r="Q35" s="1517">
        <v>3</v>
      </c>
      <c r="R35" s="1517">
        <v>8</v>
      </c>
      <c r="S35" s="1517">
        <v>6</v>
      </c>
      <c r="T35" s="1517">
        <v>3</v>
      </c>
      <c r="U35" s="231">
        <v>34</v>
      </c>
      <c r="V35" s="233">
        <v>0</v>
      </c>
      <c r="W35" s="233">
        <v>0</v>
      </c>
      <c r="X35" s="233">
        <v>0</v>
      </c>
      <c r="Y35" s="233">
        <v>0</v>
      </c>
      <c r="Z35" s="233">
        <v>1</v>
      </c>
      <c r="AA35" s="233">
        <v>1</v>
      </c>
      <c r="AB35" s="233">
        <v>0</v>
      </c>
      <c r="AC35" s="233">
        <v>1</v>
      </c>
      <c r="AD35" s="233">
        <v>0</v>
      </c>
      <c r="AE35" s="233">
        <v>6</v>
      </c>
      <c r="AF35" s="233">
        <v>3</v>
      </c>
      <c r="AG35" s="233">
        <v>6</v>
      </c>
      <c r="AH35" s="233">
        <v>9</v>
      </c>
      <c r="AI35" s="233">
        <v>5</v>
      </c>
      <c r="AJ35" s="233">
        <v>2</v>
      </c>
    </row>
    <row r="36" spans="1:36" s="366" customFormat="1" ht="17.45" customHeight="1" x14ac:dyDescent="0.15">
      <c r="A36" s="592"/>
      <c r="B36" s="3186"/>
      <c r="C36" s="340" t="s">
        <v>538</v>
      </c>
      <c r="D36" s="1516">
        <v>73</v>
      </c>
      <c r="E36" s="1516">
        <v>50</v>
      </c>
      <c r="F36" s="1517">
        <v>0</v>
      </c>
      <c r="G36" s="1517">
        <v>0</v>
      </c>
      <c r="H36" s="1517">
        <v>0</v>
      </c>
      <c r="I36" s="1517">
        <v>0</v>
      </c>
      <c r="J36" s="1517">
        <v>1</v>
      </c>
      <c r="K36" s="1517">
        <v>0</v>
      </c>
      <c r="L36" s="1517">
        <v>0</v>
      </c>
      <c r="M36" s="1517">
        <v>1</v>
      </c>
      <c r="N36" s="1517">
        <v>1</v>
      </c>
      <c r="O36" s="1517">
        <v>7</v>
      </c>
      <c r="P36" s="1517">
        <v>16</v>
      </c>
      <c r="Q36" s="1517">
        <v>9</v>
      </c>
      <c r="R36" s="1517">
        <v>4</v>
      </c>
      <c r="S36" s="1517">
        <v>5</v>
      </c>
      <c r="T36" s="1517">
        <v>6</v>
      </c>
      <c r="U36" s="231">
        <v>23</v>
      </c>
      <c r="V36" s="233">
        <v>0</v>
      </c>
      <c r="W36" s="233">
        <v>0</v>
      </c>
      <c r="X36" s="233">
        <v>0</v>
      </c>
      <c r="Y36" s="233">
        <v>0</v>
      </c>
      <c r="Z36" s="233">
        <v>0</v>
      </c>
      <c r="AA36" s="233">
        <v>0</v>
      </c>
      <c r="AB36" s="233">
        <v>0</v>
      </c>
      <c r="AC36" s="233">
        <v>0</v>
      </c>
      <c r="AD36" s="233">
        <v>1</v>
      </c>
      <c r="AE36" s="233">
        <v>3</v>
      </c>
      <c r="AF36" s="233">
        <v>5</v>
      </c>
      <c r="AG36" s="233">
        <v>5</v>
      </c>
      <c r="AH36" s="233">
        <v>4</v>
      </c>
      <c r="AI36" s="233">
        <v>4</v>
      </c>
      <c r="AJ36" s="233">
        <v>1</v>
      </c>
    </row>
    <row r="37" spans="1:36" s="366" customFormat="1" ht="17.45" customHeight="1" x14ac:dyDescent="0.15">
      <c r="A37" s="592"/>
      <c r="B37" s="3185" t="s">
        <v>102</v>
      </c>
      <c r="C37" s="190" t="s">
        <v>539</v>
      </c>
      <c r="D37" s="1516">
        <v>105</v>
      </c>
      <c r="E37" s="1516">
        <v>62</v>
      </c>
      <c r="F37" s="1517">
        <v>0</v>
      </c>
      <c r="G37" s="1517">
        <v>0</v>
      </c>
      <c r="H37" s="1517">
        <v>0</v>
      </c>
      <c r="I37" s="1517">
        <v>0</v>
      </c>
      <c r="J37" s="1517">
        <v>0</v>
      </c>
      <c r="K37" s="1517">
        <v>1</v>
      </c>
      <c r="L37" s="1517">
        <v>1</v>
      </c>
      <c r="M37" s="1517">
        <v>1</v>
      </c>
      <c r="N37" s="1517">
        <v>5</v>
      </c>
      <c r="O37" s="1517">
        <v>9</v>
      </c>
      <c r="P37" s="1517">
        <v>8</v>
      </c>
      <c r="Q37" s="1517">
        <v>12</v>
      </c>
      <c r="R37" s="1517">
        <v>11</v>
      </c>
      <c r="S37" s="1517">
        <v>10</v>
      </c>
      <c r="T37" s="1517">
        <v>4</v>
      </c>
      <c r="U37" s="231">
        <v>43</v>
      </c>
      <c r="V37" s="233">
        <v>0</v>
      </c>
      <c r="W37" s="233">
        <v>0</v>
      </c>
      <c r="X37" s="233">
        <v>0</v>
      </c>
      <c r="Y37" s="233">
        <v>0</v>
      </c>
      <c r="Z37" s="233">
        <v>0</v>
      </c>
      <c r="AA37" s="233">
        <v>1</v>
      </c>
      <c r="AB37" s="233">
        <v>0</v>
      </c>
      <c r="AC37" s="233">
        <v>4</v>
      </c>
      <c r="AD37" s="233">
        <v>5</v>
      </c>
      <c r="AE37" s="233">
        <v>2</v>
      </c>
      <c r="AF37" s="233">
        <v>13</v>
      </c>
      <c r="AG37" s="233">
        <v>7</v>
      </c>
      <c r="AH37" s="233">
        <v>5</v>
      </c>
      <c r="AI37" s="233">
        <v>3</v>
      </c>
      <c r="AJ37" s="233">
        <v>3</v>
      </c>
    </row>
    <row r="38" spans="1:36" s="366" customFormat="1" ht="17.45" customHeight="1" x14ac:dyDescent="0.15">
      <c r="A38" s="592"/>
      <c r="B38" s="3186"/>
      <c r="C38" s="190" t="s">
        <v>540</v>
      </c>
      <c r="D38" s="1516">
        <v>73</v>
      </c>
      <c r="E38" s="1516">
        <v>48</v>
      </c>
      <c r="F38" s="1517">
        <v>0</v>
      </c>
      <c r="G38" s="1517">
        <v>0</v>
      </c>
      <c r="H38" s="1517">
        <v>0</v>
      </c>
      <c r="I38" s="1517">
        <v>0</v>
      </c>
      <c r="J38" s="1517">
        <v>0</v>
      </c>
      <c r="K38" s="1517">
        <v>0</v>
      </c>
      <c r="L38" s="1517">
        <v>1</v>
      </c>
      <c r="M38" s="1517">
        <v>2</v>
      </c>
      <c r="N38" s="1517">
        <v>0</v>
      </c>
      <c r="O38" s="1517">
        <v>5</v>
      </c>
      <c r="P38" s="1517">
        <v>9</v>
      </c>
      <c r="Q38" s="1517">
        <v>9</v>
      </c>
      <c r="R38" s="1517">
        <v>9</v>
      </c>
      <c r="S38" s="1517">
        <v>5</v>
      </c>
      <c r="T38" s="1517">
        <v>8</v>
      </c>
      <c r="U38" s="231">
        <v>25</v>
      </c>
      <c r="V38" s="233">
        <v>0</v>
      </c>
      <c r="W38" s="233">
        <v>0</v>
      </c>
      <c r="X38" s="233">
        <v>0</v>
      </c>
      <c r="Y38" s="233">
        <v>0</v>
      </c>
      <c r="Z38" s="233">
        <v>0</v>
      </c>
      <c r="AA38" s="233">
        <v>0</v>
      </c>
      <c r="AB38" s="233">
        <v>0</v>
      </c>
      <c r="AC38" s="233">
        <v>0</v>
      </c>
      <c r="AD38" s="233">
        <v>1</v>
      </c>
      <c r="AE38" s="233">
        <v>1</v>
      </c>
      <c r="AF38" s="233">
        <v>6</v>
      </c>
      <c r="AG38" s="233">
        <v>4</v>
      </c>
      <c r="AH38" s="233">
        <v>3</v>
      </c>
      <c r="AI38" s="233">
        <v>8</v>
      </c>
      <c r="AJ38" s="233">
        <v>2</v>
      </c>
    </row>
    <row r="39" spans="1:36" s="366" customFormat="1" ht="17.45" customHeight="1" x14ac:dyDescent="0.15">
      <c r="A39" s="592"/>
      <c r="B39" s="3185" t="s">
        <v>103</v>
      </c>
      <c r="C39" s="121" t="s">
        <v>541</v>
      </c>
      <c r="D39" s="1516">
        <v>57</v>
      </c>
      <c r="E39" s="1516">
        <v>35</v>
      </c>
      <c r="F39" s="1517">
        <v>0</v>
      </c>
      <c r="G39" s="1517">
        <v>0</v>
      </c>
      <c r="H39" s="1517">
        <v>0</v>
      </c>
      <c r="I39" s="1517">
        <v>1</v>
      </c>
      <c r="J39" s="1517">
        <v>0</v>
      </c>
      <c r="K39" s="1517">
        <v>0</v>
      </c>
      <c r="L39" s="1517">
        <v>0</v>
      </c>
      <c r="M39" s="1517">
        <v>0</v>
      </c>
      <c r="N39" s="1517">
        <v>0</v>
      </c>
      <c r="O39" s="1517">
        <v>3</v>
      </c>
      <c r="P39" s="1517">
        <v>8</v>
      </c>
      <c r="Q39" s="1517">
        <v>6</v>
      </c>
      <c r="R39" s="1517">
        <v>6</v>
      </c>
      <c r="S39" s="1517">
        <v>6</v>
      </c>
      <c r="T39" s="1517">
        <v>5</v>
      </c>
      <c r="U39" s="231">
        <v>22</v>
      </c>
      <c r="V39" s="233">
        <v>0</v>
      </c>
      <c r="W39" s="233">
        <v>0</v>
      </c>
      <c r="X39" s="233">
        <v>0</v>
      </c>
      <c r="Y39" s="233">
        <v>0</v>
      </c>
      <c r="Z39" s="233">
        <v>0</v>
      </c>
      <c r="AA39" s="233">
        <v>0</v>
      </c>
      <c r="AB39" s="233">
        <v>0</v>
      </c>
      <c r="AC39" s="233">
        <v>0</v>
      </c>
      <c r="AD39" s="233">
        <v>2</v>
      </c>
      <c r="AE39" s="233">
        <v>4</v>
      </c>
      <c r="AF39" s="233">
        <v>4</v>
      </c>
      <c r="AG39" s="233">
        <v>1</v>
      </c>
      <c r="AH39" s="233">
        <v>4</v>
      </c>
      <c r="AI39" s="233">
        <v>4</v>
      </c>
      <c r="AJ39" s="233">
        <v>3</v>
      </c>
    </row>
    <row r="40" spans="1:36" s="366" customFormat="1" ht="17.45" customHeight="1" x14ac:dyDescent="0.15">
      <c r="A40" s="592"/>
      <c r="B40" s="3187"/>
      <c r="C40" s="190" t="s">
        <v>542</v>
      </c>
      <c r="D40" s="1516">
        <v>63</v>
      </c>
      <c r="E40" s="1516">
        <v>39</v>
      </c>
      <c r="F40" s="1517">
        <v>0</v>
      </c>
      <c r="G40" s="1517">
        <v>0</v>
      </c>
      <c r="H40" s="1517">
        <v>0</v>
      </c>
      <c r="I40" s="1517">
        <v>0</v>
      </c>
      <c r="J40" s="1517">
        <v>0</v>
      </c>
      <c r="K40" s="1517">
        <v>0</v>
      </c>
      <c r="L40" s="1517">
        <v>0</v>
      </c>
      <c r="M40" s="1517">
        <v>1</v>
      </c>
      <c r="N40" s="1517">
        <v>0</v>
      </c>
      <c r="O40" s="1517">
        <v>6</v>
      </c>
      <c r="P40" s="1517">
        <v>3</v>
      </c>
      <c r="Q40" s="1517">
        <v>8</v>
      </c>
      <c r="R40" s="1517">
        <v>10</v>
      </c>
      <c r="S40" s="1517">
        <v>7</v>
      </c>
      <c r="T40" s="1517">
        <v>4</v>
      </c>
      <c r="U40" s="231">
        <v>24</v>
      </c>
      <c r="V40" s="233">
        <v>0</v>
      </c>
      <c r="W40" s="233">
        <v>0</v>
      </c>
      <c r="X40" s="233">
        <v>0</v>
      </c>
      <c r="Y40" s="233">
        <v>0</v>
      </c>
      <c r="Z40" s="233">
        <v>0</v>
      </c>
      <c r="AA40" s="233">
        <v>0</v>
      </c>
      <c r="AB40" s="233">
        <v>0</v>
      </c>
      <c r="AC40" s="233">
        <v>0</v>
      </c>
      <c r="AD40" s="233">
        <v>1</v>
      </c>
      <c r="AE40" s="233">
        <v>1</v>
      </c>
      <c r="AF40" s="233">
        <v>3</v>
      </c>
      <c r="AG40" s="233">
        <v>8</v>
      </c>
      <c r="AH40" s="233">
        <v>6</v>
      </c>
      <c r="AI40" s="233">
        <v>4</v>
      </c>
      <c r="AJ40" s="233">
        <v>1</v>
      </c>
    </row>
    <row r="41" spans="1:36" s="366" customFormat="1" ht="17.45" customHeight="1" x14ac:dyDescent="0.15">
      <c r="A41" s="592"/>
      <c r="B41" s="3187"/>
      <c r="C41" s="190" t="s">
        <v>543</v>
      </c>
      <c r="D41" s="1516">
        <v>20</v>
      </c>
      <c r="E41" s="1516">
        <v>12</v>
      </c>
      <c r="F41" s="1517">
        <v>0</v>
      </c>
      <c r="G41" s="1517">
        <v>0</v>
      </c>
      <c r="H41" s="1517">
        <v>0</v>
      </c>
      <c r="I41" s="1517">
        <v>0</v>
      </c>
      <c r="J41" s="1517">
        <v>0</v>
      </c>
      <c r="K41" s="1517">
        <v>0</v>
      </c>
      <c r="L41" s="1517">
        <v>0</v>
      </c>
      <c r="M41" s="1517">
        <v>0</v>
      </c>
      <c r="N41" s="1517">
        <v>0</v>
      </c>
      <c r="O41" s="1517">
        <v>1</v>
      </c>
      <c r="P41" s="1517">
        <v>2</v>
      </c>
      <c r="Q41" s="1517">
        <v>2</v>
      </c>
      <c r="R41" s="1517">
        <v>0</v>
      </c>
      <c r="S41" s="1517">
        <v>3</v>
      </c>
      <c r="T41" s="1517">
        <v>4</v>
      </c>
      <c r="U41" s="231">
        <v>8</v>
      </c>
      <c r="V41" s="233">
        <v>0</v>
      </c>
      <c r="W41" s="233">
        <v>0</v>
      </c>
      <c r="X41" s="233">
        <v>0</v>
      </c>
      <c r="Y41" s="233">
        <v>0</v>
      </c>
      <c r="Z41" s="233">
        <v>0</v>
      </c>
      <c r="AA41" s="233">
        <v>0</v>
      </c>
      <c r="AB41" s="233">
        <v>0</v>
      </c>
      <c r="AC41" s="233">
        <v>0</v>
      </c>
      <c r="AD41" s="233">
        <v>0</v>
      </c>
      <c r="AE41" s="233">
        <v>1</v>
      </c>
      <c r="AF41" s="233">
        <v>1</v>
      </c>
      <c r="AG41" s="233">
        <v>1</v>
      </c>
      <c r="AH41" s="233">
        <v>3</v>
      </c>
      <c r="AI41" s="233">
        <v>2</v>
      </c>
      <c r="AJ41" s="233">
        <v>0</v>
      </c>
    </row>
    <row r="42" spans="1:36" s="366" customFormat="1" ht="17.45" customHeight="1" thickBot="1" x14ac:dyDescent="0.2">
      <c r="A42" s="349"/>
      <c r="B42" s="3188"/>
      <c r="C42" s="358" t="s">
        <v>544</v>
      </c>
      <c r="D42" s="1518">
        <v>15</v>
      </c>
      <c r="E42" s="1518">
        <v>8</v>
      </c>
      <c r="F42" s="1519">
        <v>0</v>
      </c>
      <c r="G42" s="1519">
        <v>0</v>
      </c>
      <c r="H42" s="1519">
        <v>0</v>
      </c>
      <c r="I42" s="1519">
        <v>0</v>
      </c>
      <c r="J42" s="1519">
        <v>0</v>
      </c>
      <c r="K42" s="1519">
        <v>0</v>
      </c>
      <c r="L42" s="1519">
        <v>0</v>
      </c>
      <c r="M42" s="1519">
        <v>0</v>
      </c>
      <c r="N42" s="1519">
        <v>0</v>
      </c>
      <c r="O42" s="1519">
        <v>0</v>
      </c>
      <c r="P42" s="1519">
        <v>1</v>
      </c>
      <c r="Q42" s="1519">
        <v>4</v>
      </c>
      <c r="R42" s="1519">
        <v>2</v>
      </c>
      <c r="S42" s="1519">
        <v>1</v>
      </c>
      <c r="T42" s="1519">
        <v>0</v>
      </c>
      <c r="U42" s="1520">
        <v>7</v>
      </c>
      <c r="V42" s="1521">
        <v>0</v>
      </c>
      <c r="W42" s="1521">
        <v>0</v>
      </c>
      <c r="X42" s="1521">
        <v>0</v>
      </c>
      <c r="Y42" s="1521">
        <v>0</v>
      </c>
      <c r="Z42" s="1521">
        <v>0</v>
      </c>
      <c r="AA42" s="1521">
        <v>0</v>
      </c>
      <c r="AB42" s="1521">
        <v>0</v>
      </c>
      <c r="AC42" s="1521">
        <v>0</v>
      </c>
      <c r="AD42" s="1521">
        <v>0</v>
      </c>
      <c r="AE42" s="1521">
        <v>0</v>
      </c>
      <c r="AF42" s="1521">
        <v>1</v>
      </c>
      <c r="AG42" s="1521">
        <v>2</v>
      </c>
      <c r="AH42" s="1521">
        <v>1</v>
      </c>
      <c r="AI42" s="1521">
        <v>3</v>
      </c>
      <c r="AJ42" s="1521">
        <v>0</v>
      </c>
    </row>
    <row r="43" spans="1:36" ht="17.45" customHeight="1" x14ac:dyDescent="0.15">
      <c r="A43" s="5" t="s">
        <v>2889</v>
      </c>
    </row>
    <row r="44" spans="1:36" s="445" customFormat="1" ht="17.45" customHeight="1" x14ac:dyDescent="0.15">
      <c r="A44" s="1" t="s">
        <v>2891</v>
      </c>
      <c r="C44" s="1"/>
      <c r="F44" s="822"/>
      <c r="G44" s="822"/>
      <c r="H44" s="822"/>
      <c r="I44" s="822"/>
      <c r="J44" s="822"/>
      <c r="K44" s="822"/>
      <c r="L44" s="822"/>
      <c r="M44" s="822"/>
      <c r="N44" s="822"/>
      <c r="O44" s="822"/>
    </row>
    <row r="45" spans="1:36" ht="17.45" customHeight="1" x14ac:dyDescent="0.15">
      <c r="A45" s="804" t="s">
        <v>3528</v>
      </c>
    </row>
    <row r="46" spans="1:36" ht="17.45" customHeight="1" x14ac:dyDescent="0.15">
      <c r="A46" s="804" t="s">
        <v>2895</v>
      </c>
    </row>
    <row r="47" spans="1:36" ht="17.45" customHeight="1" x14ac:dyDescent="0.15">
      <c r="A47" s="804" t="s">
        <v>3143</v>
      </c>
    </row>
  </sheetData>
  <mergeCells count="5">
    <mergeCell ref="B10:B26"/>
    <mergeCell ref="B27:B32"/>
    <mergeCell ref="B33:B36"/>
    <mergeCell ref="B37:B38"/>
    <mergeCell ref="B39:B42"/>
  </mergeCells>
  <phoneticPr fontId="3"/>
  <pageMargins left="0.98425196850393704" right="0.98425196850393704" top="0.78740157480314965" bottom="0.78740157480314965" header="0.31496062992125984" footer="0.31496062992125984"/>
  <pageSetup paperSize="9" scale="65" orientation="landscape" r:id="rId1"/>
  <headerFooter>
    <oddHeader>&amp;R&amp;A</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T44"/>
  <sheetViews>
    <sheetView zoomScaleNormal="100" workbookViewId="0"/>
  </sheetViews>
  <sheetFormatPr defaultRowHeight="14.1" customHeight="1" x14ac:dyDescent="0.15"/>
  <cols>
    <col min="1" max="1" width="1.625" style="74" customWidth="1"/>
    <col min="2" max="2" width="3.625" style="74" customWidth="1"/>
    <col min="3" max="3" width="8.625" style="74" customWidth="1"/>
    <col min="4" max="19" width="8.125" style="5" customWidth="1"/>
    <col min="20" max="20" width="8.125" style="1305" customWidth="1"/>
    <col min="21" max="16384" width="9" style="74"/>
  </cols>
  <sheetData>
    <row r="1" spans="1:20" s="1214" customFormat="1" ht="14.1" customHeight="1" x14ac:dyDescent="0.15">
      <c r="A1" s="1213" t="s">
        <v>3250</v>
      </c>
      <c r="D1" s="76"/>
      <c r="E1" s="76"/>
      <c r="F1" s="76"/>
      <c r="G1" s="76"/>
      <c r="H1" s="76"/>
      <c r="I1" s="76"/>
      <c r="J1" s="76"/>
      <c r="K1" s="76"/>
      <c r="L1" s="76"/>
      <c r="M1" s="76"/>
      <c r="N1" s="76"/>
      <c r="O1" s="76"/>
      <c r="P1" s="76"/>
      <c r="Q1" s="76"/>
      <c r="R1" s="76"/>
      <c r="S1" s="76"/>
      <c r="T1" s="1190">
        <v>35</v>
      </c>
    </row>
    <row r="2" spans="1:20" ht="14.1" customHeight="1" x14ac:dyDescent="0.15">
      <c r="A2" s="40"/>
    </row>
    <row r="3" spans="1:20" ht="18" customHeight="1" thickBot="1" x14ac:dyDescent="0.2">
      <c r="A3" s="1210" t="s">
        <v>3401</v>
      </c>
      <c r="T3" s="836" t="s">
        <v>93</v>
      </c>
    </row>
    <row r="4" spans="1:20" s="299" customFormat="1" ht="14.1" customHeight="1" x14ac:dyDescent="0.15">
      <c r="A4" s="350"/>
      <c r="B4" s="350"/>
      <c r="C4" s="348"/>
      <c r="D4" s="3189" t="s">
        <v>94</v>
      </c>
      <c r="E4" s="3189" t="s">
        <v>2577</v>
      </c>
      <c r="F4" s="1415"/>
      <c r="G4" s="1415"/>
      <c r="H4" s="1415"/>
      <c r="I4" s="1415"/>
      <c r="J4" s="1415"/>
      <c r="K4" s="1415"/>
      <c r="L4" s="1415"/>
      <c r="M4" s="3189" t="s">
        <v>97</v>
      </c>
      <c r="N4" s="1415"/>
      <c r="O4" s="1415"/>
      <c r="P4" s="1415"/>
      <c r="Q4" s="1415"/>
      <c r="R4" s="1415"/>
      <c r="S4" s="1415"/>
      <c r="T4" s="1415"/>
    </row>
    <row r="5" spans="1:20" s="299" customFormat="1" ht="14.1" customHeight="1" x14ac:dyDescent="0.15">
      <c r="A5" s="429"/>
      <c r="B5" s="429"/>
      <c r="C5" s="430"/>
      <c r="D5" s="3190"/>
      <c r="E5" s="3190"/>
      <c r="F5" s="1416" t="s">
        <v>3514</v>
      </c>
      <c r="G5" s="1417" t="s">
        <v>3436</v>
      </c>
      <c r="H5" s="1417" t="s">
        <v>3435</v>
      </c>
      <c r="I5" s="1417" t="s">
        <v>3434</v>
      </c>
      <c r="J5" s="1417" t="s">
        <v>3433</v>
      </c>
      <c r="K5" s="1417" t="s">
        <v>3432</v>
      </c>
      <c r="L5" s="1418" t="s">
        <v>3431</v>
      </c>
      <c r="M5" s="3190"/>
      <c r="N5" s="1416" t="s">
        <v>3514</v>
      </c>
      <c r="O5" s="1417" t="s">
        <v>3436</v>
      </c>
      <c r="P5" s="1417" t="s">
        <v>3435</v>
      </c>
      <c r="Q5" s="1417" t="s">
        <v>3434</v>
      </c>
      <c r="R5" s="1417" t="s">
        <v>3433</v>
      </c>
      <c r="S5" s="1417" t="s">
        <v>3432</v>
      </c>
      <c r="T5" s="1419" t="s">
        <v>3431</v>
      </c>
    </row>
    <row r="6" spans="1:20" s="299" customFormat="1" ht="14.1" customHeight="1" x14ac:dyDescent="0.15">
      <c r="A6" s="352" t="s">
        <v>113</v>
      </c>
      <c r="B6" s="353"/>
      <c r="C6" s="354"/>
      <c r="D6" s="1522">
        <v>11902</v>
      </c>
      <c r="E6" s="1523">
        <v>6446</v>
      </c>
      <c r="F6" s="1522">
        <v>1897</v>
      </c>
      <c r="G6" s="1522">
        <v>1094</v>
      </c>
      <c r="H6" s="1522">
        <v>1348</v>
      </c>
      <c r="I6" s="1522">
        <v>728</v>
      </c>
      <c r="J6" s="1522">
        <v>504</v>
      </c>
      <c r="K6" s="1522">
        <v>246</v>
      </c>
      <c r="L6" s="1522">
        <v>629</v>
      </c>
      <c r="M6" s="1523">
        <v>5456</v>
      </c>
      <c r="N6" s="1522">
        <v>2075</v>
      </c>
      <c r="O6" s="1522">
        <v>1048</v>
      </c>
      <c r="P6" s="1522">
        <v>1020</v>
      </c>
      <c r="Q6" s="1522">
        <v>487</v>
      </c>
      <c r="R6" s="1522">
        <v>319</v>
      </c>
      <c r="S6" s="1522">
        <v>176</v>
      </c>
      <c r="T6" s="1522">
        <v>331</v>
      </c>
    </row>
    <row r="7" spans="1:20" ht="14.1" customHeight="1" x14ac:dyDescent="0.15">
      <c r="A7" s="355" t="s">
        <v>38</v>
      </c>
      <c r="B7" s="355"/>
      <c r="C7" s="356"/>
      <c r="D7" s="43">
        <v>8427</v>
      </c>
      <c r="E7" s="743">
        <v>4644</v>
      </c>
      <c r="F7" s="43">
        <v>1274</v>
      </c>
      <c r="G7" s="43">
        <v>820</v>
      </c>
      <c r="H7" s="43">
        <v>930</v>
      </c>
      <c r="I7" s="43">
        <v>567</v>
      </c>
      <c r="J7" s="43">
        <v>372</v>
      </c>
      <c r="K7" s="43">
        <v>275</v>
      </c>
      <c r="L7" s="43">
        <v>406</v>
      </c>
      <c r="M7" s="743">
        <v>3783</v>
      </c>
      <c r="N7" s="43">
        <v>1497</v>
      </c>
      <c r="O7" s="43">
        <v>727</v>
      </c>
      <c r="P7" s="43">
        <v>610</v>
      </c>
      <c r="Q7" s="43">
        <v>319</v>
      </c>
      <c r="R7" s="43">
        <v>219</v>
      </c>
      <c r="S7" s="43">
        <v>170</v>
      </c>
      <c r="T7" s="43">
        <v>241</v>
      </c>
    </row>
    <row r="8" spans="1:20" ht="14.1" customHeight="1" x14ac:dyDescent="0.15">
      <c r="A8" s="592"/>
      <c r="B8" s="3185" t="s">
        <v>99</v>
      </c>
      <c r="C8" s="121" t="s">
        <v>512</v>
      </c>
      <c r="D8" s="43">
        <v>1348</v>
      </c>
      <c r="E8" s="743">
        <v>751</v>
      </c>
      <c r="F8" s="43">
        <v>219</v>
      </c>
      <c r="G8" s="43">
        <v>145</v>
      </c>
      <c r="H8" s="43">
        <v>154</v>
      </c>
      <c r="I8" s="43">
        <v>86</v>
      </c>
      <c r="J8" s="43">
        <v>60</v>
      </c>
      <c r="K8" s="43">
        <v>41</v>
      </c>
      <c r="L8" s="43">
        <v>46</v>
      </c>
      <c r="M8" s="743">
        <v>597</v>
      </c>
      <c r="N8" s="43">
        <v>261</v>
      </c>
      <c r="O8" s="43">
        <v>117</v>
      </c>
      <c r="P8" s="43">
        <v>90</v>
      </c>
      <c r="Q8" s="43">
        <v>45</v>
      </c>
      <c r="R8" s="43">
        <v>36</v>
      </c>
      <c r="S8" s="43">
        <v>22</v>
      </c>
      <c r="T8" s="43">
        <v>26</v>
      </c>
    </row>
    <row r="9" spans="1:20" ht="14.1" customHeight="1" x14ac:dyDescent="0.15">
      <c r="A9" s="592"/>
      <c r="B9" s="3187"/>
      <c r="C9" s="190" t="s">
        <v>513</v>
      </c>
      <c r="D9" s="15">
        <v>478</v>
      </c>
      <c r="E9" s="85">
        <v>264</v>
      </c>
      <c r="F9" s="15">
        <v>60</v>
      </c>
      <c r="G9" s="15">
        <v>57</v>
      </c>
      <c r="H9" s="15">
        <v>60</v>
      </c>
      <c r="I9" s="15">
        <v>32</v>
      </c>
      <c r="J9" s="15">
        <v>18</v>
      </c>
      <c r="K9" s="15">
        <v>21</v>
      </c>
      <c r="L9" s="15">
        <v>16</v>
      </c>
      <c r="M9" s="85">
        <v>214</v>
      </c>
      <c r="N9" s="15">
        <v>71</v>
      </c>
      <c r="O9" s="15">
        <v>50</v>
      </c>
      <c r="P9" s="15">
        <v>38</v>
      </c>
      <c r="Q9" s="15">
        <v>24</v>
      </c>
      <c r="R9" s="15">
        <v>8</v>
      </c>
      <c r="S9" s="15">
        <v>9</v>
      </c>
      <c r="T9" s="15">
        <v>14</v>
      </c>
    </row>
    <row r="10" spans="1:20" ht="14.1" customHeight="1" x14ac:dyDescent="0.15">
      <c r="A10" s="592"/>
      <c r="B10" s="3187"/>
      <c r="C10" s="190" t="s">
        <v>514</v>
      </c>
      <c r="D10" s="15">
        <v>285</v>
      </c>
      <c r="E10" s="85">
        <v>148</v>
      </c>
      <c r="F10" s="15">
        <v>33</v>
      </c>
      <c r="G10" s="15">
        <v>21</v>
      </c>
      <c r="H10" s="15">
        <v>31</v>
      </c>
      <c r="I10" s="15">
        <v>18</v>
      </c>
      <c r="J10" s="15">
        <v>9</v>
      </c>
      <c r="K10" s="15">
        <v>15</v>
      </c>
      <c r="L10" s="15">
        <v>21</v>
      </c>
      <c r="M10" s="85">
        <v>137</v>
      </c>
      <c r="N10" s="15">
        <v>48</v>
      </c>
      <c r="O10" s="15">
        <v>21</v>
      </c>
      <c r="P10" s="15">
        <v>19</v>
      </c>
      <c r="Q10" s="15">
        <v>11</v>
      </c>
      <c r="R10" s="15">
        <v>11</v>
      </c>
      <c r="S10" s="15">
        <v>11</v>
      </c>
      <c r="T10" s="15">
        <v>16</v>
      </c>
    </row>
    <row r="11" spans="1:20" ht="14.1" customHeight="1" x14ac:dyDescent="0.15">
      <c r="A11" s="592"/>
      <c r="B11" s="3187"/>
      <c r="C11" s="190" t="s">
        <v>515</v>
      </c>
      <c r="D11" s="15">
        <v>325</v>
      </c>
      <c r="E11" s="85">
        <v>173</v>
      </c>
      <c r="F11" s="15">
        <v>52</v>
      </c>
      <c r="G11" s="15">
        <v>33</v>
      </c>
      <c r="H11" s="15">
        <v>33</v>
      </c>
      <c r="I11" s="15">
        <v>19</v>
      </c>
      <c r="J11" s="15">
        <v>11</v>
      </c>
      <c r="K11" s="15">
        <v>11</v>
      </c>
      <c r="L11" s="15">
        <v>14</v>
      </c>
      <c r="M11" s="85">
        <v>152</v>
      </c>
      <c r="N11" s="15">
        <v>68</v>
      </c>
      <c r="O11" s="15">
        <v>31</v>
      </c>
      <c r="P11" s="15">
        <v>25</v>
      </c>
      <c r="Q11" s="15">
        <v>8</v>
      </c>
      <c r="R11" s="15">
        <v>6</v>
      </c>
      <c r="S11" s="15">
        <v>6</v>
      </c>
      <c r="T11" s="15">
        <v>8</v>
      </c>
    </row>
    <row r="12" spans="1:20" ht="14.1" customHeight="1" x14ac:dyDescent="0.15">
      <c r="A12" s="592"/>
      <c r="B12" s="3187"/>
      <c r="C12" s="190" t="s">
        <v>516</v>
      </c>
      <c r="D12" s="15">
        <v>236</v>
      </c>
      <c r="E12" s="85">
        <v>127</v>
      </c>
      <c r="F12" s="15">
        <v>40</v>
      </c>
      <c r="G12" s="15">
        <v>16</v>
      </c>
      <c r="H12" s="15">
        <v>21</v>
      </c>
      <c r="I12" s="15">
        <v>18</v>
      </c>
      <c r="J12" s="15">
        <v>11</v>
      </c>
      <c r="K12" s="15">
        <v>9</v>
      </c>
      <c r="L12" s="15">
        <v>12</v>
      </c>
      <c r="M12" s="85">
        <v>109</v>
      </c>
      <c r="N12" s="15">
        <v>52</v>
      </c>
      <c r="O12" s="15">
        <v>16</v>
      </c>
      <c r="P12" s="15">
        <v>14</v>
      </c>
      <c r="Q12" s="15">
        <v>9</v>
      </c>
      <c r="R12" s="15">
        <v>7</v>
      </c>
      <c r="S12" s="15">
        <v>7</v>
      </c>
      <c r="T12" s="15">
        <v>4</v>
      </c>
    </row>
    <row r="13" spans="1:20" ht="14.1" customHeight="1" x14ac:dyDescent="0.15">
      <c r="A13" s="592"/>
      <c r="B13" s="3187"/>
      <c r="C13" s="190" t="s">
        <v>517</v>
      </c>
      <c r="D13" s="15">
        <v>295</v>
      </c>
      <c r="E13" s="85">
        <v>160</v>
      </c>
      <c r="F13" s="15">
        <v>49</v>
      </c>
      <c r="G13" s="15">
        <v>24</v>
      </c>
      <c r="H13" s="15">
        <v>32</v>
      </c>
      <c r="I13" s="15">
        <v>18</v>
      </c>
      <c r="J13" s="15">
        <v>10</v>
      </c>
      <c r="K13" s="15">
        <v>12</v>
      </c>
      <c r="L13" s="15">
        <v>15</v>
      </c>
      <c r="M13" s="85">
        <v>135</v>
      </c>
      <c r="N13" s="15">
        <v>39</v>
      </c>
      <c r="O13" s="15">
        <v>27</v>
      </c>
      <c r="P13" s="15">
        <v>23</v>
      </c>
      <c r="Q13" s="15">
        <v>15</v>
      </c>
      <c r="R13" s="15">
        <v>8</v>
      </c>
      <c r="S13" s="15">
        <v>11</v>
      </c>
      <c r="T13" s="15">
        <v>12</v>
      </c>
    </row>
    <row r="14" spans="1:20" ht="14.1" customHeight="1" x14ac:dyDescent="0.15">
      <c r="A14" s="592"/>
      <c r="B14" s="3187"/>
      <c r="C14" s="190" t="s">
        <v>518</v>
      </c>
      <c r="D14" s="15">
        <v>201</v>
      </c>
      <c r="E14" s="85">
        <v>105</v>
      </c>
      <c r="F14" s="15">
        <v>29</v>
      </c>
      <c r="G14" s="15">
        <v>20</v>
      </c>
      <c r="H14" s="15">
        <v>12</v>
      </c>
      <c r="I14" s="15">
        <v>16</v>
      </c>
      <c r="J14" s="15">
        <v>8</v>
      </c>
      <c r="K14" s="15">
        <v>6</v>
      </c>
      <c r="L14" s="15">
        <v>14</v>
      </c>
      <c r="M14" s="85">
        <v>96</v>
      </c>
      <c r="N14" s="15">
        <v>37</v>
      </c>
      <c r="O14" s="15">
        <v>15</v>
      </c>
      <c r="P14" s="15">
        <v>13</v>
      </c>
      <c r="Q14" s="15">
        <v>6</v>
      </c>
      <c r="R14" s="15">
        <v>9</v>
      </c>
      <c r="S14" s="15">
        <v>5</v>
      </c>
      <c r="T14" s="15">
        <v>11</v>
      </c>
    </row>
    <row r="15" spans="1:20" ht="14.1" customHeight="1" x14ac:dyDescent="0.15">
      <c r="A15" s="592"/>
      <c r="B15" s="3187"/>
      <c r="C15" s="190" t="s">
        <v>519</v>
      </c>
      <c r="D15" s="15">
        <v>317</v>
      </c>
      <c r="E15" s="85">
        <v>172</v>
      </c>
      <c r="F15" s="15">
        <v>48</v>
      </c>
      <c r="G15" s="15">
        <v>31</v>
      </c>
      <c r="H15" s="15">
        <v>37</v>
      </c>
      <c r="I15" s="15">
        <v>22</v>
      </c>
      <c r="J15" s="15">
        <v>11</v>
      </c>
      <c r="K15" s="15">
        <v>6</v>
      </c>
      <c r="L15" s="15">
        <v>17</v>
      </c>
      <c r="M15" s="85">
        <v>145</v>
      </c>
      <c r="N15" s="15">
        <v>54</v>
      </c>
      <c r="O15" s="15">
        <v>25</v>
      </c>
      <c r="P15" s="15">
        <v>33</v>
      </c>
      <c r="Q15" s="15">
        <v>8</v>
      </c>
      <c r="R15" s="15">
        <v>5</v>
      </c>
      <c r="S15" s="15">
        <v>7</v>
      </c>
      <c r="T15" s="15">
        <v>13</v>
      </c>
    </row>
    <row r="16" spans="1:20" ht="14.1" customHeight="1" x14ac:dyDescent="0.15">
      <c r="A16" s="592"/>
      <c r="B16" s="3187"/>
      <c r="C16" s="190" t="s">
        <v>520</v>
      </c>
      <c r="D16" s="15">
        <v>465</v>
      </c>
      <c r="E16" s="85">
        <v>257</v>
      </c>
      <c r="F16" s="15">
        <v>69</v>
      </c>
      <c r="G16" s="15">
        <v>44</v>
      </c>
      <c r="H16" s="15">
        <v>46</v>
      </c>
      <c r="I16" s="15">
        <v>32</v>
      </c>
      <c r="J16" s="15">
        <v>21</v>
      </c>
      <c r="K16" s="15">
        <v>14</v>
      </c>
      <c r="L16" s="15">
        <v>31</v>
      </c>
      <c r="M16" s="85">
        <v>208</v>
      </c>
      <c r="N16" s="15">
        <v>84</v>
      </c>
      <c r="O16" s="15">
        <v>33</v>
      </c>
      <c r="P16" s="15">
        <v>30</v>
      </c>
      <c r="Q16" s="15">
        <v>26</v>
      </c>
      <c r="R16" s="15">
        <v>8</v>
      </c>
      <c r="S16" s="15">
        <v>10</v>
      </c>
      <c r="T16" s="15">
        <v>17</v>
      </c>
    </row>
    <row r="17" spans="1:20" ht="14.1" customHeight="1" x14ac:dyDescent="0.15">
      <c r="A17" s="592"/>
      <c r="B17" s="3187"/>
      <c r="C17" s="190" t="s">
        <v>521</v>
      </c>
      <c r="D17" s="15">
        <v>87</v>
      </c>
      <c r="E17" s="85">
        <v>51</v>
      </c>
      <c r="F17" s="15">
        <v>13</v>
      </c>
      <c r="G17" s="15">
        <v>5</v>
      </c>
      <c r="H17" s="15">
        <v>18</v>
      </c>
      <c r="I17" s="15">
        <v>6</v>
      </c>
      <c r="J17" s="15">
        <v>4</v>
      </c>
      <c r="K17" s="15">
        <v>1</v>
      </c>
      <c r="L17" s="15">
        <v>4</v>
      </c>
      <c r="M17" s="85">
        <v>36</v>
      </c>
      <c r="N17" s="15">
        <v>10</v>
      </c>
      <c r="O17" s="15">
        <v>4</v>
      </c>
      <c r="P17" s="15">
        <v>13</v>
      </c>
      <c r="Q17" s="15">
        <v>2</v>
      </c>
      <c r="R17" s="15">
        <v>2</v>
      </c>
      <c r="S17" s="15">
        <v>0</v>
      </c>
      <c r="T17" s="15">
        <v>5</v>
      </c>
    </row>
    <row r="18" spans="1:20" ht="14.1" customHeight="1" x14ac:dyDescent="0.15">
      <c r="A18" s="592"/>
      <c r="B18" s="3187"/>
      <c r="C18" s="190" t="s">
        <v>522</v>
      </c>
      <c r="D18" s="15">
        <v>24</v>
      </c>
      <c r="E18" s="85">
        <v>14</v>
      </c>
      <c r="F18" s="15">
        <v>2</v>
      </c>
      <c r="G18" s="15">
        <v>2</v>
      </c>
      <c r="H18" s="15">
        <v>3</v>
      </c>
      <c r="I18" s="15">
        <v>4</v>
      </c>
      <c r="J18" s="15">
        <v>1</v>
      </c>
      <c r="K18" s="15">
        <v>2</v>
      </c>
      <c r="L18" s="15">
        <v>0</v>
      </c>
      <c r="M18" s="85">
        <v>10</v>
      </c>
      <c r="N18" s="15">
        <v>3</v>
      </c>
      <c r="O18" s="15">
        <v>1</v>
      </c>
      <c r="P18" s="15">
        <v>1</v>
      </c>
      <c r="Q18" s="15">
        <v>3</v>
      </c>
      <c r="R18" s="15">
        <v>1</v>
      </c>
      <c r="S18" s="15">
        <v>1</v>
      </c>
      <c r="T18" s="15">
        <v>0</v>
      </c>
    </row>
    <row r="19" spans="1:20" ht="14.1" customHeight="1" x14ac:dyDescent="0.15">
      <c r="A19" s="592"/>
      <c r="B19" s="3187"/>
      <c r="C19" s="190" t="s">
        <v>523</v>
      </c>
      <c r="D19" s="15">
        <v>266</v>
      </c>
      <c r="E19" s="85">
        <v>142</v>
      </c>
      <c r="F19" s="15">
        <v>39</v>
      </c>
      <c r="G19" s="15">
        <v>26</v>
      </c>
      <c r="H19" s="15">
        <v>28</v>
      </c>
      <c r="I19" s="15">
        <v>19</v>
      </c>
      <c r="J19" s="15">
        <v>10</v>
      </c>
      <c r="K19" s="15">
        <v>6</v>
      </c>
      <c r="L19" s="15">
        <v>14</v>
      </c>
      <c r="M19" s="85">
        <v>124</v>
      </c>
      <c r="N19" s="15">
        <v>40</v>
      </c>
      <c r="O19" s="15">
        <v>21</v>
      </c>
      <c r="P19" s="15">
        <v>20</v>
      </c>
      <c r="Q19" s="15">
        <v>14</v>
      </c>
      <c r="R19" s="15">
        <v>10</v>
      </c>
      <c r="S19" s="15">
        <v>7</v>
      </c>
      <c r="T19" s="15">
        <v>12</v>
      </c>
    </row>
    <row r="20" spans="1:20" ht="14.1" customHeight="1" x14ac:dyDescent="0.15">
      <c r="A20" s="592"/>
      <c r="B20" s="3187"/>
      <c r="C20" s="190" t="s">
        <v>524</v>
      </c>
      <c r="D20" s="15">
        <v>427</v>
      </c>
      <c r="E20" s="85">
        <v>234</v>
      </c>
      <c r="F20" s="15">
        <v>63</v>
      </c>
      <c r="G20" s="15">
        <v>41</v>
      </c>
      <c r="H20" s="15">
        <v>46</v>
      </c>
      <c r="I20" s="15">
        <v>27</v>
      </c>
      <c r="J20" s="15">
        <v>24</v>
      </c>
      <c r="K20" s="15">
        <v>11</v>
      </c>
      <c r="L20" s="15">
        <v>22</v>
      </c>
      <c r="M20" s="85">
        <v>193</v>
      </c>
      <c r="N20" s="15">
        <v>85</v>
      </c>
      <c r="O20" s="15">
        <v>43</v>
      </c>
      <c r="P20" s="15">
        <v>23</v>
      </c>
      <c r="Q20" s="15">
        <v>14</v>
      </c>
      <c r="R20" s="15">
        <v>9</v>
      </c>
      <c r="S20" s="15">
        <v>8</v>
      </c>
      <c r="T20" s="15">
        <v>11</v>
      </c>
    </row>
    <row r="21" spans="1:20" ht="14.1" customHeight="1" x14ac:dyDescent="0.15">
      <c r="A21" s="592"/>
      <c r="B21" s="3187"/>
      <c r="C21" s="190" t="s">
        <v>525</v>
      </c>
      <c r="D21" s="15">
        <v>98</v>
      </c>
      <c r="E21" s="85">
        <v>56</v>
      </c>
      <c r="F21" s="15">
        <v>17</v>
      </c>
      <c r="G21" s="15">
        <v>10</v>
      </c>
      <c r="H21" s="15">
        <v>11</v>
      </c>
      <c r="I21" s="15">
        <v>6</v>
      </c>
      <c r="J21" s="15">
        <v>6</v>
      </c>
      <c r="K21" s="15">
        <v>1</v>
      </c>
      <c r="L21" s="15">
        <v>5</v>
      </c>
      <c r="M21" s="85">
        <v>42</v>
      </c>
      <c r="N21" s="15">
        <v>18</v>
      </c>
      <c r="O21" s="15">
        <v>9</v>
      </c>
      <c r="P21" s="15">
        <v>9</v>
      </c>
      <c r="Q21" s="15">
        <v>1</v>
      </c>
      <c r="R21" s="15">
        <v>3</v>
      </c>
      <c r="S21" s="15">
        <v>0</v>
      </c>
      <c r="T21" s="15">
        <v>2</v>
      </c>
    </row>
    <row r="22" spans="1:20" ht="14.1" customHeight="1" x14ac:dyDescent="0.15">
      <c r="A22" s="592"/>
      <c r="B22" s="3187"/>
      <c r="C22" s="190" t="s">
        <v>526</v>
      </c>
      <c r="D22" s="15">
        <v>129</v>
      </c>
      <c r="E22" s="85">
        <v>72</v>
      </c>
      <c r="F22" s="15">
        <v>17</v>
      </c>
      <c r="G22" s="15">
        <v>13</v>
      </c>
      <c r="H22" s="15">
        <v>9</v>
      </c>
      <c r="I22" s="15">
        <v>13</v>
      </c>
      <c r="J22" s="15">
        <v>8</v>
      </c>
      <c r="K22" s="15">
        <v>4</v>
      </c>
      <c r="L22" s="15">
        <v>8</v>
      </c>
      <c r="M22" s="85">
        <v>57</v>
      </c>
      <c r="N22" s="15">
        <v>31</v>
      </c>
      <c r="O22" s="15">
        <v>8</v>
      </c>
      <c r="P22" s="15">
        <v>6</v>
      </c>
      <c r="Q22" s="15">
        <v>5</v>
      </c>
      <c r="R22" s="15">
        <v>3</v>
      </c>
      <c r="S22" s="15">
        <v>1</v>
      </c>
      <c r="T22" s="15">
        <v>3</v>
      </c>
    </row>
    <row r="23" spans="1:20" ht="14.1" customHeight="1" x14ac:dyDescent="0.15">
      <c r="A23" s="592"/>
      <c r="B23" s="3187"/>
      <c r="C23" s="190" t="s">
        <v>527</v>
      </c>
      <c r="D23" s="15">
        <v>265</v>
      </c>
      <c r="E23" s="85">
        <v>150</v>
      </c>
      <c r="F23" s="15">
        <v>49</v>
      </c>
      <c r="G23" s="15">
        <v>26</v>
      </c>
      <c r="H23" s="15">
        <v>33</v>
      </c>
      <c r="I23" s="15">
        <v>15</v>
      </c>
      <c r="J23" s="15">
        <v>12</v>
      </c>
      <c r="K23" s="15">
        <v>6</v>
      </c>
      <c r="L23" s="15">
        <v>9</v>
      </c>
      <c r="M23" s="85">
        <v>115</v>
      </c>
      <c r="N23" s="15">
        <v>51</v>
      </c>
      <c r="O23" s="15">
        <v>17</v>
      </c>
      <c r="P23" s="15">
        <v>21</v>
      </c>
      <c r="Q23" s="15">
        <v>10</v>
      </c>
      <c r="R23" s="15">
        <v>7</v>
      </c>
      <c r="S23" s="15">
        <v>5</v>
      </c>
      <c r="T23" s="15">
        <v>4</v>
      </c>
    </row>
    <row r="24" spans="1:20" ht="14.1" customHeight="1" x14ac:dyDescent="0.15">
      <c r="A24" s="592"/>
      <c r="B24" s="3186"/>
      <c r="C24" s="340" t="s">
        <v>528</v>
      </c>
      <c r="D24" s="48">
        <v>334</v>
      </c>
      <c r="E24" s="86">
        <v>184</v>
      </c>
      <c r="F24" s="48">
        <v>49</v>
      </c>
      <c r="G24" s="48">
        <v>37</v>
      </c>
      <c r="H24" s="48">
        <v>42</v>
      </c>
      <c r="I24" s="48">
        <v>14</v>
      </c>
      <c r="J24" s="48">
        <v>13</v>
      </c>
      <c r="K24" s="48">
        <v>12</v>
      </c>
      <c r="L24" s="48">
        <v>17</v>
      </c>
      <c r="M24" s="86">
        <v>150</v>
      </c>
      <c r="N24" s="48">
        <v>55</v>
      </c>
      <c r="O24" s="48">
        <v>38</v>
      </c>
      <c r="P24" s="48">
        <v>22</v>
      </c>
      <c r="Q24" s="48">
        <v>11</v>
      </c>
      <c r="R24" s="48">
        <v>9</v>
      </c>
      <c r="S24" s="48">
        <v>6</v>
      </c>
      <c r="T24" s="48">
        <v>9</v>
      </c>
    </row>
    <row r="25" spans="1:20" ht="14.1" customHeight="1" x14ac:dyDescent="0.15">
      <c r="A25" s="562"/>
      <c r="B25" s="3185" t="s">
        <v>100</v>
      </c>
      <c r="C25" s="190" t="s">
        <v>529</v>
      </c>
      <c r="D25" s="15">
        <v>191</v>
      </c>
      <c r="E25" s="85">
        <v>109</v>
      </c>
      <c r="F25" s="15">
        <v>26</v>
      </c>
      <c r="G25" s="15">
        <v>22</v>
      </c>
      <c r="H25" s="15">
        <v>28</v>
      </c>
      <c r="I25" s="15">
        <v>18</v>
      </c>
      <c r="J25" s="15">
        <v>4</v>
      </c>
      <c r="K25" s="15">
        <v>5</v>
      </c>
      <c r="L25" s="15">
        <v>6</v>
      </c>
      <c r="M25" s="85">
        <v>82</v>
      </c>
      <c r="N25" s="15">
        <v>42</v>
      </c>
      <c r="O25" s="15">
        <v>21</v>
      </c>
      <c r="P25" s="15">
        <v>13</v>
      </c>
      <c r="Q25" s="15">
        <v>4</v>
      </c>
      <c r="R25" s="15">
        <v>1</v>
      </c>
      <c r="S25" s="15">
        <v>1</v>
      </c>
      <c r="T25" s="15">
        <v>0</v>
      </c>
    </row>
    <row r="26" spans="1:20" ht="14.1" customHeight="1" x14ac:dyDescent="0.15">
      <c r="A26" s="592"/>
      <c r="B26" s="3187"/>
      <c r="C26" s="190" t="s">
        <v>530</v>
      </c>
      <c r="D26" s="15">
        <v>252</v>
      </c>
      <c r="E26" s="85">
        <v>137</v>
      </c>
      <c r="F26" s="15">
        <v>38</v>
      </c>
      <c r="G26" s="15">
        <v>25</v>
      </c>
      <c r="H26" s="15">
        <v>28</v>
      </c>
      <c r="I26" s="15">
        <v>11</v>
      </c>
      <c r="J26" s="15">
        <v>14</v>
      </c>
      <c r="K26" s="15">
        <v>8</v>
      </c>
      <c r="L26" s="15">
        <v>13</v>
      </c>
      <c r="M26" s="85">
        <v>115</v>
      </c>
      <c r="N26" s="15">
        <v>51</v>
      </c>
      <c r="O26" s="15">
        <v>19</v>
      </c>
      <c r="P26" s="15">
        <v>19</v>
      </c>
      <c r="Q26" s="15">
        <v>6</v>
      </c>
      <c r="R26" s="15">
        <v>11</v>
      </c>
      <c r="S26" s="15">
        <v>4</v>
      </c>
      <c r="T26" s="15">
        <v>5</v>
      </c>
    </row>
    <row r="27" spans="1:20" ht="14.1" customHeight="1" x14ac:dyDescent="0.15">
      <c r="A27" s="592"/>
      <c r="B27" s="3187"/>
      <c r="C27" s="190" t="s">
        <v>531</v>
      </c>
      <c r="D27" s="15">
        <v>199</v>
      </c>
      <c r="E27" s="85">
        <v>107</v>
      </c>
      <c r="F27" s="15">
        <v>34</v>
      </c>
      <c r="G27" s="15">
        <v>18</v>
      </c>
      <c r="H27" s="15">
        <v>21</v>
      </c>
      <c r="I27" s="15">
        <v>12</v>
      </c>
      <c r="J27" s="15">
        <v>5</v>
      </c>
      <c r="K27" s="15">
        <v>9</v>
      </c>
      <c r="L27" s="15">
        <v>8</v>
      </c>
      <c r="M27" s="85">
        <v>92</v>
      </c>
      <c r="N27" s="15">
        <v>32</v>
      </c>
      <c r="O27" s="15">
        <v>21</v>
      </c>
      <c r="P27" s="15">
        <v>13</v>
      </c>
      <c r="Q27" s="15">
        <v>12</v>
      </c>
      <c r="R27" s="15">
        <v>3</v>
      </c>
      <c r="S27" s="15">
        <v>7</v>
      </c>
      <c r="T27" s="15">
        <v>4</v>
      </c>
    </row>
    <row r="28" spans="1:20" ht="14.1" customHeight="1" x14ac:dyDescent="0.15">
      <c r="A28" s="592"/>
      <c r="B28" s="3187"/>
      <c r="C28" s="190" t="s">
        <v>532</v>
      </c>
      <c r="D28" s="15">
        <v>164</v>
      </c>
      <c r="E28" s="85">
        <v>88</v>
      </c>
      <c r="F28" s="15">
        <v>29</v>
      </c>
      <c r="G28" s="15">
        <v>10</v>
      </c>
      <c r="H28" s="15">
        <v>10</v>
      </c>
      <c r="I28" s="15">
        <v>14</v>
      </c>
      <c r="J28" s="15">
        <v>10</v>
      </c>
      <c r="K28" s="15">
        <v>8</v>
      </c>
      <c r="L28" s="15">
        <v>7</v>
      </c>
      <c r="M28" s="85">
        <v>76</v>
      </c>
      <c r="N28" s="15">
        <v>37</v>
      </c>
      <c r="O28" s="15">
        <v>13</v>
      </c>
      <c r="P28" s="15">
        <v>8</v>
      </c>
      <c r="Q28" s="15">
        <v>9</v>
      </c>
      <c r="R28" s="15">
        <v>2</v>
      </c>
      <c r="S28" s="15">
        <v>3</v>
      </c>
      <c r="T28" s="15">
        <v>4</v>
      </c>
    </row>
    <row r="29" spans="1:20" ht="14.1" customHeight="1" x14ac:dyDescent="0.15">
      <c r="A29" s="592"/>
      <c r="B29" s="3187"/>
      <c r="C29" s="190" t="s">
        <v>533</v>
      </c>
      <c r="D29" s="15">
        <v>232</v>
      </c>
      <c r="E29" s="85">
        <v>133</v>
      </c>
      <c r="F29" s="15">
        <v>34</v>
      </c>
      <c r="G29" s="15">
        <v>28</v>
      </c>
      <c r="H29" s="15">
        <v>22</v>
      </c>
      <c r="I29" s="15">
        <v>20</v>
      </c>
      <c r="J29" s="15">
        <v>10</v>
      </c>
      <c r="K29" s="15">
        <v>6</v>
      </c>
      <c r="L29" s="15">
        <v>13</v>
      </c>
      <c r="M29" s="85">
        <v>99</v>
      </c>
      <c r="N29" s="15">
        <v>45</v>
      </c>
      <c r="O29" s="15">
        <v>26</v>
      </c>
      <c r="P29" s="15">
        <v>15</v>
      </c>
      <c r="Q29" s="15">
        <v>2</v>
      </c>
      <c r="R29" s="15">
        <v>3</v>
      </c>
      <c r="S29" s="15">
        <v>2</v>
      </c>
      <c r="T29" s="15">
        <v>6</v>
      </c>
    </row>
    <row r="30" spans="1:20" ht="14.1" customHeight="1" x14ac:dyDescent="0.15">
      <c r="A30" s="592"/>
      <c r="B30" s="3186"/>
      <c r="C30" s="340" t="s">
        <v>534</v>
      </c>
      <c r="D30" s="48">
        <v>27</v>
      </c>
      <c r="E30" s="86">
        <v>16</v>
      </c>
      <c r="F30" s="48">
        <v>1</v>
      </c>
      <c r="G30" s="48">
        <v>4</v>
      </c>
      <c r="H30" s="48">
        <v>6</v>
      </c>
      <c r="I30" s="48">
        <v>1</v>
      </c>
      <c r="J30" s="48">
        <v>1</v>
      </c>
      <c r="K30" s="48">
        <v>2</v>
      </c>
      <c r="L30" s="48">
        <v>1</v>
      </c>
      <c r="M30" s="86">
        <v>11</v>
      </c>
      <c r="N30" s="48">
        <v>3</v>
      </c>
      <c r="O30" s="48">
        <v>4</v>
      </c>
      <c r="P30" s="48">
        <v>1</v>
      </c>
      <c r="Q30" s="48">
        <v>1</v>
      </c>
      <c r="R30" s="48">
        <v>1</v>
      </c>
      <c r="S30" s="48">
        <v>0</v>
      </c>
      <c r="T30" s="48">
        <v>1</v>
      </c>
    </row>
    <row r="31" spans="1:20" ht="14.1" customHeight="1" x14ac:dyDescent="0.15">
      <c r="A31" s="592"/>
      <c r="B31" s="3185" t="s">
        <v>101</v>
      </c>
      <c r="C31" s="121" t="s">
        <v>535</v>
      </c>
      <c r="D31" s="43">
        <v>376</v>
      </c>
      <c r="E31" s="743">
        <v>210</v>
      </c>
      <c r="F31" s="43">
        <v>50</v>
      </c>
      <c r="G31" s="43">
        <v>24</v>
      </c>
      <c r="H31" s="43">
        <v>55</v>
      </c>
      <c r="I31" s="43">
        <v>27</v>
      </c>
      <c r="J31" s="43">
        <v>18</v>
      </c>
      <c r="K31" s="43">
        <v>14</v>
      </c>
      <c r="L31" s="43">
        <v>22</v>
      </c>
      <c r="M31" s="743">
        <v>166</v>
      </c>
      <c r="N31" s="43">
        <v>60</v>
      </c>
      <c r="O31" s="43">
        <v>27</v>
      </c>
      <c r="P31" s="43">
        <v>37</v>
      </c>
      <c r="Q31" s="43">
        <v>14</v>
      </c>
      <c r="R31" s="43">
        <v>6</v>
      </c>
      <c r="S31" s="43">
        <v>9</v>
      </c>
      <c r="T31" s="43">
        <v>13</v>
      </c>
    </row>
    <row r="32" spans="1:20" ht="14.1" customHeight="1" x14ac:dyDescent="0.15">
      <c r="A32" s="592"/>
      <c r="B32" s="3187"/>
      <c r="C32" s="190" t="s">
        <v>536</v>
      </c>
      <c r="D32" s="15">
        <v>301</v>
      </c>
      <c r="E32" s="85">
        <v>164</v>
      </c>
      <c r="F32" s="15">
        <v>49</v>
      </c>
      <c r="G32" s="15">
        <v>23</v>
      </c>
      <c r="H32" s="15">
        <v>23</v>
      </c>
      <c r="I32" s="15">
        <v>22</v>
      </c>
      <c r="J32" s="15">
        <v>15</v>
      </c>
      <c r="K32" s="15">
        <v>8</v>
      </c>
      <c r="L32" s="15">
        <v>24</v>
      </c>
      <c r="M32" s="85">
        <v>137</v>
      </c>
      <c r="N32" s="15">
        <v>43</v>
      </c>
      <c r="O32" s="15">
        <v>24</v>
      </c>
      <c r="P32" s="15">
        <v>18</v>
      </c>
      <c r="Q32" s="15">
        <v>10</v>
      </c>
      <c r="R32" s="15">
        <v>19</v>
      </c>
      <c r="S32" s="15">
        <v>6</v>
      </c>
      <c r="T32" s="15">
        <v>17</v>
      </c>
    </row>
    <row r="33" spans="1:20" ht="14.1" customHeight="1" x14ac:dyDescent="0.15">
      <c r="A33" s="592"/>
      <c r="B33" s="3187"/>
      <c r="C33" s="190" t="s">
        <v>537</v>
      </c>
      <c r="D33" s="15">
        <v>155</v>
      </c>
      <c r="E33" s="85">
        <v>83</v>
      </c>
      <c r="F33" s="15">
        <v>13</v>
      </c>
      <c r="G33" s="15">
        <v>13</v>
      </c>
      <c r="H33" s="15">
        <v>22</v>
      </c>
      <c r="I33" s="15">
        <v>12</v>
      </c>
      <c r="J33" s="15">
        <v>13</v>
      </c>
      <c r="K33" s="15">
        <v>3</v>
      </c>
      <c r="L33" s="15">
        <v>7</v>
      </c>
      <c r="M33" s="85">
        <v>72</v>
      </c>
      <c r="N33" s="15">
        <v>19</v>
      </c>
      <c r="O33" s="15">
        <v>13</v>
      </c>
      <c r="P33" s="15">
        <v>14</v>
      </c>
      <c r="Q33" s="15">
        <v>10</v>
      </c>
      <c r="R33" s="15">
        <v>6</v>
      </c>
      <c r="S33" s="15">
        <v>4</v>
      </c>
      <c r="T33" s="15">
        <v>6</v>
      </c>
    </row>
    <row r="34" spans="1:20" ht="14.1" customHeight="1" x14ac:dyDescent="0.15">
      <c r="A34" s="592"/>
      <c r="B34" s="3186"/>
      <c r="C34" s="340" t="s">
        <v>538</v>
      </c>
      <c r="D34" s="48">
        <v>227</v>
      </c>
      <c r="E34" s="86">
        <v>128</v>
      </c>
      <c r="F34" s="48">
        <v>37</v>
      </c>
      <c r="G34" s="48">
        <v>17</v>
      </c>
      <c r="H34" s="48">
        <v>25</v>
      </c>
      <c r="I34" s="48">
        <v>17</v>
      </c>
      <c r="J34" s="48">
        <v>16</v>
      </c>
      <c r="K34" s="48">
        <v>8</v>
      </c>
      <c r="L34" s="48">
        <v>8</v>
      </c>
      <c r="M34" s="86">
        <v>99</v>
      </c>
      <c r="N34" s="48">
        <v>45</v>
      </c>
      <c r="O34" s="48">
        <v>15</v>
      </c>
      <c r="P34" s="48">
        <v>20</v>
      </c>
      <c r="Q34" s="48">
        <v>9</v>
      </c>
      <c r="R34" s="48">
        <v>7</v>
      </c>
      <c r="S34" s="48">
        <v>2</v>
      </c>
      <c r="T34" s="48">
        <v>1</v>
      </c>
    </row>
    <row r="35" spans="1:20" ht="14.1" customHeight="1" x14ac:dyDescent="0.15">
      <c r="A35" s="592"/>
      <c r="B35" s="3185" t="s">
        <v>102</v>
      </c>
      <c r="C35" s="190" t="s">
        <v>539</v>
      </c>
      <c r="D35" s="15">
        <v>216</v>
      </c>
      <c r="E35" s="85">
        <v>126</v>
      </c>
      <c r="F35" s="15">
        <v>34</v>
      </c>
      <c r="G35" s="15">
        <v>18</v>
      </c>
      <c r="H35" s="15">
        <v>27</v>
      </c>
      <c r="I35" s="15">
        <v>16</v>
      </c>
      <c r="J35" s="15">
        <v>8</v>
      </c>
      <c r="K35" s="15">
        <v>8</v>
      </c>
      <c r="L35" s="15">
        <v>15</v>
      </c>
      <c r="M35" s="85">
        <v>90</v>
      </c>
      <c r="N35" s="15">
        <v>26</v>
      </c>
      <c r="O35" s="15">
        <v>22</v>
      </c>
      <c r="P35" s="15">
        <v>13</v>
      </c>
      <c r="Q35" s="15">
        <v>7</v>
      </c>
      <c r="R35" s="15">
        <v>7</v>
      </c>
      <c r="S35" s="15">
        <v>6</v>
      </c>
      <c r="T35" s="15">
        <v>9</v>
      </c>
    </row>
    <row r="36" spans="1:20" ht="14.1" customHeight="1" x14ac:dyDescent="0.15">
      <c r="A36" s="592"/>
      <c r="B36" s="3186"/>
      <c r="C36" s="190" t="s">
        <v>540</v>
      </c>
      <c r="D36" s="15">
        <v>183</v>
      </c>
      <c r="E36" s="85">
        <v>106</v>
      </c>
      <c r="F36" s="15">
        <v>33</v>
      </c>
      <c r="G36" s="15">
        <v>26</v>
      </c>
      <c r="H36" s="15">
        <v>16</v>
      </c>
      <c r="I36" s="15">
        <v>11</v>
      </c>
      <c r="J36" s="15">
        <v>8</v>
      </c>
      <c r="K36" s="15">
        <v>7</v>
      </c>
      <c r="L36" s="15">
        <v>5</v>
      </c>
      <c r="M36" s="85">
        <v>77</v>
      </c>
      <c r="N36" s="15">
        <v>38</v>
      </c>
      <c r="O36" s="15">
        <v>15</v>
      </c>
      <c r="P36" s="15">
        <v>8</v>
      </c>
      <c r="Q36" s="15">
        <v>6</v>
      </c>
      <c r="R36" s="15">
        <v>5</v>
      </c>
      <c r="S36" s="15">
        <v>3</v>
      </c>
      <c r="T36" s="15">
        <v>2</v>
      </c>
    </row>
    <row r="37" spans="1:20" ht="14.1" customHeight="1" x14ac:dyDescent="0.15">
      <c r="A37" s="592"/>
      <c r="B37" s="3185" t="s">
        <v>103</v>
      </c>
      <c r="C37" s="121" t="s">
        <v>541</v>
      </c>
      <c r="D37" s="43">
        <v>113</v>
      </c>
      <c r="E37" s="743">
        <v>61</v>
      </c>
      <c r="F37" s="43">
        <v>15</v>
      </c>
      <c r="G37" s="43">
        <v>15</v>
      </c>
      <c r="H37" s="43">
        <v>8</v>
      </c>
      <c r="I37" s="43">
        <v>6</v>
      </c>
      <c r="J37" s="43">
        <v>5</v>
      </c>
      <c r="K37" s="43">
        <v>6</v>
      </c>
      <c r="L37" s="43">
        <v>6</v>
      </c>
      <c r="M37" s="743">
        <v>52</v>
      </c>
      <c r="N37" s="43">
        <v>20</v>
      </c>
      <c r="O37" s="43">
        <v>7</v>
      </c>
      <c r="P37" s="43">
        <v>8</v>
      </c>
      <c r="Q37" s="43">
        <v>6</v>
      </c>
      <c r="R37" s="43">
        <v>2</v>
      </c>
      <c r="S37" s="43">
        <v>5</v>
      </c>
      <c r="T37" s="43">
        <v>4</v>
      </c>
    </row>
    <row r="38" spans="1:20" ht="14.1" customHeight="1" x14ac:dyDescent="0.15">
      <c r="A38" s="592"/>
      <c r="B38" s="3187"/>
      <c r="C38" s="190" t="s">
        <v>542</v>
      </c>
      <c r="D38" s="15">
        <v>138</v>
      </c>
      <c r="E38" s="85">
        <v>74</v>
      </c>
      <c r="F38" s="15">
        <v>21</v>
      </c>
      <c r="G38" s="15">
        <v>10</v>
      </c>
      <c r="H38" s="15">
        <v>20</v>
      </c>
      <c r="I38" s="15">
        <v>9</v>
      </c>
      <c r="J38" s="15">
        <v>6</v>
      </c>
      <c r="K38" s="15">
        <v>4</v>
      </c>
      <c r="L38" s="15">
        <v>4</v>
      </c>
      <c r="M38" s="85">
        <v>64</v>
      </c>
      <c r="N38" s="15">
        <v>21</v>
      </c>
      <c r="O38" s="15">
        <v>16</v>
      </c>
      <c r="P38" s="15">
        <v>14</v>
      </c>
      <c r="Q38" s="15">
        <v>8</v>
      </c>
      <c r="R38" s="15">
        <v>3</v>
      </c>
      <c r="S38" s="15">
        <v>0</v>
      </c>
      <c r="T38" s="15">
        <v>2</v>
      </c>
    </row>
    <row r="39" spans="1:20" ht="14.1" customHeight="1" x14ac:dyDescent="0.15">
      <c r="A39" s="592"/>
      <c r="B39" s="3187"/>
      <c r="C39" s="190" t="s">
        <v>543</v>
      </c>
      <c r="D39" s="15">
        <v>44</v>
      </c>
      <c r="E39" s="85">
        <v>26</v>
      </c>
      <c r="F39" s="15">
        <v>7</v>
      </c>
      <c r="G39" s="15">
        <v>9</v>
      </c>
      <c r="H39" s="15">
        <v>3</v>
      </c>
      <c r="I39" s="15">
        <v>4</v>
      </c>
      <c r="J39" s="15">
        <v>1</v>
      </c>
      <c r="K39" s="15">
        <v>0</v>
      </c>
      <c r="L39" s="15">
        <v>2</v>
      </c>
      <c r="M39" s="85">
        <v>18</v>
      </c>
      <c r="N39" s="15">
        <v>4</v>
      </c>
      <c r="O39" s="15">
        <v>6</v>
      </c>
      <c r="P39" s="15">
        <v>5</v>
      </c>
      <c r="Q39" s="15">
        <v>3</v>
      </c>
      <c r="R39" s="15">
        <v>0</v>
      </c>
      <c r="S39" s="15">
        <v>0</v>
      </c>
      <c r="T39" s="15">
        <v>0</v>
      </c>
    </row>
    <row r="40" spans="1:20" ht="14.1" customHeight="1" thickBot="1" x14ac:dyDescent="0.2">
      <c r="A40" s="349"/>
      <c r="B40" s="3188"/>
      <c r="C40" s="358" t="s">
        <v>544</v>
      </c>
      <c r="D40" s="1492">
        <v>29</v>
      </c>
      <c r="E40" s="1493">
        <v>16</v>
      </c>
      <c r="F40" s="1492">
        <v>5</v>
      </c>
      <c r="G40" s="1492">
        <v>7</v>
      </c>
      <c r="H40" s="1492">
        <v>0</v>
      </c>
      <c r="I40" s="1492">
        <v>2</v>
      </c>
      <c r="J40" s="1492">
        <v>1</v>
      </c>
      <c r="K40" s="1492">
        <v>1</v>
      </c>
      <c r="L40" s="1492">
        <v>0</v>
      </c>
      <c r="M40" s="1493">
        <v>13</v>
      </c>
      <c r="N40" s="1492">
        <v>4</v>
      </c>
      <c r="O40" s="1492">
        <v>2</v>
      </c>
      <c r="P40" s="1492">
        <v>4</v>
      </c>
      <c r="Q40" s="1492">
        <v>0</v>
      </c>
      <c r="R40" s="1492">
        <v>1</v>
      </c>
      <c r="S40" s="1492">
        <v>2</v>
      </c>
      <c r="T40" s="1492">
        <v>0</v>
      </c>
    </row>
    <row r="41" spans="1:20" ht="14.1" customHeight="1" x14ac:dyDescent="0.15">
      <c r="A41" s="5" t="s">
        <v>2889</v>
      </c>
      <c r="T41" s="1306"/>
    </row>
    <row r="42" spans="1:20" s="445" customFormat="1" ht="14.1" customHeight="1" x14ac:dyDescent="0.15">
      <c r="A42" s="1" t="s">
        <v>2891</v>
      </c>
      <c r="C42" s="1"/>
      <c r="F42" s="822"/>
      <c r="G42" s="822"/>
      <c r="H42" s="822"/>
      <c r="I42" s="822"/>
      <c r="J42" s="822"/>
      <c r="K42" s="822"/>
      <c r="L42" s="822"/>
      <c r="M42" s="822"/>
      <c r="N42" s="822"/>
      <c r="O42" s="822"/>
      <c r="T42" s="1304"/>
    </row>
    <row r="43" spans="1:20" ht="14.1" customHeight="1" x14ac:dyDescent="0.15">
      <c r="A43" s="40" t="s">
        <v>3515</v>
      </c>
    </row>
    <row r="44" spans="1:20" ht="14.1" customHeight="1" x14ac:dyDescent="0.15">
      <c r="A44" s="804" t="s">
        <v>3142</v>
      </c>
    </row>
  </sheetData>
  <mergeCells count="8">
    <mergeCell ref="B35:B36"/>
    <mergeCell ref="B37:B40"/>
    <mergeCell ref="B8:B24"/>
    <mergeCell ref="E4:E5"/>
    <mergeCell ref="M4:M5"/>
    <mergeCell ref="D4:D5"/>
    <mergeCell ref="B25:B30"/>
    <mergeCell ref="B31:B34"/>
  </mergeCells>
  <phoneticPr fontId="3"/>
  <pageMargins left="0.98425196850393704" right="0.98425196850393704" top="0.78740157480314965" bottom="0.78740157480314965" header="0.31496062992125984" footer="0.31496062992125984"/>
  <pageSetup paperSize="9" scale="83" orientation="landscape" r:id="rId1"/>
  <headerFooter>
    <oddHeader>&amp;R&amp;A</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N42"/>
  <sheetViews>
    <sheetView zoomScaleNormal="100" workbookViewId="0"/>
  </sheetViews>
  <sheetFormatPr defaultRowHeight="18.95" customHeight="1" x14ac:dyDescent="0.15"/>
  <cols>
    <col min="1" max="2" width="2.625" style="5" customWidth="1"/>
    <col min="3" max="3" width="6.625" style="5" customWidth="1"/>
    <col min="4" max="9" width="11.625" style="5" customWidth="1"/>
    <col min="10" max="16384" width="9" style="5"/>
  </cols>
  <sheetData>
    <row r="1" spans="1:9" s="76" customFormat="1" ht="18.95" customHeight="1" x14ac:dyDescent="0.15">
      <c r="A1" s="76" t="s">
        <v>3250</v>
      </c>
      <c r="I1" s="76">
        <v>36</v>
      </c>
    </row>
    <row r="3" spans="1:9" ht="18.95" customHeight="1" thickBot="1" x14ac:dyDescent="0.2">
      <c r="A3" s="1210" t="s">
        <v>3402</v>
      </c>
      <c r="I3" s="6" t="s">
        <v>569</v>
      </c>
    </row>
    <row r="4" spans="1:9" ht="18.95" customHeight="1" x14ac:dyDescent="0.15">
      <c r="A4" s="213"/>
      <c r="B4" s="213"/>
      <c r="C4" s="214"/>
      <c r="D4" s="3191" t="s">
        <v>3959</v>
      </c>
      <c r="E4" s="304" t="s">
        <v>2857</v>
      </c>
      <c r="F4" s="213"/>
      <c r="G4" s="214"/>
      <c r="H4" s="304" t="s">
        <v>2858</v>
      </c>
      <c r="I4" s="213"/>
    </row>
    <row r="5" spans="1:9" ht="26.1" customHeight="1" x14ac:dyDescent="0.15">
      <c r="A5" s="184"/>
      <c r="B5" s="184"/>
      <c r="C5" s="219"/>
      <c r="D5" s="3192"/>
      <c r="E5" s="254"/>
      <c r="F5" s="598" t="s">
        <v>2849</v>
      </c>
      <c r="G5" s="598" t="s">
        <v>2850</v>
      </c>
      <c r="H5" s="254"/>
      <c r="I5" s="599" t="s">
        <v>2862</v>
      </c>
    </row>
    <row r="6" spans="1:9" ht="18.95" customHeight="1" x14ac:dyDescent="0.15">
      <c r="A6" s="355" t="s">
        <v>38</v>
      </c>
      <c r="B6" s="355"/>
      <c r="C6" s="356"/>
      <c r="D6" s="1710">
        <v>3127</v>
      </c>
      <c r="E6" s="1710">
        <v>1103</v>
      </c>
      <c r="F6" s="1711">
        <v>1005</v>
      </c>
      <c r="G6" s="1712">
        <v>98</v>
      </c>
      <c r="H6" s="1710">
        <v>2024</v>
      </c>
      <c r="I6" s="1711">
        <v>719</v>
      </c>
    </row>
    <row r="7" spans="1:9" ht="18.95" customHeight="1" x14ac:dyDescent="0.15">
      <c r="A7" s="592"/>
      <c r="B7" s="3185" t="s">
        <v>99</v>
      </c>
      <c r="C7" s="121" t="s">
        <v>512</v>
      </c>
      <c r="D7" s="1591">
        <v>470</v>
      </c>
      <c r="E7" s="85">
        <v>206</v>
      </c>
      <c r="F7" s="15">
        <v>186</v>
      </c>
      <c r="G7" s="750">
        <v>20</v>
      </c>
      <c r="H7" s="85">
        <v>264</v>
      </c>
      <c r="I7" s="15">
        <v>102</v>
      </c>
    </row>
    <row r="8" spans="1:9" ht="18.95" customHeight="1" x14ac:dyDescent="0.15">
      <c r="A8" s="592"/>
      <c r="B8" s="3187"/>
      <c r="C8" s="190" t="s">
        <v>513</v>
      </c>
      <c r="D8" s="1591">
        <v>185</v>
      </c>
      <c r="E8" s="85">
        <v>91</v>
      </c>
      <c r="F8" s="15">
        <v>79</v>
      </c>
      <c r="G8" s="750">
        <v>12</v>
      </c>
      <c r="H8" s="85">
        <v>94</v>
      </c>
      <c r="I8" s="15">
        <v>39</v>
      </c>
    </row>
    <row r="9" spans="1:9" ht="18.95" customHeight="1" x14ac:dyDescent="0.15">
      <c r="A9" s="592"/>
      <c r="B9" s="3187"/>
      <c r="C9" s="190" t="s">
        <v>514</v>
      </c>
      <c r="D9" s="1591">
        <v>101</v>
      </c>
      <c r="E9" s="85">
        <v>39</v>
      </c>
      <c r="F9" s="15">
        <v>35</v>
      </c>
      <c r="G9" s="750">
        <v>4</v>
      </c>
      <c r="H9" s="85">
        <v>62</v>
      </c>
      <c r="I9" s="15">
        <v>19</v>
      </c>
    </row>
    <row r="10" spans="1:9" ht="18.95" customHeight="1" x14ac:dyDescent="0.15">
      <c r="A10" s="592"/>
      <c r="B10" s="3187"/>
      <c r="C10" s="190" t="s">
        <v>515</v>
      </c>
      <c r="D10" s="1591">
        <v>115</v>
      </c>
      <c r="E10" s="85">
        <v>36</v>
      </c>
      <c r="F10" s="15">
        <v>30</v>
      </c>
      <c r="G10" s="750">
        <v>6</v>
      </c>
      <c r="H10" s="85">
        <v>79</v>
      </c>
      <c r="I10" s="15">
        <v>37</v>
      </c>
    </row>
    <row r="11" spans="1:9" ht="18.95" customHeight="1" x14ac:dyDescent="0.15">
      <c r="A11" s="592"/>
      <c r="B11" s="3187"/>
      <c r="C11" s="190" t="s">
        <v>516</v>
      </c>
      <c r="D11" s="1591">
        <v>87</v>
      </c>
      <c r="E11" s="85">
        <v>33</v>
      </c>
      <c r="F11" s="15">
        <v>30</v>
      </c>
      <c r="G11" s="750">
        <v>3</v>
      </c>
      <c r="H11" s="85">
        <v>54</v>
      </c>
      <c r="I11" s="15">
        <v>20</v>
      </c>
    </row>
    <row r="12" spans="1:9" ht="18.95" customHeight="1" x14ac:dyDescent="0.15">
      <c r="A12" s="592"/>
      <c r="B12" s="3187"/>
      <c r="C12" s="190" t="s">
        <v>517</v>
      </c>
      <c r="D12" s="1591">
        <v>102</v>
      </c>
      <c r="E12" s="85">
        <v>34</v>
      </c>
      <c r="F12" s="15">
        <v>30</v>
      </c>
      <c r="G12" s="750">
        <v>4</v>
      </c>
      <c r="H12" s="85">
        <v>68</v>
      </c>
      <c r="I12" s="15">
        <v>19</v>
      </c>
    </row>
    <row r="13" spans="1:9" ht="18.95" customHeight="1" x14ac:dyDescent="0.15">
      <c r="A13" s="592"/>
      <c r="B13" s="3187"/>
      <c r="C13" s="190" t="s">
        <v>518</v>
      </c>
      <c r="D13" s="1591">
        <v>71</v>
      </c>
      <c r="E13" s="85">
        <v>21</v>
      </c>
      <c r="F13" s="15">
        <v>21</v>
      </c>
      <c r="G13" s="750">
        <v>0</v>
      </c>
      <c r="H13" s="85">
        <v>50</v>
      </c>
      <c r="I13" s="15">
        <v>11</v>
      </c>
    </row>
    <row r="14" spans="1:9" ht="18.95" customHeight="1" x14ac:dyDescent="0.15">
      <c r="A14" s="592"/>
      <c r="B14" s="3187"/>
      <c r="C14" s="190" t="s">
        <v>519</v>
      </c>
      <c r="D14" s="1591">
        <v>112</v>
      </c>
      <c r="E14" s="85">
        <v>29</v>
      </c>
      <c r="F14" s="15">
        <v>27</v>
      </c>
      <c r="G14" s="750">
        <v>2</v>
      </c>
      <c r="H14" s="85">
        <v>83</v>
      </c>
      <c r="I14" s="15">
        <v>24</v>
      </c>
    </row>
    <row r="15" spans="1:9" ht="18.95" customHeight="1" x14ac:dyDescent="0.15">
      <c r="A15" s="592"/>
      <c r="B15" s="3187"/>
      <c r="C15" s="190" t="s">
        <v>520</v>
      </c>
      <c r="D15" s="1591">
        <v>160</v>
      </c>
      <c r="E15" s="85">
        <v>74</v>
      </c>
      <c r="F15" s="15">
        <v>73</v>
      </c>
      <c r="G15" s="750">
        <v>1</v>
      </c>
      <c r="H15" s="85">
        <v>86</v>
      </c>
      <c r="I15" s="15">
        <v>36</v>
      </c>
    </row>
    <row r="16" spans="1:9" ht="18.95" customHeight="1" x14ac:dyDescent="0.15">
      <c r="A16" s="592"/>
      <c r="B16" s="3187"/>
      <c r="C16" s="190" t="s">
        <v>521</v>
      </c>
      <c r="D16" s="1591">
        <v>33</v>
      </c>
      <c r="E16" s="85">
        <v>13</v>
      </c>
      <c r="F16" s="15">
        <v>12</v>
      </c>
      <c r="G16" s="750">
        <v>1</v>
      </c>
      <c r="H16" s="85">
        <v>20</v>
      </c>
      <c r="I16" s="15">
        <v>6</v>
      </c>
    </row>
    <row r="17" spans="1:9" ht="18.95" customHeight="1" x14ac:dyDescent="0.15">
      <c r="A17" s="592"/>
      <c r="B17" s="3187"/>
      <c r="C17" s="190" t="s">
        <v>522</v>
      </c>
      <c r="D17" s="1591">
        <v>11</v>
      </c>
      <c r="E17" s="85">
        <v>2</v>
      </c>
      <c r="F17" s="15">
        <v>2</v>
      </c>
      <c r="G17" s="750">
        <v>0</v>
      </c>
      <c r="H17" s="85">
        <v>9</v>
      </c>
      <c r="I17" s="15">
        <v>7</v>
      </c>
    </row>
    <row r="18" spans="1:9" ht="18.95" customHeight="1" x14ac:dyDescent="0.15">
      <c r="A18" s="592"/>
      <c r="B18" s="3187"/>
      <c r="C18" s="190" t="s">
        <v>523</v>
      </c>
      <c r="D18" s="1591">
        <v>94</v>
      </c>
      <c r="E18" s="85">
        <v>37</v>
      </c>
      <c r="F18" s="15">
        <v>34</v>
      </c>
      <c r="G18" s="750">
        <v>3</v>
      </c>
      <c r="H18" s="85">
        <v>57</v>
      </c>
      <c r="I18" s="15">
        <v>17</v>
      </c>
    </row>
    <row r="19" spans="1:9" ht="18.95" customHeight="1" x14ac:dyDescent="0.15">
      <c r="A19" s="592"/>
      <c r="B19" s="3187"/>
      <c r="C19" s="190" t="s">
        <v>524</v>
      </c>
      <c r="D19" s="1591">
        <v>153</v>
      </c>
      <c r="E19" s="85">
        <v>48</v>
      </c>
      <c r="F19" s="15">
        <v>43</v>
      </c>
      <c r="G19" s="750">
        <v>5</v>
      </c>
      <c r="H19" s="85">
        <v>105</v>
      </c>
      <c r="I19" s="15">
        <v>32</v>
      </c>
    </row>
    <row r="20" spans="1:9" ht="18.95" customHeight="1" x14ac:dyDescent="0.15">
      <c r="A20" s="592"/>
      <c r="B20" s="3187"/>
      <c r="C20" s="190" t="s">
        <v>525</v>
      </c>
      <c r="D20" s="1591">
        <v>38</v>
      </c>
      <c r="E20" s="85">
        <v>13</v>
      </c>
      <c r="F20" s="15">
        <v>13</v>
      </c>
      <c r="G20" s="750">
        <v>0</v>
      </c>
      <c r="H20" s="85">
        <v>25</v>
      </c>
      <c r="I20" s="15">
        <v>10</v>
      </c>
    </row>
    <row r="21" spans="1:9" ht="18.95" customHeight="1" x14ac:dyDescent="0.15">
      <c r="A21" s="592"/>
      <c r="B21" s="3187"/>
      <c r="C21" s="190" t="s">
        <v>526</v>
      </c>
      <c r="D21" s="1591">
        <v>51</v>
      </c>
      <c r="E21" s="85">
        <v>8</v>
      </c>
      <c r="F21" s="15">
        <v>7</v>
      </c>
      <c r="G21" s="750">
        <v>1</v>
      </c>
      <c r="H21" s="85">
        <v>43</v>
      </c>
      <c r="I21" s="15">
        <v>23</v>
      </c>
    </row>
    <row r="22" spans="1:9" ht="18.95" customHeight="1" x14ac:dyDescent="0.15">
      <c r="A22" s="592"/>
      <c r="B22" s="3187"/>
      <c r="C22" s="190" t="s">
        <v>527</v>
      </c>
      <c r="D22" s="1591">
        <v>106</v>
      </c>
      <c r="E22" s="85">
        <v>27</v>
      </c>
      <c r="F22" s="15">
        <v>22</v>
      </c>
      <c r="G22" s="750">
        <v>5</v>
      </c>
      <c r="H22" s="85">
        <v>79</v>
      </c>
      <c r="I22" s="15">
        <v>24</v>
      </c>
    </row>
    <row r="23" spans="1:9" ht="18.95" customHeight="1" x14ac:dyDescent="0.15">
      <c r="A23" s="592"/>
      <c r="B23" s="3186"/>
      <c r="C23" s="340" t="s">
        <v>528</v>
      </c>
      <c r="D23" s="1591">
        <v>119</v>
      </c>
      <c r="E23" s="85">
        <v>51</v>
      </c>
      <c r="F23" s="15">
        <v>48</v>
      </c>
      <c r="G23" s="750">
        <v>3</v>
      </c>
      <c r="H23" s="85">
        <v>68</v>
      </c>
      <c r="I23" s="15">
        <v>26</v>
      </c>
    </row>
    <row r="24" spans="1:9" ht="18.95" customHeight="1" x14ac:dyDescent="0.15">
      <c r="A24" s="562"/>
      <c r="B24" s="3185" t="s">
        <v>100</v>
      </c>
      <c r="C24" s="190" t="s">
        <v>529</v>
      </c>
      <c r="D24" s="743">
        <v>85</v>
      </c>
      <c r="E24" s="743">
        <v>16</v>
      </c>
      <c r="F24" s="43">
        <v>16</v>
      </c>
      <c r="G24" s="744">
        <v>0</v>
      </c>
      <c r="H24" s="743">
        <v>69</v>
      </c>
      <c r="I24" s="43">
        <v>25</v>
      </c>
    </row>
    <row r="25" spans="1:9" ht="18.95" customHeight="1" x14ac:dyDescent="0.15">
      <c r="A25" s="592"/>
      <c r="B25" s="3187"/>
      <c r="C25" s="190" t="s">
        <v>530</v>
      </c>
      <c r="D25" s="85">
        <v>98</v>
      </c>
      <c r="E25" s="85">
        <v>33</v>
      </c>
      <c r="F25" s="15">
        <v>30</v>
      </c>
      <c r="G25" s="750">
        <v>3</v>
      </c>
      <c r="H25" s="85">
        <v>65</v>
      </c>
      <c r="I25" s="15">
        <v>17</v>
      </c>
    </row>
    <row r="26" spans="1:9" ht="18.95" customHeight="1" x14ac:dyDescent="0.15">
      <c r="A26" s="592"/>
      <c r="B26" s="3187"/>
      <c r="C26" s="190" t="s">
        <v>531</v>
      </c>
      <c r="D26" s="85">
        <v>78</v>
      </c>
      <c r="E26" s="85">
        <v>25</v>
      </c>
      <c r="F26" s="15">
        <v>22</v>
      </c>
      <c r="G26" s="750">
        <v>3</v>
      </c>
      <c r="H26" s="85">
        <v>53</v>
      </c>
      <c r="I26" s="15">
        <v>17</v>
      </c>
    </row>
    <row r="27" spans="1:9" ht="18.95" customHeight="1" x14ac:dyDescent="0.15">
      <c r="A27" s="592"/>
      <c r="B27" s="3187"/>
      <c r="C27" s="190" t="s">
        <v>532</v>
      </c>
      <c r="D27" s="85">
        <v>61</v>
      </c>
      <c r="E27" s="85">
        <v>28</v>
      </c>
      <c r="F27" s="15">
        <v>26</v>
      </c>
      <c r="G27" s="750">
        <v>2</v>
      </c>
      <c r="H27" s="85">
        <v>33</v>
      </c>
      <c r="I27" s="15">
        <v>12</v>
      </c>
    </row>
    <row r="28" spans="1:9" ht="18.95" customHeight="1" x14ac:dyDescent="0.15">
      <c r="A28" s="592"/>
      <c r="B28" s="3187"/>
      <c r="C28" s="190" t="s">
        <v>533</v>
      </c>
      <c r="D28" s="85">
        <v>99</v>
      </c>
      <c r="E28" s="85">
        <v>23</v>
      </c>
      <c r="F28" s="15">
        <v>21</v>
      </c>
      <c r="G28" s="750">
        <v>2</v>
      </c>
      <c r="H28" s="85">
        <v>76</v>
      </c>
      <c r="I28" s="15">
        <v>24</v>
      </c>
    </row>
    <row r="29" spans="1:9" ht="18.95" customHeight="1" x14ac:dyDescent="0.15">
      <c r="A29" s="592"/>
      <c r="B29" s="3186"/>
      <c r="C29" s="340" t="s">
        <v>534</v>
      </c>
      <c r="D29" s="86">
        <v>11</v>
      </c>
      <c r="E29" s="86">
        <v>3</v>
      </c>
      <c r="F29" s="48">
        <v>3</v>
      </c>
      <c r="G29" s="752">
        <v>0</v>
      </c>
      <c r="H29" s="86">
        <v>8</v>
      </c>
      <c r="I29" s="48">
        <v>4</v>
      </c>
    </row>
    <row r="30" spans="1:9" ht="18.95" customHeight="1" x14ac:dyDescent="0.15">
      <c r="A30" s="592"/>
      <c r="B30" s="3185" t="s">
        <v>101</v>
      </c>
      <c r="C30" s="121" t="s">
        <v>535</v>
      </c>
      <c r="D30" s="1591">
        <v>130</v>
      </c>
      <c r="E30" s="85">
        <v>58</v>
      </c>
      <c r="F30" s="15">
        <v>53</v>
      </c>
      <c r="G30" s="750">
        <v>5</v>
      </c>
      <c r="H30" s="85">
        <v>72</v>
      </c>
      <c r="I30" s="15">
        <v>30</v>
      </c>
    </row>
    <row r="31" spans="1:9" ht="18.95" customHeight="1" x14ac:dyDescent="0.15">
      <c r="A31" s="592"/>
      <c r="B31" s="3187"/>
      <c r="C31" s="190" t="s">
        <v>536</v>
      </c>
      <c r="D31" s="1591">
        <v>109</v>
      </c>
      <c r="E31" s="85">
        <v>34</v>
      </c>
      <c r="F31" s="15">
        <v>29</v>
      </c>
      <c r="G31" s="750">
        <v>5</v>
      </c>
      <c r="H31" s="85">
        <v>75</v>
      </c>
      <c r="I31" s="15">
        <v>29</v>
      </c>
    </row>
    <row r="32" spans="1:9" ht="18.95" customHeight="1" x14ac:dyDescent="0.15">
      <c r="A32" s="592"/>
      <c r="B32" s="3187"/>
      <c r="C32" s="190" t="s">
        <v>537</v>
      </c>
      <c r="D32" s="1591">
        <v>58</v>
      </c>
      <c r="E32" s="85">
        <v>13</v>
      </c>
      <c r="F32" s="15">
        <v>13</v>
      </c>
      <c r="G32" s="750">
        <v>0</v>
      </c>
      <c r="H32" s="85">
        <v>45</v>
      </c>
      <c r="I32" s="15">
        <v>19</v>
      </c>
    </row>
    <row r="33" spans="1:14" ht="18.95" customHeight="1" x14ac:dyDescent="0.15">
      <c r="A33" s="592"/>
      <c r="B33" s="3186"/>
      <c r="C33" s="340" t="s">
        <v>538</v>
      </c>
      <c r="D33" s="1591">
        <v>84</v>
      </c>
      <c r="E33" s="85">
        <v>28</v>
      </c>
      <c r="F33" s="15">
        <v>27</v>
      </c>
      <c r="G33" s="750">
        <v>1</v>
      </c>
      <c r="H33" s="85">
        <v>56</v>
      </c>
      <c r="I33" s="15">
        <v>23</v>
      </c>
    </row>
    <row r="34" spans="1:14" ht="18.95" customHeight="1" x14ac:dyDescent="0.15">
      <c r="A34" s="592"/>
      <c r="B34" s="3185" t="s">
        <v>102</v>
      </c>
      <c r="C34" s="190" t="s">
        <v>539</v>
      </c>
      <c r="D34" s="743">
        <v>90</v>
      </c>
      <c r="E34" s="743">
        <v>26</v>
      </c>
      <c r="F34" s="43">
        <v>21</v>
      </c>
      <c r="G34" s="744">
        <v>5</v>
      </c>
      <c r="H34" s="743">
        <v>64</v>
      </c>
      <c r="I34" s="43">
        <v>14</v>
      </c>
    </row>
    <row r="35" spans="1:14" ht="18.95" customHeight="1" x14ac:dyDescent="0.15">
      <c r="A35" s="592"/>
      <c r="B35" s="3186"/>
      <c r="C35" s="190" t="s">
        <v>540</v>
      </c>
      <c r="D35" s="86">
        <v>71</v>
      </c>
      <c r="E35" s="86">
        <v>24</v>
      </c>
      <c r="F35" s="48">
        <v>23</v>
      </c>
      <c r="G35" s="752">
        <v>1</v>
      </c>
      <c r="H35" s="86">
        <v>47</v>
      </c>
      <c r="I35" s="48">
        <v>16</v>
      </c>
    </row>
    <row r="36" spans="1:14" ht="18.95" customHeight="1" x14ac:dyDescent="0.15">
      <c r="A36" s="592"/>
      <c r="B36" s="3185" t="s">
        <v>103</v>
      </c>
      <c r="C36" s="121" t="s">
        <v>541</v>
      </c>
      <c r="D36" s="15">
        <v>48</v>
      </c>
      <c r="E36" s="85">
        <v>19</v>
      </c>
      <c r="F36" s="15">
        <v>19</v>
      </c>
      <c r="G36" s="750">
        <v>0</v>
      </c>
      <c r="H36" s="85">
        <v>29</v>
      </c>
      <c r="I36" s="15">
        <v>12</v>
      </c>
    </row>
    <row r="37" spans="1:14" ht="18.95" customHeight="1" x14ac:dyDescent="0.15">
      <c r="A37" s="592"/>
      <c r="B37" s="3187"/>
      <c r="C37" s="190" t="s">
        <v>542</v>
      </c>
      <c r="D37" s="15">
        <v>61</v>
      </c>
      <c r="E37" s="85">
        <v>9</v>
      </c>
      <c r="F37" s="15">
        <v>8</v>
      </c>
      <c r="G37" s="750">
        <v>1</v>
      </c>
      <c r="H37" s="85">
        <v>52</v>
      </c>
      <c r="I37" s="15">
        <v>13</v>
      </c>
    </row>
    <row r="38" spans="1:14" ht="18.95" customHeight="1" x14ac:dyDescent="0.15">
      <c r="A38" s="592"/>
      <c r="B38" s="3187"/>
      <c r="C38" s="190" t="s">
        <v>543</v>
      </c>
      <c r="D38" s="15">
        <v>20</v>
      </c>
      <c r="E38" s="85">
        <v>1</v>
      </c>
      <c r="F38" s="15">
        <v>1</v>
      </c>
      <c r="G38" s="750">
        <v>0</v>
      </c>
      <c r="H38" s="85">
        <v>19</v>
      </c>
      <c r="I38" s="15">
        <v>8</v>
      </c>
    </row>
    <row r="39" spans="1:14" ht="18.95" customHeight="1" thickBot="1" x14ac:dyDescent="0.2">
      <c r="A39" s="349"/>
      <c r="B39" s="3188"/>
      <c r="C39" s="358" t="s">
        <v>544</v>
      </c>
      <c r="D39" s="1492">
        <v>16</v>
      </c>
      <c r="E39" s="1493">
        <v>1</v>
      </c>
      <c r="F39" s="1492">
        <v>1</v>
      </c>
      <c r="G39" s="1494">
        <v>0</v>
      </c>
      <c r="H39" s="1493">
        <v>15</v>
      </c>
      <c r="I39" s="1492">
        <v>4</v>
      </c>
    </row>
    <row r="40" spans="1:14" ht="18.95" customHeight="1" x14ac:dyDescent="0.15">
      <c r="A40" s="5" t="s">
        <v>2890</v>
      </c>
      <c r="I40" s="6"/>
    </row>
    <row r="41" spans="1:14" s="445" customFormat="1" ht="18.95" customHeight="1" x14ac:dyDescent="0.15">
      <c r="A41" s="1" t="s">
        <v>2891</v>
      </c>
      <c r="C41" s="1"/>
      <c r="F41" s="822"/>
      <c r="G41" s="822"/>
      <c r="H41" s="822"/>
      <c r="I41" s="822"/>
      <c r="J41" s="822"/>
      <c r="K41" s="822"/>
      <c r="L41" s="822"/>
      <c r="M41" s="822"/>
      <c r="N41" s="822"/>
    </row>
    <row r="42" spans="1:14" ht="18.95" customHeight="1" x14ac:dyDescent="0.15">
      <c r="A42" s="5" t="s">
        <v>2894</v>
      </c>
    </row>
  </sheetData>
  <mergeCells count="6">
    <mergeCell ref="B36:B39"/>
    <mergeCell ref="D4:D5"/>
    <mergeCell ref="B7:B23"/>
    <mergeCell ref="B24:B29"/>
    <mergeCell ref="B30:B33"/>
    <mergeCell ref="B34:B35"/>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U43"/>
  <sheetViews>
    <sheetView zoomScaleNormal="100" workbookViewId="0"/>
  </sheetViews>
  <sheetFormatPr defaultRowHeight="14.45" customHeight="1" x14ac:dyDescent="0.15"/>
  <cols>
    <col min="1" max="1" width="2.625" style="5" customWidth="1"/>
    <col min="2" max="2" width="3.625" style="5" customWidth="1"/>
    <col min="3" max="3" width="9" style="5"/>
    <col min="4" max="21" width="7.625" style="5" customWidth="1"/>
    <col min="22" max="16384" width="9" style="5"/>
  </cols>
  <sheetData>
    <row r="1" spans="1:21" s="76" customFormat="1" ht="14.45" customHeight="1" x14ac:dyDescent="0.15">
      <c r="A1" s="76" t="s">
        <v>3250</v>
      </c>
      <c r="U1" s="76">
        <v>37</v>
      </c>
    </row>
    <row r="3" spans="1:21" ht="18" customHeight="1" thickBot="1" x14ac:dyDescent="0.2">
      <c r="A3" s="1210" t="s">
        <v>3403</v>
      </c>
      <c r="U3" s="5" t="s">
        <v>2851</v>
      </c>
    </row>
    <row r="4" spans="1:21" s="559" customFormat="1" ht="14.45" customHeight="1" x14ac:dyDescent="0.15">
      <c r="A4" s="606"/>
      <c r="B4" s="606"/>
      <c r="C4" s="606"/>
      <c r="D4" s="3050" t="s">
        <v>2852</v>
      </c>
      <c r="E4" s="3132"/>
      <c r="F4" s="3132"/>
      <c r="G4" s="3050" t="s">
        <v>2853</v>
      </c>
      <c r="H4" s="3132"/>
      <c r="I4" s="3194"/>
      <c r="J4" s="3050" t="s">
        <v>2854</v>
      </c>
      <c r="K4" s="3132"/>
      <c r="L4" s="3194"/>
      <c r="M4" s="3050" t="s">
        <v>2855</v>
      </c>
      <c r="N4" s="3132"/>
      <c r="O4" s="3194"/>
      <c r="P4" s="3050" t="s">
        <v>2848</v>
      </c>
      <c r="Q4" s="3132"/>
      <c r="R4" s="3194"/>
      <c r="S4" s="3132" t="s">
        <v>2902</v>
      </c>
      <c r="T4" s="3132"/>
      <c r="U4" s="3132"/>
    </row>
    <row r="5" spans="1:21" ht="14.45" customHeight="1" x14ac:dyDescent="0.15">
      <c r="A5" s="7"/>
      <c r="B5" s="7"/>
      <c r="C5" s="7"/>
      <c r="D5" s="3051"/>
      <c r="E5" s="3193"/>
      <c r="F5" s="3193"/>
      <c r="G5" s="3051"/>
      <c r="H5" s="3193"/>
      <c r="I5" s="3131"/>
      <c r="J5" s="3051"/>
      <c r="K5" s="3193"/>
      <c r="L5" s="3131"/>
      <c r="M5" s="3051"/>
      <c r="N5" s="3193"/>
      <c r="O5" s="3131"/>
      <c r="P5" s="3051"/>
      <c r="Q5" s="3193"/>
      <c r="R5" s="3131"/>
      <c r="S5" s="3193" t="s">
        <v>2856</v>
      </c>
      <c r="T5" s="3193"/>
      <c r="U5" s="3193"/>
    </row>
    <row r="6" spans="1:21" ht="14.45" customHeight="1" x14ac:dyDescent="0.15">
      <c r="A6" s="184"/>
      <c r="B6" s="184"/>
      <c r="C6" s="184"/>
      <c r="D6" s="560" t="s">
        <v>94</v>
      </c>
      <c r="E6" s="560" t="s">
        <v>1147</v>
      </c>
      <c r="F6" s="560" t="s">
        <v>1148</v>
      </c>
      <c r="G6" s="560" t="s">
        <v>94</v>
      </c>
      <c r="H6" s="560" t="s">
        <v>1147</v>
      </c>
      <c r="I6" s="560" t="s">
        <v>1148</v>
      </c>
      <c r="J6" s="560" t="s">
        <v>94</v>
      </c>
      <c r="K6" s="560" t="s">
        <v>1147</v>
      </c>
      <c r="L6" s="560" t="s">
        <v>1148</v>
      </c>
      <c r="M6" s="560" t="s">
        <v>94</v>
      </c>
      <c r="N6" s="560" t="s">
        <v>1147</v>
      </c>
      <c r="O6" s="560" t="s">
        <v>1148</v>
      </c>
      <c r="P6" s="560" t="s">
        <v>94</v>
      </c>
      <c r="Q6" s="560" t="s">
        <v>1147</v>
      </c>
      <c r="R6" s="560" t="s">
        <v>1148</v>
      </c>
      <c r="S6" s="560" t="s">
        <v>94</v>
      </c>
      <c r="T6" s="560" t="s">
        <v>1147</v>
      </c>
      <c r="U6" s="565" t="s">
        <v>1148</v>
      </c>
    </row>
    <row r="7" spans="1:21" ht="14.45" customHeight="1" x14ac:dyDescent="0.15">
      <c r="A7" s="352" t="s">
        <v>113</v>
      </c>
      <c r="B7" s="353"/>
      <c r="C7" s="354"/>
      <c r="D7" s="1524" t="s">
        <v>2859</v>
      </c>
      <c r="E7" s="1525" t="s">
        <v>509</v>
      </c>
      <c r="F7" s="1525" t="s">
        <v>509</v>
      </c>
      <c r="G7" s="1525" t="s">
        <v>509</v>
      </c>
      <c r="H7" s="1525" t="s">
        <v>509</v>
      </c>
      <c r="I7" s="1525" t="s">
        <v>509</v>
      </c>
      <c r="J7" s="1525">
        <v>58.2</v>
      </c>
      <c r="K7" s="1525">
        <v>56.8</v>
      </c>
      <c r="L7" s="1525">
        <v>60</v>
      </c>
      <c r="M7" s="1525">
        <v>69.599999999999994</v>
      </c>
      <c r="N7" s="1525">
        <v>70</v>
      </c>
      <c r="O7" s="1525">
        <v>69.2</v>
      </c>
      <c r="P7" s="1525">
        <v>70.599999999999994</v>
      </c>
      <c r="Q7" s="1525">
        <v>70.900000000000006</v>
      </c>
      <c r="R7" s="1525">
        <v>70.2</v>
      </c>
      <c r="S7" s="1525">
        <v>67.7</v>
      </c>
      <c r="T7" s="1525">
        <v>67.8</v>
      </c>
      <c r="U7" s="1525">
        <v>67.7</v>
      </c>
    </row>
    <row r="8" spans="1:21" ht="14.45" customHeight="1" x14ac:dyDescent="0.15">
      <c r="A8" s="355" t="s">
        <v>38</v>
      </c>
      <c r="B8" s="355"/>
      <c r="C8" s="356"/>
      <c r="D8" s="1524">
        <v>67.7</v>
      </c>
      <c r="E8" s="1525">
        <v>67.400000000000006</v>
      </c>
      <c r="F8" s="1525">
        <v>72.5</v>
      </c>
      <c r="G8" s="1525">
        <v>41</v>
      </c>
      <c r="H8" s="1525">
        <v>41.1</v>
      </c>
      <c r="I8" s="1525">
        <v>39.9</v>
      </c>
      <c r="J8" s="1525">
        <v>59.9</v>
      </c>
      <c r="K8" s="1525">
        <v>59</v>
      </c>
      <c r="L8" s="1525">
        <v>61</v>
      </c>
      <c r="M8" s="1525">
        <v>70.900000000000006</v>
      </c>
      <c r="N8" s="1525">
        <v>71.2</v>
      </c>
      <c r="O8" s="1525">
        <v>70.599999999999994</v>
      </c>
      <c r="P8" s="1525">
        <v>71.099999999999994</v>
      </c>
      <c r="Q8" s="1525">
        <v>71</v>
      </c>
      <c r="R8" s="1525">
        <v>71.3</v>
      </c>
      <c r="S8" s="1525">
        <v>69.099999999999994</v>
      </c>
      <c r="T8" s="1525">
        <v>68.599999999999994</v>
      </c>
      <c r="U8" s="1525">
        <v>69.8</v>
      </c>
    </row>
    <row r="9" spans="1:21" ht="14.45" customHeight="1" x14ac:dyDescent="0.15">
      <c r="A9" s="592"/>
      <c r="B9" s="3185" t="s">
        <v>99</v>
      </c>
      <c r="C9" s="121" t="s">
        <v>512</v>
      </c>
      <c r="D9" s="1430">
        <v>68.2</v>
      </c>
      <c r="E9" s="1430">
        <v>67.8</v>
      </c>
      <c r="F9" s="1430">
        <v>71.8</v>
      </c>
      <c r="G9" s="1430">
        <v>43</v>
      </c>
      <c r="H9" s="1430">
        <v>42.7</v>
      </c>
      <c r="I9" s="1430">
        <v>45.4</v>
      </c>
      <c r="J9" s="1430">
        <v>58.5</v>
      </c>
      <c r="K9" s="1430">
        <v>57.6</v>
      </c>
      <c r="L9" s="1430">
        <v>59.6</v>
      </c>
      <c r="M9" s="1430">
        <v>70.900000000000006</v>
      </c>
      <c r="N9" s="1430">
        <v>71.599999999999994</v>
      </c>
      <c r="O9" s="1430">
        <v>70</v>
      </c>
      <c r="P9" s="1430">
        <v>70.8</v>
      </c>
      <c r="Q9" s="1430">
        <v>71</v>
      </c>
      <c r="R9" s="1430">
        <v>70.5</v>
      </c>
      <c r="S9" s="1430">
        <v>68.599999999999994</v>
      </c>
      <c r="T9" s="1430">
        <v>68.5</v>
      </c>
      <c r="U9" s="1430">
        <v>68.900000000000006</v>
      </c>
    </row>
    <row r="10" spans="1:21" ht="14.45" customHeight="1" x14ac:dyDescent="0.15">
      <c r="A10" s="592"/>
      <c r="B10" s="3187"/>
      <c r="C10" s="190" t="s">
        <v>513</v>
      </c>
      <c r="D10" s="1430">
        <v>68.2</v>
      </c>
      <c r="E10" s="1430">
        <v>68.099999999999994</v>
      </c>
      <c r="F10" s="1430">
        <v>71.099999999999994</v>
      </c>
      <c r="G10" s="1430">
        <v>40.200000000000003</v>
      </c>
      <c r="H10" s="1430">
        <v>40.4</v>
      </c>
      <c r="I10" s="1430">
        <v>38.5</v>
      </c>
      <c r="J10" s="1430">
        <v>60.7</v>
      </c>
      <c r="K10" s="1430">
        <v>60.3</v>
      </c>
      <c r="L10" s="1430">
        <v>61.2</v>
      </c>
      <c r="M10" s="1430">
        <v>71.5</v>
      </c>
      <c r="N10" s="1430">
        <v>71.599999999999994</v>
      </c>
      <c r="O10" s="1430">
        <v>71.2</v>
      </c>
      <c r="P10" s="1430">
        <v>71.3</v>
      </c>
      <c r="Q10" s="1430">
        <v>71.3</v>
      </c>
      <c r="R10" s="1430">
        <v>71.400000000000006</v>
      </c>
      <c r="S10" s="1430">
        <v>70.2</v>
      </c>
      <c r="T10" s="1430">
        <v>69.2</v>
      </c>
      <c r="U10" s="1430">
        <v>72</v>
      </c>
    </row>
    <row r="11" spans="1:21" ht="14.45" customHeight="1" x14ac:dyDescent="0.15">
      <c r="A11" s="592"/>
      <c r="B11" s="3187"/>
      <c r="C11" s="190" t="s">
        <v>514</v>
      </c>
      <c r="D11" s="1430">
        <v>66.3</v>
      </c>
      <c r="E11" s="1430">
        <v>65.900000000000006</v>
      </c>
      <c r="F11" s="1430">
        <v>72.7</v>
      </c>
      <c r="G11" s="1430">
        <v>39.5</v>
      </c>
      <c r="H11" s="1430">
        <v>40.5</v>
      </c>
      <c r="I11" s="1430">
        <v>30.5</v>
      </c>
      <c r="J11" s="1430">
        <v>61</v>
      </c>
      <c r="K11" s="1430">
        <v>60.6</v>
      </c>
      <c r="L11" s="1430">
        <v>61.5</v>
      </c>
      <c r="M11" s="1430">
        <v>70.3</v>
      </c>
      <c r="N11" s="1430">
        <v>70.400000000000006</v>
      </c>
      <c r="O11" s="1430">
        <v>70.2</v>
      </c>
      <c r="P11" s="1430">
        <v>70.3</v>
      </c>
      <c r="Q11" s="1430">
        <v>69.7</v>
      </c>
      <c r="R11" s="1430">
        <v>71</v>
      </c>
      <c r="S11" s="1430">
        <v>67.099999999999994</v>
      </c>
      <c r="T11" s="1430">
        <v>66</v>
      </c>
      <c r="U11" s="1430">
        <v>68.5</v>
      </c>
    </row>
    <row r="12" spans="1:21" ht="14.45" customHeight="1" x14ac:dyDescent="0.15">
      <c r="A12" s="592"/>
      <c r="B12" s="3187"/>
      <c r="C12" s="190" t="s">
        <v>515</v>
      </c>
      <c r="D12" s="1430">
        <v>67.599999999999994</v>
      </c>
      <c r="E12" s="1430">
        <v>67.2</v>
      </c>
      <c r="F12" s="1430">
        <v>74.5</v>
      </c>
      <c r="G12" s="1430">
        <v>41.6</v>
      </c>
      <c r="H12" s="1430">
        <v>42.8</v>
      </c>
      <c r="I12" s="1430">
        <v>36</v>
      </c>
      <c r="J12" s="1430">
        <v>58.6</v>
      </c>
      <c r="K12" s="1430">
        <v>57.9</v>
      </c>
      <c r="L12" s="1430">
        <v>59.5</v>
      </c>
      <c r="M12" s="1430">
        <v>69.099999999999994</v>
      </c>
      <c r="N12" s="1430">
        <v>70.599999999999994</v>
      </c>
      <c r="O12" s="1430">
        <v>67.5</v>
      </c>
      <c r="P12" s="1430">
        <v>69.900000000000006</v>
      </c>
      <c r="Q12" s="1430">
        <v>70.2</v>
      </c>
      <c r="R12" s="1430">
        <v>69.400000000000006</v>
      </c>
      <c r="S12" s="1430">
        <v>68.400000000000006</v>
      </c>
      <c r="T12" s="1430">
        <v>68.599999999999994</v>
      </c>
      <c r="U12" s="1430">
        <v>68.2</v>
      </c>
    </row>
    <row r="13" spans="1:21" ht="14.45" customHeight="1" x14ac:dyDescent="0.15">
      <c r="A13" s="592"/>
      <c r="B13" s="3187"/>
      <c r="C13" s="190" t="s">
        <v>516</v>
      </c>
      <c r="D13" s="1430">
        <v>67.099999999999994</v>
      </c>
      <c r="E13" s="1430">
        <v>66.7</v>
      </c>
      <c r="F13" s="1430">
        <v>72.3</v>
      </c>
      <c r="G13" s="1430">
        <v>39.799999999999997</v>
      </c>
      <c r="H13" s="1430">
        <v>39.1</v>
      </c>
      <c r="I13" s="1430">
        <v>46</v>
      </c>
      <c r="J13" s="1430">
        <v>58.1</v>
      </c>
      <c r="K13" s="1430">
        <v>58.1</v>
      </c>
      <c r="L13" s="1430">
        <v>58</v>
      </c>
      <c r="M13" s="1430">
        <v>70.3</v>
      </c>
      <c r="N13" s="1430">
        <v>70</v>
      </c>
      <c r="O13" s="1430">
        <v>70.599999999999994</v>
      </c>
      <c r="P13" s="1430">
        <v>69.900000000000006</v>
      </c>
      <c r="Q13" s="1430">
        <v>69.599999999999994</v>
      </c>
      <c r="R13" s="1430">
        <v>70.5</v>
      </c>
      <c r="S13" s="1430">
        <v>67.7</v>
      </c>
      <c r="T13" s="1430">
        <v>67</v>
      </c>
      <c r="U13" s="1430">
        <v>69.099999999999994</v>
      </c>
    </row>
    <row r="14" spans="1:21" ht="14.45" customHeight="1" x14ac:dyDescent="0.15">
      <c r="A14" s="592"/>
      <c r="B14" s="3187"/>
      <c r="C14" s="190" t="s">
        <v>517</v>
      </c>
      <c r="D14" s="1430">
        <v>65.2</v>
      </c>
      <c r="E14" s="1430">
        <v>65.3</v>
      </c>
      <c r="F14" s="1430">
        <v>61</v>
      </c>
      <c r="G14" s="1430">
        <v>38.1</v>
      </c>
      <c r="H14" s="1430">
        <v>38.1</v>
      </c>
      <c r="I14" s="1430">
        <v>38.5</v>
      </c>
      <c r="J14" s="1430">
        <v>59.1</v>
      </c>
      <c r="K14" s="1430">
        <v>56.8</v>
      </c>
      <c r="L14" s="1430">
        <v>61.9</v>
      </c>
      <c r="M14" s="1430">
        <v>69</v>
      </c>
      <c r="N14" s="1430">
        <v>69.3</v>
      </c>
      <c r="O14" s="1430">
        <v>68.7</v>
      </c>
      <c r="P14" s="1430">
        <v>69.5</v>
      </c>
      <c r="Q14" s="1430">
        <v>69.400000000000006</v>
      </c>
      <c r="R14" s="1430">
        <v>69.7</v>
      </c>
      <c r="S14" s="1430">
        <v>67.900000000000006</v>
      </c>
      <c r="T14" s="1430">
        <v>68.5</v>
      </c>
      <c r="U14" s="1430">
        <v>67.2</v>
      </c>
    </row>
    <row r="15" spans="1:21" ht="14.45" customHeight="1" x14ac:dyDescent="0.15">
      <c r="A15" s="592"/>
      <c r="B15" s="3187"/>
      <c r="C15" s="190" t="s">
        <v>518</v>
      </c>
      <c r="D15" s="1430">
        <v>69.900000000000006</v>
      </c>
      <c r="E15" s="1430">
        <v>69.8</v>
      </c>
      <c r="F15" s="1430">
        <v>71.5</v>
      </c>
      <c r="G15" s="1430">
        <v>44.3</v>
      </c>
      <c r="H15" s="1430">
        <v>44.3</v>
      </c>
      <c r="I15" s="1430">
        <v>0</v>
      </c>
      <c r="J15" s="1430">
        <v>60.6</v>
      </c>
      <c r="K15" s="1430">
        <v>60</v>
      </c>
      <c r="L15" s="1430">
        <v>61.2</v>
      </c>
      <c r="M15" s="1430">
        <v>72.400000000000006</v>
      </c>
      <c r="N15" s="1430">
        <v>72</v>
      </c>
      <c r="O15" s="1430">
        <v>72.8</v>
      </c>
      <c r="P15" s="1430">
        <v>72.2</v>
      </c>
      <c r="Q15" s="1430">
        <v>71.900000000000006</v>
      </c>
      <c r="R15" s="1430">
        <v>72.5</v>
      </c>
      <c r="S15" s="1430">
        <v>71.099999999999994</v>
      </c>
      <c r="T15" s="1430">
        <v>71.099999999999994</v>
      </c>
      <c r="U15" s="1430">
        <v>71.099999999999994</v>
      </c>
    </row>
    <row r="16" spans="1:21" ht="14.45" customHeight="1" x14ac:dyDescent="0.15">
      <c r="A16" s="592"/>
      <c r="B16" s="3187"/>
      <c r="C16" s="190" t="s">
        <v>519</v>
      </c>
      <c r="D16" s="1430">
        <v>65.7</v>
      </c>
      <c r="E16" s="1430">
        <v>65.599999999999994</v>
      </c>
      <c r="F16" s="1430">
        <v>67</v>
      </c>
      <c r="G16" s="1430">
        <v>40.5</v>
      </c>
      <c r="H16" s="1430">
        <v>42</v>
      </c>
      <c r="I16" s="1430">
        <v>20</v>
      </c>
      <c r="J16" s="1430">
        <v>58.1</v>
      </c>
      <c r="K16" s="1430">
        <v>57.2</v>
      </c>
      <c r="L16" s="1430">
        <v>59.3</v>
      </c>
      <c r="M16" s="1430">
        <v>69.5</v>
      </c>
      <c r="N16" s="1430">
        <v>69.7</v>
      </c>
      <c r="O16" s="1430">
        <v>69.2</v>
      </c>
      <c r="P16" s="1430">
        <v>70.2</v>
      </c>
      <c r="Q16" s="1430">
        <v>70.599999999999994</v>
      </c>
      <c r="R16" s="1430">
        <v>69.599999999999994</v>
      </c>
      <c r="S16" s="1430">
        <v>67.900000000000006</v>
      </c>
      <c r="T16" s="1430">
        <v>67.599999999999994</v>
      </c>
      <c r="U16" s="1430">
        <v>68.3</v>
      </c>
    </row>
    <row r="17" spans="1:21" ht="14.45" customHeight="1" x14ac:dyDescent="0.15">
      <c r="A17" s="592"/>
      <c r="B17" s="3187"/>
      <c r="C17" s="190" t="s">
        <v>520</v>
      </c>
      <c r="D17" s="1430">
        <v>68.400000000000006</v>
      </c>
      <c r="E17" s="1430">
        <v>68</v>
      </c>
      <c r="F17" s="1430">
        <v>75.8</v>
      </c>
      <c r="G17" s="1430">
        <v>41.5</v>
      </c>
      <c r="H17" s="1430">
        <v>41.8</v>
      </c>
      <c r="I17" s="1430">
        <v>25</v>
      </c>
      <c r="J17" s="1430">
        <v>59.2</v>
      </c>
      <c r="K17" s="1430">
        <v>57.6</v>
      </c>
      <c r="L17" s="1430">
        <v>61.2</v>
      </c>
      <c r="M17" s="1430">
        <v>70.400000000000006</v>
      </c>
      <c r="N17" s="1430">
        <v>69.400000000000006</v>
      </c>
      <c r="O17" s="1430">
        <v>71.599999999999994</v>
      </c>
      <c r="P17" s="1430">
        <v>70.5</v>
      </c>
      <c r="Q17" s="1430">
        <v>69.3</v>
      </c>
      <c r="R17" s="1430">
        <v>72.5</v>
      </c>
      <c r="S17" s="1430">
        <v>70.5</v>
      </c>
      <c r="T17" s="1430">
        <v>69</v>
      </c>
      <c r="U17" s="1430">
        <v>73.3</v>
      </c>
    </row>
    <row r="18" spans="1:21" ht="14.45" customHeight="1" x14ac:dyDescent="0.15">
      <c r="A18" s="592"/>
      <c r="B18" s="3187"/>
      <c r="C18" s="190" t="s">
        <v>521</v>
      </c>
      <c r="D18" s="1430">
        <v>66.5</v>
      </c>
      <c r="E18" s="1430">
        <v>66.400000000000006</v>
      </c>
      <c r="F18" s="1430">
        <v>67.5</v>
      </c>
      <c r="G18" s="1430">
        <v>44.5</v>
      </c>
      <c r="H18" s="1430">
        <v>45.8</v>
      </c>
      <c r="I18" s="1430">
        <v>30</v>
      </c>
      <c r="J18" s="1430">
        <v>58.9</v>
      </c>
      <c r="K18" s="1430">
        <v>57.2</v>
      </c>
      <c r="L18" s="1430">
        <v>61.5</v>
      </c>
      <c r="M18" s="1430">
        <v>68.099999999999994</v>
      </c>
      <c r="N18" s="1430">
        <v>66</v>
      </c>
      <c r="O18" s="1430">
        <v>71.7</v>
      </c>
      <c r="P18" s="1430">
        <v>68.099999999999994</v>
      </c>
      <c r="Q18" s="1430">
        <v>66</v>
      </c>
      <c r="R18" s="1430">
        <v>71.7</v>
      </c>
      <c r="S18" s="1430">
        <v>64.3</v>
      </c>
      <c r="T18" s="1430">
        <v>61.9</v>
      </c>
      <c r="U18" s="1430">
        <v>67.400000000000006</v>
      </c>
    </row>
    <row r="19" spans="1:21" ht="14.45" customHeight="1" x14ac:dyDescent="0.15">
      <c r="A19" s="592"/>
      <c r="B19" s="3187"/>
      <c r="C19" s="190" t="s">
        <v>522</v>
      </c>
      <c r="D19" s="1430">
        <v>78.900000000000006</v>
      </c>
      <c r="E19" s="1430">
        <v>78.900000000000006</v>
      </c>
      <c r="F19" s="1430">
        <v>0</v>
      </c>
      <c r="G19" s="1430">
        <v>65.5</v>
      </c>
      <c r="H19" s="1430">
        <v>65.5</v>
      </c>
      <c r="I19" s="1430">
        <v>0</v>
      </c>
      <c r="J19" s="1430">
        <v>73.599999999999994</v>
      </c>
      <c r="K19" s="1430">
        <v>72.400000000000006</v>
      </c>
      <c r="L19" s="1430">
        <v>75.2</v>
      </c>
      <c r="M19" s="1430">
        <v>80.5</v>
      </c>
      <c r="N19" s="1430">
        <v>81.900000000000006</v>
      </c>
      <c r="O19" s="1430">
        <v>78.8</v>
      </c>
      <c r="P19" s="1430">
        <v>78.400000000000006</v>
      </c>
      <c r="Q19" s="1430">
        <v>80.8</v>
      </c>
      <c r="R19" s="1430">
        <v>74</v>
      </c>
      <c r="S19" s="1430">
        <v>84.2</v>
      </c>
      <c r="T19" s="1430">
        <v>84.7</v>
      </c>
      <c r="U19" s="1430">
        <v>83.5</v>
      </c>
    </row>
    <row r="20" spans="1:21" ht="14.45" customHeight="1" x14ac:dyDescent="0.15">
      <c r="A20" s="592"/>
      <c r="B20" s="3187"/>
      <c r="C20" s="190" t="s">
        <v>523</v>
      </c>
      <c r="D20" s="1430">
        <v>68.7</v>
      </c>
      <c r="E20" s="1430">
        <v>68.2</v>
      </c>
      <c r="F20" s="1430">
        <v>71.8</v>
      </c>
      <c r="G20" s="1430">
        <v>40.200000000000003</v>
      </c>
      <c r="H20" s="1430">
        <v>40</v>
      </c>
      <c r="I20" s="1430">
        <v>43</v>
      </c>
      <c r="J20" s="1430">
        <v>60.3</v>
      </c>
      <c r="K20" s="1430">
        <v>58.5</v>
      </c>
      <c r="L20" s="1430">
        <v>62.4</v>
      </c>
      <c r="M20" s="1430">
        <v>71.2</v>
      </c>
      <c r="N20" s="1430">
        <v>71.3</v>
      </c>
      <c r="O20" s="1430">
        <v>71.2</v>
      </c>
      <c r="P20" s="1430">
        <v>71.3</v>
      </c>
      <c r="Q20" s="1430">
        <v>70.900000000000006</v>
      </c>
      <c r="R20" s="1430">
        <v>71.900000000000006</v>
      </c>
      <c r="S20" s="1430">
        <v>67.8</v>
      </c>
      <c r="T20" s="1430">
        <v>65.2</v>
      </c>
      <c r="U20" s="1430">
        <v>70.599999999999994</v>
      </c>
    </row>
    <row r="21" spans="1:21" ht="14.45" customHeight="1" x14ac:dyDescent="0.15">
      <c r="A21" s="592"/>
      <c r="B21" s="3187"/>
      <c r="C21" s="190" t="s">
        <v>524</v>
      </c>
      <c r="D21" s="1430">
        <v>67.5</v>
      </c>
      <c r="E21" s="1430">
        <v>67</v>
      </c>
      <c r="F21" s="1430">
        <v>73.400000000000006</v>
      </c>
      <c r="G21" s="1430">
        <v>40.5</v>
      </c>
      <c r="H21" s="1430">
        <v>41</v>
      </c>
      <c r="I21" s="1430">
        <v>36.200000000000003</v>
      </c>
      <c r="J21" s="1430">
        <v>59.6</v>
      </c>
      <c r="K21" s="1430">
        <v>59.3</v>
      </c>
      <c r="L21" s="1430">
        <v>60</v>
      </c>
      <c r="M21" s="1430">
        <v>71.599999999999994</v>
      </c>
      <c r="N21" s="1430">
        <v>71.900000000000006</v>
      </c>
      <c r="O21" s="1430">
        <v>71.2</v>
      </c>
      <c r="P21" s="1430">
        <v>71.599999999999994</v>
      </c>
      <c r="Q21" s="1430">
        <v>71.2</v>
      </c>
      <c r="R21" s="1430">
        <v>72.099999999999994</v>
      </c>
      <c r="S21" s="1430">
        <v>68.900000000000006</v>
      </c>
      <c r="T21" s="1430">
        <v>67.8</v>
      </c>
      <c r="U21" s="1430">
        <v>71.2</v>
      </c>
    </row>
    <row r="22" spans="1:21" ht="14.45" customHeight="1" x14ac:dyDescent="0.15">
      <c r="A22" s="592"/>
      <c r="B22" s="3187"/>
      <c r="C22" s="190" t="s">
        <v>525</v>
      </c>
      <c r="D22" s="1430">
        <v>69.599999999999994</v>
      </c>
      <c r="E22" s="1430">
        <v>68.599999999999994</v>
      </c>
      <c r="F22" s="1430">
        <v>82</v>
      </c>
      <c r="G22" s="1430">
        <v>37.200000000000003</v>
      </c>
      <c r="H22" s="1430">
        <v>37.200000000000003</v>
      </c>
      <c r="I22" s="1430">
        <v>0</v>
      </c>
      <c r="J22" s="1430">
        <v>62.1</v>
      </c>
      <c r="K22" s="1430">
        <v>60.7</v>
      </c>
      <c r="L22" s="1430">
        <v>64</v>
      </c>
      <c r="M22" s="1430">
        <v>74</v>
      </c>
      <c r="N22" s="1430">
        <v>73.8</v>
      </c>
      <c r="O22" s="1430">
        <v>74.2</v>
      </c>
      <c r="P22" s="1430">
        <v>73.3</v>
      </c>
      <c r="Q22" s="1430">
        <v>73.3</v>
      </c>
      <c r="R22" s="1430">
        <v>73.400000000000006</v>
      </c>
      <c r="S22" s="1430">
        <v>73.2</v>
      </c>
      <c r="T22" s="1430">
        <v>75</v>
      </c>
      <c r="U22" s="1430">
        <v>69</v>
      </c>
    </row>
    <row r="23" spans="1:21" ht="14.45" customHeight="1" x14ac:dyDescent="0.15">
      <c r="A23" s="592"/>
      <c r="B23" s="3187"/>
      <c r="C23" s="190" t="s">
        <v>526</v>
      </c>
      <c r="D23" s="1430">
        <v>69.099999999999994</v>
      </c>
      <c r="E23" s="1430">
        <v>69.099999999999994</v>
      </c>
      <c r="F23" s="1430">
        <v>70</v>
      </c>
      <c r="G23" s="1430">
        <v>41.1</v>
      </c>
      <c r="H23" s="1430">
        <v>39.4</v>
      </c>
      <c r="I23" s="1430">
        <v>53</v>
      </c>
      <c r="J23" s="1430">
        <v>63.3</v>
      </c>
      <c r="K23" s="1430">
        <v>63.7</v>
      </c>
      <c r="L23" s="1430">
        <v>62.8</v>
      </c>
      <c r="M23" s="1430">
        <v>75</v>
      </c>
      <c r="N23" s="1430">
        <v>75.3</v>
      </c>
      <c r="O23" s="1430">
        <v>74.5</v>
      </c>
      <c r="P23" s="1430">
        <v>74.5</v>
      </c>
      <c r="Q23" s="1430">
        <v>74.3</v>
      </c>
      <c r="R23" s="1430">
        <v>75</v>
      </c>
      <c r="S23" s="1430">
        <v>72.5</v>
      </c>
      <c r="T23" s="1430">
        <v>70.900000000000006</v>
      </c>
      <c r="U23" s="1430">
        <v>77.3</v>
      </c>
    </row>
    <row r="24" spans="1:21" ht="14.45" customHeight="1" x14ac:dyDescent="0.15">
      <c r="A24" s="592"/>
      <c r="B24" s="3187"/>
      <c r="C24" s="190" t="s">
        <v>527</v>
      </c>
      <c r="D24" s="1430">
        <v>68.900000000000006</v>
      </c>
      <c r="E24" s="1430">
        <v>68.8</v>
      </c>
      <c r="F24" s="1430">
        <v>69.7</v>
      </c>
      <c r="G24" s="1430">
        <v>41.9</v>
      </c>
      <c r="H24" s="1430">
        <v>41</v>
      </c>
      <c r="I24" s="1430">
        <v>45.8</v>
      </c>
      <c r="J24" s="1430">
        <v>60.6</v>
      </c>
      <c r="K24" s="1430">
        <v>59.6</v>
      </c>
      <c r="L24" s="1430">
        <v>61.8</v>
      </c>
      <c r="M24" s="1430">
        <v>70.8</v>
      </c>
      <c r="N24" s="1430">
        <v>71.8</v>
      </c>
      <c r="O24" s="1430">
        <v>69.5</v>
      </c>
      <c r="P24" s="1430">
        <v>70.7</v>
      </c>
      <c r="Q24" s="1430">
        <v>71.8</v>
      </c>
      <c r="R24" s="1430">
        <v>69.099999999999994</v>
      </c>
      <c r="S24" s="1430">
        <v>67.099999999999994</v>
      </c>
      <c r="T24" s="1430">
        <v>68.099999999999994</v>
      </c>
      <c r="U24" s="1430">
        <v>65.400000000000006</v>
      </c>
    </row>
    <row r="25" spans="1:21" ht="14.45" customHeight="1" x14ac:dyDescent="0.15">
      <c r="A25" s="592"/>
      <c r="B25" s="3186"/>
      <c r="C25" s="340" t="s">
        <v>528</v>
      </c>
      <c r="D25" s="1430">
        <v>69</v>
      </c>
      <c r="E25" s="1430">
        <v>68.599999999999994</v>
      </c>
      <c r="F25" s="1430">
        <v>77.2</v>
      </c>
      <c r="G25" s="1430">
        <v>44.3</v>
      </c>
      <c r="H25" s="1430">
        <v>44.7</v>
      </c>
      <c r="I25" s="1430">
        <v>37.299999999999997</v>
      </c>
      <c r="J25" s="1430">
        <v>60.4</v>
      </c>
      <c r="K25" s="1430">
        <v>59.9</v>
      </c>
      <c r="L25" s="1430">
        <v>60.9</v>
      </c>
      <c r="M25" s="1430">
        <v>71.3</v>
      </c>
      <c r="N25" s="1430">
        <v>71</v>
      </c>
      <c r="O25" s="1430">
        <v>71.599999999999994</v>
      </c>
      <c r="P25" s="1430">
        <v>71.599999999999994</v>
      </c>
      <c r="Q25" s="1430">
        <v>71</v>
      </c>
      <c r="R25" s="1430">
        <v>72.400000000000006</v>
      </c>
      <c r="S25" s="1430">
        <v>67</v>
      </c>
      <c r="T25" s="1430">
        <v>65.400000000000006</v>
      </c>
      <c r="U25" s="1430">
        <v>69.8</v>
      </c>
    </row>
    <row r="26" spans="1:21" ht="14.45" customHeight="1" x14ac:dyDescent="0.15">
      <c r="A26" s="562"/>
      <c r="B26" s="3185" t="s">
        <v>100</v>
      </c>
      <c r="C26" s="190" t="s">
        <v>529</v>
      </c>
      <c r="D26" s="1430">
        <v>67.8</v>
      </c>
      <c r="E26" s="1430">
        <v>67.3</v>
      </c>
      <c r="F26" s="1430">
        <v>81.3</v>
      </c>
      <c r="G26" s="1430">
        <v>40.299999999999997</v>
      </c>
      <c r="H26" s="1430">
        <v>40.299999999999997</v>
      </c>
      <c r="I26" s="1430">
        <v>0</v>
      </c>
      <c r="J26" s="1430">
        <v>62.6</v>
      </c>
      <c r="K26" s="1430">
        <v>61.1</v>
      </c>
      <c r="L26" s="1430">
        <v>64.5</v>
      </c>
      <c r="M26" s="1430">
        <v>72.599999999999994</v>
      </c>
      <c r="N26" s="1430">
        <v>72.8</v>
      </c>
      <c r="O26" s="1430">
        <v>72.400000000000006</v>
      </c>
      <c r="P26" s="1430">
        <v>73.3</v>
      </c>
      <c r="Q26" s="1430">
        <v>72.599999999999994</v>
      </c>
      <c r="R26" s="1430">
        <v>74.599999999999994</v>
      </c>
      <c r="S26" s="1430">
        <v>73.3</v>
      </c>
      <c r="T26" s="1430">
        <v>72.900000000000006</v>
      </c>
      <c r="U26" s="1430">
        <v>76</v>
      </c>
    </row>
    <row r="27" spans="1:21" ht="14.45" customHeight="1" x14ac:dyDescent="0.15">
      <c r="A27" s="592"/>
      <c r="B27" s="3187"/>
      <c r="C27" s="190" t="s">
        <v>530</v>
      </c>
      <c r="D27" s="1430">
        <v>66.099999999999994</v>
      </c>
      <c r="E27" s="1430">
        <v>66.099999999999994</v>
      </c>
      <c r="F27" s="1430">
        <v>65.599999999999994</v>
      </c>
      <c r="G27" s="1430">
        <v>38</v>
      </c>
      <c r="H27" s="1430">
        <v>37.799999999999997</v>
      </c>
      <c r="I27" s="1430">
        <v>40.700000000000003</v>
      </c>
      <c r="J27" s="1430">
        <v>60.2</v>
      </c>
      <c r="K27" s="1430">
        <v>59.4</v>
      </c>
      <c r="L27" s="1430">
        <v>61.2</v>
      </c>
      <c r="M27" s="1430">
        <v>70.7</v>
      </c>
      <c r="N27" s="1430">
        <v>71.099999999999994</v>
      </c>
      <c r="O27" s="1430">
        <v>70.099999999999994</v>
      </c>
      <c r="P27" s="1430">
        <v>71</v>
      </c>
      <c r="Q27" s="1430">
        <v>71.2</v>
      </c>
      <c r="R27" s="1430">
        <v>70.7</v>
      </c>
      <c r="S27" s="1430">
        <v>68.3</v>
      </c>
      <c r="T27" s="1430">
        <v>68.900000000000006</v>
      </c>
      <c r="U27" s="1430">
        <v>67.5</v>
      </c>
    </row>
    <row r="28" spans="1:21" ht="14.45" customHeight="1" x14ac:dyDescent="0.15">
      <c r="A28" s="592"/>
      <c r="B28" s="3187"/>
      <c r="C28" s="190" t="s">
        <v>531</v>
      </c>
      <c r="D28" s="1430">
        <v>69</v>
      </c>
      <c r="E28" s="1430">
        <v>68.2</v>
      </c>
      <c r="F28" s="1430">
        <v>75.599999999999994</v>
      </c>
      <c r="G28" s="1430">
        <v>42.4</v>
      </c>
      <c r="H28" s="1430">
        <v>42.5</v>
      </c>
      <c r="I28" s="1430">
        <v>41.3</v>
      </c>
      <c r="J28" s="1430">
        <v>59.8</v>
      </c>
      <c r="K28" s="1430">
        <v>58</v>
      </c>
      <c r="L28" s="1430">
        <v>61.9</v>
      </c>
      <c r="M28" s="1430">
        <v>70.2</v>
      </c>
      <c r="N28" s="1430">
        <v>71.5</v>
      </c>
      <c r="O28" s="1430">
        <v>69.099999999999994</v>
      </c>
      <c r="P28" s="1430">
        <v>72.3</v>
      </c>
      <c r="Q28" s="1430">
        <v>71.7</v>
      </c>
      <c r="R28" s="1430">
        <v>73.099999999999994</v>
      </c>
      <c r="S28" s="1430">
        <v>69.099999999999994</v>
      </c>
      <c r="T28" s="1430">
        <v>69.7</v>
      </c>
      <c r="U28" s="1430">
        <v>68.099999999999994</v>
      </c>
    </row>
    <row r="29" spans="1:21" ht="14.45" customHeight="1" x14ac:dyDescent="0.15">
      <c r="A29" s="592"/>
      <c r="B29" s="3187"/>
      <c r="C29" s="190" t="s">
        <v>532</v>
      </c>
      <c r="D29" s="1430">
        <v>69.5</v>
      </c>
      <c r="E29" s="1430">
        <v>68.900000000000006</v>
      </c>
      <c r="F29" s="1430">
        <v>80</v>
      </c>
      <c r="G29" s="1430">
        <v>42.8</v>
      </c>
      <c r="H29" s="1430">
        <v>43</v>
      </c>
      <c r="I29" s="1430">
        <v>40</v>
      </c>
      <c r="J29" s="1430">
        <v>62.8</v>
      </c>
      <c r="K29" s="1430">
        <v>63.2</v>
      </c>
      <c r="L29" s="1430">
        <v>62.2</v>
      </c>
      <c r="M29" s="1430">
        <v>71.900000000000006</v>
      </c>
      <c r="N29" s="1430">
        <v>73</v>
      </c>
      <c r="O29" s="1430">
        <v>70.599999999999994</v>
      </c>
      <c r="P29" s="1430">
        <v>71.8</v>
      </c>
      <c r="Q29" s="1430">
        <v>73.099999999999994</v>
      </c>
      <c r="R29" s="1430">
        <v>69.7</v>
      </c>
      <c r="S29" s="1430">
        <v>71.2</v>
      </c>
      <c r="T29" s="1430">
        <v>71.7</v>
      </c>
      <c r="U29" s="1430">
        <v>69.900000000000006</v>
      </c>
    </row>
    <row r="30" spans="1:21" ht="14.45" customHeight="1" x14ac:dyDescent="0.15">
      <c r="A30" s="592"/>
      <c r="B30" s="3187"/>
      <c r="C30" s="190" t="s">
        <v>533</v>
      </c>
      <c r="D30" s="1430">
        <v>68.400000000000006</v>
      </c>
      <c r="E30" s="1430">
        <v>68.3</v>
      </c>
      <c r="F30" s="1430">
        <v>70.5</v>
      </c>
      <c r="G30" s="1430">
        <v>40.4</v>
      </c>
      <c r="H30" s="1430">
        <v>40.799999999999997</v>
      </c>
      <c r="I30" s="1430">
        <v>36</v>
      </c>
      <c r="J30" s="1430">
        <v>61.1</v>
      </c>
      <c r="K30" s="1430">
        <v>60.9</v>
      </c>
      <c r="L30" s="1430">
        <v>61.3</v>
      </c>
      <c r="M30" s="1430">
        <v>71.099999999999994</v>
      </c>
      <c r="N30" s="1430">
        <v>70</v>
      </c>
      <c r="O30" s="1430">
        <v>73.2</v>
      </c>
      <c r="P30" s="1430">
        <v>71</v>
      </c>
      <c r="Q30" s="1430">
        <v>69.7</v>
      </c>
      <c r="R30" s="1430">
        <v>74.400000000000006</v>
      </c>
      <c r="S30" s="1430">
        <v>69.8</v>
      </c>
      <c r="T30" s="1430">
        <v>68.599999999999994</v>
      </c>
      <c r="U30" s="1430">
        <v>73.2</v>
      </c>
    </row>
    <row r="31" spans="1:21" ht="14.45" customHeight="1" x14ac:dyDescent="0.15">
      <c r="A31" s="592"/>
      <c r="B31" s="3186"/>
      <c r="C31" s="340" t="s">
        <v>534</v>
      </c>
      <c r="D31" s="1430">
        <v>67.2</v>
      </c>
      <c r="E31" s="1430">
        <v>67.2</v>
      </c>
      <c r="F31" s="1430">
        <v>0</v>
      </c>
      <c r="G31" s="1430">
        <v>43.7</v>
      </c>
      <c r="H31" s="1430">
        <v>43.7</v>
      </c>
      <c r="I31" s="1430">
        <v>0</v>
      </c>
      <c r="J31" s="1430">
        <v>63.6</v>
      </c>
      <c r="K31" s="1430">
        <v>61.4</v>
      </c>
      <c r="L31" s="1430">
        <v>66.7</v>
      </c>
      <c r="M31" s="1430">
        <v>68.5</v>
      </c>
      <c r="N31" s="1430">
        <v>69.8</v>
      </c>
      <c r="O31" s="1430">
        <v>67.2</v>
      </c>
      <c r="P31" s="1430">
        <v>70.099999999999994</v>
      </c>
      <c r="Q31" s="1430">
        <v>69.8</v>
      </c>
      <c r="R31" s="1430">
        <v>70.599999999999994</v>
      </c>
      <c r="S31" s="1430">
        <v>64.7</v>
      </c>
      <c r="T31" s="1430">
        <v>62</v>
      </c>
      <c r="U31" s="1430">
        <v>70</v>
      </c>
    </row>
    <row r="32" spans="1:21" ht="14.45" customHeight="1" x14ac:dyDescent="0.15">
      <c r="A32" s="592"/>
      <c r="B32" s="3185" t="s">
        <v>101</v>
      </c>
      <c r="C32" s="121" t="s">
        <v>535</v>
      </c>
      <c r="D32" s="1430">
        <v>64.8</v>
      </c>
      <c r="E32" s="1430">
        <v>64.8</v>
      </c>
      <c r="F32" s="1430">
        <v>64</v>
      </c>
      <c r="G32" s="1430">
        <v>35.799999999999997</v>
      </c>
      <c r="H32" s="1430">
        <v>35.799999999999997</v>
      </c>
      <c r="I32" s="1430">
        <v>36</v>
      </c>
      <c r="J32" s="1430">
        <v>57.4</v>
      </c>
      <c r="K32" s="1430">
        <v>55.8</v>
      </c>
      <c r="L32" s="1430">
        <v>59.3</v>
      </c>
      <c r="M32" s="1430">
        <v>70.099999999999994</v>
      </c>
      <c r="N32" s="1430">
        <v>69.2</v>
      </c>
      <c r="O32" s="1430">
        <v>71.099999999999994</v>
      </c>
      <c r="P32" s="1430">
        <v>69.599999999999994</v>
      </c>
      <c r="Q32" s="1430">
        <v>69.099999999999994</v>
      </c>
      <c r="R32" s="1430">
        <v>70.400000000000006</v>
      </c>
      <c r="S32" s="1430">
        <v>68.900000000000006</v>
      </c>
      <c r="T32" s="1430">
        <v>68</v>
      </c>
      <c r="U32" s="1430">
        <v>70.7</v>
      </c>
    </row>
    <row r="33" spans="1:21" ht="14.45" customHeight="1" x14ac:dyDescent="0.15">
      <c r="A33" s="592"/>
      <c r="B33" s="3187"/>
      <c r="C33" s="190" t="s">
        <v>536</v>
      </c>
      <c r="D33" s="1430">
        <v>64.900000000000006</v>
      </c>
      <c r="E33" s="1430">
        <v>64.7</v>
      </c>
      <c r="F33" s="1430">
        <v>67.099999999999994</v>
      </c>
      <c r="G33" s="1430">
        <v>37.200000000000003</v>
      </c>
      <c r="H33" s="1430">
        <v>37.5</v>
      </c>
      <c r="I33" s="1430">
        <v>35.799999999999997</v>
      </c>
      <c r="J33" s="1430">
        <v>57.7</v>
      </c>
      <c r="K33" s="1430">
        <v>56.4</v>
      </c>
      <c r="L33" s="1430">
        <v>59.3</v>
      </c>
      <c r="M33" s="1430">
        <v>69.599999999999994</v>
      </c>
      <c r="N33" s="1430">
        <v>69.400000000000006</v>
      </c>
      <c r="O33" s="1430">
        <v>69.8</v>
      </c>
      <c r="P33" s="1430">
        <v>69.8</v>
      </c>
      <c r="Q33" s="1430">
        <v>69.3</v>
      </c>
      <c r="R33" s="1430">
        <v>70.599999999999994</v>
      </c>
      <c r="S33" s="1430">
        <v>69.8</v>
      </c>
      <c r="T33" s="1430">
        <v>69.2</v>
      </c>
      <c r="U33" s="1430">
        <v>70.5</v>
      </c>
    </row>
    <row r="34" spans="1:21" ht="14.45" customHeight="1" x14ac:dyDescent="0.15">
      <c r="A34" s="592"/>
      <c r="B34" s="3187"/>
      <c r="C34" s="190" t="s">
        <v>537</v>
      </c>
      <c r="D34" s="1430">
        <v>68.5</v>
      </c>
      <c r="E34" s="1430">
        <v>67.8</v>
      </c>
      <c r="F34" s="1430">
        <v>80.3</v>
      </c>
      <c r="G34" s="1430">
        <v>42.8</v>
      </c>
      <c r="H34" s="1430">
        <v>42.8</v>
      </c>
      <c r="I34" s="1430">
        <v>0</v>
      </c>
      <c r="J34" s="1430">
        <v>61.9</v>
      </c>
      <c r="K34" s="1430">
        <v>60.2</v>
      </c>
      <c r="L34" s="1430">
        <v>63.8</v>
      </c>
      <c r="M34" s="1430">
        <v>70.5</v>
      </c>
      <c r="N34" s="1430">
        <v>69.3</v>
      </c>
      <c r="O34" s="1430">
        <v>71.7</v>
      </c>
      <c r="P34" s="1430">
        <v>69.900000000000006</v>
      </c>
      <c r="Q34" s="1430">
        <v>68.400000000000006</v>
      </c>
      <c r="R34" s="1430">
        <v>71.599999999999994</v>
      </c>
      <c r="S34" s="1430">
        <v>66.900000000000006</v>
      </c>
      <c r="T34" s="1430">
        <v>65</v>
      </c>
      <c r="U34" s="1430">
        <v>69.8</v>
      </c>
    </row>
    <row r="35" spans="1:21" ht="14.45" customHeight="1" x14ac:dyDescent="0.15">
      <c r="A35" s="592"/>
      <c r="B35" s="3186"/>
      <c r="C35" s="340" t="s">
        <v>538</v>
      </c>
      <c r="D35" s="1430">
        <v>65.8</v>
      </c>
      <c r="E35" s="1430">
        <v>65.7</v>
      </c>
      <c r="F35" s="1430">
        <v>67.8</v>
      </c>
      <c r="G35" s="1430">
        <v>39.9</v>
      </c>
      <c r="H35" s="1430">
        <v>38.9</v>
      </c>
      <c r="I35" s="1430">
        <v>67</v>
      </c>
      <c r="J35" s="1430">
        <v>58.1</v>
      </c>
      <c r="K35" s="1430">
        <v>56.8</v>
      </c>
      <c r="L35" s="1430">
        <v>59.6</v>
      </c>
      <c r="M35" s="1430">
        <v>70.8</v>
      </c>
      <c r="N35" s="1430">
        <v>70.7</v>
      </c>
      <c r="O35" s="1430">
        <v>71</v>
      </c>
      <c r="P35" s="1430">
        <v>71.400000000000006</v>
      </c>
      <c r="Q35" s="1430">
        <v>70.7</v>
      </c>
      <c r="R35" s="1430">
        <v>72.8</v>
      </c>
      <c r="S35" s="1430">
        <v>71.099999999999994</v>
      </c>
      <c r="T35" s="1430">
        <v>70.599999999999994</v>
      </c>
      <c r="U35" s="1430">
        <v>72.7</v>
      </c>
    </row>
    <row r="36" spans="1:21" ht="14.45" customHeight="1" x14ac:dyDescent="0.15">
      <c r="A36" s="592"/>
      <c r="B36" s="3185" t="s">
        <v>102</v>
      </c>
      <c r="C36" s="190" t="s">
        <v>539</v>
      </c>
      <c r="D36" s="1430">
        <v>65.599999999999994</v>
      </c>
      <c r="E36" s="1430">
        <v>65.8</v>
      </c>
      <c r="F36" s="1430">
        <v>51</v>
      </c>
      <c r="G36" s="1430">
        <v>36.299999999999997</v>
      </c>
      <c r="H36" s="1430">
        <v>36.1</v>
      </c>
      <c r="I36" s="1430">
        <v>37.200000000000003</v>
      </c>
      <c r="J36" s="1430">
        <v>61</v>
      </c>
      <c r="K36" s="1430">
        <v>60.6</v>
      </c>
      <c r="L36" s="1430">
        <v>61.7</v>
      </c>
      <c r="M36" s="1430">
        <v>68.8</v>
      </c>
      <c r="N36" s="1430">
        <v>70</v>
      </c>
      <c r="O36" s="1430">
        <v>67.5</v>
      </c>
      <c r="P36" s="1430">
        <v>69.900000000000006</v>
      </c>
      <c r="Q36" s="1430">
        <v>71.3</v>
      </c>
      <c r="R36" s="1430">
        <v>68</v>
      </c>
      <c r="S36" s="1430">
        <v>66.099999999999994</v>
      </c>
      <c r="T36" s="1430">
        <v>67.7</v>
      </c>
      <c r="U36" s="1430">
        <v>63.8</v>
      </c>
    </row>
    <row r="37" spans="1:21" ht="14.45" customHeight="1" x14ac:dyDescent="0.15">
      <c r="A37" s="592"/>
      <c r="B37" s="3186"/>
      <c r="C37" s="190" t="s">
        <v>540</v>
      </c>
      <c r="D37" s="1430">
        <v>69.400000000000006</v>
      </c>
      <c r="E37" s="1430">
        <v>69.400000000000006</v>
      </c>
      <c r="F37" s="1430">
        <v>0</v>
      </c>
      <c r="G37" s="1430">
        <v>42.1</v>
      </c>
      <c r="H37" s="1430">
        <v>42.3</v>
      </c>
      <c r="I37" s="1430">
        <v>36</v>
      </c>
      <c r="J37" s="1430">
        <v>62.4</v>
      </c>
      <c r="K37" s="1430">
        <v>61.8</v>
      </c>
      <c r="L37" s="1430">
        <v>63.2</v>
      </c>
      <c r="M37" s="1430">
        <v>71.7</v>
      </c>
      <c r="N37" s="1430">
        <v>72.8</v>
      </c>
      <c r="O37" s="1430">
        <v>70.3</v>
      </c>
      <c r="P37" s="1430">
        <v>73.900000000000006</v>
      </c>
      <c r="Q37" s="1430">
        <v>73.5</v>
      </c>
      <c r="R37" s="1430">
        <v>74.599999999999994</v>
      </c>
      <c r="S37" s="1430">
        <v>70.8</v>
      </c>
      <c r="T37" s="1430">
        <v>70.7</v>
      </c>
      <c r="U37" s="1430">
        <v>70.900000000000006</v>
      </c>
    </row>
    <row r="38" spans="1:21" ht="14.45" customHeight="1" x14ac:dyDescent="0.15">
      <c r="A38" s="592"/>
      <c r="B38" s="3185" t="s">
        <v>103</v>
      </c>
      <c r="C38" s="121" t="s">
        <v>541</v>
      </c>
      <c r="D38" s="1430">
        <v>70.7</v>
      </c>
      <c r="E38" s="1430">
        <v>69.8</v>
      </c>
      <c r="F38" s="1430">
        <v>83.7</v>
      </c>
      <c r="G38" s="1430">
        <v>41.3</v>
      </c>
      <c r="H38" s="1430">
        <v>41.3</v>
      </c>
      <c r="I38" s="1430">
        <v>0</v>
      </c>
      <c r="J38" s="1430">
        <v>65.099999999999994</v>
      </c>
      <c r="K38" s="1430">
        <v>64.5</v>
      </c>
      <c r="L38" s="1430">
        <v>65.7</v>
      </c>
      <c r="M38" s="1430">
        <v>71.7</v>
      </c>
      <c r="N38" s="1430">
        <v>73.599999999999994</v>
      </c>
      <c r="O38" s="1430">
        <v>69.7</v>
      </c>
      <c r="P38" s="1430">
        <v>73.5</v>
      </c>
      <c r="Q38" s="1430">
        <v>73.599999999999994</v>
      </c>
      <c r="R38" s="1430">
        <v>73.3</v>
      </c>
      <c r="S38" s="1430">
        <v>70.7</v>
      </c>
      <c r="T38" s="1430">
        <v>71.099999999999994</v>
      </c>
      <c r="U38" s="1430">
        <v>70.099999999999994</v>
      </c>
    </row>
    <row r="39" spans="1:21" ht="14.45" customHeight="1" x14ac:dyDescent="0.15">
      <c r="A39" s="592"/>
      <c r="B39" s="3187"/>
      <c r="C39" s="190" t="s">
        <v>542</v>
      </c>
      <c r="D39" s="1430">
        <v>69.2</v>
      </c>
      <c r="E39" s="1430">
        <v>68.2</v>
      </c>
      <c r="F39" s="1430">
        <v>77.400000000000006</v>
      </c>
      <c r="G39" s="1430">
        <v>54</v>
      </c>
      <c r="H39" s="1430">
        <v>53</v>
      </c>
      <c r="I39" s="1430">
        <v>62</v>
      </c>
      <c r="J39" s="1430">
        <v>63.9</v>
      </c>
      <c r="K39" s="1430">
        <v>63.6</v>
      </c>
      <c r="L39" s="1430">
        <v>64.2</v>
      </c>
      <c r="M39" s="1430">
        <v>74.2</v>
      </c>
      <c r="N39" s="1430">
        <v>75.099999999999994</v>
      </c>
      <c r="O39" s="1430">
        <v>73.099999999999994</v>
      </c>
      <c r="P39" s="1430">
        <v>74.8</v>
      </c>
      <c r="Q39" s="1430">
        <v>75.099999999999994</v>
      </c>
      <c r="R39" s="1430">
        <v>74.3</v>
      </c>
      <c r="S39" s="1430">
        <v>74</v>
      </c>
      <c r="T39" s="1430">
        <v>73.7</v>
      </c>
      <c r="U39" s="1430">
        <v>74.8</v>
      </c>
    </row>
    <row r="40" spans="1:21" ht="14.45" customHeight="1" x14ac:dyDescent="0.15">
      <c r="A40" s="592"/>
      <c r="B40" s="3187"/>
      <c r="C40" s="190" t="s">
        <v>543</v>
      </c>
      <c r="D40" s="1430">
        <v>69.2</v>
      </c>
      <c r="E40" s="1430">
        <v>69.2</v>
      </c>
      <c r="F40" s="1430">
        <v>70</v>
      </c>
      <c r="G40" s="1430">
        <v>54</v>
      </c>
      <c r="H40" s="1430">
        <v>54</v>
      </c>
      <c r="I40" s="1430">
        <v>0</v>
      </c>
      <c r="J40" s="1430">
        <v>63.7</v>
      </c>
      <c r="K40" s="1430">
        <v>63.1</v>
      </c>
      <c r="L40" s="1430">
        <v>64.599999999999994</v>
      </c>
      <c r="M40" s="1430">
        <v>76.5</v>
      </c>
      <c r="N40" s="1430">
        <v>77.3</v>
      </c>
      <c r="O40" s="1430">
        <v>75.400000000000006</v>
      </c>
      <c r="P40" s="1430">
        <v>76.099999999999994</v>
      </c>
      <c r="Q40" s="1430">
        <v>77.3</v>
      </c>
      <c r="R40" s="1430">
        <v>74.099999999999994</v>
      </c>
      <c r="S40" s="1430">
        <v>80</v>
      </c>
      <c r="T40" s="1430">
        <v>80</v>
      </c>
      <c r="U40" s="1430">
        <v>0</v>
      </c>
    </row>
    <row r="41" spans="1:21" ht="14.45" customHeight="1" thickBot="1" x14ac:dyDescent="0.2">
      <c r="A41" s="349"/>
      <c r="B41" s="3188"/>
      <c r="C41" s="358" t="s">
        <v>544</v>
      </c>
      <c r="D41" s="1432">
        <v>71.400000000000006</v>
      </c>
      <c r="E41" s="1432">
        <v>68.7</v>
      </c>
      <c r="F41" s="1432">
        <v>79.8</v>
      </c>
      <c r="G41" s="1432">
        <v>19</v>
      </c>
      <c r="H41" s="1432">
        <v>19</v>
      </c>
      <c r="I41" s="1432">
        <v>0</v>
      </c>
      <c r="J41" s="1432">
        <v>65.099999999999994</v>
      </c>
      <c r="K41" s="1432">
        <v>64.5</v>
      </c>
      <c r="L41" s="1432">
        <v>65.8</v>
      </c>
      <c r="M41" s="1432">
        <v>74.5</v>
      </c>
      <c r="N41" s="1432">
        <v>73.900000000000006</v>
      </c>
      <c r="O41" s="1432">
        <v>75.099999999999994</v>
      </c>
      <c r="P41" s="1432">
        <v>74.7</v>
      </c>
      <c r="Q41" s="1432">
        <v>73.900000000000006</v>
      </c>
      <c r="R41" s="1432">
        <v>75.599999999999994</v>
      </c>
      <c r="S41" s="1432">
        <v>79.400000000000006</v>
      </c>
      <c r="T41" s="1432">
        <v>79.5</v>
      </c>
      <c r="U41" s="1432">
        <v>79.3</v>
      </c>
    </row>
    <row r="42" spans="1:21" ht="14.45" customHeight="1" x14ac:dyDescent="0.15">
      <c r="A42" s="5" t="s">
        <v>2889</v>
      </c>
      <c r="U42" s="6"/>
    </row>
    <row r="43" spans="1:21" s="445" customFormat="1" ht="14.45" customHeight="1" x14ac:dyDescent="0.15">
      <c r="A43" s="1" t="s">
        <v>2896</v>
      </c>
      <c r="C43" s="1"/>
      <c r="F43" s="822"/>
      <c r="G43" s="822"/>
      <c r="H43" s="822"/>
      <c r="I43" s="822"/>
      <c r="J43" s="822"/>
      <c r="K43" s="822"/>
      <c r="L43" s="822"/>
      <c r="M43" s="822"/>
      <c r="N43" s="822"/>
      <c r="O43" s="822"/>
    </row>
  </sheetData>
  <mergeCells count="17">
    <mergeCell ref="B9:B25"/>
    <mergeCell ref="B26:B31"/>
    <mergeCell ref="B32:B35"/>
    <mergeCell ref="B36:B37"/>
    <mergeCell ref="B38:B41"/>
    <mergeCell ref="G5:I5"/>
    <mergeCell ref="D4:F4"/>
    <mergeCell ref="D5:F5"/>
    <mergeCell ref="G4:I4"/>
    <mergeCell ref="S4:U4"/>
    <mergeCell ref="P4:R4"/>
    <mergeCell ref="M4:O4"/>
    <mergeCell ref="J4:L4"/>
    <mergeCell ref="S5:U5"/>
    <mergeCell ref="P5:R5"/>
    <mergeCell ref="M5:O5"/>
    <mergeCell ref="J5:L5"/>
  </mergeCells>
  <phoneticPr fontId="3"/>
  <pageMargins left="0.98425196850393704" right="0.98425196850393704" top="0.78740157480314965" bottom="0.78740157480314965" header="0.31496062992125984" footer="0.31496062992125984"/>
  <pageSetup paperSize="9" scale="83" orientation="landscape" r:id="rId1"/>
  <headerFooter>
    <oddHeader>&amp;R&amp;A</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Z77"/>
  <sheetViews>
    <sheetView zoomScaleNormal="100" workbookViewId="0"/>
  </sheetViews>
  <sheetFormatPr defaultRowHeight="15" customHeight="1" x14ac:dyDescent="0.15"/>
  <cols>
    <col min="1" max="1" width="1.625" style="1" customWidth="1"/>
    <col min="2" max="2" width="3.625" style="1" customWidth="1"/>
    <col min="3" max="3" width="6.625" style="1" customWidth="1"/>
    <col min="4" max="21" width="7.625" style="1" customWidth="1"/>
    <col min="22" max="22" width="7.625" style="38" customWidth="1"/>
    <col min="23" max="16384" width="9" style="1"/>
  </cols>
  <sheetData>
    <row r="1" spans="1:26" s="22" customFormat="1" ht="15" customHeight="1" x14ac:dyDescent="0.15">
      <c r="A1" s="1215" t="s">
        <v>3250</v>
      </c>
      <c r="B1" s="1215"/>
      <c r="C1" s="1215"/>
      <c r="V1" s="1189">
        <v>38</v>
      </c>
    </row>
    <row r="2" spans="1:26" ht="15" customHeight="1" x14ac:dyDescent="0.15">
      <c r="A2" s="811"/>
      <c r="B2" s="810"/>
      <c r="C2" s="810"/>
    </row>
    <row r="3" spans="1:26" s="805" customFormat="1" ht="18" customHeight="1" thickBot="1" x14ac:dyDescent="0.2">
      <c r="A3" s="1210" t="s">
        <v>3398</v>
      </c>
      <c r="B3" s="8"/>
      <c r="C3" s="387"/>
      <c r="D3" s="388"/>
      <c r="E3" s="378"/>
      <c r="F3" s="378"/>
      <c r="G3" s="378"/>
      <c r="H3" s="381"/>
      <c r="I3" s="388"/>
      <c r="J3" s="381"/>
      <c r="K3" s="378"/>
      <c r="L3" s="381"/>
      <c r="M3" s="381"/>
      <c r="N3" s="388"/>
      <c r="O3" s="382"/>
      <c r="P3" s="383"/>
      <c r="Q3" s="381"/>
      <c r="R3" s="381"/>
      <c r="S3" s="389"/>
      <c r="T3" s="390"/>
      <c r="U3" s="383"/>
      <c r="V3" s="391" t="s">
        <v>2557</v>
      </c>
      <c r="W3" s="378"/>
    </row>
    <row r="4" spans="1:26" s="806" customFormat="1" ht="14.45" customHeight="1" x14ac:dyDescent="0.15">
      <c r="A4" s="372"/>
      <c r="B4" s="372"/>
      <c r="C4" s="386"/>
      <c r="D4" s="1689" t="s">
        <v>3519</v>
      </c>
      <c r="E4" s="393"/>
      <c r="F4" s="393"/>
      <c r="G4" s="393"/>
      <c r="H4" s="393"/>
      <c r="I4" s="394"/>
      <c r="J4" s="384"/>
      <c r="K4" s="384"/>
      <c r="L4" s="384"/>
      <c r="M4" s="384"/>
      <c r="N4" s="394"/>
      <c r="O4" s="384"/>
      <c r="P4" s="384"/>
      <c r="Q4" s="384"/>
      <c r="R4" s="385"/>
      <c r="S4" s="395" t="s">
        <v>3518</v>
      </c>
      <c r="T4" s="181"/>
      <c r="U4" s="306"/>
      <c r="V4" s="3197" t="s">
        <v>2578</v>
      </c>
    </row>
    <row r="5" spans="1:26" s="806" customFormat="1" ht="14.45" customHeight="1" x14ac:dyDescent="0.15">
      <c r="A5" s="370"/>
      <c r="B5" s="370"/>
      <c r="C5" s="376"/>
      <c r="D5" s="396"/>
      <c r="E5" s="807"/>
      <c r="F5" s="807"/>
      <c r="G5" s="807"/>
      <c r="H5" s="404"/>
      <c r="I5" s="397" t="s">
        <v>3516</v>
      </c>
      <c r="J5" s="808"/>
      <c r="K5" s="808"/>
      <c r="L5" s="808"/>
      <c r="M5" s="809"/>
      <c r="N5" s="398" t="s">
        <v>3517</v>
      </c>
      <c r="O5" s="589"/>
      <c r="P5" s="589"/>
      <c r="Q5" s="589"/>
      <c r="R5" s="590"/>
      <c r="S5" s="405"/>
      <c r="T5" s="3200"/>
      <c r="U5" s="3120"/>
      <c r="V5" s="3198"/>
    </row>
    <row r="6" spans="1:26" s="806" customFormat="1" ht="14.45" customHeight="1" x14ac:dyDescent="0.15">
      <c r="A6" s="370"/>
      <c r="B6" s="370"/>
      <c r="C6" s="376"/>
      <c r="D6" s="399"/>
      <c r="E6" s="3201" t="s">
        <v>2559</v>
      </c>
      <c r="F6" s="3202"/>
      <c r="G6" s="3201" t="s">
        <v>2558</v>
      </c>
      <c r="H6" s="3203"/>
      <c r="I6" s="399"/>
      <c r="J6" s="3195" t="s">
        <v>2559</v>
      </c>
      <c r="K6" s="3204"/>
      <c r="L6" s="3195" t="s">
        <v>2558</v>
      </c>
      <c r="M6" s="3196"/>
      <c r="N6" s="400"/>
      <c r="O6" s="3195" t="s">
        <v>2559</v>
      </c>
      <c r="P6" s="3204"/>
      <c r="Q6" s="3195" t="s">
        <v>2558</v>
      </c>
      <c r="R6" s="3196"/>
      <c r="S6" s="405"/>
      <c r="T6" s="3117" t="s">
        <v>2558</v>
      </c>
      <c r="U6" s="3121"/>
      <c r="V6" s="3198"/>
    </row>
    <row r="7" spans="1:26" s="806" customFormat="1" ht="14.45" customHeight="1" x14ac:dyDescent="0.15">
      <c r="A7" s="406"/>
      <c r="B7" s="373"/>
      <c r="C7" s="377"/>
      <c r="D7" s="399"/>
      <c r="E7" s="379" t="s">
        <v>2560</v>
      </c>
      <c r="F7" s="380" t="s">
        <v>2561</v>
      </c>
      <c r="G7" s="577" t="s">
        <v>2560</v>
      </c>
      <c r="H7" s="602" t="s">
        <v>2561</v>
      </c>
      <c r="I7" s="401"/>
      <c r="J7" s="392" t="s">
        <v>2560</v>
      </c>
      <c r="K7" s="392" t="s">
        <v>2561</v>
      </c>
      <c r="L7" s="570" t="s">
        <v>2560</v>
      </c>
      <c r="M7" s="573" t="s">
        <v>2561</v>
      </c>
      <c r="N7" s="402"/>
      <c r="O7" s="590" t="s">
        <v>2560</v>
      </c>
      <c r="P7" s="588" t="s">
        <v>2561</v>
      </c>
      <c r="Q7" s="573" t="s">
        <v>2560</v>
      </c>
      <c r="R7" s="573" t="s">
        <v>2561</v>
      </c>
      <c r="S7" s="405"/>
      <c r="T7" s="575" t="s">
        <v>2560</v>
      </c>
      <c r="U7" s="575" t="s">
        <v>2561</v>
      </c>
      <c r="V7" s="3199"/>
    </row>
    <row r="8" spans="1:26" s="805" customFormat="1" ht="14.45" customHeight="1" x14ac:dyDescent="0.15">
      <c r="A8" s="407" t="s">
        <v>112</v>
      </c>
      <c r="B8" s="370"/>
      <c r="C8" s="376"/>
      <c r="D8" s="1724">
        <v>7072</v>
      </c>
      <c r="E8" s="1725">
        <v>7064</v>
      </c>
      <c r="F8" s="1725">
        <v>6453</v>
      </c>
      <c r="G8" s="1725">
        <v>1943</v>
      </c>
      <c r="H8" s="1725">
        <v>330</v>
      </c>
      <c r="I8" s="1724">
        <v>4998</v>
      </c>
      <c r="J8" s="1725">
        <v>4993</v>
      </c>
      <c r="K8" s="1725">
        <v>6059</v>
      </c>
      <c r="L8" s="1725">
        <v>1413</v>
      </c>
      <c r="M8" s="1726">
        <v>238</v>
      </c>
      <c r="N8" s="1724">
        <v>2074</v>
      </c>
      <c r="O8" s="1725">
        <v>2071</v>
      </c>
      <c r="P8" s="1725">
        <v>394</v>
      </c>
      <c r="Q8" s="1725">
        <v>530</v>
      </c>
      <c r="R8" s="1726">
        <v>92</v>
      </c>
      <c r="S8" s="1725">
        <v>2640</v>
      </c>
      <c r="T8" s="1725">
        <v>869</v>
      </c>
      <c r="U8" s="1725">
        <v>188</v>
      </c>
      <c r="V8" s="1724">
        <v>519</v>
      </c>
    </row>
    <row r="9" spans="1:26" s="805" customFormat="1" ht="14.45" customHeight="1" x14ac:dyDescent="0.15">
      <c r="A9" s="407" t="s">
        <v>113</v>
      </c>
      <c r="B9" s="370"/>
      <c r="C9" s="376"/>
      <c r="D9" s="1727">
        <v>6180</v>
      </c>
      <c r="E9" s="1728">
        <v>6167</v>
      </c>
      <c r="F9" s="1728">
        <v>6286</v>
      </c>
      <c r="G9" s="1728">
        <v>1541</v>
      </c>
      <c r="H9" s="1728">
        <v>273</v>
      </c>
      <c r="I9" s="1727">
        <v>4110</v>
      </c>
      <c r="J9" s="1728">
        <v>4105</v>
      </c>
      <c r="K9" s="1728">
        <v>5898</v>
      </c>
      <c r="L9" s="1728">
        <v>975</v>
      </c>
      <c r="M9" s="1729">
        <v>167</v>
      </c>
      <c r="N9" s="1727">
        <v>2070</v>
      </c>
      <c r="O9" s="1728">
        <v>2062</v>
      </c>
      <c r="P9" s="1728">
        <v>388</v>
      </c>
      <c r="Q9" s="1728">
        <v>566</v>
      </c>
      <c r="R9" s="1729">
        <v>106</v>
      </c>
      <c r="S9" s="1728">
        <v>3231</v>
      </c>
      <c r="T9" s="1728">
        <v>1076</v>
      </c>
      <c r="U9" s="1728">
        <v>229</v>
      </c>
      <c r="V9" s="1727">
        <v>502</v>
      </c>
    </row>
    <row r="10" spans="1:26" s="805" customFormat="1" ht="14.45" customHeight="1" x14ac:dyDescent="0.15">
      <c r="A10" s="408" t="s">
        <v>38</v>
      </c>
      <c r="B10" s="408"/>
      <c r="C10" s="408"/>
      <c r="D10" s="1730">
        <v>5071</v>
      </c>
      <c r="E10" s="1731">
        <v>5051</v>
      </c>
      <c r="F10" s="1731">
        <v>5353</v>
      </c>
      <c r="G10" s="1731">
        <v>1495</v>
      </c>
      <c r="H10" s="1731">
        <v>282</v>
      </c>
      <c r="I10" s="1730">
        <v>3127</v>
      </c>
      <c r="J10" s="1731">
        <v>3116</v>
      </c>
      <c r="K10" s="1731">
        <v>4993</v>
      </c>
      <c r="L10" s="1731">
        <v>899</v>
      </c>
      <c r="M10" s="1732">
        <v>170</v>
      </c>
      <c r="N10" s="1730">
        <v>1944</v>
      </c>
      <c r="O10" s="1731">
        <v>1935</v>
      </c>
      <c r="P10" s="1731">
        <v>360</v>
      </c>
      <c r="Q10" s="1731">
        <v>596</v>
      </c>
      <c r="R10" s="1732">
        <v>112</v>
      </c>
      <c r="S10" s="1731">
        <v>3675</v>
      </c>
      <c r="T10" s="1731">
        <v>1268</v>
      </c>
      <c r="U10" s="1731">
        <v>269</v>
      </c>
      <c r="V10" s="1730">
        <v>552</v>
      </c>
      <c r="W10" s="432"/>
      <c r="X10" s="432"/>
      <c r="Y10" s="432"/>
      <c r="Z10" s="432"/>
    </row>
    <row r="11" spans="1:26" s="805" customFormat="1" ht="14.45" customHeight="1" x14ac:dyDescent="0.15">
      <c r="A11" s="601"/>
      <c r="B11" s="3177" t="s">
        <v>99</v>
      </c>
      <c r="C11" s="409" t="s">
        <v>512</v>
      </c>
      <c r="D11" s="1727">
        <v>616</v>
      </c>
      <c r="E11" s="1728">
        <v>613</v>
      </c>
      <c r="F11" s="1728">
        <v>895</v>
      </c>
      <c r="G11" s="1728">
        <v>146</v>
      </c>
      <c r="H11" s="1728">
        <v>21</v>
      </c>
      <c r="I11" s="1727">
        <v>470</v>
      </c>
      <c r="J11" s="1728">
        <v>469</v>
      </c>
      <c r="K11" s="1728">
        <v>868</v>
      </c>
      <c r="L11" s="1728">
        <v>117</v>
      </c>
      <c r="M11" s="1729">
        <v>17</v>
      </c>
      <c r="N11" s="1727">
        <v>146</v>
      </c>
      <c r="O11" s="1728">
        <v>144</v>
      </c>
      <c r="P11" s="1728">
        <v>27</v>
      </c>
      <c r="Q11" s="1728">
        <v>29</v>
      </c>
      <c r="R11" s="1729">
        <v>4</v>
      </c>
      <c r="S11" s="1728">
        <v>452</v>
      </c>
      <c r="T11" s="1728">
        <v>90</v>
      </c>
      <c r="U11" s="1728">
        <v>16</v>
      </c>
      <c r="V11" s="1727">
        <v>37</v>
      </c>
    </row>
    <row r="12" spans="1:26" s="805" customFormat="1" ht="14.45" customHeight="1" x14ac:dyDescent="0.15">
      <c r="A12" s="601"/>
      <c r="B12" s="3179"/>
      <c r="C12" s="410" t="s">
        <v>513</v>
      </c>
      <c r="D12" s="1727">
        <v>268</v>
      </c>
      <c r="E12" s="1728">
        <v>267</v>
      </c>
      <c r="F12" s="1728">
        <v>368</v>
      </c>
      <c r="G12" s="1728">
        <v>54</v>
      </c>
      <c r="H12" s="1728">
        <v>12</v>
      </c>
      <c r="I12" s="1727">
        <v>185</v>
      </c>
      <c r="J12" s="1728">
        <v>184</v>
      </c>
      <c r="K12" s="1728">
        <v>351</v>
      </c>
      <c r="L12" s="1728">
        <v>37</v>
      </c>
      <c r="M12" s="1729">
        <v>9</v>
      </c>
      <c r="N12" s="1727">
        <v>83</v>
      </c>
      <c r="O12" s="1728">
        <v>83</v>
      </c>
      <c r="P12" s="1728">
        <v>16</v>
      </c>
      <c r="Q12" s="1728">
        <v>17</v>
      </c>
      <c r="R12" s="1729">
        <v>3</v>
      </c>
      <c r="S12" s="1728">
        <v>114</v>
      </c>
      <c r="T12" s="1728">
        <v>36</v>
      </c>
      <c r="U12" s="1728">
        <v>8</v>
      </c>
      <c r="V12" s="1727">
        <v>20</v>
      </c>
    </row>
    <row r="13" spans="1:26" s="805" customFormat="1" ht="14.45" customHeight="1" x14ac:dyDescent="0.15">
      <c r="A13" s="601"/>
      <c r="B13" s="3179"/>
      <c r="C13" s="410" t="s">
        <v>514</v>
      </c>
      <c r="D13" s="1727">
        <v>125</v>
      </c>
      <c r="E13" s="1728">
        <v>125</v>
      </c>
      <c r="F13" s="1728">
        <v>226</v>
      </c>
      <c r="G13" s="1728">
        <v>29</v>
      </c>
      <c r="H13" s="1728">
        <v>4</v>
      </c>
      <c r="I13" s="1727">
        <v>101</v>
      </c>
      <c r="J13" s="1728">
        <v>101</v>
      </c>
      <c r="K13" s="1728">
        <v>222</v>
      </c>
      <c r="L13" s="1728">
        <v>27</v>
      </c>
      <c r="M13" s="1729">
        <v>4</v>
      </c>
      <c r="N13" s="1727">
        <v>24</v>
      </c>
      <c r="O13" s="1728">
        <v>24</v>
      </c>
      <c r="P13" s="1728">
        <v>4</v>
      </c>
      <c r="Q13" s="1728">
        <v>2</v>
      </c>
      <c r="R13" s="1729">
        <v>0</v>
      </c>
      <c r="S13" s="1728">
        <v>65</v>
      </c>
      <c r="T13" s="1728">
        <v>15</v>
      </c>
      <c r="U13" s="1728">
        <v>2</v>
      </c>
      <c r="V13" s="1727">
        <v>6</v>
      </c>
    </row>
    <row r="14" spans="1:26" s="805" customFormat="1" ht="14.45" customHeight="1" x14ac:dyDescent="0.15">
      <c r="A14" s="601"/>
      <c r="B14" s="3179"/>
      <c r="C14" s="410" t="s">
        <v>515</v>
      </c>
      <c r="D14" s="1727">
        <v>162</v>
      </c>
      <c r="E14" s="1728">
        <v>161</v>
      </c>
      <c r="F14" s="1728">
        <v>134</v>
      </c>
      <c r="G14" s="1728">
        <v>60</v>
      </c>
      <c r="H14" s="1728">
        <v>11</v>
      </c>
      <c r="I14" s="1727">
        <v>115</v>
      </c>
      <c r="J14" s="1728">
        <v>114</v>
      </c>
      <c r="K14" s="1728">
        <v>126</v>
      </c>
      <c r="L14" s="1728">
        <v>48</v>
      </c>
      <c r="M14" s="1729">
        <v>9</v>
      </c>
      <c r="N14" s="1727">
        <v>47</v>
      </c>
      <c r="O14" s="1728">
        <v>47</v>
      </c>
      <c r="P14" s="1728">
        <v>9</v>
      </c>
      <c r="Q14" s="1728">
        <v>12</v>
      </c>
      <c r="R14" s="1729">
        <v>1</v>
      </c>
      <c r="S14" s="1728">
        <v>97</v>
      </c>
      <c r="T14" s="1728">
        <v>33</v>
      </c>
      <c r="U14" s="1728">
        <v>7</v>
      </c>
      <c r="V14" s="1727">
        <v>17</v>
      </c>
    </row>
    <row r="15" spans="1:26" s="805" customFormat="1" ht="14.45" customHeight="1" x14ac:dyDescent="0.15">
      <c r="A15" s="601"/>
      <c r="B15" s="3179"/>
      <c r="C15" s="410" t="s">
        <v>516</v>
      </c>
      <c r="D15" s="1727">
        <v>110</v>
      </c>
      <c r="E15" s="1728">
        <v>110</v>
      </c>
      <c r="F15" s="1728">
        <v>153</v>
      </c>
      <c r="G15" s="1728">
        <v>43</v>
      </c>
      <c r="H15" s="1728">
        <v>7</v>
      </c>
      <c r="I15" s="1727">
        <v>87</v>
      </c>
      <c r="J15" s="1728">
        <v>87</v>
      </c>
      <c r="K15" s="1728">
        <v>149</v>
      </c>
      <c r="L15" s="1728">
        <v>36</v>
      </c>
      <c r="M15" s="1729">
        <v>5</v>
      </c>
      <c r="N15" s="1727">
        <v>23</v>
      </c>
      <c r="O15" s="1728">
        <v>23</v>
      </c>
      <c r="P15" s="1728">
        <v>4</v>
      </c>
      <c r="Q15" s="1728">
        <v>7</v>
      </c>
      <c r="R15" s="1729">
        <v>2</v>
      </c>
      <c r="S15" s="1728">
        <v>87</v>
      </c>
      <c r="T15" s="1728">
        <v>38</v>
      </c>
      <c r="U15" s="1728">
        <v>9</v>
      </c>
      <c r="V15" s="1727">
        <v>15</v>
      </c>
    </row>
    <row r="16" spans="1:26" s="805" customFormat="1" ht="14.45" customHeight="1" x14ac:dyDescent="0.15">
      <c r="A16" s="601"/>
      <c r="B16" s="3179"/>
      <c r="C16" s="410" t="s">
        <v>517</v>
      </c>
      <c r="D16" s="1727">
        <v>164</v>
      </c>
      <c r="E16" s="1728">
        <v>162</v>
      </c>
      <c r="F16" s="1728">
        <v>169</v>
      </c>
      <c r="G16" s="1728">
        <v>51</v>
      </c>
      <c r="H16" s="1728">
        <v>17</v>
      </c>
      <c r="I16" s="1727">
        <v>102</v>
      </c>
      <c r="J16" s="1728">
        <v>102</v>
      </c>
      <c r="K16" s="1728">
        <v>158</v>
      </c>
      <c r="L16" s="1728">
        <v>30</v>
      </c>
      <c r="M16" s="1729">
        <v>8</v>
      </c>
      <c r="N16" s="1727">
        <v>62</v>
      </c>
      <c r="O16" s="1728">
        <v>60</v>
      </c>
      <c r="P16" s="1728">
        <v>11</v>
      </c>
      <c r="Q16" s="1728">
        <v>21</v>
      </c>
      <c r="R16" s="1729">
        <v>9</v>
      </c>
      <c r="S16" s="1728">
        <v>166</v>
      </c>
      <c r="T16" s="1728">
        <v>46</v>
      </c>
      <c r="U16" s="1728">
        <v>14</v>
      </c>
      <c r="V16" s="1727">
        <v>30</v>
      </c>
    </row>
    <row r="17" spans="1:22" s="805" customFormat="1" ht="14.45" customHeight="1" x14ac:dyDescent="0.15">
      <c r="A17" s="601"/>
      <c r="B17" s="3179"/>
      <c r="C17" s="410" t="s">
        <v>518</v>
      </c>
      <c r="D17" s="1727">
        <v>93</v>
      </c>
      <c r="E17" s="1728">
        <v>92</v>
      </c>
      <c r="F17" s="1728">
        <v>174</v>
      </c>
      <c r="G17" s="1728">
        <v>33</v>
      </c>
      <c r="H17" s="1728">
        <v>3</v>
      </c>
      <c r="I17" s="1727">
        <v>71</v>
      </c>
      <c r="J17" s="1728">
        <v>70</v>
      </c>
      <c r="K17" s="1728">
        <v>170</v>
      </c>
      <c r="L17" s="1728">
        <v>28</v>
      </c>
      <c r="M17" s="1729">
        <v>3</v>
      </c>
      <c r="N17" s="1727">
        <v>22</v>
      </c>
      <c r="O17" s="1728">
        <v>22</v>
      </c>
      <c r="P17" s="1728">
        <v>4</v>
      </c>
      <c r="Q17" s="1728">
        <v>5</v>
      </c>
      <c r="R17" s="1729">
        <v>0</v>
      </c>
      <c r="S17" s="1728">
        <v>116</v>
      </c>
      <c r="T17" s="1728">
        <v>45</v>
      </c>
      <c r="U17" s="1728">
        <v>8</v>
      </c>
      <c r="V17" s="1727">
        <v>12</v>
      </c>
    </row>
    <row r="18" spans="1:22" s="805" customFormat="1" ht="14.45" customHeight="1" x14ac:dyDescent="0.15">
      <c r="A18" s="601"/>
      <c r="B18" s="3179"/>
      <c r="C18" s="410" t="s">
        <v>519</v>
      </c>
      <c r="D18" s="1727">
        <v>129</v>
      </c>
      <c r="E18" s="1728">
        <v>128</v>
      </c>
      <c r="F18" s="1728">
        <v>201</v>
      </c>
      <c r="G18" s="1728">
        <v>45</v>
      </c>
      <c r="H18" s="1728">
        <v>5</v>
      </c>
      <c r="I18" s="1727">
        <v>112</v>
      </c>
      <c r="J18" s="1728">
        <v>112</v>
      </c>
      <c r="K18" s="1728">
        <v>198</v>
      </c>
      <c r="L18" s="1728">
        <v>38</v>
      </c>
      <c r="M18" s="1729">
        <v>5</v>
      </c>
      <c r="N18" s="1727">
        <v>17</v>
      </c>
      <c r="O18" s="1728">
        <v>16</v>
      </c>
      <c r="P18" s="1728">
        <v>3</v>
      </c>
      <c r="Q18" s="1728">
        <v>7</v>
      </c>
      <c r="R18" s="1729">
        <v>1</v>
      </c>
      <c r="S18" s="1728">
        <v>163</v>
      </c>
      <c r="T18" s="1728">
        <v>50</v>
      </c>
      <c r="U18" s="1728">
        <v>7</v>
      </c>
      <c r="V18" s="1727">
        <v>12</v>
      </c>
    </row>
    <row r="19" spans="1:22" s="805" customFormat="1" ht="14.45" customHeight="1" x14ac:dyDescent="0.15">
      <c r="A19" s="601"/>
      <c r="B19" s="3179"/>
      <c r="C19" s="410" t="s">
        <v>520</v>
      </c>
      <c r="D19" s="1727">
        <v>222</v>
      </c>
      <c r="E19" s="1728">
        <v>222</v>
      </c>
      <c r="F19" s="1728">
        <v>257</v>
      </c>
      <c r="G19" s="1728">
        <v>49</v>
      </c>
      <c r="H19" s="1728">
        <v>13</v>
      </c>
      <c r="I19" s="1727">
        <v>160</v>
      </c>
      <c r="J19" s="1728">
        <v>160</v>
      </c>
      <c r="K19" s="1728">
        <v>245</v>
      </c>
      <c r="L19" s="1728">
        <v>37</v>
      </c>
      <c r="M19" s="1729">
        <v>11</v>
      </c>
      <c r="N19" s="1727">
        <v>62</v>
      </c>
      <c r="O19" s="1728">
        <v>62</v>
      </c>
      <c r="P19" s="1728">
        <v>12</v>
      </c>
      <c r="Q19" s="1728">
        <v>12</v>
      </c>
      <c r="R19" s="1729">
        <v>2</v>
      </c>
      <c r="S19" s="1728">
        <v>148</v>
      </c>
      <c r="T19" s="1728">
        <v>31</v>
      </c>
      <c r="U19" s="1728">
        <v>7</v>
      </c>
      <c r="V19" s="1727">
        <v>20</v>
      </c>
    </row>
    <row r="20" spans="1:22" s="805" customFormat="1" ht="14.45" customHeight="1" x14ac:dyDescent="0.15">
      <c r="A20" s="601"/>
      <c r="B20" s="3179"/>
      <c r="C20" s="410" t="s">
        <v>521</v>
      </c>
      <c r="D20" s="1727">
        <v>53</v>
      </c>
      <c r="E20" s="1728">
        <v>53</v>
      </c>
      <c r="F20" s="1728">
        <v>52</v>
      </c>
      <c r="G20" s="1728">
        <v>19</v>
      </c>
      <c r="H20" s="1728">
        <v>3</v>
      </c>
      <c r="I20" s="1727">
        <v>33</v>
      </c>
      <c r="J20" s="1728">
        <v>33</v>
      </c>
      <c r="K20" s="1728">
        <v>49</v>
      </c>
      <c r="L20" s="1728">
        <v>11</v>
      </c>
      <c r="M20" s="1729">
        <v>2</v>
      </c>
      <c r="N20" s="1727">
        <v>20</v>
      </c>
      <c r="O20" s="1728">
        <v>20</v>
      </c>
      <c r="P20" s="1728">
        <v>4</v>
      </c>
      <c r="Q20" s="1728">
        <v>8</v>
      </c>
      <c r="R20" s="1729">
        <v>1</v>
      </c>
      <c r="S20" s="1728">
        <v>69</v>
      </c>
      <c r="T20" s="1728">
        <v>16</v>
      </c>
      <c r="U20" s="1728">
        <v>3</v>
      </c>
      <c r="V20" s="1727">
        <v>6</v>
      </c>
    </row>
    <row r="21" spans="1:22" s="805" customFormat="1" ht="14.45" customHeight="1" x14ac:dyDescent="0.15">
      <c r="A21" s="601"/>
      <c r="B21" s="3179"/>
      <c r="C21" s="410" t="s">
        <v>522</v>
      </c>
      <c r="D21" s="1727">
        <v>42</v>
      </c>
      <c r="E21" s="1728">
        <v>42</v>
      </c>
      <c r="F21" s="1728">
        <v>12</v>
      </c>
      <c r="G21" s="1728">
        <v>24</v>
      </c>
      <c r="H21" s="1728">
        <v>6</v>
      </c>
      <c r="I21" s="1727">
        <v>11</v>
      </c>
      <c r="J21" s="1728">
        <v>11</v>
      </c>
      <c r="K21" s="1728">
        <v>6</v>
      </c>
      <c r="L21" s="1728">
        <v>6</v>
      </c>
      <c r="M21" s="1729">
        <v>2</v>
      </c>
      <c r="N21" s="1727">
        <v>31</v>
      </c>
      <c r="O21" s="1728">
        <v>31</v>
      </c>
      <c r="P21" s="1728">
        <v>6</v>
      </c>
      <c r="Q21" s="1728">
        <v>18</v>
      </c>
      <c r="R21" s="1729">
        <v>4</v>
      </c>
      <c r="S21" s="1728">
        <v>13</v>
      </c>
      <c r="T21" s="1728">
        <v>12</v>
      </c>
      <c r="U21" s="1728">
        <v>3</v>
      </c>
      <c r="V21" s="1727">
        <v>9</v>
      </c>
    </row>
    <row r="22" spans="1:22" s="805" customFormat="1" ht="14.45" customHeight="1" x14ac:dyDescent="0.15">
      <c r="A22" s="601"/>
      <c r="B22" s="3179"/>
      <c r="C22" s="410" t="s">
        <v>523</v>
      </c>
      <c r="D22" s="1727">
        <v>143</v>
      </c>
      <c r="E22" s="1728">
        <v>143</v>
      </c>
      <c r="F22" s="1728">
        <v>279</v>
      </c>
      <c r="G22" s="1728">
        <v>19</v>
      </c>
      <c r="H22" s="1728">
        <v>3</v>
      </c>
      <c r="I22" s="1727">
        <v>94</v>
      </c>
      <c r="J22" s="1728">
        <v>94</v>
      </c>
      <c r="K22" s="1728">
        <v>271</v>
      </c>
      <c r="L22" s="1728">
        <v>11</v>
      </c>
      <c r="M22" s="1729">
        <v>2</v>
      </c>
      <c r="N22" s="1727">
        <v>49</v>
      </c>
      <c r="O22" s="1728">
        <v>49</v>
      </c>
      <c r="P22" s="1728">
        <v>8</v>
      </c>
      <c r="Q22" s="1728">
        <v>8</v>
      </c>
      <c r="R22" s="1729">
        <v>1</v>
      </c>
      <c r="S22" s="1728">
        <v>173</v>
      </c>
      <c r="T22" s="1728">
        <v>10</v>
      </c>
      <c r="U22" s="1728">
        <v>1</v>
      </c>
      <c r="V22" s="1727">
        <v>4</v>
      </c>
    </row>
    <row r="23" spans="1:22" s="805" customFormat="1" ht="14.45" customHeight="1" x14ac:dyDescent="0.15">
      <c r="A23" s="601"/>
      <c r="B23" s="3179"/>
      <c r="C23" s="410" t="s">
        <v>524</v>
      </c>
      <c r="D23" s="1727">
        <v>221</v>
      </c>
      <c r="E23" s="1728">
        <v>221</v>
      </c>
      <c r="F23" s="1728">
        <v>167</v>
      </c>
      <c r="G23" s="1728">
        <v>135</v>
      </c>
      <c r="H23" s="1728">
        <v>39</v>
      </c>
      <c r="I23" s="1727">
        <v>153</v>
      </c>
      <c r="J23" s="1728">
        <v>153</v>
      </c>
      <c r="K23" s="1728">
        <v>155</v>
      </c>
      <c r="L23" s="1728">
        <v>93</v>
      </c>
      <c r="M23" s="1729">
        <v>26</v>
      </c>
      <c r="N23" s="1727">
        <v>68</v>
      </c>
      <c r="O23" s="1728">
        <v>68</v>
      </c>
      <c r="P23" s="1728">
        <v>12</v>
      </c>
      <c r="Q23" s="1728">
        <v>42</v>
      </c>
      <c r="R23" s="1729">
        <v>13</v>
      </c>
      <c r="S23" s="1728">
        <v>165</v>
      </c>
      <c r="T23" s="1728">
        <v>105</v>
      </c>
      <c r="U23" s="1728">
        <v>33</v>
      </c>
      <c r="V23" s="1727">
        <v>72</v>
      </c>
    </row>
    <row r="24" spans="1:22" s="805" customFormat="1" ht="14.45" customHeight="1" x14ac:dyDescent="0.15">
      <c r="A24" s="601"/>
      <c r="B24" s="3179"/>
      <c r="C24" s="410" t="s">
        <v>525</v>
      </c>
      <c r="D24" s="1727">
        <v>85</v>
      </c>
      <c r="E24" s="1728">
        <v>85</v>
      </c>
      <c r="F24" s="1728">
        <v>51</v>
      </c>
      <c r="G24" s="1728">
        <v>51</v>
      </c>
      <c r="H24" s="1728">
        <v>11</v>
      </c>
      <c r="I24" s="1727">
        <v>38</v>
      </c>
      <c r="J24" s="1728">
        <v>38</v>
      </c>
      <c r="K24" s="1728">
        <v>42</v>
      </c>
      <c r="L24" s="1728">
        <v>24</v>
      </c>
      <c r="M24" s="1729">
        <v>5</v>
      </c>
      <c r="N24" s="1727">
        <v>47</v>
      </c>
      <c r="O24" s="1728">
        <v>47</v>
      </c>
      <c r="P24" s="1728">
        <v>8</v>
      </c>
      <c r="Q24" s="1728">
        <v>27</v>
      </c>
      <c r="R24" s="1729">
        <v>5</v>
      </c>
      <c r="S24" s="1728">
        <v>49</v>
      </c>
      <c r="T24" s="1728">
        <v>39</v>
      </c>
      <c r="U24" s="1728">
        <v>9</v>
      </c>
      <c r="V24" s="1727">
        <v>19</v>
      </c>
    </row>
    <row r="25" spans="1:22" s="805" customFormat="1" ht="14.45" customHeight="1" x14ac:dyDescent="0.15">
      <c r="A25" s="601"/>
      <c r="B25" s="3179"/>
      <c r="C25" s="410" t="s">
        <v>526</v>
      </c>
      <c r="D25" s="1727">
        <v>110</v>
      </c>
      <c r="E25" s="1728">
        <v>110</v>
      </c>
      <c r="F25" s="1728">
        <v>42</v>
      </c>
      <c r="G25" s="1728">
        <v>54</v>
      </c>
      <c r="H25" s="1728">
        <v>9</v>
      </c>
      <c r="I25" s="1727">
        <v>51</v>
      </c>
      <c r="J25" s="1728">
        <v>51</v>
      </c>
      <c r="K25" s="1728">
        <v>32</v>
      </c>
      <c r="L25" s="1728">
        <v>25</v>
      </c>
      <c r="M25" s="1729">
        <v>4</v>
      </c>
      <c r="N25" s="1727">
        <v>59</v>
      </c>
      <c r="O25" s="1728">
        <v>59</v>
      </c>
      <c r="P25" s="1728">
        <v>11</v>
      </c>
      <c r="Q25" s="1728">
        <v>29</v>
      </c>
      <c r="R25" s="1729">
        <v>5</v>
      </c>
      <c r="S25" s="1728">
        <v>92</v>
      </c>
      <c r="T25" s="1728">
        <v>67</v>
      </c>
      <c r="U25" s="1728">
        <v>16</v>
      </c>
      <c r="V25" s="1727">
        <v>25</v>
      </c>
    </row>
    <row r="26" spans="1:22" s="805" customFormat="1" ht="14.45" customHeight="1" x14ac:dyDescent="0.15">
      <c r="A26" s="601"/>
      <c r="B26" s="3179"/>
      <c r="C26" s="410" t="s">
        <v>527</v>
      </c>
      <c r="D26" s="1727">
        <v>221</v>
      </c>
      <c r="E26" s="1728">
        <v>221</v>
      </c>
      <c r="F26" s="1728">
        <v>88</v>
      </c>
      <c r="G26" s="1728">
        <v>120</v>
      </c>
      <c r="H26" s="1728">
        <v>24</v>
      </c>
      <c r="I26" s="1727">
        <v>106</v>
      </c>
      <c r="J26" s="1728">
        <v>106</v>
      </c>
      <c r="K26" s="1728">
        <v>65</v>
      </c>
      <c r="L26" s="1728">
        <v>60</v>
      </c>
      <c r="M26" s="1729">
        <v>14</v>
      </c>
      <c r="N26" s="1727">
        <v>115</v>
      </c>
      <c r="O26" s="1728">
        <v>115</v>
      </c>
      <c r="P26" s="1728">
        <v>23</v>
      </c>
      <c r="Q26" s="1728">
        <v>60</v>
      </c>
      <c r="R26" s="1729">
        <v>10</v>
      </c>
      <c r="S26" s="1728">
        <v>145</v>
      </c>
      <c r="T26" s="1728">
        <v>86</v>
      </c>
      <c r="U26" s="1728">
        <v>21</v>
      </c>
      <c r="V26" s="1727">
        <v>45</v>
      </c>
    </row>
    <row r="27" spans="1:22" s="805" customFormat="1" ht="14.45" customHeight="1" x14ac:dyDescent="0.15">
      <c r="A27" s="601"/>
      <c r="B27" s="3178"/>
      <c r="C27" s="410" t="s">
        <v>528</v>
      </c>
      <c r="D27" s="1727">
        <v>152</v>
      </c>
      <c r="E27" s="1728">
        <v>149</v>
      </c>
      <c r="F27" s="1728">
        <v>269</v>
      </c>
      <c r="G27" s="1728">
        <v>23</v>
      </c>
      <c r="H27" s="1728">
        <v>5</v>
      </c>
      <c r="I27" s="1727">
        <v>119</v>
      </c>
      <c r="J27" s="1728">
        <v>116</v>
      </c>
      <c r="K27" s="1728">
        <v>263</v>
      </c>
      <c r="L27" s="1728">
        <v>20</v>
      </c>
      <c r="M27" s="1729">
        <v>4</v>
      </c>
      <c r="N27" s="1727">
        <v>33</v>
      </c>
      <c r="O27" s="1728">
        <v>33</v>
      </c>
      <c r="P27" s="1728">
        <v>6</v>
      </c>
      <c r="Q27" s="1728">
        <v>3</v>
      </c>
      <c r="R27" s="1729">
        <v>1</v>
      </c>
      <c r="S27" s="1728">
        <v>81</v>
      </c>
      <c r="T27" s="1728">
        <v>20</v>
      </c>
      <c r="U27" s="1728">
        <v>3</v>
      </c>
      <c r="V27" s="1727">
        <v>7</v>
      </c>
    </row>
    <row r="28" spans="1:22" s="805" customFormat="1" ht="14.45" customHeight="1" x14ac:dyDescent="0.15">
      <c r="A28" s="601"/>
      <c r="B28" s="3177" t="s">
        <v>100</v>
      </c>
      <c r="C28" s="409" t="s">
        <v>529</v>
      </c>
      <c r="D28" s="1727">
        <v>133</v>
      </c>
      <c r="E28" s="1728">
        <v>131</v>
      </c>
      <c r="F28" s="1728">
        <v>102</v>
      </c>
      <c r="G28" s="1728">
        <v>45</v>
      </c>
      <c r="H28" s="1728">
        <v>9</v>
      </c>
      <c r="I28" s="1727">
        <v>85</v>
      </c>
      <c r="J28" s="1728">
        <v>85</v>
      </c>
      <c r="K28" s="1728">
        <v>92</v>
      </c>
      <c r="L28" s="1728">
        <v>22</v>
      </c>
      <c r="M28" s="1729">
        <v>4</v>
      </c>
      <c r="N28" s="1727">
        <v>48</v>
      </c>
      <c r="O28" s="1728">
        <v>46</v>
      </c>
      <c r="P28" s="1728">
        <v>10</v>
      </c>
      <c r="Q28" s="1728">
        <v>23</v>
      </c>
      <c r="R28" s="1729">
        <v>5</v>
      </c>
      <c r="S28" s="1728">
        <v>89</v>
      </c>
      <c r="T28" s="1728">
        <v>40</v>
      </c>
      <c r="U28" s="1728">
        <v>6</v>
      </c>
      <c r="V28" s="1727">
        <v>15</v>
      </c>
    </row>
    <row r="29" spans="1:22" s="805" customFormat="1" ht="14.45" customHeight="1" x14ac:dyDescent="0.15">
      <c r="A29" s="601"/>
      <c r="B29" s="3179"/>
      <c r="C29" s="410" t="s">
        <v>530</v>
      </c>
      <c r="D29" s="1727">
        <v>166</v>
      </c>
      <c r="E29" s="1728">
        <v>166</v>
      </c>
      <c r="F29" s="1728">
        <v>183</v>
      </c>
      <c r="G29" s="1728">
        <v>43</v>
      </c>
      <c r="H29" s="1728">
        <v>9</v>
      </c>
      <c r="I29" s="1727">
        <v>98</v>
      </c>
      <c r="J29" s="1728">
        <v>98</v>
      </c>
      <c r="K29" s="1728">
        <v>170</v>
      </c>
      <c r="L29" s="1728">
        <v>27</v>
      </c>
      <c r="M29" s="1729">
        <v>7</v>
      </c>
      <c r="N29" s="1727">
        <v>68</v>
      </c>
      <c r="O29" s="1728">
        <v>68</v>
      </c>
      <c r="P29" s="1728">
        <v>13</v>
      </c>
      <c r="Q29" s="1728">
        <v>16</v>
      </c>
      <c r="R29" s="1729">
        <v>2</v>
      </c>
      <c r="S29" s="1728">
        <v>142</v>
      </c>
      <c r="T29" s="1728">
        <v>57</v>
      </c>
      <c r="U29" s="1728">
        <v>11</v>
      </c>
      <c r="V29" s="1727">
        <v>20</v>
      </c>
    </row>
    <row r="30" spans="1:22" s="805" customFormat="1" ht="14.45" customHeight="1" x14ac:dyDescent="0.15">
      <c r="A30" s="601"/>
      <c r="B30" s="3179"/>
      <c r="C30" s="410" t="s">
        <v>531</v>
      </c>
      <c r="D30" s="1727">
        <v>162</v>
      </c>
      <c r="E30" s="1728">
        <v>161</v>
      </c>
      <c r="F30" s="1728">
        <v>84</v>
      </c>
      <c r="G30" s="1728">
        <v>26</v>
      </c>
      <c r="H30" s="1728">
        <v>3</v>
      </c>
      <c r="I30" s="1727">
        <v>78</v>
      </c>
      <c r="J30" s="1728">
        <v>78</v>
      </c>
      <c r="K30" s="1728">
        <v>69</v>
      </c>
      <c r="L30" s="1728">
        <v>17</v>
      </c>
      <c r="M30" s="1729">
        <v>2</v>
      </c>
      <c r="N30" s="1727">
        <v>84</v>
      </c>
      <c r="O30" s="1728">
        <v>83</v>
      </c>
      <c r="P30" s="1728">
        <v>14</v>
      </c>
      <c r="Q30" s="1728">
        <v>9</v>
      </c>
      <c r="R30" s="1729">
        <v>1</v>
      </c>
      <c r="S30" s="1728">
        <v>141</v>
      </c>
      <c r="T30" s="1728">
        <v>43</v>
      </c>
      <c r="U30" s="1728">
        <v>7</v>
      </c>
      <c r="V30" s="1727">
        <v>10</v>
      </c>
    </row>
    <row r="31" spans="1:22" s="805" customFormat="1" ht="14.45" customHeight="1" x14ac:dyDescent="0.15">
      <c r="A31" s="601"/>
      <c r="B31" s="3179"/>
      <c r="C31" s="410" t="s">
        <v>532</v>
      </c>
      <c r="D31" s="1727">
        <v>126</v>
      </c>
      <c r="E31" s="1728">
        <v>126</v>
      </c>
      <c r="F31" s="1728">
        <v>159</v>
      </c>
      <c r="G31" s="1728">
        <v>18</v>
      </c>
      <c r="H31" s="1728">
        <v>4</v>
      </c>
      <c r="I31" s="1727">
        <v>61</v>
      </c>
      <c r="J31" s="1728">
        <v>61</v>
      </c>
      <c r="K31" s="1728">
        <v>146</v>
      </c>
      <c r="L31" s="1728">
        <v>10</v>
      </c>
      <c r="M31" s="1729">
        <v>2</v>
      </c>
      <c r="N31" s="1727">
        <v>65</v>
      </c>
      <c r="O31" s="1728">
        <v>65</v>
      </c>
      <c r="P31" s="1728">
        <v>13</v>
      </c>
      <c r="Q31" s="1728">
        <v>8</v>
      </c>
      <c r="R31" s="1729">
        <v>2</v>
      </c>
      <c r="S31" s="1728">
        <v>116</v>
      </c>
      <c r="T31" s="1728">
        <v>32</v>
      </c>
      <c r="U31" s="1728">
        <v>7</v>
      </c>
      <c r="V31" s="1727">
        <v>10</v>
      </c>
    </row>
    <row r="32" spans="1:22" s="805" customFormat="1" ht="14.45" customHeight="1" x14ac:dyDescent="0.15">
      <c r="A32" s="601"/>
      <c r="B32" s="3179"/>
      <c r="C32" s="410" t="s">
        <v>533</v>
      </c>
      <c r="D32" s="1727">
        <v>172</v>
      </c>
      <c r="E32" s="1728">
        <v>171</v>
      </c>
      <c r="F32" s="1728">
        <v>296</v>
      </c>
      <c r="G32" s="1728">
        <v>27</v>
      </c>
      <c r="H32" s="1728">
        <v>6</v>
      </c>
      <c r="I32" s="1727">
        <v>99</v>
      </c>
      <c r="J32" s="1728">
        <v>99</v>
      </c>
      <c r="K32" s="1728">
        <v>283</v>
      </c>
      <c r="L32" s="1728">
        <v>15</v>
      </c>
      <c r="M32" s="1729">
        <v>2</v>
      </c>
      <c r="N32" s="1727">
        <v>73</v>
      </c>
      <c r="O32" s="1728">
        <v>72</v>
      </c>
      <c r="P32" s="1728">
        <v>13</v>
      </c>
      <c r="Q32" s="1728">
        <v>12</v>
      </c>
      <c r="R32" s="1729">
        <v>4</v>
      </c>
      <c r="S32" s="1728">
        <v>149</v>
      </c>
      <c r="T32" s="1728">
        <v>16</v>
      </c>
      <c r="U32" s="1728">
        <v>2</v>
      </c>
      <c r="V32" s="1727">
        <v>8</v>
      </c>
    </row>
    <row r="33" spans="1:22" s="805" customFormat="1" ht="14.45" customHeight="1" x14ac:dyDescent="0.15">
      <c r="A33" s="601"/>
      <c r="B33" s="3178"/>
      <c r="C33" s="411" t="s">
        <v>534</v>
      </c>
      <c r="D33" s="1727">
        <v>29</v>
      </c>
      <c r="E33" s="1728">
        <v>29</v>
      </c>
      <c r="F33" s="1728">
        <v>9</v>
      </c>
      <c r="G33" s="1728">
        <v>13</v>
      </c>
      <c r="H33" s="1728">
        <v>1</v>
      </c>
      <c r="I33" s="1727">
        <v>11</v>
      </c>
      <c r="J33" s="1728">
        <v>11</v>
      </c>
      <c r="K33" s="1728">
        <v>5</v>
      </c>
      <c r="L33" s="1728">
        <v>2</v>
      </c>
      <c r="M33" s="1729">
        <v>0</v>
      </c>
      <c r="N33" s="1727">
        <v>18</v>
      </c>
      <c r="O33" s="1728">
        <v>18</v>
      </c>
      <c r="P33" s="1728">
        <v>4</v>
      </c>
      <c r="Q33" s="1728">
        <v>11</v>
      </c>
      <c r="R33" s="1729">
        <v>1</v>
      </c>
      <c r="S33" s="1728">
        <v>13</v>
      </c>
      <c r="T33" s="1728">
        <v>9</v>
      </c>
      <c r="U33" s="1728">
        <v>2</v>
      </c>
      <c r="V33" s="1727">
        <v>3</v>
      </c>
    </row>
    <row r="34" spans="1:22" s="805" customFormat="1" ht="14.45" customHeight="1" x14ac:dyDescent="0.15">
      <c r="A34" s="601"/>
      <c r="B34" s="3177" t="s">
        <v>101</v>
      </c>
      <c r="C34" s="409" t="s">
        <v>535</v>
      </c>
      <c r="D34" s="1727">
        <v>175</v>
      </c>
      <c r="E34" s="1728">
        <v>175</v>
      </c>
      <c r="F34" s="1728">
        <v>238</v>
      </c>
      <c r="G34" s="1728">
        <v>31</v>
      </c>
      <c r="H34" s="1728">
        <v>4</v>
      </c>
      <c r="I34" s="1727">
        <v>130</v>
      </c>
      <c r="J34" s="1728">
        <v>130</v>
      </c>
      <c r="K34" s="1728">
        <v>230</v>
      </c>
      <c r="L34" s="1728">
        <v>21</v>
      </c>
      <c r="M34" s="1729">
        <v>3</v>
      </c>
      <c r="N34" s="1727">
        <v>45</v>
      </c>
      <c r="O34" s="1728">
        <v>45</v>
      </c>
      <c r="P34" s="1728">
        <v>8</v>
      </c>
      <c r="Q34" s="1728">
        <v>10</v>
      </c>
      <c r="R34" s="1729">
        <v>1</v>
      </c>
      <c r="S34" s="1728">
        <v>86</v>
      </c>
      <c r="T34" s="1728">
        <v>30</v>
      </c>
      <c r="U34" s="1728">
        <v>6</v>
      </c>
      <c r="V34" s="1727">
        <v>11</v>
      </c>
    </row>
    <row r="35" spans="1:22" s="805" customFormat="1" ht="14.45" customHeight="1" x14ac:dyDescent="0.15">
      <c r="A35" s="601"/>
      <c r="B35" s="3179"/>
      <c r="C35" s="410" t="s">
        <v>536</v>
      </c>
      <c r="D35" s="1727">
        <v>138</v>
      </c>
      <c r="E35" s="1728">
        <v>138</v>
      </c>
      <c r="F35" s="1728">
        <v>202</v>
      </c>
      <c r="G35" s="1728">
        <v>15</v>
      </c>
      <c r="H35" s="1728">
        <v>2</v>
      </c>
      <c r="I35" s="1727">
        <v>109</v>
      </c>
      <c r="J35" s="1728">
        <v>109</v>
      </c>
      <c r="K35" s="1728">
        <v>197</v>
      </c>
      <c r="L35" s="1728">
        <v>11</v>
      </c>
      <c r="M35" s="1729">
        <v>2</v>
      </c>
      <c r="N35" s="1727">
        <v>29</v>
      </c>
      <c r="O35" s="1728">
        <v>29</v>
      </c>
      <c r="P35" s="1728">
        <v>5</v>
      </c>
      <c r="Q35" s="1728">
        <v>4</v>
      </c>
      <c r="R35" s="1729">
        <v>0</v>
      </c>
      <c r="S35" s="1728">
        <v>97</v>
      </c>
      <c r="T35" s="1728">
        <v>11</v>
      </c>
      <c r="U35" s="1728">
        <v>1</v>
      </c>
      <c r="V35" s="1727">
        <v>4</v>
      </c>
    </row>
    <row r="36" spans="1:22" s="805" customFormat="1" ht="14.45" customHeight="1" x14ac:dyDescent="0.15">
      <c r="A36" s="601"/>
      <c r="B36" s="3179"/>
      <c r="C36" s="410" t="s">
        <v>537</v>
      </c>
      <c r="D36" s="1727">
        <v>91</v>
      </c>
      <c r="E36" s="1728">
        <v>91</v>
      </c>
      <c r="F36" s="1728">
        <v>120</v>
      </c>
      <c r="G36" s="1728">
        <v>11</v>
      </c>
      <c r="H36" s="1728">
        <v>1</v>
      </c>
      <c r="I36" s="1727">
        <v>58</v>
      </c>
      <c r="J36" s="1728">
        <v>58</v>
      </c>
      <c r="K36" s="1728">
        <v>114</v>
      </c>
      <c r="L36" s="1728">
        <v>9</v>
      </c>
      <c r="M36" s="1729">
        <v>1</v>
      </c>
      <c r="N36" s="1727">
        <v>33</v>
      </c>
      <c r="O36" s="1728">
        <v>33</v>
      </c>
      <c r="P36" s="1728">
        <v>6</v>
      </c>
      <c r="Q36" s="1728">
        <v>2</v>
      </c>
      <c r="R36" s="1729">
        <v>0</v>
      </c>
      <c r="S36" s="1728">
        <v>111</v>
      </c>
      <c r="T36" s="1728">
        <v>26</v>
      </c>
      <c r="U36" s="1728">
        <v>3</v>
      </c>
      <c r="V36" s="1727">
        <v>5</v>
      </c>
    </row>
    <row r="37" spans="1:22" s="805" customFormat="1" ht="14.45" customHeight="1" x14ac:dyDescent="0.15">
      <c r="A37" s="601"/>
      <c r="B37" s="3178"/>
      <c r="C37" s="411" t="s">
        <v>538</v>
      </c>
      <c r="D37" s="1727">
        <v>110</v>
      </c>
      <c r="E37" s="1728">
        <v>110</v>
      </c>
      <c r="F37" s="1728">
        <v>112</v>
      </c>
      <c r="G37" s="1728">
        <v>19</v>
      </c>
      <c r="H37" s="1728">
        <v>3</v>
      </c>
      <c r="I37" s="1727">
        <v>84</v>
      </c>
      <c r="J37" s="1728">
        <v>84</v>
      </c>
      <c r="K37" s="1728">
        <v>108</v>
      </c>
      <c r="L37" s="1728">
        <v>13</v>
      </c>
      <c r="M37" s="1729">
        <v>2</v>
      </c>
      <c r="N37" s="1727">
        <v>26</v>
      </c>
      <c r="O37" s="1728">
        <v>26</v>
      </c>
      <c r="P37" s="1728">
        <v>5</v>
      </c>
      <c r="Q37" s="1728">
        <v>6</v>
      </c>
      <c r="R37" s="1729">
        <v>1</v>
      </c>
      <c r="S37" s="1728">
        <v>38</v>
      </c>
      <c r="T37" s="1728">
        <v>8</v>
      </c>
      <c r="U37" s="1728">
        <v>3</v>
      </c>
      <c r="V37" s="1727">
        <v>6</v>
      </c>
    </row>
    <row r="38" spans="1:22" s="805" customFormat="1" ht="14.45" customHeight="1" x14ac:dyDescent="0.15">
      <c r="A38" s="601"/>
      <c r="B38" s="3177" t="s">
        <v>102</v>
      </c>
      <c r="C38" s="409" t="s">
        <v>539</v>
      </c>
      <c r="D38" s="1727">
        <v>220</v>
      </c>
      <c r="E38" s="1728">
        <v>217</v>
      </c>
      <c r="F38" s="1728">
        <v>104</v>
      </c>
      <c r="G38" s="1728">
        <v>68</v>
      </c>
      <c r="H38" s="1728">
        <v>12</v>
      </c>
      <c r="I38" s="1727">
        <v>90</v>
      </c>
      <c r="J38" s="1728">
        <v>87</v>
      </c>
      <c r="K38" s="1728">
        <v>79</v>
      </c>
      <c r="L38" s="1728">
        <v>26</v>
      </c>
      <c r="M38" s="1729">
        <v>4</v>
      </c>
      <c r="N38" s="1727">
        <v>130</v>
      </c>
      <c r="O38" s="1728">
        <v>130</v>
      </c>
      <c r="P38" s="1728">
        <v>25</v>
      </c>
      <c r="Q38" s="1728">
        <v>42</v>
      </c>
      <c r="R38" s="1729">
        <v>8</v>
      </c>
      <c r="S38" s="1728">
        <v>131</v>
      </c>
      <c r="T38" s="1728">
        <v>54</v>
      </c>
      <c r="U38" s="1728">
        <v>12</v>
      </c>
      <c r="V38" s="1727">
        <v>24</v>
      </c>
    </row>
    <row r="39" spans="1:22" s="805" customFormat="1" ht="14.45" customHeight="1" x14ac:dyDescent="0.15">
      <c r="A39" s="601"/>
      <c r="B39" s="3178"/>
      <c r="C39" s="411" t="s">
        <v>540</v>
      </c>
      <c r="D39" s="1727">
        <v>193</v>
      </c>
      <c r="E39" s="1728">
        <v>193</v>
      </c>
      <c r="F39" s="1728">
        <v>64</v>
      </c>
      <c r="G39" s="1728">
        <v>98</v>
      </c>
      <c r="H39" s="1728">
        <v>16</v>
      </c>
      <c r="I39" s="1727">
        <v>71</v>
      </c>
      <c r="J39" s="1728">
        <v>71</v>
      </c>
      <c r="K39" s="1728">
        <v>41</v>
      </c>
      <c r="L39" s="1728">
        <v>34</v>
      </c>
      <c r="M39" s="1729">
        <v>5</v>
      </c>
      <c r="N39" s="1727">
        <v>122</v>
      </c>
      <c r="O39" s="1728">
        <v>122</v>
      </c>
      <c r="P39" s="1728">
        <v>23</v>
      </c>
      <c r="Q39" s="1728">
        <v>64</v>
      </c>
      <c r="R39" s="1729">
        <v>11</v>
      </c>
      <c r="S39" s="1728">
        <v>109</v>
      </c>
      <c r="T39" s="1728">
        <v>74</v>
      </c>
      <c r="U39" s="1728">
        <v>22</v>
      </c>
      <c r="V39" s="1727">
        <v>38</v>
      </c>
    </row>
    <row r="40" spans="1:22" s="805" customFormat="1" ht="14.45" customHeight="1" x14ac:dyDescent="0.15">
      <c r="A40" s="601"/>
      <c r="B40" s="3177" t="s">
        <v>103</v>
      </c>
      <c r="C40" s="409" t="s">
        <v>541</v>
      </c>
      <c r="D40" s="1727">
        <v>157</v>
      </c>
      <c r="E40" s="1728">
        <v>156</v>
      </c>
      <c r="F40" s="1728">
        <v>51</v>
      </c>
      <c r="G40" s="1728">
        <v>59</v>
      </c>
      <c r="H40" s="1728">
        <v>9</v>
      </c>
      <c r="I40" s="1727">
        <v>48</v>
      </c>
      <c r="J40" s="1728">
        <v>47</v>
      </c>
      <c r="K40" s="1728">
        <v>32</v>
      </c>
      <c r="L40" s="1728">
        <v>19</v>
      </c>
      <c r="M40" s="1729">
        <v>3</v>
      </c>
      <c r="N40" s="1727">
        <v>109</v>
      </c>
      <c r="O40" s="1728">
        <v>109</v>
      </c>
      <c r="P40" s="1728">
        <v>19</v>
      </c>
      <c r="Q40" s="1728">
        <v>40</v>
      </c>
      <c r="R40" s="1729">
        <v>6</v>
      </c>
      <c r="S40" s="1728">
        <v>106</v>
      </c>
      <c r="T40" s="1728">
        <v>48</v>
      </c>
      <c r="U40" s="1728">
        <v>8</v>
      </c>
      <c r="V40" s="1727">
        <v>17</v>
      </c>
    </row>
    <row r="41" spans="1:22" s="805" customFormat="1" ht="14.45" customHeight="1" x14ac:dyDescent="0.15">
      <c r="A41" s="601"/>
      <c r="B41" s="3179"/>
      <c r="C41" s="410" t="s">
        <v>542</v>
      </c>
      <c r="D41" s="1727">
        <v>152</v>
      </c>
      <c r="E41" s="1728">
        <v>152</v>
      </c>
      <c r="F41" s="1728">
        <v>53</v>
      </c>
      <c r="G41" s="1728">
        <v>36</v>
      </c>
      <c r="H41" s="1728">
        <v>6</v>
      </c>
      <c r="I41" s="1727">
        <v>61</v>
      </c>
      <c r="J41" s="1728">
        <v>61</v>
      </c>
      <c r="K41" s="1728">
        <v>36</v>
      </c>
      <c r="L41" s="1728">
        <v>17</v>
      </c>
      <c r="M41" s="1729">
        <v>3</v>
      </c>
      <c r="N41" s="1727">
        <v>91</v>
      </c>
      <c r="O41" s="1728">
        <v>91</v>
      </c>
      <c r="P41" s="1728">
        <v>17</v>
      </c>
      <c r="Q41" s="1728">
        <v>19</v>
      </c>
      <c r="R41" s="1729">
        <v>3</v>
      </c>
      <c r="S41" s="1728">
        <v>73</v>
      </c>
      <c r="T41" s="1728">
        <v>40</v>
      </c>
      <c r="U41" s="1728">
        <v>7</v>
      </c>
      <c r="V41" s="1727">
        <v>12</v>
      </c>
    </row>
    <row r="42" spans="1:22" s="805" customFormat="1" ht="14.45" customHeight="1" x14ac:dyDescent="0.15">
      <c r="A42" s="601"/>
      <c r="B42" s="3179"/>
      <c r="C42" s="410" t="s">
        <v>543</v>
      </c>
      <c r="D42" s="1727">
        <v>57</v>
      </c>
      <c r="E42" s="1728">
        <v>57</v>
      </c>
      <c r="F42" s="1728">
        <v>19</v>
      </c>
      <c r="G42" s="1728">
        <v>12</v>
      </c>
      <c r="H42" s="1728">
        <v>1</v>
      </c>
      <c r="I42" s="1727">
        <v>20</v>
      </c>
      <c r="J42" s="1728">
        <v>20</v>
      </c>
      <c r="K42" s="1728">
        <v>11</v>
      </c>
      <c r="L42" s="1728">
        <v>4</v>
      </c>
      <c r="M42" s="1729">
        <v>0</v>
      </c>
      <c r="N42" s="1727">
        <v>37</v>
      </c>
      <c r="O42" s="1728">
        <v>37</v>
      </c>
      <c r="P42" s="1728">
        <v>8</v>
      </c>
      <c r="Q42" s="1728">
        <v>8</v>
      </c>
      <c r="R42" s="1729">
        <v>1</v>
      </c>
      <c r="S42" s="1728">
        <v>28</v>
      </c>
      <c r="T42" s="1728">
        <v>10</v>
      </c>
      <c r="U42" s="1728">
        <v>1</v>
      </c>
      <c r="V42" s="1727">
        <v>3</v>
      </c>
    </row>
    <row r="43" spans="1:22" s="805" customFormat="1" ht="14.45" customHeight="1" thickBot="1" x14ac:dyDescent="0.2">
      <c r="A43" s="287"/>
      <c r="B43" s="3180"/>
      <c r="C43" s="412" t="s">
        <v>544</v>
      </c>
      <c r="D43" s="1733">
        <v>74</v>
      </c>
      <c r="E43" s="1734">
        <v>74</v>
      </c>
      <c r="F43" s="1734">
        <v>19</v>
      </c>
      <c r="G43" s="1734">
        <v>19</v>
      </c>
      <c r="H43" s="1734">
        <v>2</v>
      </c>
      <c r="I43" s="1733">
        <v>16</v>
      </c>
      <c r="J43" s="1734">
        <v>16</v>
      </c>
      <c r="K43" s="1734">
        <v>8</v>
      </c>
      <c r="L43" s="1734">
        <v>4</v>
      </c>
      <c r="M43" s="1735">
        <v>0</v>
      </c>
      <c r="N43" s="1733">
        <v>58</v>
      </c>
      <c r="O43" s="1734">
        <v>58</v>
      </c>
      <c r="P43" s="1734">
        <v>11</v>
      </c>
      <c r="Q43" s="1734">
        <v>15</v>
      </c>
      <c r="R43" s="1735">
        <v>2</v>
      </c>
      <c r="S43" s="1734">
        <v>51</v>
      </c>
      <c r="T43" s="1734">
        <v>31</v>
      </c>
      <c r="U43" s="1734">
        <v>5</v>
      </c>
      <c r="V43" s="1733">
        <v>7</v>
      </c>
    </row>
    <row r="44" spans="1:22" ht="14.45" customHeight="1" x14ac:dyDescent="0.15">
      <c r="A44" s="1" t="s">
        <v>2889</v>
      </c>
      <c r="D44" s="374"/>
      <c r="E44" s="374"/>
      <c r="F44" s="374"/>
      <c r="G44" s="374"/>
      <c r="H44" s="374"/>
      <c r="I44" s="374"/>
      <c r="L44" s="403"/>
      <c r="M44" s="403"/>
      <c r="N44" s="403"/>
      <c r="V44" s="279"/>
    </row>
    <row r="45" spans="1:22" s="445" customFormat="1" ht="14.45" customHeight="1" x14ac:dyDescent="0.15">
      <c r="A45" s="1" t="s">
        <v>2896</v>
      </c>
      <c r="C45" s="1"/>
      <c r="F45" s="822"/>
      <c r="G45" s="822"/>
      <c r="H45" s="822"/>
      <c r="I45" s="822"/>
      <c r="J45" s="822"/>
      <c r="K45" s="822"/>
      <c r="L45" s="822"/>
      <c r="M45" s="822"/>
      <c r="N45" s="822"/>
      <c r="O45" s="822"/>
      <c r="V45" s="1267"/>
    </row>
    <row r="46" spans="1:22" ht="15" customHeight="1" x14ac:dyDescent="0.15">
      <c r="D46" s="374"/>
      <c r="E46" s="374"/>
      <c r="F46" s="374"/>
      <c r="G46" s="374"/>
      <c r="H46" s="374"/>
      <c r="I46" s="374"/>
      <c r="L46" s="403"/>
      <c r="M46" s="403"/>
      <c r="N46" s="403"/>
    </row>
    <row r="47" spans="1:22" ht="15" customHeight="1" x14ac:dyDescent="0.15">
      <c r="D47" s="374"/>
      <c r="E47" s="374"/>
      <c r="F47" s="374"/>
      <c r="G47" s="374"/>
      <c r="H47" s="374"/>
      <c r="I47" s="374"/>
      <c r="L47" s="371"/>
      <c r="M47" s="371"/>
      <c r="N47" s="371"/>
    </row>
    <row r="48" spans="1:22" ht="15" customHeight="1" x14ac:dyDescent="0.15">
      <c r="D48" s="374"/>
      <c r="E48" s="374"/>
      <c r="F48" s="374"/>
      <c r="G48" s="374"/>
      <c r="H48" s="374"/>
      <c r="I48" s="374"/>
    </row>
    <row r="49" spans="4:9" ht="15" customHeight="1" x14ac:dyDescent="0.15">
      <c r="D49" s="374"/>
      <c r="E49" s="374"/>
      <c r="F49" s="374"/>
      <c r="G49" s="374"/>
      <c r="H49" s="374"/>
      <c r="I49" s="374"/>
    </row>
    <row r="50" spans="4:9" ht="15" customHeight="1" x14ac:dyDescent="0.15">
      <c r="D50" s="374"/>
      <c r="E50" s="374"/>
      <c r="F50" s="374"/>
      <c r="G50" s="374"/>
      <c r="H50" s="374"/>
      <c r="I50" s="374"/>
    </row>
    <row r="51" spans="4:9" ht="15" customHeight="1" x14ac:dyDescent="0.15">
      <c r="D51" s="374"/>
      <c r="E51" s="374"/>
      <c r="F51" s="374"/>
      <c r="G51" s="374"/>
      <c r="H51" s="374"/>
      <c r="I51" s="374"/>
    </row>
    <row r="52" spans="4:9" ht="15" customHeight="1" x14ac:dyDescent="0.15">
      <c r="D52" s="374"/>
      <c r="E52" s="374"/>
      <c r="F52" s="374"/>
      <c r="G52" s="374"/>
      <c r="H52" s="374"/>
      <c r="I52" s="374"/>
    </row>
    <row r="53" spans="4:9" ht="15" customHeight="1" x14ac:dyDescent="0.15">
      <c r="D53" s="374"/>
      <c r="E53" s="374"/>
      <c r="F53" s="374"/>
      <c r="G53" s="374"/>
      <c r="H53" s="374"/>
      <c r="I53" s="374"/>
    </row>
    <row r="54" spans="4:9" ht="15" customHeight="1" x14ac:dyDescent="0.15">
      <c r="D54" s="374"/>
      <c r="E54" s="374"/>
      <c r="F54" s="374"/>
      <c r="G54" s="374"/>
      <c r="H54" s="374"/>
      <c r="I54" s="374"/>
    </row>
    <row r="55" spans="4:9" ht="15" customHeight="1" x14ac:dyDescent="0.15">
      <c r="D55" s="374"/>
      <c r="E55" s="374"/>
      <c r="F55" s="374"/>
      <c r="G55" s="374"/>
      <c r="H55" s="374"/>
      <c r="I55" s="374"/>
    </row>
    <row r="56" spans="4:9" ht="15" customHeight="1" x14ac:dyDescent="0.15">
      <c r="D56" s="374"/>
      <c r="E56" s="374"/>
      <c r="F56" s="374"/>
      <c r="G56" s="374"/>
      <c r="H56" s="374"/>
      <c r="I56" s="374"/>
    </row>
    <row r="57" spans="4:9" ht="15" customHeight="1" x14ac:dyDescent="0.15">
      <c r="D57" s="374"/>
      <c r="E57" s="374"/>
      <c r="F57" s="374"/>
      <c r="G57" s="374"/>
      <c r="H57" s="374"/>
      <c r="I57" s="374"/>
    </row>
    <row r="58" spans="4:9" ht="15" customHeight="1" x14ac:dyDescent="0.15">
      <c r="D58" s="374"/>
      <c r="E58" s="374"/>
      <c r="F58" s="374"/>
      <c r="G58" s="374"/>
      <c r="H58" s="374"/>
      <c r="I58" s="374"/>
    </row>
    <row r="59" spans="4:9" ht="15" customHeight="1" x14ac:dyDescent="0.15">
      <c r="D59" s="374"/>
      <c r="E59" s="374"/>
      <c r="F59" s="374"/>
      <c r="G59" s="374"/>
      <c r="H59" s="374"/>
      <c r="I59" s="374"/>
    </row>
    <row r="60" spans="4:9" ht="15" customHeight="1" x14ac:dyDescent="0.15">
      <c r="D60" s="374"/>
      <c r="E60" s="374"/>
      <c r="F60" s="374"/>
      <c r="G60" s="374"/>
      <c r="H60" s="374"/>
      <c r="I60" s="374"/>
    </row>
    <row r="61" spans="4:9" ht="15" customHeight="1" x14ac:dyDescent="0.15">
      <c r="D61" s="374"/>
      <c r="E61" s="374"/>
      <c r="F61" s="374"/>
      <c r="G61" s="374"/>
      <c r="H61" s="374"/>
      <c r="I61" s="374"/>
    </row>
    <row r="62" spans="4:9" ht="15" customHeight="1" x14ac:dyDescent="0.15">
      <c r="D62" s="374"/>
      <c r="E62" s="374"/>
      <c r="F62" s="374"/>
      <c r="G62" s="374"/>
      <c r="H62" s="374"/>
      <c r="I62" s="374"/>
    </row>
    <row r="63" spans="4:9" ht="15" customHeight="1" x14ac:dyDescent="0.15">
      <c r="D63" s="374"/>
      <c r="E63" s="374"/>
      <c r="F63" s="374"/>
      <c r="G63" s="374"/>
      <c r="H63" s="374"/>
      <c r="I63" s="374"/>
    </row>
    <row r="64" spans="4:9" ht="15" customHeight="1" x14ac:dyDescent="0.15">
      <c r="D64" s="374"/>
      <c r="E64" s="374"/>
      <c r="F64" s="374"/>
      <c r="G64" s="374"/>
      <c r="H64" s="374"/>
      <c r="I64" s="374"/>
    </row>
    <row r="65" spans="4:9" ht="15" customHeight="1" x14ac:dyDescent="0.15">
      <c r="D65" s="374"/>
      <c r="E65" s="374"/>
      <c r="F65" s="374"/>
      <c r="G65" s="374"/>
      <c r="H65" s="374"/>
      <c r="I65" s="374"/>
    </row>
    <row r="66" spans="4:9" ht="15" customHeight="1" x14ac:dyDescent="0.15">
      <c r="D66" s="374"/>
      <c r="E66" s="374"/>
      <c r="F66" s="374"/>
      <c r="G66" s="374"/>
      <c r="H66" s="374"/>
      <c r="I66" s="374"/>
    </row>
    <row r="67" spans="4:9" ht="15" customHeight="1" x14ac:dyDescent="0.15">
      <c r="D67" s="374"/>
      <c r="E67" s="374"/>
      <c r="F67" s="374"/>
      <c r="G67" s="374"/>
      <c r="H67" s="374"/>
      <c r="I67" s="374"/>
    </row>
    <row r="68" spans="4:9" ht="15" customHeight="1" x14ac:dyDescent="0.15">
      <c r="D68" s="374"/>
      <c r="E68" s="374"/>
      <c r="F68" s="374"/>
      <c r="G68" s="374"/>
      <c r="H68" s="374"/>
      <c r="I68" s="374"/>
    </row>
    <row r="69" spans="4:9" ht="15" customHeight="1" x14ac:dyDescent="0.15">
      <c r="D69" s="374"/>
      <c r="E69" s="374"/>
      <c r="F69" s="374"/>
      <c r="G69" s="374"/>
      <c r="H69" s="374"/>
      <c r="I69" s="374"/>
    </row>
    <row r="70" spans="4:9" ht="15" customHeight="1" x14ac:dyDescent="0.15">
      <c r="D70" s="374"/>
      <c r="E70" s="374"/>
      <c r="F70" s="374"/>
      <c r="G70" s="374"/>
      <c r="H70" s="374"/>
      <c r="I70" s="374"/>
    </row>
    <row r="71" spans="4:9" ht="15" customHeight="1" x14ac:dyDescent="0.15">
      <c r="D71" s="374"/>
      <c r="E71" s="374"/>
      <c r="F71" s="374"/>
      <c r="G71" s="374"/>
      <c r="H71" s="374"/>
      <c r="I71" s="374"/>
    </row>
    <row r="72" spans="4:9" ht="15" customHeight="1" x14ac:dyDescent="0.15">
      <c r="D72" s="374"/>
      <c r="E72" s="374"/>
      <c r="F72" s="374"/>
      <c r="G72" s="374"/>
      <c r="H72" s="374"/>
      <c r="I72" s="374"/>
    </row>
    <row r="73" spans="4:9" ht="15" customHeight="1" x14ac:dyDescent="0.15">
      <c r="D73" s="374"/>
      <c r="E73" s="374"/>
      <c r="F73" s="374"/>
      <c r="G73" s="374"/>
      <c r="H73" s="374"/>
      <c r="I73" s="374"/>
    </row>
    <row r="74" spans="4:9" ht="15" customHeight="1" x14ac:dyDescent="0.15">
      <c r="D74" s="374"/>
      <c r="E74" s="374"/>
      <c r="F74" s="374"/>
      <c r="G74" s="374"/>
      <c r="H74" s="374"/>
      <c r="I74" s="374"/>
    </row>
    <row r="75" spans="4:9" ht="15" customHeight="1" x14ac:dyDescent="0.15">
      <c r="D75" s="374"/>
      <c r="E75" s="374"/>
      <c r="F75" s="374"/>
      <c r="G75" s="374"/>
      <c r="H75" s="374"/>
      <c r="I75" s="374"/>
    </row>
    <row r="76" spans="4:9" ht="15" customHeight="1" x14ac:dyDescent="0.15">
      <c r="D76" s="374"/>
      <c r="E76" s="374"/>
      <c r="F76" s="374"/>
      <c r="G76" s="374"/>
      <c r="H76" s="374"/>
      <c r="I76" s="374"/>
    </row>
    <row r="77" spans="4:9" ht="15" customHeight="1" x14ac:dyDescent="0.15">
      <c r="D77" s="374"/>
      <c r="E77" s="374"/>
      <c r="F77" s="374"/>
      <c r="G77" s="374"/>
      <c r="H77" s="374"/>
      <c r="I77" s="374"/>
    </row>
  </sheetData>
  <mergeCells count="14">
    <mergeCell ref="Q6:R6"/>
    <mergeCell ref="T6:U6"/>
    <mergeCell ref="V4:V7"/>
    <mergeCell ref="B38:B39"/>
    <mergeCell ref="B40:B43"/>
    <mergeCell ref="B11:B27"/>
    <mergeCell ref="B28:B33"/>
    <mergeCell ref="B34:B37"/>
    <mergeCell ref="T5:U5"/>
    <mergeCell ref="E6:F6"/>
    <mergeCell ref="G6:H6"/>
    <mergeCell ref="J6:K6"/>
    <mergeCell ref="L6:M6"/>
    <mergeCell ref="O6:P6"/>
  </mergeCells>
  <phoneticPr fontId="3"/>
  <pageMargins left="0.98425196850393704" right="0.98425196850393704" top="0.78740157480314965" bottom="0.78740157480314965" header="0.31496062992125984" footer="0.31496062992125984"/>
  <pageSetup paperSize="9" scale="80" orientation="landscape" r:id="rId1"/>
  <headerFooter>
    <oddHeader>&amp;R&amp;A</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rgb="FF0070C0"/>
    <pageSetUpPr fitToPage="1"/>
  </sheetPr>
  <dimension ref="A1:P45"/>
  <sheetViews>
    <sheetView showGridLines="0" zoomScaleNormal="100" workbookViewId="0"/>
  </sheetViews>
  <sheetFormatPr defaultRowHeight="17.100000000000001" customHeight="1" x14ac:dyDescent="0.15"/>
  <cols>
    <col min="1" max="1" width="1.625" style="812" customWidth="1"/>
    <col min="2" max="2" width="3.625" style="812" customWidth="1"/>
    <col min="3" max="3" width="6.625" style="812" customWidth="1"/>
    <col min="4" max="11" width="8.625" style="812" customWidth="1"/>
    <col min="12" max="13" width="5.625" style="812" customWidth="1"/>
    <col min="14" max="178" width="9" style="812"/>
    <col min="179" max="179" width="8.625" style="812" customWidth="1"/>
    <col min="180" max="190" width="7.125" style="812" customWidth="1"/>
    <col min="191" max="201" width="2.5" style="812" bestFit="1" customWidth="1"/>
    <col min="202" max="434" width="9" style="812"/>
    <col min="435" max="435" width="8.625" style="812" customWidth="1"/>
    <col min="436" max="446" width="7.125" style="812" customWidth="1"/>
    <col min="447" max="457" width="2.5" style="812" bestFit="1" customWidth="1"/>
    <col min="458" max="690" width="9" style="812"/>
    <col min="691" max="691" width="8.625" style="812" customWidth="1"/>
    <col min="692" max="702" width="7.125" style="812" customWidth="1"/>
    <col min="703" max="713" width="2.5" style="812" bestFit="1" customWidth="1"/>
    <col min="714" max="946" width="9" style="812"/>
    <col min="947" max="947" width="8.625" style="812" customWidth="1"/>
    <col min="948" max="958" width="7.125" style="812" customWidth="1"/>
    <col min="959" max="969" width="2.5" style="812" bestFit="1" customWidth="1"/>
    <col min="970" max="1202" width="9" style="812"/>
    <col min="1203" max="1203" width="8.625" style="812" customWidth="1"/>
    <col min="1204" max="1214" width="7.125" style="812" customWidth="1"/>
    <col min="1215" max="1225" width="2.5" style="812" bestFit="1" customWidth="1"/>
    <col min="1226" max="1458" width="9" style="812"/>
    <col min="1459" max="1459" width="8.625" style="812" customWidth="1"/>
    <col min="1460" max="1470" width="7.125" style="812" customWidth="1"/>
    <col min="1471" max="1481" width="2.5" style="812" bestFit="1" customWidth="1"/>
    <col min="1482" max="1714" width="9" style="812"/>
    <col min="1715" max="1715" width="8.625" style="812" customWidth="1"/>
    <col min="1716" max="1726" width="7.125" style="812" customWidth="1"/>
    <col min="1727" max="1737" width="2.5" style="812" bestFit="1" customWidth="1"/>
    <col min="1738" max="1970" width="9" style="812"/>
    <col min="1971" max="1971" width="8.625" style="812" customWidth="1"/>
    <col min="1972" max="1982" width="7.125" style="812" customWidth="1"/>
    <col min="1983" max="1993" width="2.5" style="812" bestFit="1" customWidth="1"/>
    <col min="1994" max="2226" width="9" style="812"/>
    <col min="2227" max="2227" width="8.625" style="812" customWidth="1"/>
    <col min="2228" max="2238" width="7.125" style="812" customWidth="1"/>
    <col min="2239" max="2249" width="2.5" style="812" bestFit="1" customWidth="1"/>
    <col min="2250" max="2482" width="9" style="812"/>
    <col min="2483" max="2483" width="8.625" style="812" customWidth="1"/>
    <col min="2484" max="2494" width="7.125" style="812" customWidth="1"/>
    <col min="2495" max="2505" width="2.5" style="812" bestFit="1" customWidth="1"/>
    <col min="2506" max="2738" width="9" style="812"/>
    <col min="2739" max="2739" width="8.625" style="812" customWidth="1"/>
    <col min="2740" max="2750" width="7.125" style="812" customWidth="1"/>
    <col min="2751" max="2761" width="2.5" style="812" bestFit="1" customWidth="1"/>
    <col min="2762" max="2994" width="9" style="812"/>
    <col min="2995" max="2995" width="8.625" style="812" customWidth="1"/>
    <col min="2996" max="3006" width="7.125" style="812" customWidth="1"/>
    <col min="3007" max="3017" width="2.5" style="812" bestFit="1" customWidth="1"/>
    <col min="3018" max="3250" width="9" style="812"/>
    <col min="3251" max="3251" width="8.625" style="812" customWidth="1"/>
    <col min="3252" max="3262" width="7.125" style="812" customWidth="1"/>
    <col min="3263" max="3273" width="2.5" style="812" bestFit="1" customWidth="1"/>
    <col min="3274" max="3506" width="9" style="812"/>
    <col min="3507" max="3507" width="8.625" style="812" customWidth="1"/>
    <col min="3508" max="3518" width="7.125" style="812" customWidth="1"/>
    <col min="3519" max="3529" width="2.5" style="812" bestFit="1" customWidth="1"/>
    <col min="3530" max="3762" width="9" style="812"/>
    <col min="3763" max="3763" width="8.625" style="812" customWidth="1"/>
    <col min="3764" max="3774" width="7.125" style="812" customWidth="1"/>
    <col min="3775" max="3785" width="2.5" style="812" bestFit="1" customWidth="1"/>
    <col min="3786" max="4018" width="9" style="812"/>
    <col min="4019" max="4019" width="8.625" style="812" customWidth="1"/>
    <col min="4020" max="4030" width="7.125" style="812" customWidth="1"/>
    <col min="4031" max="4041" width="2.5" style="812" bestFit="1" customWidth="1"/>
    <col min="4042" max="4274" width="9" style="812"/>
    <col min="4275" max="4275" width="8.625" style="812" customWidth="1"/>
    <col min="4276" max="4286" width="7.125" style="812" customWidth="1"/>
    <col min="4287" max="4297" width="2.5" style="812" bestFit="1" customWidth="1"/>
    <col min="4298" max="4530" width="9" style="812"/>
    <col min="4531" max="4531" width="8.625" style="812" customWidth="1"/>
    <col min="4532" max="4542" width="7.125" style="812" customWidth="1"/>
    <col min="4543" max="4553" width="2.5" style="812" bestFit="1" customWidth="1"/>
    <col min="4554" max="4786" width="9" style="812"/>
    <col min="4787" max="4787" width="8.625" style="812" customWidth="1"/>
    <col min="4788" max="4798" width="7.125" style="812" customWidth="1"/>
    <col min="4799" max="4809" width="2.5" style="812" bestFit="1" customWidth="1"/>
    <col min="4810" max="5042" width="9" style="812"/>
    <col min="5043" max="5043" width="8.625" style="812" customWidth="1"/>
    <col min="5044" max="5054" width="7.125" style="812" customWidth="1"/>
    <col min="5055" max="5065" width="2.5" style="812" bestFit="1" customWidth="1"/>
    <col min="5066" max="5298" width="9" style="812"/>
    <col min="5299" max="5299" width="8.625" style="812" customWidth="1"/>
    <col min="5300" max="5310" width="7.125" style="812" customWidth="1"/>
    <col min="5311" max="5321" width="2.5" style="812" bestFit="1" customWidth="1"/>
    <col min="5322" max="5554" width="9" style="812"/>
    <col min="5555" max="5555" width="8.625" style="812" customWidth="1"/>
    <col min="5556" max="5566" width="7.125" style="812" customWidth="1"/>
    <col min="5567" max="5577" width="2.5" style="812" bestFit="1" customWidth="1"/>
    <col min="5578" max="5810" width="9" style="812"/>
    <col min="5811" max="5811" width="8.625" style="812" customWidth="1"/>
    <col min="5812" max="5822" width="7.125" style="812" customWidth="1"/>
    <col min="5823" max="5833" width="2.5" style="812" bestFit="1" customWidth="1"/>
    <col min="5834" max="6066" width="9" style="812"/>
    <col min="6067" max="6067" width="8.625" style="812" customWidth="1"/>
    <col min="6068" max="6078" width="7.125" style="812" customWidth="1"/>
    <col min="6079" max="6089" width="2.5" style="812" bestFit="1" customWidth="1"/>
    <col min="6090" max="6322" width="9" style="812"/>
    <col min="6323" max="6323" width="8.625" style="812" customWidth="1"/>
    <col min="6324" max="6334" width="7.125" style="812" customWidth="1"/>
    <col min="6335" max="6345" width="2.5" style="812" bestFit="1" customWidth="1"/>
    <col min="6346" max="6578" width="9" style="812"/>
    <col min="6579" max="6579" width="8.625" style="812" customWidth="1"/>
    <col min="6580" max="6590" width="7.125" style="812" customWidth="1"/>
    <col min="6591" max="6601" width="2.5" style="812" bestFit="1" customWidth="1"/>
    <col min="6602" max="6834" width="9" style="812"/>
    <col min="6835" max="6835" width="8.625" style="812" customWidth="1"/>
    <col min="6836" max="6846" width="7.125" style="812" customWidth="1"/>
    <col min="6847" max="6857" width="2.5" style="812" bestFit="1" customWidth="1"/>
    <col min="6858" max="7090" width="9" style="812"/>
    <col min="7091" max="7091" width="8.625" style="812" customWidth="1"/>
    <col min="7092" max="7102" width="7.125" style="812" customWidth="1"/>
    <col min="7103" max="7113" width="2.5" style="812" bestFit="1" customWidth="1"/>
    <col min="7114" max="7346" width="9" style="812"/>
    <col min="7347" max="7347" width="8.625" style="812" customWidth="1"/>
    <col min="7348" max="7358" width="7.125" style="812" customWidth="1"/>
    <col min="7359" max="7369" width="2.5" style="812" bestFit="1" customWidth="1"/>
    <col min="7370" max="7602" width="9" style="812"/>
    <col min="7603" max="7603" width="8.625" style="812" customWidth="1"/>
    <col min="7604" max="7614" width="7.125" style="812" customWidth="1"/>
    <col min="7615" max="7625" width="2.5" style="812" bestFit="1" customWidth="1"/>
    <col min="7626" max="7858" width="9" style="812"/>
    <col min="7859" max="7859" width="8.625" style="812" customWidth="1"/>
    <col min="7860" max="7870" width="7.125" style="812" customWidth="1"/>
    <col min="7871" max="7881" width="2.5" style="812" bestFit="1" customWidth="1"/>
    <col min="7882" max="8114" width="9" style="812"/>
    <col min="8115" max="8115" width="8.625" style="812" customWidth="1"/>
    <col min="8116" max="8126" width="7.125" style="812" customWidth="1"/>
    <col min="8127" max="8137" width="2.5" style="812" bestFit="1" customWidth="1"/>
    <col min="8138" max="8370" width="9" style="812"/>
    <col min="8371" max="8371" width="8.625" style="812" customWidth="1"/>
    <col min="8372" max="8382" width="7.125" style="812" customWidth="1"/>
    <col min="8383" max="8393" width="2.5" style="812" bestFit="1" customWidth="1"/>
    <col min="8394" max="8626" width="9" style="812"/>
    <col min="8627" max="8627" width="8.625" style="812" customWidth="1"/>
    <col min="8628" max="8638" width="7.125" style="812" customWidth="1"/>
    <col min="8639" max="8649" width="2.5" style="812" bestFit="1" customWidth="1"/>
    <col min="8650" max="8882" width="9" style="812"/>
    <col min="8883" max="8883" width="8.625" style="812" customWidth="1"/>
    <col min="8884" max="8894" width="7.125" style="812" customWidth="1"/>
    <col min="8895" max="8905" width="2.5" style="812" bestFit="1" customWidth="1"/>
    <col min="8906" max="9138" width="9" style="812"/>
    <col min="9139" max="9139" width="8.625" style="812" customWidth="1"/>
    <col min="9140" max="9150" width="7.125" style="812" customWidth="1"/>
    <col min="9151" max="9161" width="2.5" style="812" bestFit="1" customWidth="1"/>
    <col min="9162" max="9394" width="9" style="812"/>
    <col min="9395" max="9395" width="8.625" style="812" customWidth="1"/>
    <col min="9396" max="9406" width="7.125" style="812" customWidth="1"/>
    <col min="9407" max="9417" width="2.5" style="812" bestFit="1" customWidth="1"/>
    <col min="9418" max="9650" width="9" style="812"/>
    <col min="9651" max="9651" width="8.625" style="812" customWidth="1"/>
    <col min="9652" max="9662" width="7.125" style="812" customWidth="1"/>
    <col min="9663" max="9673" width="2.5" style="812" bestFit="1" customWidth="1"/>
    <col min="9674" max="9906" width="9" style="812"/>
    <col min="9907" max="9907" width="8.625" style="812" customWidth="1"/>
    <col min="9908" max="9918" width="7.125" style="812" customWidth="1"/>
    <col min="9919" max="9929" width="2.5" style="812" bestFit="1" customWidth="1"/>
    <col min="9930" max="10162" width="9" style="812"/>
    <col min="10163" max="10163" width="8.625" style="812" customWidth="1"/>
    <col min="10164" max="10174" width="7.125" style="812" customWidth="1"/>
    <col min="10175" max="10185" width="2.5" style="812" bestFit="1" customWidth="1"/>
    <col min="10186" max="10418" width="9" style="812"/>
    <col min="10419" max="10419" width="8.625" style="812" customWidth="1"/>
    <col min="10420" max="10430" width="7.125" style="812" customWidth="1"/>
    <col min="10431" max="10441" width="2.5" style="812" bestFit="1" customWidth="1"/>
    <col min="10442" max="10674" width="9" style="812"/>
    <col min="10675" max="10675" width="8.625" style="812" customWidth="1"/>
    <col min="10676" max="10686" width="7.125" style="812" customWidth="1"/>
    <col min="10687" max="10697" width="2.5" style="812" bestFit="1" customWidth="1"/>
    <col min="10698" max="10930" width="9" style="812"/>
    <col min="10931" max="10931" width="8.625" style="812" customWidth="1"/>
    <col min="10932" max="10942" width="7.125" style="812" customWidth="1"/>
    <col min="10943" max="10953" width="2.5" style="812" bestFit="1" customWidth="1"/>
    <col min="10954" max="11186" width="9" style="812"/>
    <col min="11187" max="11187" width="8.625" style="812" customWidth="1"/>
    <col min="11188" max="11198" width="7.125" style="812" customWidth="1"/>
    <col min="11199" max="11209" width="2.5" style="812" bestFit="1" customWidth="1"/>
    <col min="11210" max="11442" width="9" style="812"/>
    <col min="11443" max="11443" width="8.625" style="812" customWidth="1"/>
    <col min="11444" max="11454" width="7.125" style="812" customWidth="1"/>
    <col min="11455" max="11465" width="2.5" style="812" bestFit="1" customWidth="1"/>
    <col min="11466" max="11698" width="9" style="812"/>
    <col min="11699" max="11699" width="8.625" style="812" customWidth="1"/>
    <col min="11700" max="11710" width="7.125" style="812" customWidth="1"/>
    <col min="11711" max="11721" width="2.5" style="812" bestFit="1" customWidth="1"/>
    <col min="11722" max="11954" width="9" style="812"/>
    <col min="11955" max="11955" width="8.625" style="812" customWidth="1"/>
    <col min="11956" max="11966" width="7.125" style="812" customWidth="1"/>
    <col min="11967" max="11977" width="2.5" style="812" bestFit="1" customWidth="1"/>
    <col min="11978" max="12210" width="9" style="812"/>
    <col min="12211" max="12211" width="8.625" style="812" customWidth="1"/>
    <col min="12212" max="12222" width="7.125" style="812" customWidth="1"/>
    <col min="12223" max="12233" width="2.5" style="812" bestFit="1" customWidth="1"/>
    <col min="12234" max="12466" width="9" style="812"/>
    <col min="12467" max="12467" width="8.625" style="812" customWidth="1"/>
    <col min="12468" max="12478" width="7.125" style="812" customWidth="1"/>
    <col min="12479" max="12489" width="2.5" style="812" bestFit="1" customWidth="1"/>
    <col min="12490" max="12722" width="9" style="812"/>
    <col min="12723" max="12723" width="8.625" style="812" customWidth="1"/>
    <col min="12724" max="12734" width="7.125" style="812" customWidth="1"/>
    <col min="12735" max="12745" width="2.5" style="812" bestFit="1" customWidth="1"/>
    <col min="12746" max="12978" width="9" style="812"/>
    <col min="12979" max="12979" width="8.625" style="812" customWidth="1"/>
    <col min="12980" max="12990" width="7.125" style="812" customWidth="1"/>
    <col min="12991" max="13001" width="2.5" style="812" bestFit="1" customWidth="1"/>
    <col min="13002" max="13234" width="9" style="812"/>
    <col min="13235" max="13235" width="8.625" style="812" customWidth="1"/>
    <col min="13236" max="13246" width="7.125" style="812" customWidth="1"/>
    <col min="13247" max="13257" width="2.5" style="812" bestFit="1" customWidth="1"/>
    <col min="13258" max="13490" width="9" style="812"/>
    <col min="13491" max="13491" width="8.625" style="812" customWidth="1"/>
    <col min="13492" max="13502" width="7.125" style="812" customWidth="1"/>
    <col min="13503" max="13513" width="2.5" style="812" bestFit="1" customWidth="1"/>
    <col min="13514" max="13746" width="9" style="812"/>
    <col min="13747" max="13747" width="8.625" style="812" customWidth="1"/>
    <col min="13748" max="13758" width="7.125" style="812" customWidth="1"/>
    <col min="13759" max="13769" width="2.5" style="812" bestFit="1" customWidth="1"/>
    <col min="13770" max="14002" width="9" style="812"/>
    <col min="14003" max="14003" width="8.625" style="812" customWidth="1"/>
    <col min="14004" max="14014" width="7.125" style="812" customWidth="1"/>
    <col min="14015" max="14025" width="2.5" style="812" bestFit="1" customWidth="1"/>
    <col min="14026" max="14258" width="9" style="812"/>
    <col min="14259" max="14259" width="8.625" style="812" customWidth="1"/>
    <col min="14260" max="14270" width="7.125" style="812" customWidth="1"/>
    <col min="14271" max="14281" width="2.5" style="812" bestFit="1" customWidth="1"/>
    <col min="14282" max="14514" width="9" style="812"/>
    <col min="14515" max="14515" width="8.625" style="812" customWidth="1"/>
    <col min="14516" max="14526" width="7.125" style="812" customWidth="1"/>
    <col min="14527" max="14537" width="2.5" style="812" bestFit="1" customWidth="1"/>
    <col min="14538" max="14770" width="9" style="812"/>
    <col min="14771" max="14771" width="8.625" style="812" customWidth="1"/>
    <col min="14772" max="14782" width="7.125" style="812" customWidth="1"/>
    <col min="14783" max="14793" width="2.5" style="812" bestFit="1" customWidth="1"/>
    <col min="14794" max="15026" width="9" style="812"/>
    <col min="15027" max="15027" width="8.625" style="812" customWidth="1"/>
    <col min="15028" max="15038" width="7.125" style="812" customWidth="1"/>
    <col min="15039" max="15049" width="2.5" style="812" bestFit="1" customWidth="1"/>
    <col min="15050" max="15282" width="9" style="812"/>
    <col min="15283" max="15283" width="8.625" style="812" customWidth="1"/>
    <col min="15284" max="15294" width="7.125" style="812" customWidth="1"/>
    <col min="15295" max="15305" width="2.5" style="812" bestFit="1" customWidth="1"/>
    <col min="15306" max="15538" width="9" style="812"/>
    <col min="15539" max="15539" width="8.625" style="812" customWidth="1"/>
    <col min="15540" max="15550" width="7.125" style="812" customWidth="1"/>
    <col min="15551" max="15561" width="2.5" style="812" bestFit="1" customWidth="1"/>
    <col min="15562" max="15794" width="9" style="812"/>
    <col min="15795" max="15795" width="8.625" style="812" customWidth="1"/>
    <col min="15796" max="15806" width="7.125" style="812" customWidth="1"/>
    <col min="15807" max="15817" width="2.5" style="812" bestFit="1" customWidth="1"/>
    <col min="15818" max="16050" width="9" style="812"/>
    <col min="16051" max="16051" width="8.625" style="812" customWidth="1"/>
    <col min="16052" max="16062" width="7.125" style="812" customWidth="1"/>
    <col min="16063" max="16073" width="2.5" style="812" bestFit="1" customWidth="1"/>
    <col min="16074" max="16384" width="9" style="812"/>
  </cols>
  <sheetData>
    <row r="1" spans="1:16" s="1216" customFormat="1" ht="17.100000000000001" customHeight="1" x14ac:dyDescent="0.15">
      <c r="A1" s="1216" t="s">
        <v>3250</v>
      </c>
      <c r="K1" s="1216">
        <v>39</v>
      </c>
    </row>
    <row r="3" spans="1:16" ht="17.100000000000001" customHeight="1" thickBot="1" x14ac:dyDescent="0.2">
      <c r="A3" s="1210" t="s">
        <v>3404</v>
      </c>
      <c r="K3" s="51" t="s">
        <v>2557</v>
      </c>
    </row>
    <row r="4" spans="1:16" ht="17.100000000000001" customHeight="1" x14ac:dyDescent="0.15">
      <c r="A4" s="226"/>
      <c r="B4" s="226"/>
      <c r="C4" s="227"/>
      <c r="D4" s="813" t="s">
        <v>2573</v>
      </c>
      <c r="E4" s="213"/>
      <c r="F4" s="213"/>
      <c r="G4" s="606"/>
      <c r="H4" s="606"/>
      <c r="I4" s="606"/>
      <c r="J4" s="606"/>
      <c r="K4" s="606"/>
    </row>
    <row r="5" spans="1:16" s="51" customFormat="1" ht="17.100000000000001" customHeight="1" x14ac:dyDescent="0.15">
      <c r="A5" s="53"/>
      <c r="B5" s="53"/>
      <c r="C5" s="228"/>
      <c r="D5" s="814"/>
      <c r="E5" s="531"/>
      <c r="F5" s="3133" t="s">
        <v>1238</v>
      </c>
      <c r="G5" s="3133"/>
      <c r="H5" s="3205" t="s">
        <v>1239</v>
      </c>
      <c r="I5" s="3205"/>
      <c r="J5" s="3206" t="s">
        <v>1240</v>
      </c>
      <c r="K5" s="3207"/>
      <c r="N5" s="812"/>
      <c r="O5" s="812"/>
    </row>
    <row r="6" spans="1:16" s="51" customFormat="1" ht="17.100000000000001" customHeight="1" x14ac:dyDescent="0.15">
      <c r="A6" s="3208"/>
      <c r="B6" s="3208"/>
      <c r="C6" s="3209"/>
      <c r="D6" s="369" t="s">
        <v>2121</v>
      </c>
      <c r="E6" s="598" t="s">
        <v>642</v>
      </c>
      <c r="F6" s="598" t="s">
        <v>2121</v>
      </c>
      <c r="G6" s="598" t="s">
        <v>642</v>
      </c>
      <c r="H6" s="598" t="s">
        <v>2121</v>
      </c>
      <c r="I6" s="11" t="s">
        <v>642</v>
      </c>
      <c r="J6" s="433" t="s">
        <v>2121</v>
      </c>
      <c r="K6" s="419" t="s">
        <v>642</v>
      </c>
      <c r="N6" s="812"/>
      <c r="O6" s="812"/>
    </row>
    <row r="7" spans="1:16" ht="17.100000000000001" customHeight="1" x14ac:dyDescent="0.15">
      <c r="A7" s="407" t="s">
        <v>112</v>
      </c>
      <c r="B7" s="407"/>
      <c r="C7" s="407"/>
      <c r="D7" s="1736">
        <v>4993</v>
      </c>
      <c r="E7" s="1737">
        <v>6059</v>
      </c>
      <c r="F7" s="1738">
        <v>4897</v>
      </c>
      <c r="G7" s="1739">
        <v>5344</v>
      </c>
      <c r="H7" s="1736">
        <v>3420</v>
      </c>
      <c r="I7" s="1737">
        <v>433</v>
      </c>
      <c r="J7" s="1740">
        <v>789</v>
      </c>
      <c r="K7" s="1740">
        <v>282</v>
      </c>
      <c r="M7" s="368"/>
    </row>
    <row r="8" spans="1:16" ht="17.100000000000001" customHeight="1" x14ac:dyDescent="0.15">
      <c r="A8" s="407" t="s">
        <v>113</v>
      </c>
      <c r="B8" s="407"/>
      <c r="C8" s="407"/>
      <c r="D8" s="1736">
        <v>4105</v>
      </c>
      <c r="E8" s="1737">
        <v>5898</v>
      </c>
      <c r="F8" s="1736">
        <v>3997</v>
      </c>
      <c r="G8" s="1737">
        <v>5232</v>
      </c>
      <c r="H8" s="1736">
        <v>2878</v>
      </c>
      <c r="I8" s="1737">
        <v>439</v>
      </c>
      <c r="J8" s="1740">
        <v>648</v>
      </c>
      <c r="K8" s="1740">
        <v>227</v>
      </c>
      <c r="M8" s="368"/>
    </row>
    <row r="9" spans="1:16" ht="17.100000000000001" customHeight="1" x14ac:dyDescent="0.15">
      <c r="A9" s="417" t="s">
        <v>38</v>
      </c>
      <c r="B9" s="417"/>
      <c r="C9" s="417"/>
      <c r="D9" s="1738">
        <v>3116</v>
      </c>
      <c r="E9" s="1739">
        <v>4993</v>
      </c>
      <c r="F9" s="1738">
        <v>3001</v>
      </c>
      <c r="G9" s="1739">
        <v>4431</v>
      </c>
      <c r="H9" s="1738">
        <v>2103</v>
      </c>
      <c r="I9" s="1739">
        <v>359</v>
      </c>
      <c r="J9" s="1741">
        <v>452</v>
      </c>
      <c r="K9" s="1741">
        <v>204</v>
      </c>
      <c r="M9" s="368"/>
    </row>
    <row r="10" spans="1:16" ht="17.100000000000001" customHeight="1" x14ac:dyDescent="0.15">
      <c r="A10" s="52"/>
      <c r="B10" s="3185" t="s">
        <v>99</v>
      </c>
      <c r="C10" s="815" t="s">
        <v>512</v>
      </c>
      <c r="D10" s="1738">
        <v>469</v>
      </c>
      <c r="E10" s="1739">
        <v>868</v>
      </c>
      <c r="F10" s="1738">
        <v>468</v>
      </c>
      <c r="G10" s="1739">
        <v>841</v>
      </c>
      <c r="H10" s="1738">
        <v>241</v>
      </c>
      <c r="I10" s="1739">
        <v>25</v>
      </c>
      <c r="J10" s="1741">
        <v>14</v>
      </c>
      <c r="K10" s="1741">
        <v>2</v>
      </c>
      <c r="M10" s="368"/>
    </row>
    <row r="11" spans="1:16" ht="17.100000000000001" customHeight="1" x14ac:dyDescent="0.15">
      <c r="A11" s="52"/>
      <c r="B11" s="3187"/>
      <c r="C11" s="816" t="s">
        <v>513</v>
      </c>
      <c r="D11" s="1736">
        <v>184</v>
      </c>
      <c r="E11" s="1737">
        <v>351</v>
      </c>
      <c r="F11" s="1736">
        <v>176</v>
      </c>
      <c r="G11" s="1737">
        <v>250</v>
      </c>
      <c r="H11" s="1736">
        <v>144</v>
      </c>
      <c r="I11" s="1737">
        <v>31</v>
      </c>
      <c r="J11" s="1740">
        <v>44</v>
      </c>
      <c r="K11" s="1740">
        <v>71</v>
      </c>
      <c r="M11" s="368"/>
    </row>
    <row r="12" spans="1:16" ht="17.100000000000001" customHeight="1" x14ac:dyDescent="0.15">
      <c r="A12" s="52"/>
      <c r="B12" s="3187"/>
      <c r="C12" s="816" t="s">
        <v>514</v>
      </c>
      <c r="D12" s="1736">
        <v>101</v>
      </c>
      <c r="E12" s="1737">
        <v>222</v>
      </c>
      <c r="F12" s="1736">
        <v>100</v>
      </c>
      <c r="G12" s="1737">
        <v>202</v>
      </c>
      <c r="H12" s="1736">
        <v>87</v>
      </c>
      <c r="I12" s="1737">
        <v>21</v>
      </c>
      <c r="J12" s="1740">
        <v>3</v>
      </c>
      <c r="K12" s="1740">
        <v>0</v>
      </c>
      <c r="M12" s="368"/>
      <c r="N12" s="375"/>
      <c r="O12" s="375"/>
      <c r="P12" s="375"/>
    </row>
    <row r="13" spans="1:16" ht="17.100000000000001" customHeight="1" x14ac:dyDescent="0.15">
      <c r="A13" s="52"/>
      <c r="B13" s="3187"/>
      <c r="C13" s="816" t="s">
        <v>515</v>
      </c>
      <c r="D13" s="1736">
        <v>114</v>
      </c>
      <c r="E13" s="1737">
        <v>126</v>
      </c>
      <c r="F13" s="1736">
        <v>114</v>
      </c>
      <c r="G13" s="1737">
        <v>118</v>
      </c>
      <c r="H13" s="1736">
        <v>62</v>
      </c>
      <c r="I13" s="1737">
        <v>7</v>
      </c>
      <c r="J13" s="1740">
        <v>2</v>
      </c>
      <c r="K13" s="1740">
        <v>0</v>
      </c>
      <c r="M13" s="368"/>
    </row>
    <row r="14" spans="1:16" ht="17.100000000000001" customHeight="1" x14ac:dyDescent="0.15">
      <c r="A14" s="52"/>
      <c r="B14" s="3187"/>
      <c r="C14" s="816" t="s">
        <v>516</v>
      </c>
      <c r="D14" s="1736">
        <v>87</v>
      </c>
      <c r="E14" s="1737">
        <v>149</v>
      </c>
      <c r="F14" s="1736">
        <v>85</v>
      </c>
      <c r="G14" s="1737">
        <v>142</v>
      </c>
      <c r="H14" s="1736">
        <v>53</v>
      </c>
      <c r="I14" s="1737">
        <v>6</v>
      </c>
      <c r="J14" s="1740">
        <v>4</v>
      </c>
      <c r="K14" s="1740">
        <v>1</v>
      </c>
      <c r="M14" s="368"/>
    </row>
    <row r="15" spans="1:16" ht="17.100000000000001" customHeight="1" x14ac:dyDescent="0.15">
      <c r="A15" s="52"/>
      <c r="B15" s="3187"/>
      <c r="C15" s="816" t="s">
        <v>517</v>
      </c>
      <c r="D15" s="1736">
        <v>102</v>
      </c>
      <c r="E15" s="1737">
        <v>158</v>
      </c>
      <c r="F15" s="1736">
        <v>95</v>
      </c>
      <c r="G15" s="1737">
        <v>141</v>
      </c>
      <c r="H15" s="1736">
        <v>71</v>
      </c>
      <c r="I15" s="1737">
        <v>9</v>
      </c>
      <c r="J15" s="1740">
        <v>28</v>
      </c>
      <c r="K15" s="1740">
        <v>8</v>
      </c>
      <c r="M15" s="368"/>
    </row>
    <row r="16" spans="1:16" ht="17.100000000000001" customHeight="1" x14ac:dyDescent="0.15">
      <c r="A16" s="52"/>
      <c r="B16" s="3187"/>
      <c r="C16" s="816" t="s">
        <v>518</v>
      </c>
      <c r="D16" s="1736">
        <v>70</v>
      </c>
      <c r="E16" s="1737">
        <v>170</v>
      </c>
      <c r="F16" s="1736">
        <v>66</v>
      </c>
      <c r="G16" s="1737">
        <v>160</v>
      </c>
      <c r="H16" s="1736">
        <v>53</v>
      </c>
      <c r="I16" s="1737">
        <v>10</v>
      </c>
      <c r="J16" s="1740" t="s">
        <v>3656</v>
      </c>
      <c r="K16" s="1740" t="s">
        <v>3656</v>
      </c>
      <c r="M16" s="368"/>
    </row>
    <row r="17" spans="1:13" ht="17.100000000000001" customHeight="1" x14ac:dyDescent="0.15">
      <c r="A17" s="52"/>
      <c r="B17" s="3187"/>
      <c r="C17" s="816" t="s">
        <v>519</v>
      </c>
      <c r="D17" s="1736">
        <v>112</v>
      </c>
      <c r="E17" s="1737">
        <v>198</v>
      </c>
      <c r="F17" s="1736">
        <v>111</v>
      </c>
      <c r="G17" s="1737">
        <v>188</v>
      </c>
      <c r="H17" s="1736">
        <v>71</v>
      </c>
      <c r="I17" s="1737">
        <v>10</v>
      </c>
      <c r="J17" s="1740">
        <v>3</v>
      </c>
      <c r="K17" s="1740">
        <v>0</v>
      </c>
      <c r="M17" s="368"/>
    </row>
    <row r="18" spans="1:13" ht="17.100000000000001" customHeight="1" x14ac:dyDescent="0.15">
      <c r="A18" s="52"/>
      <c r="B18" s="3187"/>
      <c r="C18" s="816" t="s">
        <v>520</v>
      </c>
      <c r="D18" s="1736">
        <v>160</v>
      </c>
      <c r="E18" s="1737">
        <v>245</v>
      </c>
      <c r="F18" s="1736">
        <v>145</v>
      </c>
      <c r="G18" s="1737">
        <v>198</v>
      </c>
      <c r="H18" s="1736">
        <v>118</v>
      </c>
      <c r="I18" s="1737">
        <v>31</v>
      </c>
      <c r="J18" s="1740">
        <v>34</v>
      </c>
      <c r="K18" s="1740">
        <v>16</v>
      </c>
      <c r="M18" s="368"/>
    </row>
    <row r="19" spans="1:13" ht="17.100000000000001" customHeight="1" x14ac:dyDescent="0.15">
      <c r="A19" s="52"/>
      <c r="B19" s="3187"/>
      <c r="C19" s="816" t="s">
        <v>521</v>
      </c>
      <c r="D19" s="1736">
        <v>33</v>
      </c>
      <c r="E19" s="1737">
        <v>49</v>
      </c>
      <c r="F19" s="1736">
        <v>33</v>
      </c>
      <c r="G19" s="1737">
        <v>47</v>
      </c>
      <c r="H19" s="1736">
        <v>14</v>
      </c>
      <c r="I19" s="1737">
        <v>2</v>
      </c>
      <c r="J19" s="1740" t="s">
        <v>3656</v>
      </c>
      <c r="K19" s="1740" t="s">
        <v>3656</v>
      </c>
      <c r="M19" s="368"/>
    </row>
    <row r="20" spans="1:13" ht="17.100000000000001" customHeight="1" x14ac:dyDescent="0.15">
      <c r="A20" s="52"/>
      <c r="B20" s="3187"/>
      <c r="C20" s="816" t="s">
        <v>522</v>
      </c>
      <c r="D20" s="1736">
        <v>11</v>
      </c>
      <c r="E20" s="1737">
        <v>6</v>
      </c>
      <c r="F20" s="1736">
        <v>10</v>
      </c>
      <c r="G20" s="1737">
        <v>5</v>
      </c>
      <c r="H20" s="1736">
        <v>5</v>
      </c>
      <c r="I20" s="1737">
        <v>0</v>
      </c>
      <c r="J20" s="1740">
        <v>3</v>
      </c>
      <c r="K20" s="1740">
        <v>1</v>
      </c>
      <c r="M20" s="368"/>
    </row>
    <row r="21" spans="1:13" ht="17.100000000000001" customHeight="1" x14ac:dyDescent="0.15">
      <c r="A21" s="52"/>
      <c r="B21" s="3187"/>
      <c r="C21" s="816" t="s">
        <v>523</v>
      </c>
      <c r="D21" s="1736">
        <v>94</v>
      </c>
      <c r="E21" s="1737">
        <v>271</v>
      </c>
      <c r="F21" s="1736">
        <v>94</v>
      </c>
      <c r="G21" s="1737">
        <v>256</v>
      </c>
      <c r="H21" s="1736">
        <v>73</v>
      </c>
      <c r="I21" s="1737">
        <v>14</v>
      </c>
      <c r="J21" s="1740">
        <v>8</v>
      </c>
      <c r="K21" s="1740">
        <v>1</v>
      </c>
      <c r="M21" s="368"/>
    </row>
    <row r="22" spans="1:13" ht="17.100000000000001" customHeight="1" x14ac:dyDescent="0.15">
      <c r="A22" s="52"/>
      <c r="B22" s="3187"/>
      <c r="C22" s="816" t="s">
        <v>524</v>
      </c>
      <c r="D22" s="1736">
        <v>153</v>
      </c>
      <c r="E22" s="1737">
        <v>155</v>
      </c>
      <c r="F22" s="1736">
        <v>150</v>
      </c>
      <c r="G22" s="1737">
        <v>132</v>
      </c>
      <c r="H22" s="1736">
        <v>86</v>
      </c>
      <c r="I22" s="1737">
        <v>14</v>
      </c>
      <c r="J22" s="1740">
        <v>45</v>
      </c>
      <c r="K22" s="1740">
        <v>8</v>
      </c>
      <c r="M22" s="368"/>
    </row>
    <row r="23" spans="1:13" ht="17.100000000000001" customHeight="1" x14ac:dyDescent="0.15">
      <c r="A23" s="52"/>
      <c r="B23" s="3187"/>
      <c r="C23" s="816" t="s">
        <v>525</v>
      </c>
      <c r="D23" s="1736">
        <v>38</v>
      </c>
      <c r="E23" s="1737">
        <v>42</v>
      </c>
      <c r="F23" s="1736">
        <v>38</v>
      </c>
      <c r="G23" s="1737">
        <v>32</v>
      </c>
      <c r="H23" s="1736">
        <v>28</v>
      </c>
      <c r="I23" s="1737">
        <v>7</v>
      </c>
      <c r="J23" s="1740">
        <v>12</v>
      </c>
      <c r="K23" s="1740">
        <v>3</v>
      </c>
      <c r="M23" s="368"/>
    </row>
    <row r="24" spans="1:13" ht="17.100000000000001" customHeight="1" x14ac:dyDescent="0.15">
      <c r="A24" s="52"/>
      <c r="B24" s="3187"/>
      <c r="C24" s="816" t="s">
        <v>526</v>
      </c>
      <c r="D24" s="1736">
        <v>51</v>
      </c>
      <c r="E24" s="1737">
        <v>32</v>
      </c>
      <c r="F24" s="1736">
        <v>50</v>
      </c>
      <c r="G24" s="1737">
        <v>26</v>
      </c>
      <c r="H24" s="1736">
        <v>35</v>
      </c>
      <c r="I24" s="1737">
        <v>4</v>
      </c>
      <c r="J24" s="1740">
        <v>5</v>
      </c>
      <c r="K24" s="1740">
        <v>1</v>
      </c>
      <c r="M24" s="368"/>
    </row>
    <row r="25" spans="1:13" ht="17.100000000000001" customHeight="1" x14ac:dyDescent="0.15">
      <c r="A25" s="52"/>
      <c r="B25" s="3187"/>
      <c r="C25" s="816" t="s">
        <v>527</v>
      </c>
      <c r="D25" s="1736">
        <v>106</v>
      </c>
      <c r="E25" s="1737">
        <v>65</v>
      </c>
      <c r="F25" s="1736">
        <v>101</v>
      </c>
      <c r="G25" s="1737">
        <v>56</v>
      </c>
      <c r="H25" s="1736">
        <v>45</v>
      </c>
      <c r="I25" s="1737">
        <v>4</v>
      </c>
      <c r="J25" s="1740">
        <v>25</v>
      </c>
      <c r="K25" s="1740">
        <v>5</v>
      </c>
      <c r="M25" s="368"/>
    </row>
    <row r="26" spans="1:13" ht="17.100000000000001" customHeight="1" x14ac:dyDescent="0.15">
      <c r="A26" s="52"/>
      <c r="B26" s="3186"/>
      <c r="C26" s="816" t="s">
        <v>528</v>
      </c>
      <c r="D26" s="1736">
        <v>116</v>
      </c>
      <c r="E26" s="1737">
        <v>263</v>
      </c>
      <c r="F26" s="1736">
        <v>116</v>
      </c>
      <c r="G26" s="1737">
        <v>236</v>
      </c>
      <c r="H26" s="1736">
        <v>101</v>
      </c>
      <c r="I26" s="1737">
        <v>26</v>
      </c>
      <c r="J26" s="1740">
        <v>4</v>
      </c>
      <c r="K26" s="1740">
        <v>0</v>
      </c>
      <c r="M26" s="368"/>
    </row>
    <row r="27" spans="1:13" ht="17.100000000000001" customHeight="1" x14ac:dyDescent="0.15">
      <c r="A27" s="52"/>
      <c r="B27" s="3185" t="s">
        <v>100</v>
      </c>
      <c r="C27" s="815" t="s">
        <v>529</v>
      </c>
      <c r="D27" s="1738">
        <v>85</v>
      </c>
      <c r="E27" s="1739">
        <v>92</v>
      </c>
      <c r="F27" s="1738">
        <v>84</v>
      </c>
      <c r="G27" s="1739">
        <v>83</v>
      </c>
      <c r="H27" s="1738">
        <v>52</v>
      </c>
      <c r="I27" s="1739">
        <v>8</v>
      </c>
      <c r="J27" s="1741">
        <v>11</v>
      </c>
      <c r="K27" s="1741">
        <v>1</v>
      </c>
      <c r="M27" s="368"/>
    </row>
    <row r="28" spans="1:13" ht="17.100000000000001" customHeight="1" x14ac:dyDescent="0.15">
      <c r="A28" s="52"/>
      <c r="B28" s="3187"/>
      <c r="C28" s="816" t="s">
        <v>530</v>
      </c>
      <c r="D28" s="1736">
        <v>98</v>
      </c>
      <c r="E28" s="1737">
        <v>170</v>
      </c>
      <c r="F28" s="1736">
        <v>94</v>
      </c>
      <c r="G28" s="1737">
        <v>149</v>
      </c>
      <c r="H28" s="1736">
        <v>82</v>
      </c>
      <c r="I28" s="1737">
        <v>18</v>
      </c>
      <c r="J28" s="1740">
        <v>15</v>
      </c>
      <c r="K28" s="1740">
        <v>3</v>
      </c>
      <c r="M28" s="368"/>
    </row>
    <row r="29" spans="1:13" ht="17.100000000000001" customHeight="1" x14ac:dyDescent="0.15">
      <c r="A29" s="52"/>
      <c r="B29" s="3187"/>
      <c r="C29" s="816" t="s">
        <v>531</v>
      </c>
      <c r="D29" s="1736">
        <v>78</v>
      </c>
      <c r="E29" s="1737">
        <v>69</v>
      </c>
      <c r="F29" s="1736">
        <v>74</v>
      </c>
      <c r="G29" s="1737">
        <v>57</v>
      </c>
      <c r="H29" s="1736">
        <v>69</v>
      </c>
      <c r="I29" s="1737">
        <v>12</v>
      </c>
      <c r="J29" s="1740">
        <v>4</v>
      </c>
      <c r="K29" s="1740">
        <v>0</v>
      </c>
      <c r="M29" s="368"/>
    </row>
    <row r="30" spans="1:13" ht="17.100000000000001" customHeight="1" x14ac:dyDescent="0.15">
      <c r="A30" s="52"/>
      <c r="B30" s="3187"/>
      <c r="C30" s="816" t="s">
        <v>532</v>
      </c>
      <c r="D30" s="1736">
        <v>61</v>
      </c>
      <c r="E30" s="1737">
        <v>146</v>
      </c>
      <c r="F30" s="1736">
        <v>56</v>
      </c>
      <c r="G30" s="1737">
        <v>135</v>
      </c>
      <c r="H30" s="1736">
        <v>49</v>
      </c>
      <c r="I30" s="1737">
        <v>11</v>
      </c>
      <c r="J30" s="1740">
        <v>1</v>
      </c>
      <c r="K30" s="1740">
        <v>0</v>
      </c>
      <c r="M30" s="368"/>
    </row>
    <row r="31" spans="1:13" ht="17.100000000000001" customHeight="1" x14ac:dyDescent="0.15">
      <c r="A31" s="52"/>
      <c r="B31" s="3187"/>
      <c r="C31" s="816" t="s">
        <v>533</v>
      </c>
      <c r="D31" s="1736">
        <v>99</v>
      </c>
      <c r="E31" s="1737">
        <v>283</v>
      </c>
      <c r="F31" s="1736">
        <v>97</v>
      </c>
      <c r="G31" s="1737">
        <v>270</v>
      </c>
      <c r="H31" s="1736">
        <v>70</v>
      </c>
      <c r="I31" s="1737">
        <v>12</v>
      </c>
      <c r="J31" s="1740">
        <v>3</v>
      </c>
      <c r="K31" s="1740">
        <v>0</v>
      </c>
      <c r="M31" s="368"/>
    </row>
    <row r="32" spans="1:13" ht="17.100000000000001" customHeight="1" x14ac:dyDescent="0.15">
      <c r="A32" s="52"/>
      <c r="B32" s="3186"/>
      <c r="C32" s="817" t="s">
        <v>534</v>
      </c>
      <c r="D32" s="1742">
        <v>11</v>
      </c>
      <c r="E32" s="1743">
        <v>5</v>
      </c>
      <c r="F32" s="1742">
        <v>11</v>
      </c>
      <c r="G32" s="1743">
        <v>4</v>
      </c>
      <c r="H32" s="1742">
        <v>6</v>
      </c>
      <c r="I32" s="1743">
        <v>1</v>
      </c>
      <c r="J32" s="1744">
        <v>3</v>
      </c>
      <c r="K32" s="1744">
        <v>1</v>
      </c>
      <c r="M32" s="368"/>
    </row>
    <row r="33" spans="1:15" ht="17.100000000000001" customHeight="1" x14ac:dyDescent="0.15">
      <c r="A33" s="52"/>
      <c r="B33" s="3185" t="s">
        <v>101</v>
      </c>
      <c r="C33" s="815" t="s">
        <v>535</v>
      </c>
      <c r="D33" s="1738">
        <v>130</v>
      </c>
      <c r="E33" s="1739">
        <v>230</v>
      </c>
      <c r="F33" s="1738">
        <v>130</v>
      </c>
      <c r="G33" s="1739">
        <v>212</v>
      </c>
      <c r="H33" s="1738">
        <v>101</v>
      </c>
      <c r="I33" s="1739">
        <v>19</v>
      </c>
      <c r="J33" s="1741">
        <v>2</v>
      </c>
      <c r="K33" s="1741">
        <v>0</v>
      </c>
      <c r="M33" s="368"/>
    </row>
    <row r="34" spans="1:15" ht="17.100000000000001" customHeight="1" x14ac:dyDescent="0.15">
      <c r="A34" s="52"/>
      <c r="B34" s="3187"/>
      <c r="C34" s="816" t="s">
        <v>536</v>
      </c>
      <c r="D34" s="1736">
        <v>109</v>
      </c>
      <c r="E34" s="1737">
        <v>197</v>
      </c>
      <c r="F34" s="1736">
        <v>108</v>
      </c>
      <c r="G34" s="1737">
        <v>184</v>
      </c>
      <c r="H34" s="1736">
        <v>85</v>
      </c>
      <c r="I34" s="1737">
        <v>10</v>
      </c>
      <c r="J34" s="1740">
        <v>17</v>
      </c>
      <c r="K34" s="1740">
        <v>3</v>
      </c>
      <c r="M34" s="368"/>
    </row>
    <row r="35" spans="1:15" ht="17.100000000000001" customHeight="1" x14ac:dyDescent="0.15">
      <c r="A35" s="52"/>
      <c r="B35" s="3187"/>
      <c r="C35" s="816" t="s">
        <v>537</v>
      </c>
      <c r="D35" s="1736">
        <v>58</v>
      </c>
      <c r="E35" s="1737">
        <v>114</v>
      </c>
      <c r="F35" s="1736">
        <v>55</v>
      </c>
      <c r="G35" s="1737">
        <v>108</v>
      </c>
      <c r="H35" s="1736">
        <v>44</v>
      </c>
      <c r="I35" s="1737">
        <v>6</v>
      </c>
      <c r="J35" s="1740" t="s">
        <v>3656</v>
      </c>
      <c r="K35" s="1740" t="s">
        <v>3656</v>
      </c>
      <c r="M35" s="368"/>
    </row>
    <row r="36" spans="1:15" ht="17.100000000000001" customHeight="1" x14ac:dyDescent="0.15">
      <c r="A36" s="52"/>
      <c r="B36" s="3186"/>
      <c r="C36" s="817" t="s">
        <v>538</v>
      </c>
      <c r="D36" s="1742">
        <v>84</v>
      </c>
      <c r="E36" s="1743">
        <v>108</v>
      </c>
      <c r="F36" s="1742">
        <v>84</v>
      </c>
      <c r="G36" s="1743">
        <v>97</v>
      </c>
      <c r="H36" s="1742">
        <v>65</v>
      </c>
      <c r="I36" s="1743">
        <v>11</v>
      </c>
      <c r="J36" s="1744">
        <v>3</v>
      </c>
      <c r="K36" s="1744">
        <v>0</v>
      </c>
      <c r="M36" s="368"/>
    </row>
    <row r="37" spans="1:15" ht="17.100000000000001" customHeight="1" x14ac:dyDescent="0.15">
      <c r="A37" s="52"/>
      <c r="B37" s="3185" t="s">
        <v>102</v>
      </c>
      <c r="C37" s="815" t="s">
        <v>539</v>
      </c>
      <c r="D37" s="1738">
        <v>87</v>
      </c>
      <c r="E37" s="1739">
        <v>79</v>
      </c>
      <c r="F37" s="1738">
        <v>68</v>
      </c>
      <c r="G37" s="1739">
        <v>29</v>
      </c>
      <c r="H37" s="1738">
        <v>40</v>
      </c>
      <c r="I37" s="1739">
        <v>6</v>
      </c>
      <c r="J37" s="1741">
        <v>59</v>
      </c>
      <c r="K37" s="1741">
        <v>44</v>
      </c>
      <c r="M37" s="368"/>
    </row>
    <row r="38" spans="1:15" ht="17.100000000000001" customHeight="1" x14ac:dyDescent="0.15">
      <c r="A38" s="52"/>
      <c r="B38" s="3186"/>
      <c r="C38" s="817" t="s">
        <v>540</v>
      </c>
      <c r="D38" s="1742">
        <v>71</v>
      </c>
      <c r="E38" s="1743">
        <v>41</v>
      </c>
      <c r="F38" s="1742">
        <v>68</v>
      </c>
      <c r="G38" s="1743">
        <v>26</v>
      </c>
      <c r="H38" s="1742">
        <v>47</v>
      </c>
      <c r="I38" s="1743">
        <v>6</v>
      </c>
      <c r="J38" s="1744">
        <v>37</v>
      </c>
      <c r="K38" s="1744">
        <v>10</v>
      </c>
      <c r="M38" s="368"/>
    </row>
    <row r="39" spans="1:15" ht="17.100000000000001" customHeight="1" x14ac:dyDescent="0.15">
      <c r="A39" s="52"/>
      <c r="B39" s="3185" t="s">
        <v>103</v>
      </c>
      <c r="C39" s="815" t="s">
        <v>541</v>
      </c>
      <c r="D39" s="1738">
        <v>47</v>
      </c>
      <c r="E39" s="1739">
        <v>32</v>
      </c>
      <c r="F39" s="1738">
        <v>29</v>
      </c>
      <c r="G39" s="1739">
        <v>8</v>
      </c>
      <c r="H39" s="1738">
        <v>30</v>
      </c>
      <c r="I39" s="1739">
        <v>7</v>
      </c>
      <c r="J39" s="1741">
        <v>30</v>
      </c>
      <c r="K39" s="1741">
        <v>18</v>
      </c>
      <c r="M39" s="368"/>
    </row>
    <row r="40" spans="1:15" ht="17.100000000000001" customHeight="1" x14ac:dyDescent="0.15">
      <c r="A40" s="52"/>
      <c r="B40" s="3187"/>
      <c r="C40" s="816" t="s">
        <v>542</v>
      </c>
      <c r="D40" s="1736">
        <v>61</v>
      </c>
      <c r="E40" s="1737">
        <v>36</v>
      </c>
      <c r="F40" s="1736">
        <v>56</v>
      </c>
      <c r="G40" s="1737">
        <v>24</v>
      </c>
      <c r="H40" s="1736">
        <v>48</v>
      </c>
      <c r="I40" s="1737">
        <v>7</v>
      </c>
      <c r="J40" s="1740">
        <v>23</v>
      </c>
      <c r="K40" s="1740">
        <v>5</v>
      </c>
      <c r="M40" s="368"/>
    </row>
    <row r="41" spans="1:15" ht="17.100000000000001" customHeight="1" x14ac:dyDescent="0.15">
      <c r="A41" s="52"/>
      <c r="B41" s="3187"/>
      <c r="C41" s="816" t="s">
        <v>543</v>
      </c>
      <c r="D41" s="1736">
        <v>20</v>
      </c>
      <c r="E41" s="1737">
        <v>11</v>
      </c>
      <c r="F41" s="1736">
        <v>20</v>
      </c>
      <c r="G41" s="1737">
        <v>10</v>
      </c>
      <c r="H41" s="1736">
        <v>14</v>
      </c>
      <c r="I41" s="1737">
        <v>1</v>
      </c>
      <c r="J41" s="1740">
        <v>1</v>
      </c>
      <c r="K41" s="1740">
        <v>0</v>
      </c>
    </row>
    <row r="42" spans="1:15" ht="17.100000000000001" customHeight="1" thickBot="1" x14ac:dyDescent="0.2">
      <c r="A42" s="111"/>
      <c r="B42" s="3188"/>
      <c r="C42" s="818" t="s">
        <v>544</v>
      </c>
      <c r="D42" s="1745">
        <v>16</v>
      </c>
      <c r="E42" s="1746">
        <v>8</v>
      </c>
      <c r="F42" s="1745">
        <v>15</v>
      </c>
      <c r="G42" s="1746">
        <v>6</v>
      </c>
      <c r="H42" s="1745">
        <v>14</v>
      </c>
      <c r="I42" s="1746">
        <v>1</v>
      </c>
      <c r="J42" s="1747">
        <v>9</v>
      </c>
      <c r="K42" s="1747">
        <v>1</v>
      </c>
    </row>
    <row r="43" spans="1:15" ht="17.100000000000001" customHeight="1" x14ac:dyDescent="0.15">
      <c r="A43" s="821" t="s">
        <v>2889</v>
      </c>
      <c r="B43" s="819"/>
      <c r="C43" s="816"/>
      <c r="D43" s="816"/>
      <c r="E43" s="820"/>
      <c r="F43" s="820"/>
      <c r="G43" s="820"/>
      <c r="H43" s="820"/>
      <c r="I43" s="820"/>
      <c r="J43" s="820"/>
      <c r="K43" s="820"/>
    </row>
    <row r="44" spans="1:15" s="445" customFormat="1" ht="17.100000000000001" customHeight="1" x14ac:dyDescent="0.15">
      <c r="A44" s="1" t="s">
        <v>2891</v>
      </c>
      <c r="C44" s="1"/>
      <c r="F44" s="822"/>
      <c r="G44" s="822"/>
      <c r="H44" s="822"/>
      <c r="I44" s="822"/>
      <c r="J44" s="822"/>
      <c r="K44" s="822"/>
      <c r="L44" s="822"/>
      <c r="M44" s="822"/>
      <c r="N44" s="822"/>
      <c r="O44" s="822"/>
    </row>
    <row r="45" spans="1:15" ht="17.100000000000001" customHeight="1" x14ac:dyDescent="0.15">
      <c r="A45" s="812" t="s">
        <v>2893</v>
      </c>
    </row>
  </sheetData>
  <mergeCells count="9">
    <mergeCell ref="B37:B38"/>
    <mergeCell ref="B39:B42"/>
    <mergeCell ref="F5:G5"/>
    <mergeCell ref="H5:I5"/>
    <mergeCell ref="J5:K5"/>
    <mergeCell ref="A6:C6"/>
    <mergeCell ref="B10:B26"/>
    <mergeCell ref="B27:B32"/>
    <mergeCell ref="B33:B36"/>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rgb="FF0070C0"/>
    <pageSetUpPr fitToPage="1"/>
  </sheetPr>
  <dimension ref="A1:AO44"/>
  <sheetViews>
    <sheetView showGridLines="0" zoomScaleNormal="100" workbookViewId="0"/>
  </sheetViews>
  <sheetFormatPr defaultRowHeight="17.100000000000001" customHeight="1" x14ac:dyDescent="0.15"/>
  <cols>
    <col min="1" max="1" width="1.625" style="445" customWidth="1"/>
    <col min="2" max="2" width="2.625" style="445" customWidth="1"/>
    <col min="3" max="6" width="6.625" style="445" customWidth="1"/>
    <col min="7" max="15" width="5.625" style="445" customWidth="1"/>
    <col min="16" max="41" width="9" style="1153"/>
    <col min="42" max="214" width="9" style="445"/>
    <col min="215" max="215" width="4.625" style="445" customWidth="1"/>
    <col min="216" max="216" width="11.625" style="445" customWidth="1"/>
    <col min="217" max="217" width="9.625" style="445" customWidth="1"/>
    <col min="218" max="225" width="7.625" style="445" customWidth="1"/>
    <col min="226" max="470" width="9" style="445"/>
    <col min="471" max="471" width="4.625" style="445" customWidth="1"/>
    <col min="472" max="472" width="11.625" style="445" customWidth="1"/>
    <col min="473" max="473" width="9.625" style="445" customWidth="1"/>
    <col min="474" max="481" width="7.625" style="445" customWidth="1"/>
    <col min="482" max="726" width="9" style="445"/>
    <col min="727" max="727" width="4.625" style="445" customWidth="1"/>
    <col min="728" max="728" width="11.625" style="445" customWidth="1"/>
    <col min="729" max="729" width="9.625" style="445" customWidth="1"/>
    <col min="730" max="737" width="7.625" style="445" customWidth="1"/>
    <col min="738" max="982" width="9" style="445"/>
    <col min="983" max="983" width="4.625" style="445" customWidth="1"/>
    <col min="984" max="984" width="11.625" style="445" customWidth="1"/>
    <col min="985" max="985" width="9.625" style="445" customWidth="1"/>
    <col min="986" max="993" width="7.625" style="445" customWidth="1"/>
    <col min="994" max="1238" width="9" style="445"/>
    <col min="1239" max="1239" width="4.625" style="445" customWidth="1"/>
    <col min="1240" max="1240" width="11.625" style="445" customWidth="1"/>
    <col min="1241" max="1241" width="9.625" style="445" customWidth="1"/>
    <col min="1242" max="1249" width="7.625" style="445" customWidth="1"/>
    <col min="1250" max="1494" width="9" style="445"/>
    <col min="1495" max="1495" width="4.625" style="445" customWidth="1"/>
    <col min="1496" max="1496" width="11.625" style="445" customWidth="1"/>
    <col min="1497" max="1497" width="9.625" style="445" customWidth="1"/>
    <col min="1498" max="1505" width="7.625" style="445" customWidth="1"/>
    <col min="1506" max="1750" width="9" style="445"/>
    <col min="1751" max="1751" width="4.625" style="445" customWidth="1"/>
    <col min="1752" max="1752" width="11.625" style="445" customWidth="1"/>
    <col min="1753" max="1753" width="9.625" style="445" customWidth="1"/>
    <col min="1754" max="1761" width="7.625" style="445" customWidth="1"/>
    <col min="1762" max="2006" width="9" style="445"/>
    <col min="2007" max="2007" width="4.625" style="445" customWidth="1"/>
    <col min="2008" max="2008" width="11.625" style="445" customWidth="1"/>
    <col min="2009" max="2009" width="9.625" style="445" customWidth="1"/>
    <col min="2010" max="2017" width="7.625" style="445" customWidth="1"/>
    <col min="2018" max="2262" width="9" style="445"/>
    <col min="2263" max="2263" width="4.625" style="445" customWidth="1"/>
    <col min="2264" max="2264" width="11.625" style="445" customWidth="1"/>
    <col min="2265" max="2265" width="9.625" style="445" customWidth="1"/>
    <col min="2266" max="2273" width="7.625" style="445" customWidth="1"/>
    <col min="2274" max="2518" width="9" style="445"/>
    <col min="2519" max="2519" width="4.625" style="445" customWidth="1"/>
    <col min="2520" max="2520" width="11.625" style="445" customWidth="1"/>
    <col min="2521" max="2521" width="9.625" style="445" customWidth="1"/>
    <col min="2522" max="2529" width="7.625" style="445" customWidth="1"/>
    <col min="2530" max="2774" width="9" style="445"/>
    <col min="2775" max="2775" width="4.625" style="445" customWidth="1"/>
    <col min="2776" max="2776" width="11.625" style="445" customWidth="1"/>
    <col min="2777" max="2777" width="9.625" style="445" customWidth="1"/>
    <col min="2778" max="2785" width="7.625" style="445" customWidth="1"/>
    <col min="2786" max="3030" width="9" style="445"/>
    <col min="3031" max="3031" width="4.625" style="445" customWidth="1"/>
    <col min="3032" max="3032" width="11.625" style="445" customWidth="1"/>
    <col min="3033" max="3033" width="9.625" style="445" customWidth="1"/>
    <col min="3034" max="3041" width="7.625" style="445" customWidth="1"/>
    <col min="3042" max="3286" width="9" style="445"/>
    <col min="3287" max="3287" width="4.625" style="445" customWidth="1"/>
    <col min="3288" max="3288" width="11.625" style="445" customWidth="1"/>
    <col min="3289" max="3289" width="9.625" style="445" customWidth="1"/>
    <col min="3290" max="3297" width="7.625" style="445" customWidth="1"/>
    <col min="3298" max="3542" width="9" style="445"/>
    <col min="3543" max="3543" width="4.625" style="445" customWidth="1"/>
    <col min="3544" max="3544" width="11.625" style="445" customWidth="1"/>
    <col min="3545" max="3545" width="9.625" style="445" customWidth="1"/>
    <col min="3546" max="3553" width="7.625" style="445" customWidth="1"/>
    <col min="3554" max="3798" width="9" style="445"/>
    <col min="3799" max="3799" width="4.625" style="445" customWidth="1"/>
    <col min="3800" max="3800" width="11.625" style="445" customWidth="1"/>
    <col min="3801" max="3801" width="9.625" style="445" customWidth="1"/>
    <col min="3802" max="3809" width="7.625" style="445" customWidth="1"/>
    <col min="3810" max="4054" width="9" style="445"/>
    <col min="4055" max="4055" width="4.625" style="445" customWidth="1"/>
    <col min="4056" max="4056" width="11.625" style="445" customWidth="1"/>
    <col min="4057" max="4057" width="9.625" style="445" customWidth="1"/>
    <col min="4058" max="4065" width="7.625" style="445" customWidth="1"/>
    <col min="4066" max="4310" width="9" style="445"/>
    <col min="4311" max="4311" width="4.625" style="445" customWidth="1"/>
    <col min="4312" max="4312" width="11.625" style="445" customWidth="1"/>
    <col min="4313" max="4313" width="9.625" style="445" customWidth="1"/>
    <col min="4314" max="4321" width="7.625" style="445" customWidth="1"/>
    <col min="4322" max="4566" width="9" style="445"/>
    <col min="4567" max="4567" width="4.625" style="445" customWidth="1"/>
    <col min="4568" max="4568" width="11.625" style="445" customWidth="1"/>
    <col min="4569" max="4569" width="9.625" style="445" customWidth="1"/>
    <col min="4570" max="4577" width="7.625" style="445" customWidth="1"/>
    <col min="4578" max="4822" width="9" style="445"/>
    <col min="4823" max="4823" width="4.625" style="445" customWidth="1"/>
    <col min="4824" max="4824" width="11.625" style="445" customWidth="1"/>
    <col min="4825" max="4825" width="9.625" style="445" customWidth="1"/>
    <col min="4826" max="4833" width="7.625" style="445" customWidth="1"/>
    <col min="4834" max="5078" width="9" style="445"/>
    <col min="5079" max="5079" width="4.625" style="445" customWidth="1"/>
    <col min="5080" max="5080" width="11.625" style="445" customWidth="1"/>
    <col min="5081" max="5081" width="9.625" style="445" customWidth="1"/>
    <col min="5082" max="5089" width="7.625" style="445" customWidth="1"/>
    <col min="5090" max="5334" width="9" style="445"/>
    <col min="5335" max="5335" width="4.625" style="445" customWidth="1"/>
    <col min="5336" max="5336" width="11.625" style="445" customWidth="1"/>
    <col min="5337" max="5337" width="9.625" style="445" customWidth="1"/>
    <col min="5338" max="5345" width="7.625" style="445" customWidth="1"/>
    <col min="5346" max="5590" width="9" style="445"/>
    <col min="5591" max="5591" width="4.625" style="445" customWidth="1"/>
    <col min="5592" max="5592" width="11.625" style="445" customWidth="1"/>
    <col min="5593" max="5593" width="9.625" style="445" customWidth="1"/>
    <col min="5594" max="5601" width="7.625" style="445" customWidth="1"/>
    <col min="5602" max="5846" width="9" style="445"/>
    <col min="5847" max="5847" width="4.625" style="445" customWidth="1"/>
    <col min="5848" max="5848" width="11.625" style="445" customWidth="1"/>
    <col min="5849" max="5849" width="9.625" style="445" customWidth="1"/>
    <col min="5850" max="5857" width="7.625" style="445" customWidth="1"/>
    <col min="5858" max="6102" width="9" style="445"/>
    <col min="6103" max="6103" width="4.625" style="445" customWidth="1"/>
    <col min="6104" max="6104" width="11.625" style="445" customWidth="1"/>
    <col min="6105" max="6105" width="9.625" style="445" customWidth="1"/>
    <col min="6106" max="6113" width="7.625" style="445" customWidth="1"/>
    <col min="6114" max="6358" width="9" style="445"/>
    <col min="6359" max="6359" width="4.625" style="445" customWidth="1"/>
    <col min="6360" max="6360" width="11.625" style="445" customWidth="1"/>
    <col min="6361" max="6361" width="9.625" style="445" customWidth="1"/>
    <col min="6362" max="6369" width="7.625" style="445" customWidth="1"/>
    <col min="6370" max="6614" width="9" style="445"/>
    <col min="6615" max="6615" width="4.625" style="445" customWidth="1"/>
    <col min="6616" max="6616" width="11.625" style="445" customWidth="1"/>
    <col min="6617" max="6617" width="9.625" style="445" customWidth="1"/>
    <col min="6618" max="6625" width="7.625" style="445" customWidth="1"/>
    <col min="6626" max="6870" width="9" style="445"/>
    <col min="6871" max="6871" width="4.625" style="445" customWidth="1"/>
    <col min="6872" max="6872" width="11.625" style="445" customWidth="1"/>
    <col min="6873" max="6873" width="9.625" style="445" customWidth="1"/>
    <col min="6874" max="6881" width="7.625" style="445" customWidth="1"/>
    <col min="6882" max="7126" width="9" style="445"/>
    <col min="7127" max="7127" width="4.625" style="445" customWidth="1"/>
    <col min="7128" max="7128" width="11.625" style="445" customWidth="1"/>
    <col min="7129" max="7129" width="9.625" style="445" customWidth="1"/>
    <col min="7130" max="7137" width="7.625" style="445" customWidth="1"/>
    <col min="7138" max="7382" width="9" style="445"/>
    <col min="7383" max="7383" width="4.625" style="445" customWidth="1"/>
    <col min="7384" max="7384" width="11.625" style="445" customWidth="1"/>
    <col min="7385" max="7385" width="9.625" style="445" customWidth="1"/>
    <col min="7386" max="7393" width="7.625" style="445" customWidth="1"/>
    <col min="7394" max="7638" width="9" style="445"/>
    <col min="7639" max="7639" width="4.625" style="445" customWidth="1"/>
    <col min="7640" max="7640" width="11.625" style="445" customWidth="1"/>
    <col min="7641" max="7641" width="9.625" style="445" customWidth="1"/>
    <col min="7642" max="7649" width="7.625" style="445" customWidth="1"/>
    <col min="7650" max="7894" width="9" style="445"/>
    <col min="7895" max="7895" width="4.625" style="445" customWidth="1"/>
    <col min="7896" max="7896" width="11.625" style="445" customWidth="1"/>
    <col min="7897" max="7897" width="9.625" style="445" customWidth="1"/>
    <col min="7898" max="7905" width="7.625" style="445" customWidth="1"/>
    <col min="7906" max="8150" width="9" style="445"/>
    <col min="8151" max="8151" width="4.625" style="445" customWidth="1"/>
    <col min="8152" max="8152" width="11.625" style="445" customWidth="1"/>
    <col min="8153" max="8153" width="9.625" style="445" customWidth="1"/>
    <col min="8154" max="8161" width="7.625" style="445" customWidth="1"/>
    <col min="8162" max="8406" width="9" style="445"/>
    <col min="8407" max="8407" width="4.625" style="445" customWidth="1"/>
    <col min="8408" max="8408" width="11.625" style="445" customWidth="1"/>
    <col min="8409" max="8409" width="9.625" style="445" customWidth="1"/>
    <col min="8410" max="8417" width="7.625" style="445" customWidth="1"/>
    <col min="8418" max="8662" width="9" style="445"/>
    <col min="8663" max="8663" width="4.625" style="445" customWidth="1"/>
    <col min="8664" max="8664" width="11.625" style="445" customWidth="1"/>
    <col min="8665" max="8665" width="9.625" style="445" customWidth="1"/>
    <col min="8666" max="8673" width="7.625" style="445" customWidth="1"/>
    <col min="8674" max="8918" width="9" style="445"/>
    <col min="8919" max="8919" width="4.625" style="445" customWidth="1"/>
    <col min="8920" max="8920" width="11.625" style="445" customWidth="1"/>
    <col min="8921" max="8921" width="9.625" style="445" customWidth="1"/>
    <col min="8922" max="8929" width="7.625" style="445" customWidth="1"/>
    <col min="8930" max="9174" width="9" style="445"/>
    <col min="9175" max="9175" width="4.625" style="445" customWidth="1"/>
    <col min="9176" max="9176" width="11.625" style="445" customWidth="1"/>
    <col min="9177" max="9177" width="9.625" style="445" customWidth="1"/>
    <col min="9178" max="9185" width="7.625" style="445" customWidth="1"/>
    <col min="9186" max="9430" width="9" style="445"/>
    <col min="9431" max="9431" width="4.625" style="445" customWidth="1"/>
    <col min="9432" max="9432" width="11.625" style="445" customWidth="1"/>
    <col min="9433" max="9433" width="9.625" style="445" customWidth="1"/>
    <col min="9434" max="9441" width="7.625" style="445" customWidth="1"/>
    <col min="9442" max="9686" width="9" style="445"/>
    <col min="9687" max="9687" width="4.625" style="445" customWidth="1"/>
    <col min="9688" max="9688" width="11.625" style="445" customWidth="1"/>
    <col min="9689" max="9689" width="9.625" style="445" customWidth="1"/>
    <col min="9690" max="9697" width="7.625" style="445" customWidth="1"/>
    <col min="9698" max="9942" width="9" style="445"/>
    <col min="9943" max="9943" width="4.625" style="445" customWidth="1"/>
    <col min="9944" max="9944" width="11.625" style="445" customWidth="1"/>
    <col min="9945" max="9945" width="9.625" style="445" customWidth="1"/>
    <col min="9946" max="9953" width="7.625" style="445" customWidth="1"/>
    <col min="9954" max="10198" width="9" style="445"/>
    <col min="10199" max="10199" width="4.625" style="445" customWidth="1"/>
    <col min="10200" max="10200" width="11.625" style="445" customWidth="1"/>
    <col min="10201" max="10201" width="9.625" style="445" customWidth="1"/>
    <col min="10202" max="10209" width="7.625" style="445" customWidth="1"/>
    <col min="10210" max="10454" width="9" style="445"/>
    <col min="10455" max="10455" width="4.625" style="445" customWidth="1"/>
    <col min="10456" max="10456" width="11.625" style="445" customWidth="1"/>
    <col min="10457" max="10457" width="9.625" style="445" customWidth="1"/>
    <col min="10458" max="10465" width="7.625" style="445" customWidth="1"/>
    <col min="10466" max="10710" width="9" style="445"/>
    <col min="10711" max="10711" width="4.625" style="445" customWidth="1"/>
    <col min="10712" max="10712" width="11.625" style="445" customWidth="1"/>
    <col min="10713" max="10713" width="9.625" style="445" customWidth="1"/>
    <col min="10714" max="10721" width="7.625" style="445" customWidth="1"/>
    <col min="10722" max="10966" width="9" style="445"/>
    <col min="10967" max="10967" width="4.625" style="445" customWidth="1"/>
    <col min="10968" max="10968" width="11.625" style="445" customWidth="1"/>
    <col min="10969" max="10969" width="9.625" style="445" customWidth="1"/>
    <col min="10970" max="10977" width="7.625" style="445" customWidth="1"/>
    <col min="10978" max="11222" width="9" style="445"/>
    <col min="11223" max="11223" width="4.625" style="445" customWidth="1"/>
    <col min="11224" max="11224" width="11.625" style="445" customWidth="1"/>
    <col min="11225" max="11225" width="9.625" style="445" customWidth="1"/>
    <col min="11226" max="11233" width="7.625" style="445" customWidth="1"/>
    <col min="11234" max="11478" width="9" style="445"/>
    <col min="11479" max="11479" width="4.625" style="445" customWidth="1"/>
    <col min="11480" max="11480" width="11.625" style="445" customWidth="1"/>
    <col min="11481" max="11481" width="9.625" style="445" customWidth="1"/>
    <col min="11482" max="11489" width="7.625" style="445" customWidth="1"/>
    <col min="11490" max="11734" width="9" style="445"/>
    <col min="11735" max="11735" width="4.625" style="445" customWidth="1"/>
    <col min="11736" max="11736" width="11.625" style="445" customWidth="1"/>
    <col min="11737" max="11737" width="9.625" style="445" customWidth="1"/>
    <col min="11738" max="11745" width="7.625" style="445" customWidth="1"/>
    <col min="11746" max="11990" width="9" style="445"/>
    <col min="11991" max="11991" width="4.625" style="445" customWidth="1"/>
    <col min="11992" max="11992" width="11.625" style="445" customWidth="1"/>
    <col min="11993" max="11993" width="9.625" style="445" customWidth="1"/>
    <col min="11994" max="12001" width="7.625" style="445" customWidth="1"/>
    <col min="12002" max="12246" width="9" style="445"/>
    <col min="12247" max="12247" width="4.625" style="445" customWidth="1"/>
    <col min="12248" max="12248" width="11.625" style="445" customWidth="1"/>
    <col min="12249" max="12249" width="9.625" style="445" customWidth="1"/>
    <col min="12250" max="12257" width="7.625" style="445" customWidth="1"/>
    <col min="12258" max="12502" width="9" style="445"/>
    <col min="12503" max="12503" width="4.625" style="445" customWidth="1"/>
    <col min="12504" max="12504" width="11.625" style="445" customWidth="1"/>
    <col min="12505" max="12505" width="9.625" style="445" customWidth="1"/>
    <col min="12506" max="12513" width="7.625" style="445" customWidth="1"/>
    <col min="12514" max="12758" width="9" style="445"/>
    <col min="12759" max="12759" width="4.625" style="445" customWidth="1"/>
    <col min="12760" max="12760" width="11.625" style="445" customWidth="1"/>
    <col min="12761" max="12761" width="9.625" style="445" customWidth="1"/>
    <col min="12762" max="12769" width="7.625" style="445" customWidth="1"/>
    <col min="12770" max="13014" width="9" style="445"/>
    <col min="13015" max="13015" width="4.625" style="445" customWidth="1"/>
    <col min="13016" max="13016" width="11.625" style="445" customWidth="1"/>
    <col min="13017" max="13017" width="9.625" style="445" customWidth="1"/>
    <col min="13018" max="13025" width="7.625" style="445" customWidth="1"/>
    <col min="13026" max="13270" width="9" style="445"/>
    <col min="13271" max="13271" width="4.625" style="445" customWidth="1"/>
    <col min="13272" max="13272" width="11.625" style="445" customWidth="1"/>
    <col min="13273" max="13273" width="9.625" style="445" customWidth="1"/>
    <col min="13274" max="13281" width="7.625" style="445" customWidth="1"/>
    <col min="13282" max="13526" width="9" style="445"/>
    <col min="13527" max="13527" width="4.625" style="445" customWidth="1"/>
    <col min="13528" max="13528" width="11.625" style="445" customWidth="1"/>
    <col min="13529" max="13529" width="9.625" style="445" customWidth="1"/>
    <col min="13530" max="13537" width="7.625" style="445" customWidth="1"/>
    <col min="13538" max="13782" width="9" style="445"/>
    <col min="13783" max="13783" width="4.625" style="445" customWidth="1"/>
    <col min="13784" max="13784" width="11.625" style="445" customWidth="1"/>
    <col min="13785" max="13785" width="9.625" style="445" customWidth="1"/>
    <col min="13786" max="13793" width="7.625" style="445" customWidth="1"/>
    <col min="13794" max="14038" width="9" style="445"/>
    <col min="14039" max="14039" width="4.625" style="445" customWidth="1"/>
    <col min="14040" max="14040" width="11.625" style="445" customWidth="1"/>
    <col min="14041" max="14041" width="9.625" style="445" customWidth="1"/>
    <col min="14042" max="14049" width="7.625" style="445" customWidth="1"/>
    <col min="14050" max="14294" width="9" style="445"/>
    <col min="14295" max="14295" width="4.625" style="445" customWidth="1"/>
    <col min="14296" max="14296" width="11.625" style="445" customWidth="1"/>
    <col min="14297" max="14297" width="9.625" style="445" customWidth="1"/>
    <col min="14298" max="14305" width="7.625" style="445" customWidth="1"/>
    <col min="14306" max="14550" width="9" style="445"/>
    <col min="14551" max="14551" width="4.625" style="445" customWidth="1"/>
    <col min="14552" max="14552" width="11.625" style="445" customWidth="1"/>
    <col min="14553" max="14553" width="9.625" style="445" customWidth="1"/>
    <col min="14554" max="14561" width="7.625" style="445" customWidth="1"/>
    <col min="14562" max="14806" width="9" style="445"/>
    <col min="14807" max="14807" width="4.625" style="445" customWidth="1"/>
    <col min="14808" max="14808" width="11.625" style="445" customWidth="1"/>
    <col min="14809" max="14809" width="9.625" style="445" customWidth="1"/>
    <col min="14810" max="14817" width="7.625" style="445" customWidth="1"/>
    <col min="14818" max="15062" width="9" style="445"/>
    <col min="15063" max="15063" width="4.625" style="445" customWidth="1"/>
    <col min="15064" max="15064" width="11.625" style="445" customWidth="1"/>
    <col min="15065" max="15065" width="9.625" style="445" customWidth="1"/>
    <col min="15066" max="15073" width="7.625" style="445" customWidth="1"/>
    <col min="15074" max="15318" width="9" style="445"/>
    <col min="15319" max="15319" width="4.625" style="445" customWidth="1"/>
    <col min="15320" max="15320" width="11.625" style="445" customWidth="1"/>
    <col min="15321" max="15321" width="9.625" style="445" customWidth="1"/>
    <col min="15322" max="15329" width="7.625" style="445" customWidth="1"/>
    <col min="15330" max="15574" width="9" style="445"/>
    <col min="15575" max="15575" width="4.625" style="445" customWidth="1"/>
    <col min="15576" max="15576" width="11.625" style="445" customWidth="1"/>
    <col min="15577" max="15577" width="9.625" style="445" customWidth="1"/>
    <col min="15578" max="15585" width="7.625" style="445" customWidth="1"/>
    <col min="15586" max="15830" width="9" style="445"/>
    <col min="15831" max="15831" width="4.625" style="445" customWidth="1"/>
    <col min="15832" max="15832" width="11.625" style="445" customWidth="1"/>
    <col min="15833" max="15833" width="9.625" style="445" customWidth="1"/>
    <col min="15834" max="15841" width="7.625" style="445" customWidth="1"/>
    <col min="15842" max="16086" width="9" style="445"/>
    <col min="16087" max="16087" width="4.625" style="445" customWidth="1"/>
    <col min="16088" max="16088" width="11.625" style="445" customWidth="1"/>
    <col min="16089" max="16089" width="9.625" style="445" customWidth="1"/>
    <col min="16090" max="16097" width="7.625" style="445" customWidth="1"/>
    <col min="16098" max="16384" width="9" style="445"/>
  </cols>
  <sheetData>
    <row r="1" spans="1:41" s="1217" customFormat="1" ht="17.100000000000001" customHeight="1" x14ac:dyDescent="0.15">
      <c r="A1" s="22" t="s">
        <v>3250</v>
      </c>
      <c r="O1" s="1217">
        <v>40</v>
      </c>
      <c r="P1" s="1200"/>
      <c r="Q1" s="1200"/>
      <c r="R1" s="1200"/>
      <c r="S1" s="1200"/>
      <c r="T1" s="1200"/>
      <c r="U1" s="1200"/>
      <c r="V1" s="1200"/>
      <c r="W1" s="1200"/>
      <c r="X1" s="1200"/>
      <c r="Y1" s="1200"/>
      <c r="Z1" s="1200"/>
      <c r="AA1" s="1200"/>
      <c r="AB1" s="1200"/>
      <c r="AC1" s="1200"/>
      <c r="AD1" s="1200"/>
      <c r="AE1" s="1200"/>
      <c r="AF1" s="1200"/>
      <c r="AG1" s="1200"/>
      <c r="AH1" s="1200"/>
      <c r="AI1" s="1200"/>
      <c r="AJ1" s="1200"/>
      <c r="AK1" s="1200"/>
      <c r="AL1" s="1200"/>
      <c r="AM1" s="1200"/>
      <c r="AN1" s="1200"/>
      <c r="AO1" s="1200"/>
    </row>
    <row r="3" spans="1:41" ht="17.100000000000001" customHeight="1" thickBot="1" x14ac:dyDescent="0.2">
      <c r="A3" s="1210" t="s">
        <v>3405</v>
      </c>
      <c r="O3" s="8" t="s">
        <v>510</v>
      </c>
    </row>
    <row r="4" spans="1:41" ht="17.100000000000001" customHeight="1" x14ac:dyDescent="0.15">
      <c r="A4" s="282"/>
      <c r="B4" s="282"/>
      <c r="C4" s="282"/>
      <c r="D4" s="413" t="s">
        <v>2570</v>
      </c>
      <c r="E4" s="413" t="s">
        <v>2571</v>
      </c>
      <c r="F4" s="260" t="s">
        <v>2120</v>
      </c>
      <c r="G4" s="571" t="s">
        <v>2568</v>
      </c>
      <c r="H4" s="571" t="s">
        <v>3530</v>
      </c>
      <c r="I4" s="571">
        <v>0.3</v>
      </c>
      <c r="J4" s="571">
        <v>0.5</v>
      </c>
      <c r="K4" s="571">
        <v>1</v>
      </c>
      <c r="L4" s="571">
        <v>1.5</v>
      </c>
      <c r="M4" s="571">
        <v>2</v>
      </c>
      <c r="N4" s="571">
        <v>3</v>
      </c>
      <c r="O4" s="318" t="s">
        <v>3520</v>
      </c>
    </row>
    <row r="5" spans="1:41" ht="17.100000000000001" customHeight="1" x14ac:dyDescent="0.15">
      <c r="A5" s="283"/>
      <c r="B5" s="283"/>
      <c r="C5" s="283"/>
      <c r="D5" s="414" t="s">
        <v>94</v>
      </c>
      <c r="E5" s="414" t="s">
        <v>2572</v>
      </c>
      <c r="F5" s="572" t="s">
        <v>2121</v>
      </c>
      <c r="G5" s="573" t="s">
        <v>2569</v>
      </c>
      <c r="H5" s="573" t="s">
        <v>1414</v>
      </c>
      <c r="I5" s="573" t="s">
        <v>2562</v>
      </c>
      <c r="J5" s="573" t="s">
        <v>2563</v>
      </c>
      <c r="K5" s="573" t="s">
        <v>2564</v>
      </c>
      <c r="L5" s="573" t="s">
        <v>2567</v>
      </c>
      <c r="M5" s="573" t="s">
        <v>2566</v>
      </c>
      <c r="N5" s="573" t="s">
        <v>2565</v>
      </c>
      <c r="O5" s="319" t="s">
        <v>1421</v>
      </c>
    </row>
    <row r="6" spans="1:41" ht="17.100000000000001" customHeight="1" x14ac:dyDescent="0.15">
      <c r="A6" s="407" t="s">
        <v>112</v>
      </c>
      <c r="B6" s="410"/>
      <c r="C6" s="415"/>
      <c r="D6" s="1526">
        <v>7072</v>
      </c>
      <c r="E6" s="1527">
        <v>2074</v>
      </c>
      <c r="F6" s="45">
        <v>4998</v>
      </c>
      <c r="G6" s="45">
        <v>0</v>
      </c>
      <c r="H6" s="45">
        <v>20</v>
      </c>
      <c r="I6" s="45">
        <v>954</v>
      </c>
      <c r="J6" s="45">
        <v>1754</v>
      </c>
      <c r="K6" s="45">
        <v>1156</v>
      </c>
      <c r="L6" s="45">
        <v>596</v>
      </c>
      <c r="M6" s="45">
        <v>332</v>
      </c>
      <c r="N6" s="45">
        <v>124</v>
      </c>
      <c r="O6" s="45">
        <v>62</v>
      </c>
    </row>
    <row r="7" spans="1:41" ht="17.100000000000001" customHeight="1" x14ac:dyDescent="0.15">
      <c r="A7" s="407" t="s">
        <v>113</v>
      </c>
      <c r="B7" s="410"/>
      <c r="C7" s="415"/>
      <c r="D7" s="1526">
        <v>6180</v>
      </c>
      <c r="E7" s="1527">
        <v>2070</v>
      </c>
      <c r="F7" s="167">
        <v>4110</v>
      </c>
      <c r="G7" s="167">
        <v>5</v>
      </c>
      <c r="H7" s="167">
        <v>22</v>
      </c>
      <c r="I7" s="167">
        <v>723</v>
      </c>
      <c r="J7" s="167">
        <v>1400</v>
      </c>
      <c r="K7" s="167">
        <v>945</v>
      </c>
      <c r="L7" s="167">
        <v>517</v>
      </c>
      <c r="M7" s="167">
        <v>297</v>
      </c>
      <c r="N7" s="167">
        <v>118</v>
      </c>
      <c r="O7" s="45">
        <v>83</v>
      </c>
    </row>
    <row r="8" spans="1:41" ht="17.100000000000001" customHeight="1" x14ac:dyDescent="0.15">
      <c r="A8" s="408" t="s">
        <v>38</v>
      </c>
      <c r="B8" s="409"/>
      <c r="C8" s="416"/>
      <c r="D8" s="1528">
        <v>5071</v>
      </c>
      <c r="E8" s="1529">
        <v>1944</v>
      </c>
      <c r="F8" s="153">
        <v>3127</v>
      </c>
      <c r="G8" s="153">
        <v>11</v>
      </c>
      <c r="H8" s="153">
        <v>26</v>
      </c>
      <c r="I8" s="153">
        <v>596</v>
      </c>
      <c r="J8" s="153">
        <v>1053</v>
      </c>
      <c r="K8" s="153">
        <v>665</v>
      </c>
      <c r="L8" s="153">
        <v>363</v>
      </c>
      <c r="M8" s="153">
        <v>220</v>
      </c>
      <c r="N8" s="153">
        <v>102</v>
      </c>
      <c r="O8" s="153">
        <v>91</v>
      </c>
    </row>
    <row r="9" spans="1:41" ht="17.100000000000001" customHeight="1" x14ac:dyDescent="0.15">
      <c r="A9" s="601"/>
      <c r="B9" s="3177" t="s">
        <v>99</v>
      </c>
      <c r="C9" s="284" t="s">
        <v>512</v>
      </c>
      <c r="D9" s="1530">
        <v>616</v>
      </c>
      <c r="E9" s="1531">
        <v>146</v>
      </c>
      <c r="F9" s="146">
        <v>470</v>
      </c>
      <c r="G9" s="146">
        <v>1</v>
      </c>
      <c r="H9" s="146">
        <v>0</v>
      </c>
      <c r="I9" s="146">
        <v>49</v>
      </c>
      <c r="J9" s="146">
        <v>143</v>
      </c>
      <c r="K9" s="146">
        <v>114</v>
      </c>
      <c r="L9" s="146">
        <v>71</v>
      </c>
      <c r="M9" s="146">
        <v>53</v>
      </c>
      <c r="N9" s="146">
        <v>26</v>
      </c>
      <c r="O9" s="146">
        <v>13</v>
      </c>
    </row>
    <row r="10" spans="1:41" ht="17.100000000000001" customHeight="1" x14ac:dyDescent="0.15">
      <c r="A10" s="601"/>
      <c r="B10" s="3179"/>
      <c r="C10" s="285" t="s">
        <v>513</v>
      </c>
      <c r="D10" s="1526">
        <v>268</v>
      </c>
      <c r="E10" s="1527">
        <v>83</v>
      </c>
      <c r="F10" s="45">
        <v>185</v>
      </c>
      <c r="G10" s="45">
        <v>1</v>
      </c>
      <c r="H10" s="45">
        <v>0</v>
      </c>
      <c r="I10" s="45">
        <v>20</v>
      </c>
      <c r="J10" s="45">
        <v>76</v>
      </c>
      <c r="K10" s="45">
        <v>37</v>
      </c>
      <c r="L10" s="45">
        <v>27</v>
      </c>
      <c r="M10" s="45">
        <v>12</v>
      </c>
      <c r="N10" s="45">
        <v>6</v>
      </c>
      <c r="O10" s="45">
        <v>6</v>
      </c>
    </row>
    <row r="11" spans="1:41" ht="17.100000000000001" customHeight="1" x14ac:dyDescent="0.15">
      <c r="A11" s="601"/>
      <c r="B11" s="3179"/>
      <c r="C11" s="285" t="s">
        <v>514</v>
      </c>
      <c r="D11" s="1526">
        <v>125</v>
      </c>
      <c r="E11" s="1527">
        <v>24</v>
      </c>
      <c r="F11" s="45">
        <v>101</v>
      </c>
      <c r="G11" s="45">
        <v>0</v>
      </c>
      <c r="H11" s="45">
        <v>1</v>
      </c>
      <c r="I11" s="45">
        <v>11</v>
      </c>
      <c r="J11" s="45">
        <v>25</v>
      </c>
      <c r="K11" s="45">
        <v>22</v>
      </c>
      <c r="L11" s="45">
        <v>16</v>
      </c>
      <c r="M11" s="45">
        <v>15</v>
      </c>
      <c r="N11" s="45">
        <v>3</v>
      </c>
      <c r="O11" s="45">
        <v>8</v>
      </c>
    </row>
    <row r="12" spans="1:41" ht="17.100000000000001" customHeight="1" x14ac:dyDescent="0.15">
      <c r="A12" s="601"/>
      <c r="B12" s="3179"/>
      <c r="C12" s="285" t="s">
        <v>515</v>
      </c>
      <c r="D12" s="1526">
        <v>162</v>
      </c>
      <c r="E12" s="1527">
        <v>47</v>
      </c>
      <c r="F12" s="45">
        <v>115</v>
      </c>
      <c r="G12" s="45">
        <v>1</v>
      </c>
      <c r="H12" s="45">
        <v>0</v>
      </c>
      <c r="I12" s="45">
        <v>25</v>
      </c>
      <c r="J12" s="45">
        <v>53</v>
      </c>
      <c r="K12" s="45">
        <v>18</v>
      </c>
      <c r="L12" s="45">
        <v>5</v>
      </c>
      <c r="M12" s="45">
        <v>5</v>
      </c>
      <c r="N12" s="45">
        <v>7</v>
      </c>
      <c r="O12" s="45">
        <v>1</v>
      </c>
    </row>
    <row r="13" spans="1:41" ht="17.100000000000001" customHeight="1" x14ac:dyDescent="0.15">
      <c r="A13" s="601"/>
      <c r="B13" s="3179"/>
      <c r="C13" s="285" t="s">
        <v>516</v>
      </c>
      <c r="D13" s="1526">
        <v>110</v>
      </c>
      <c r="E13" s="1527">
        <v>23</v>
      </c>
      <c r="F13" s="45">
        <v>87</v>
      </c>
      <c r="G13" s="45">
        <v>0</v>
      </c>
      <c r="H13" s="45">
        <v>2</v>
      </c>
      <c r="I13" s="45">
        <v>11</v>
      </c>
      <c r="J13" s="45">
        <v>22</v>
      </c>
      <c r="K13" s="45">
        <v>23</v>
      </c>
      <c r="L13" s="45">
        <v>13</v>
      </c>
      <c r="M13" s="45">
        <v>6</v>
      </c>
      <c r="N13" s="45">
        <v>7</v>
      </c>
      <c r="O13" s="45">
        <v>3</v>
      </c>
    </row>
    <row r="14" spans="1:41" ht="17.100000000000001" customHeight="1" x14ac:dyDescent="0.15">
      <c r="A14" s="601"/>
      <c r="B14" s="3179"/>
      <c r="C14" s="285" t="s">
        <v>517</v>
      </c>
      <c r="D14" s="1526">
        <v>164</v>
      </c>
      <c r="E14" s="1527">
        <v>62</v>
      </c>
      <c r="F14" s="45">
        <v>102</v>
      </c>
      <c r="G14" s="45">
        <v>0</v>
      </c>
      <c r="H14" s="45">
        <v>3</v>
      </c>
      <c r="I14" s="45">
        <v>15</v>
      </c>
      <c r="J14" s="45">
        <v>46</v>
      </c>
      <c r="K14" s="45">
        <v>22</v>
      </c>
      <c r="L14" s="45">
        <v>8</v>
      </c>
      <c r="M14" s="45">
        <v>4</v>
      </c>
      <c r="N14" s="45">
        <v>3</v>
      </c>
      <c r="O14" s="45">
        <v>1</v>
      </c>
    </row>
    <row r="15" spans="1:41" ht="17.100000000000001" customHeight="1" x14ac:dyDescent="0.15">
      <c r="A15" s="601"/>
      <c r="B15" s="3179"/>
      <c r="C15" s="285" t="s">
        <v>518</v>
      </c>
      <c r="D15" s="1526">
        <v>93</v>
      </c>
      <c r="E15" s="1527">
        <v>22</v>
      </c>
      <c r="F15" s="45">
        <v>71</v>
      </c>
      <c r="G15" s="45">
        <v>1</v>
      </c>
      <c r="H15" s="45">
        <v>3</v>
      </c>
      <c r="I15" s="45">
        <v>4</v>
      </c>
      <c r="J15" s="45">
        <v>14</v>
      </c>
      <c r="K15" s="45">
        <v>14</v>
      </c>
      <c r="L15" s="45">
        <v>16</v>
      </c>
      <c r="M15" s="45">
        <v>7</v>
      </c>
      <c r="N15" s="45">
        <v>7</v>
      </c>
      <c r="O15" s="45">
        <v>5</v>
      </c>
    </row>
    <row r="16" spans="1:41" ht="17.100000000000001" customHeight="1" x14ac:dyDescent="0.15">
      <c r="A16" s="601"/>
      <c r="B16" s="3179"/>
      <c r="C16" s="285" t="s">
        <v>519</v>
      </c>
      <c r="D16" s="1526">
        <v>129</v>
      </c>
      <c r="E16" s="1527">
        <v>17</v>
      </c>
      <c r="F16" s="45">
        <v>112</v>
      </c>
      <c r="G16" s="45">
        <v>0</v>
      </c>
      <c r="H16" s="45">
        <v>0</v>
      </c>
      <c r="I16" s="45">
        <v>9</v>
      </c>
      <c r="J16" s="45">
        <v>28</v>
      </c>
      <c r="K16" s="45">
        <v>35</v>
      </c>
      <c r="L16" s="45">
        <v>18</v>
      </c>
      <c r="M16" s="45">
        <v>10</v>
      </c>
      <c r="N16" s="45">
        <v>7</v>
      </c>
      <c r="O16" s="45">
        <v>5</v>
      </c>
    </row>
    <row r="17" spans="1:15" ht="17.100000000000001" customHeight="1" x14ac:dyDescent="0.15">
      <c r="A17" s="601"/>
      <c r="B17" s="3179"/>
      <c r="C17" s="285" t="s">
        <v>520</v>
      </c>
      <c r="D17" s="1526">
        <v>222</v>
      </c>
      <c r="E17" s="1527">
        <v>62</v>
      </c>
      <c r="F17" s="45">
        <v>160</v>
      </c>
      <c r="G17" s="45">
        <v>0</v>
      </c>
      <c r="H17" s="45">
        <v>0</v>
      </c>
      <c r="I17" s="45">
        <v>18</v>
      </c>
      <c r="J17" s="45">
        <v>50</v>
      </c>
      <c r="K17" s="45">
        <v>54</v>
      </c>
      <c r="L17" s="45">
        <v>20</v>
      </c>
      <c r="M17" s="45">
        <v>11</v>
      </c>
      <c r="N17" s="45">
        <v>3</v>
      </c>
      <c r="O17" s="45">
        <v>4</v>
      </c>
    </row>
    <row r="18" spans="1:15" ht="17.100000000000001" customHeight="1" x14ac:dyDescent="0.15">
      <c r="A18" s="601"/>
      <c r="B18" s="3179"/>
      <c r="C18" s="285" t="s">
        <v>521</v>
      </c>
      <c r="D18" s="1526">
        <v>53</v>
      </c>
      <c r="E18" s="1527">
        <v>20</v>
      </c>
      <c r="F18" s="45">
        <v>33</v>
      </c>
      <c r="G18" s="45">
        <v>0</v>
      </c>
      <c r="H18" s="45">
        <v>0</v>
      </c>
      <c r="I18" s="45">
        <v>11</v>
      </c>
      <c r="J18" s="45">
        <v>14</v>
      </c>
      <c r="K18" s="45">
        <v>2</v>
      </c>
      <c r="L18" s="45">
        <v>2</v>
      </c>
      <c r="M18" s="45">
        <v>1</v>
      </c>
      <c r="N18" s="45">
        <v>2</v>
      </c>
      <c r="O18" s="45">
        <v>1</v>
      </c>
    </row>
    <row r="19" spans="1:15" ht="17.100000000000001" customHeight="1" x14ac:dyDescent="0.15">
      <c r="A19" s="601"/>
      <c r="B19" s="3179"/>
      <c r="C19" s="285" t="s">
        <v>522</v>
      </c>
      <c r="D19" s="1526">
        <v>42</v>
      </c>
      <c r="E19" s="1527">
        <v>31</v>
      </c>
      <c r="F19" s="45">
        <v>11</v>
      </c>
      <c r="G19" s="45">
        <v>0</v>
      </c>
      <c r="H19" s="45">
        <v>0</v>
      </c>
      <c r="I19" s="45">
        <v>3</v>
      </c>
      <c r="J19" s="45">
        <v>8</v>
      </c>
      <c r="K19" s="45">
        <v>0</v>
      </c>
      <c r="L19" s="45">
        <v>0</v>
      </c>
      <c r="M19" s="45">
        <v>0</v>
      </c>
      <c r="N19" s="45">
        <v>0</v>
      </c>
      <c r="O19" s="45">
        <v>0</v>
      </c>
    </row>
    <row r="20" spans="1:15" ht="17.100000000000001" customHeight="1" x14ac:dyDescent="0.15">
      <c r="A20" s="601"/>
      <c r="B20" s="3179"/>
      <c r="C20" s="285" t="s">
        <v>523</v>
      </c>
      <c r="D20" s="1526">
        <v>143</v>
      </c>
      <c r="E20" s="1527">
        <v>49</v>
      </c>
      <c r="F20" s="45">
        <v>94</v>
      </c>
      <c r="G20" s="45">
        <v>0</v>
      </c>
      <c r="H20" s="45">
        <v>2</v>
      </c>
      <c r="I20" s="45">
        <v>7</v>
      </c>
      <c r="J20" s="45">
        <v>21</v>
      </c>
      <c r="K20" s="45">
        <v>28</v>
      </c>
      <c r="L20" s="45">
        <v>19</v>
      </c>
      <c r="M20" s="45">
        <v>12</v>
      </c>
      <c r="N20" s="45">
        <v>2</v>
      </c>
      <c r="O20" s="45">
        <v>3</v>
      </c>
    </row>
    <row r="21" spans="1:15" ht="17.100000000000001" customHeight="1" x14ac:dyDescent="0.15">
      <c r="A21" s="601"/>
      <c r="B21" s="3179"/>
      <c r="C21" s="285" t="s">
        <v>524</v>
      </c>
      <c r="D21" s="1526">
        <v>221</v>
      </c>
      <c r="E21" s="1527">
        <v>68</v>
      </c>
      <c r="F21" s="45">
        <v>153</v>
      </c>
      <c r="G21" s="45">
        <v>0</v>
      </c>
      <c r="H21" s="45">
        <v>3</v>
      </c>
      <c r="I21" s="45">
        <v>32</v>
      </c>
      <c r="J21" s="45">
        <v>58</v>
      </c>
      <c r="K21" s="45">
        <v>32</v>
      </c>
      <c r="L21" s="45">
        <v>16</v>
      </c>
      <c r="M21" s="45">
        <v>9</v>
      </c>
      <c r="N21" s="45">
        <v>2</v>
      </c>
      <c r="O21" s="45">
        <v>1</v>
      </c>
    </row>
    <row r="22" spans="1:15" ht="17.100000000000001" customHeight="1" x14ac:dyDescent="0.15">
      <c r="A22" s="601"/>
      <c r="B22" s="3179"/>
      <c r="C22" s="285" t="s">
        <v>525</v>
      </c>
      <c r="D22" s="1526">
        <v>85</v>
      </c>
      <c r="E22" s="1527">
        <v>47</v>
      </c>
      <c r="F22" s="45">
        <v>38</v>
      </c>
      <c r="G22" s="45">
        <v>0</v>
      </c>
      <c r="H22" s="45">
        <v>0</v>
      </c>
      <c r="I22" s="45">
        <v>12</v>
      </c>
      <c r="J22" s="45">
        <v>16</v>
      </c>
      <c r="K22" s="45">
        <v>4</v>
      </c>
      <c r="L22" s="45">
        <v>1</v>
      </c>
      <c r="M22" s="45">
        <v>4</v>
      </c>
      <c r="N22" s="45">
        <v>0</v>
      </c>
      <c r="O22" s="45">
        <v>1</v>
      </c>
    </row>
    <row r="23" spans="1:15" ht="17.100000000000001" customHeight="1" x14ac:dyDescent="0.15">
      <c r="A23" s="601"/>
      <c r="B23" s="3179"/>
      <c r="C23" s="285" t="s">
        <v>526</v>
      </c>
      <c r="D23" s="1526">
        <v>110</v>
      </c>
      <c r="E23" s="1527">
        <v>59</v>
      </c>
      <c r="F23" s="45">
        <v>51</v>
      </c>
      <c r="G23" s="45">
        <v>0</v>
      </c>
      <c r="H23" s="45">
        <v>2</v>
      </c>
      <c r="I23" s="45">
        <v>21</v>
      </c>
      <c r="J23" s="45">
        <v>21</v>
      </c>
      <c r="K23" s="45">
        <v>5</v>
      </c>
      <c r="L23" s="45">
        <v>0</v>
      </c>
      <c r="M23" s="45">
        <v>2</v>
      </c>
      <c r="N23" s="45">
        <v>0</v>
      </c>
      <c r="O23" s="45">
        <v>0</v>
      </c>
    </row>
    <row r="24" spans="1:15" ht="17.100000000000001" customHeight="1" x14ac:dyDescent="0.15">
      <c r="A24" s="601"/>
      <c r="B24" s="3179"/>
      <c r="C24" s="285" t="s">
        <v>527</v>
      </c>
      <c r="D24" s="1526">
        <v>221</v>
      </c>
      <c r="E24" s="1527">
        <v>115</v>
      </c>
      <c r="F24" s="45">
        <v>106</v>
      </c>
      <c r="G24" s="45">
        <v>0</v>
      </c>
      <c r="H24" s="45">
        <v>1</v>
      </c>
      <c r="I24" s="45">
        <v>49</v>
      </c>
      <c r="J24" s="45">
        <v>41</v>
      </c>
      <c r="K24" s="45">
        <v>12</v>
      </c>
      <c r="L24" s="45">
        <v>1</v>
      </c>
      <c r="M24" s="45">
        <v>2</v>
      </c>
      <c r="N24" s="45">
        <v>0</v>
      </c>
      <c r="O24" s="45">
        <v>0</v>
      </c>
    </row>
    <row r="25" spans="1:15" ht="17.100000000000001" customHeight="1" x14ac:dyDescent="0.15">
      <c r="A25" s="601"/>
      <c r="B25" s="3178"/>
      <c r="C25" s="285" t="s">
        <v>528</v>
      </c>
      <c r="D25" s="1532">
        <v>152</v>
      </c>
      <c r="E25" s="1533">
        <v>33</v>
      </c>
      <c r="F25" s="167">
        <v>119</v>
      </c>
      <c r="G25" s="167">
        <v>3</v>
      </c>
      <c r="H25" s="167">
        <v>0</v>
      </c>
      <c r="I25" s="167">
        <v>12</v>
      </c>
      <c r="J25" s="167">
        <v>27</v>
      </c>
      <c r="K25" s="167">
        <v>32</v>
      </c>
      <c r="L25" s="167">
        <v>19</v>
      </c>
      <c r="M25" s="167">
        <v>14</v>
      </c>
      <c r="N25" s="167">
        <v>5</v>
      </c>
      <c r="O25" s="167">
        <v>7</v>
      </c>
    </row>
    <row r="26" spans="1:15" ht="17.100000000000001" customHeight="1" x14ac:dyDescent="0.15">
      <c r="A26" s="601"/>
      <c r="B26" s="3177" t="s">
        <v>100</v>
      </c>
      <c r="C26" s="284" t="s">
        <v>529</v>
      </c>
      <c r="D26" s="1526">
        <v>133</v>
      </c>
      <c r="E26" s="1527">
        <v>48</v>
      </c>
      <c r="F26" s="45">
        <v>85</v>
      </c>
      <c r="G26" s="45">
        <v>0</v>
      </c>
      <c r="H26" s="45">
        <v>0</v>
      </c>
      <c r="I26" s="45">
        <v>21</v>
      </c>
      <c r="J26" s="45">
        <v>38</v>
      </c>
      <c r="K26" s="45">
        <v>18</v>
      </c>
      <c r="L26" s="45">
        <v>3</v>
      </c>
      <c r="M26" s="45">
        <v>1</v>
      </c>
      <c r="N26" s="45">
        <v>2</v>
      </c>
      <c r="O26" s="45">
        <v>2</v>
      </c>
    </row>
    <row r="27" spans="1:15" ht="17.100000000000001" customHeight="1" x14ac:dyDescent="0.15">
      <c r="A27" s="601"/>
      <c r="B27" s="3179"/>
      <c r="C27" s="285" t="s">
        <v>530</v>
      </c>
      <c r="D27" s="1526">
        <v>166</v>
      </c>
      <c r="E27" s="1527">
        <v>68</v>
      </c>
      <c r="F27" s="45">
        <v>98</v>
      </c>
      <c r="G27" s="45">
        <v>0</v>
      </c>
      <c r="H27" s="45">
        <v>0</v>
      </c>
      <c r="I27" s="45">
        <v>14</v>
      </c>
      <c r="J27" s="45">
        <v>50</v>
      </c>
      <c r="K27" s="45">
        <v>20</v>
      </c>
      <c r="L27" s="45">
        <v>7</v>
      </c>
      <c r="M27" s="45">
        <v>3</v>
      </c>
      <c r="N27" s="45">
        <v>0</v>
      </c>
      <c r="O27" s="45">
        <v>4</v>
      </c>
    </row>
    <row r="28" spans="1:15" ht="17.100000000000001" customHeight="1" x14ac:dyDescent="0.15">
      <c r="A28" s="601"/>
      <c r="B28" s="3179"/>
      <c r="C28" s="285" t="s">
        <v>531</v>
      </c>
      <c r="D28" s="1526">
        <v>162</v>
      </c>
      <c r="E28" s="1527">
        <v>84</v>
      </c>
      <c r="F28" s="45">
        <v>78</v>
      </c>
      <c r="G28" s="45">
        <v>0</v>
      </c>
      <c r="H28" s="45">
        <v>3</v>
      </c>
      <c r="I28" s="45">
        <v>25</v>
      </c>
      <c r="J28" s="45">
        <v>27</v>
      </c>
      <c r="K28" s="45">
        <v>17</v>
      </c>
      <c r="L28" s="45">
        <v>2</v>
      </c>
      <c r="M28" s="45">
        <v>2</v>
      </c>
      <c r="N28" s="45">
        <v>1</v>
      </c>
      <c r="O28" s="45">
        <v>1</v>
      </c>
    </row>
    <row r="29" spans="1:15" ht="17.100000000000001" customHeight="1" x14ac:dyDescent="0.15">
      <c r="A29" s="601"/>
      <c r="B29" s="3179"/>
      <c r="C29" s="285" t="s">
        <v>532</v>
      </c>
      <c r="D29" s="1526">
        <v>126</v>
      </c>
      <c r="E29" s="1527">
        <v>65</v>
      </c>
      <c r="F29" s="45">
        <v>61</v>
      </c>
      <c r="G29" s="45">
        <v>0</v>
      </c>
      <c r="H29" s="45">
        <v>0</v>
      </c>
      <c r="I29" s="45">
        <v>13</v>
      </c>
      <c r="J29" s="45">
        <v>19</v>
      </c>
      <c r="K29" s="45">
        <v>14</v>
      </c>
      <c r="L29" s="45">
        <v>8</v>
      </c>
      <c r="M29" s="45">
        <v>2</v>
      </c>
      <c r="N29" s="45">
        <v>1</v>
      </c>
      <c r="O29" s="45">
        <v>4</v>
      </c>
    </row>
    <row r="30" spans="1:15" ht="17.100000000000001" customHeight="1" x14ac:dyDescent="0.15">
      <c r="A30" s="601"/>
      <c r="B30" s="3179"/>
      <c r="C30" s="285" t="s">
        <v>533</v>
      </c>
      <c r="D30" s="1526">
        <v>172</v>
      </c>
      <c r="E30" s="1527">
        <v>73</v>
      </c>
      <c r="F30" s="45">
        <v>99</v>
      </c>
      <c r="G30" s="45">
        <v>0</v>
      </c>
      <c r="H30" s="45">
        <v>0</v>
      </c>
      <c r="I30" s="45">
        <v>25</v>
      </c>
      <c r="J30" s="45">
        <v>27</v>
      </c>
      <c r="K30" s="45">
        <v>21</v>
      </c>
      <c r="L30" s="45">
        <v>11</v>
      </c>
      <c r="M30" s="45">
        <v>6</v>
      </c>
      <c r="N30" s="45">
        <v>1</v>
      </c>
      <c r="O30" s="45">
        <v>8</v>
      </c>
    </row>
    <row r="31" spans="1:15" ht="17.100000000000001" customHeight="1" x14ac:dyDescent="0.15">
      <c r="A31" s="601"/>
      <c r="B31" s="3178"/>
      <c r="C31" s="286" t="s">
        <v>534</v>
      </c>
      <c r="D31" s="1532">
        <v>29</v>
      </c>
      <c r="E31" s="1533">
        <v>18</v>
      </c>
      <c r="F31" s="167">
        <v>11</v>
      </c>
      <c r="G31" s="167">
        <v>0</v>
      </c>
      <c r="H31" s="167">
        <v>0</v>
      </c>
      <c r="I31" s="167">
        <v>8</v>
      </c>
      <c r="J31" s="167">
        <v>2</v>
      </c>
      <c r="K31" s="167">
        <v>1</v>
      </c>
      <c r="L31" s="167">
        <v>0</v>
      </c>
      <c r="M31" s="167">
        <v>0</v>
      </c>
      <c r="N31" s="167">
        <v>0</v>
      </c>
      <c r="O31" s="167">
        <v>0</v>
      </c>
    </row>
    <row r="32" spans="1:15" ht="17.100000000000001" customHeight="1" x14ac:dyDescent="0.15">
      <c r="A32" s="601"/>
      <c r="B32" s="3177" t="s">
        <v>101</v>
      </c>
      <c r="C32" s="284" t="s">
        <v>535</v>
      </c>
      <c r="D32" s="1526">
        <v>175</v>
      </c>
      <c r="E32" s="1527">
        <v>45</v>
      </c>
      <c r="F32" s="45">
        <v>130</v>
      </c>
      <c r="G32" s="45">
        <v>0</v>
      </c>
      <c r="H32" s="45">
        <v>0</v>
      </c>
      <c r="I32" s="45">
        <v>10</v>
      </c>
      <c r="J32" s="45">
        <v>28</v>
      </c>
      <c r="K32" s="45">
        <v>36</v>
      </c>
      <c r="L32" s="45">
        <v>36</v>
      </c>
      <c r="M32" s="45">
        <v>10</v>
      </c>
      <c r="N32" s="45">
        <v>7</v>
      </c>
      <c r="O32" s="45">
        <v>3</v>
      </c>
    </row>
    <row r="33" spans="1:15" ht="17.100000000000001" customHeight="1" x14ac:dyDescent="0.15">
      <c r="A33" s="601"/>
      <c r="B33" s="3179"/>
      <c r="C33" s="285" t="s">
        <v>536</v>
      </c>
      <c r="D33" s="1526">
        <v>138</v>
      </c>
      <c r="E33" s="1527">
        <v>29</v>
      </c>
      <c r="F33" s="45">
        <v>109</v>
      </c>
      <c r="G33" s="45">
        <v>0</v>
      </c>
      <c r="H33" s="45">
        <v>1</v>
      </c>
      <c r="I33" s="45">
        <v>8</v>
      </c>
      <c r="J33" s="45">
        <v>30</v>
      </c>
      <c r="K33" s="45">
        <v>29</v>
      </c>
      <c r="L33" s="45">
        <v>16</v>
      </c>
      <c r="M33" s="45">
        <v>16</v>
      </c>
      <c r="N33" s="45">
        <v>6</v>
      </c>
      <c r="O33" s="45">
        <v>3</v>
      </c>
    </row>
    <row r="34" spans="1:15" ht="17.100000000000001" customHeight="1" x14ac:dyDescent="0.15">
      <c r="A34" s="601"/>
      <c r="B34" s="3179"/>
      <c r="C34" s="285" t="s">
        <v>537</v>
      </c>
      <c r="D34" s="1526">
        <v>91</v>
      </c>
      <c r="E34" s="1527">
        <v>33</v>
      </c>
      <c r="F34" s="45">
        <v>58</v>
      </c>
      <c r="G34" s="45">
        <v>0</v>
      </c>
      <c r="H34" s="45">
        <v>0</v>
      </c>
      <c r="I34" s="45">
        <v>10</v>
      </c>
      <c r="J34" s="45">
        <v>12</v>
      </c>
      <c r="K34" s="45">
        <v>16</v>
      </c>
      <c r="L34" s="45">
        <v>15</v>
      </c>
      <c r="M34" s="45">
        <v>3</v>
      </c>
      <c r="N34" s="45">
        <v>0</v>
      </c>
      <c r="O34" s="45">
        <v>2</v>
      </c>
    </row>
    <row r="35" spans="1:15" ht="17.100000000000001" customHeight="1" x14ac:dyDescent="0.15">
      <c r="A35" s="601"/>
      <c r="B35" s="3178"/>
      <c r="C35" s="286" t="s">
        <v>538</v>
      </c>
      <c r="D35" s="1526">
        <v>110</v>
      </c>
      <c r="E35" s="1527">
        <v>26</v>
      </c>
      <c r="F35" s="45">
        <v>84</v>
      </c>
      <c r="G35" s="45">
        <v>0</v>
      </c>
      <c r="H35" s="45">
        <v>0</v>
      </c>
      <c r="I35" s="45">
        <v>11</v>
      </c>
      <c r="J35" s="45">
        <v>38</v>
      </c>
      <c r="K35" s="45">
        <v>23</v>
      </c>
      <c r="L35" s="45">
        <v>5</v>
      </c>
      <c r="M35" s="45">
        <v>4</v>
      </c>
      <c r="N35" s="45">
        <v>0</v>
      </c>
      <c r="O35" s="45">
        <v>3</v>
      </c>
    </row>
    <row r="36" spans="1:15" ht="17.100000000000001" customHeight="1" x14ac:dyDescent="0.15">
      <c r="A36" s="601"/>
      <c r="B36" s="3177" t="s">
        <v>102</v>
      </c>
      <c r="C36" s="284" t="s">
        <v>539</v>
      </c>
      <c r="D36" s="1530">
        <v>220</v>
      </c>
      <c r="E36" s="1531">
        <v>130</v>
      </c>
      <c r="F36" s="146">
        <v>90</v>
      </c>
      <c r="G36" s="146">
        <v>3</v>
      </c>
      <c r="H36" s="146">
        <v>1</v>
      </c>
      <c r="I36" s="146">
        <v>32</v>
      </c>
      <c r="J36" s="146">
        <v>34</v>
      </c>
      <c r="K36" s="146">
        <v>9</v>
      </c>
      <c r="L36" s="146">
        <v>3</v>
      </c>
      <c r="M36" s="146">
        <v>4</v>
      </c>
      <c r="N36" s="146">
        <v>3</v>
      </c>
      <c r="O36" s="146">
        <v>1</v>
      </c>
    </row>
    <row r="37" spans="1:15" ht="17.100000000000001" customHeight="1" x14ac:dyDescent="0.15">
      <c r="A37" s="601"/>
      <c r="B37" s="3178"/>
      <c r="C37" s="286" t="s">
        <v>540</v>
      </c>
      <c r="D37" s="1532">
        <v>193</v>
      </c>
      <c r="E37" s="1533">
        <v>122</v>
      </c>
      <c r="F37" s="167">
        <v>71</v>
      </c>
      <c r="G37" s="167">
        <v>0</v>
      </c>
      <c r="H37" s="167">
        <v>2</v>
      </c>
      <c r="I37" s="167">
        <v>39</v>
      </c>
      <c r="J37" s="167">
        <v>27</v>
      </c>
      <c r="K37" s="167">
        <v>1</v>
      </c>
      <c r="L37" s="167">
        <v>0</v>
      </c>
      <c r="M37" s="167">
        <v>1</v>
      </c>
      <c r="N37" s="167">
        <v>1</v>
      </c>
      <c r="O37" s="167">
        <v>0</v>
      </c>
    </row>
    <row r="38" spans="1:15" ht="17.100000000000001" customHeight="1" x14ac:dyDescent="0.15">
      <c r="A38" s="601"/>
      <c r="B38" s="3177" t="s">
        <v>103</v>
      </c>
      <c r="C38" s="284" t="s">
        <v>541</v>
      </c>
      <c r="D38" s="1526">
        <v>157</v>
      </c>
      <c r="E38" s="1527">
        <v>109</v>
      </c>
      <c r="F38" s="45">
        <v>48</v>
      </c>
      <c r="G38" s="45">
        <v>1</v>
      </c>
      <c r="H38" s="45">
        <v>2</v>
      </c>
      <c r="I38" s="45">
        <v>19</v>
      </c>
      <c r="J38" s="45">
        <v>21</v>
      </c>
      <c r="K38" s="45">
        <v>2</v>
      </c>
      <c r="L38" s="45">
        <v>1</v>
      </c>
      <c r="M38" s="45">
        <v>1</v>
      </c>
      <c r="N38" s="45">
        <v>0</v>
      </c>
      <c r="O38" s="45">
        <v>1</v>
      </c>
    </row>
    <row r="39" spans="1:15" ht="17.100000000000001" customHeight="1" x14ac:dyDescent="0.15">
      <c r="A39" s="601"/>
      <c r="B39" s="3179"/>
      <c r="C39" s="285" t="s">
        <v>542</v>
      </c>
      <c r="D39" s="1526">
        <v>152</v>
      </c>
      <c r="E39" s="1527">
        <v>91</v>
      </c>
      <c r="F39" s="45">
        <v>61</v>
      </c>
      <c r="G39" s="45">
        <v>0</v>
      </c>
      <c r="H39" s="45">
        <v>0</v>
      </c>
      <c r="I39" s="45">
        <v>30</v>
      </c>
      <c r="J39" s="45">
        <v>26</v>
      </c>
      <c r="K39" s="45">
        <v>3</v>
      </c>
      <c r="L39" s="45">
        <v>2</v>
      </c>
      <c r="M39" s="45">
        <v>0</v>
      </c>
      <c r="N39" s="45">
        <v>0</v>
      </c>
      <c r="O39" s="45">
        <v>0</v>
      </c>
    </row>
    <row r="40" spans="1:15" ht="17.100000000000001" customHeight="1" x14ac:dyDescent="0.15">
      <c r="A40" s="601"/>
      <c r="B40" s="3179"/>
      <c r="C40" s="285" t="s">
        <v>543</v>
      </c>
      <c r="D40" s="1526">
        <v>57</v>
      </c>
      <c r="E40" s="1527">
        <v>37</v>
      </c>
      <c r="F40" s="45">
        <v>20</v>
      </c>
      <c r="G40" s="45">
        <v>0</v>
      </c>
      <c r="H40" s="45">
        <v>0</v>
      </c>
      <c r="I40" s="45">
        <v>13</v>
      </c>
      <c r="J40" s="45">
        <v>5</v>
      </c>
      <c r="K40" s="45">
        <v>0</v>
      </c>
      <c r="L40" s="45">
        <v>2</v>
      </c>
      <c r="M40" s="45">
        <v>0</v>
      </c>
      <c r="N40" s="45">
        <v>0</v>
      </c>
      <c r="O40" s="45">
        <v>0</v>
      </c>
    </row>
    <row r="41" spans="1:15" ht="17.100000000000001" customHeight="1" thickBot="1" x14ac:dyDescent="0.2">
      <c r="A41" s="287"/>
      <c r="B41" s="3180"/>
      <c r="C41" s="288" t="s">
        <v>544</v>
      </c>
      <c r="D41" s="1534">
        <v>74</v>
      </c>
      <c r="E41" s="1535">
        <v>58</v>
      </c>
      <c r="F41" s="156">
        <v>16</v>
      </c>
      <c r="G41" s="156">
        <v>0</v>
      </c>
      <c r="H41" s="156">
        <v>0</v>
      </c>
      <c r="I41" s="156">
        <v>9</v>
      </c>
      <c r="J41" s="156">
        <v>6</v>
      </c>
      <c r="K41" s="156">
        <v>1</v>
      </c>
      <c r="L41" s="156">
        <v>0</v>
      </c>
      <c r="M41" s="156">
        <v>0</v>
      </c>
      <c r="N41" s="156">
        <v>0</v>
      </c>
      <c r="O41" s="156">
        <v>0</v>
      </c>
    </row>
    <row r="42" spans="1:15" ht="17.100000000000001" customHeight="1" x14ac:dyDescent="0.15">
      <c r="A42" s="1" t="s">
        <v>2889</v>
      </c>
      <c r="B42" s="1"/>
      <c r="C42" s="1"/>
      <c r="O42" s="8"/>
    </row>
    <row r="43" spans="1:15" ht="17.100000000000001" customHeight="1" x14ac:dyDescent="0.15">
      <c r="A43" s="1" t="s">
        <v>2891</v>
      </c>
      <c r="C43" s="1"/>
      <c r="F43" s="822"/>
      <c r="G43" s="822"/>
      <c r="H43" s="822"/>
      <c r="I43" s="822"/>
      <c r="J43" s="822"/>
      <c r="K43" s="822"/>
      <c r="L43" s="822"/>
      <c r="M43" s="822"/>
      <c r="N43" s="822"/>
      <c r="O43" s="822"/>
    </row>
    <row r="44" spans="1:15" ht="17.100000000000001" customHeight="1" x14ac:dyDescent="0.15">
      <c r="A44" s="1" t="s">
        <v>2892</v>
      </c>
    </row>
  </sheetData>
  <mergeCells count="5">
    <mergeCell ref="B38:B41"/>
    <mergeCell ref="B36:B37"/>
    <mergeCell ref="B9:B25"/>
    <mergeCell ref="B26:B31"/>
    <mergeCell ref="B32:B35"/>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rgb="FF0070C0"/>
    <pageSetUpPr fitToPage="1"/>
  </sheetPr>
  <dimension ref="A1:R44"/>
  <sheetViews>
    <sheetView showGridLines="0" zoomScaleNormal="100" workbookViewId="0"/>
  </sheetViews>
  <sheetFormatPr defaultRowHeight="20.100000000000001" customHeight="1" x14ac:dyDescent="0.15"/>
  <cols>
    <col min="1" max="1" width="1.625" style="5" customWidth="1"/>
    <col min="2" max="2" width="2.625" style="5" customWidth="1"/>
    <col min="3" max="4" width="6.625" style="5" customWidth="1"/>
    <col min="5" max="5" width="5.625" style="5" customWidth="1"/>
    <col min="6" max="17" width="6.625" style="5" customWidth="1"/>
    <col min="18" max="18" width="5.625" style="5" customWidth="1"/>
    <col min="19" max="20" width="4.625" style="5" customWidth="1"/>
    <col min="21" max="226" width="9" style="5"/>
    <col min="227" max="227" width="4.625" style="5" customWidth="1"/>
    <col min="228" max="228" width="11.625" style="5" customWidth="1"/>
    <col min="229" max="229" width="9.625" style="5" customWidth="1"/>
    <col min="230" max="237" width="7.625" style="5" customWidth="1"/>
    <col min="238" max="482" width="9" style="5"/>
    <col min="483" max="483" width="4.625" style="5" customWidth="1"/>
    <col min="484" max="484" width="11.625" style="5" customWidth="1"/>
    <col min="485" max="485" width="9.625" style="5" customWidth="1"/>
    <col min="486" max="493" width="7.625" style="5" customWidth="1"/>
    <col min="494" max="738" width="9" style="5"/>
    <col min="739" max="739" width="4.625" style="5" customWidth="1"/>
    <col min="740" max="740" width="11.625" style="5" customWidth="1"/>
    <col min="741" max="741" width="9.625" style="5" customWidth="1"/>
    <col min="742" max="749" width="7.625" style="5" customWidth="1"/>
    <col min="750" max="994" width="9" style="5"/>
    <col min="995" max="995" width="4.625" style="5" customWidth="1"/>
    <col min="996" max="996" width="11.625" style="5" customWidth="1"/>
    <col min="997" max="997" width="9.625" style="5" customWidth="1"/>
    <col min="998" max="1005" width="7.625" style="5" customWidth="1"/>
    <col min="1006" max="1250" width="9" style="5"/>
    <col min="1251" max="1251" width="4.625" style="5" customWidth="1"/>
    <col min="1252" max="1252" width="11.625" style="5" customWidth="1"/>
    <col min="1253" max="1253" width="9.625" style="5" customWidth="1"/>
    <col min="1254" max="1261" width="7.625" style="5" customWidth="1"/>
    <col min="1262" max="1506" width="9" style="5"/>
    <col min="1507" max="1507" width="4.625" style="5" customWidth="1"/>
    <col min="1508" max="1508" width="11.625" style="5" customWidth="1"/>
    <col min="1509" max="1509" width="9.625" style="5" customWidth="1"/>
    <col min="1510" max="1517" width="7.625" style="5" customWidth="1"/>
    <col min="1518" max="1762" width="9" style="5"/>
    <col min="1763" max="1763" width="4.625" style="5" customWidth="1"/>
    <col min="1764" max="1764" width="11.625" style="5" customWidth="1"/>
    <col min="1765" max="1765" width="9.625" style="5" customWidth="1"/>
    <col min="1766" max="1773" width="7.625" style="5" customWidth="1"/>
    <col min="1774" max="2018" width="9" style="5"/>
    <col min="2019" max="2019" width="4.625" style="5" customWidth="1"/>
    <col min="2020" max="2020" width="11.625" style="5" customWidth="1"/>
    <col min="2021" max="2021" width="9.625" style="5" customWidth="1"/>
    <col min="2022" max="2029" width="7.625" style="5" customWidth="1"/>
    <col min="2030" max="2274" width="9" style="5"/>
    <col min="2275" max="2275" width="4.625" style="5" customWidth="1"/>
    <col min="2276" max="2276" width="11.625" style="5" customWidth="1"/>
    <col min="2277" max="2277" width="9.625" style="5" customWidth="1"/>
    <col min="2278" max="2285" width="7.625" style="5" customWidth="1"/>
    <col min="2286" max="2530" width="9" style="5"/>
    <col min="2531" max="2531" width="4.625" style="5" customWidth="1"/>
    <col min="2532" max="2532" width="11.625" style="5" customWidth="1"/>
    <col min="2533" max="2533" width="9.625" style="5" customWidth="1"/>
    <col min="2534" max="2541" width="7.625" style="5" customWidth="1"/>
    <col min="2542" max="2786" width="9" style="5"/>
    <col min="2787" max="2787" width="4.625" style="5" customWidth="1"/>
    <col min="2788" max="2788" width="11.625" style="5" customWidth="1"/>
    <col min="2789" max="2789" width="9.625" style="5" customWidth="1"/>
    <col min="2790" max="2797" width="7.625" style="5" customWidth="1"/>
    <col min="2798" max="3042" width="9" style="5"/>
    <col min="3043" max="3043" width="4.625" style="5" customWidth="1"/>
    <col min="3044" max="3044" width="11.625" style="5" customWidth="1"/>
    <col min="3045" max="3045" width="9.625" style="5" customWidth="1"/>
    <col min="3046" max="3053" width="7.625" style="5" customWidth="1"/>
    <col min="3054" max="3298" width="9" style="5"/>
    <col min="3299" max="3299" width="4.625" style="5" customWidth="1"/>
    <col min="3300" max="3300" width="11.625" style="5" customWidth="1"/>
    <col min="3301" max="3301" width="9.625" style="5" customWidth="1"/>
    <col min="3302" max="3309" width="7.625" style="5" customWidth="1"/>
    <col min="3310" max="3554" width="9" style="5"/>
    <col min="3555" max="3555" width="4.625" style="5" customWidth="1"/>
    <col min="3556" max="3556" width="11.625" style="5" customWidth="1"/>
    <col min="3557" max="3557" width="9.625" style="5" customWidth="1"/>
    <col min="3558" max="3565" width="7.625" style="5" customWidth="1"/>
    <col min="3566" max="3810" width="9" style="5"/>
    <col min="3811" max="3811" width="4.625" style="5" customWidth="1"/>
    <col min="3812" max="3812" width="11.625" style="5" customWidth="1"/>
    <col min="3813" max="3813" width="9.625" style="5" customWidth="1"/>
    <col min="3814" max="3821" width="7.625" style="5" customWidth="1"/>
    <col min="3822" max="4066" width="9" style="5"/>
    <col min="4067" max="4067" width="4.625" style="5" customWidth="1"/>
    <col min="4068" max="4068" width="11.625" style="5" customWidth="1"/>
    <col min="4069" max="4069" width="9.625" style="5" customWidth="1"/>
    <col min="4070" max="4077" width="7.625" style="5" customWidth="1"/>
    <col min="4078" max="4322" width="9" style="5"/>
    <col min="4323" max="4323" width="4.625" style="5" customWidth="1"/>
    <col min="4324" max="4324" width="11.625" style="5" customWidth="1"/>
    <col min="4325" max="4325" width="9.625" style="5" customWidth="1"/>
    <col min="4326" max="4333" width="7.625" style="5" customWidth="1"/>
    <col min="4334" max="4578" width="9" style="5"/>
    <col min="4579" max="4579" width="4.625" style="5" customWidth="1"/>
    <col min="4580" max="4580" width="11.625" style="5" customWidth="1"/>
    <col min="4581" max="4581" width="9.625" style="5" customWidth="1"/>
    <col min="4582" max="4589" width="7.625" style="5" customWidth="1"/>
    <col min="4590" max="4834" width="9" style="5"/>
    <col min="4835" max="4835" width="4.625" style="5" customWidth="1"/>
    <col min="4836" max="4836" width="11.625" style="5" customWidth="1"/>
    <col min="4837" max="4837" width="9.625" style="5" customWidth="1"/>
    <col min="4838" max="4845" width="7.625" style="5" customWidth="1"/>
    <col min="4846" max="5090" width="9" style="5"/>
    <col min="5091" max="5091" width="4.625" style="5" customWidth="1"/>
    <col min="5092" max="5092" width="11.625" style="5" customWidth="1"/>
    <col min="5093" max="5093" width="9.625" style="5" customWidth="1"/>
    <col min="5094" max="5101" width="7.625" style="5" customWidth="1"/>
    <col min="5102" max="5346" width="9" style="5"/>
    <col min="5347" max="5347" width="4.625" style="5" customWidth="1"/>
    <col min="5348" max="5348" width="11.625" style="5" customWidth="1"/>
    <col min="5349" max="5349" width="9.625" style="5" customWidth="1"/>
    <col min="5350" max="5357" width="7.625" style="5" customWidth="1"/>
    <col min="5358" max="5602" width="9" style="5"/>
    <col min="5603" max="5603" width="4.625" style="5" customWidth="1"/>
    <col min="5604" max="5604" width="11.625" style="5" customWidth="1"/>
    <col min="5605" max="5605" width="9.625" style="5" customWidth="1"/>
    <col min="5606" max="5613" width="7.625" style="5" customWidth="1"/>
    <col min="5614" max="5858" width="9" style="5"/>
    <col min="5859" max="5859" width="4.625" style="5" customWidth="1"/>
    <col min="5860" max="5860" width="11.625" style="5" customWidth="1"/>
    <col min="5861" max="5861" width="9.625" style="5" customWidth="1"/>
    <col min="5862" max="5869" width="7.625" style="5" customWidth="1"/>
    <col min="5870" max="6114" width="9" style="5"/>
    <col min="6115" max="6115" width="4.625" style="5" customWidth="1"/>
    <col min="6116" max="6116" width="11.625" style="5" customWidth="1"/>
    <col min="6117" max="6117" width="9.625" style="5" customWidth="1"/>
    <col min="6118" max="6125" width="7.625" style="5" customWidth="1"/>
    <col min="6126" max="6370" width="9" style="5"/>
    <col min="6371" max="6371" width="4.625" style="5" customWidth="1"/>
    <col min="6372" max="6372" width="11.625" style="5" customWidth="1"/>
    <col min="6373" max="6373" width="9.625" style="5" customWidth="1"/>
    <col min="6374" max="6381" width="7.625" style="5" customWidth="1"/>
    <col min="6382" max="6626" width="9" style="5"/>
    <col min="6627" max="6627" width="4.625" style="5" customWidth="1"/>
    <col min="6628" max="6628" width="11.625" style="5" customWidth="1"/>
    <col min="6629" max="6629" width="9.625" style="5" customWidth="1"/>
    <col min="6630" max="6637" width="7.625" style="5" customWidth="1"/>
    <col min="6638" max="6882" width="9" style="5"/>
    <col min="6883" max="6883" width="4.625" style="5" customWidth="1"/>
    <col min="6884" max="6884" width="11.625" style="5" customWidth="1"/>
    <col min="6885" max="6885" width="9.625" style="5" customWidth="1"/>
    <col min="6886" max="6893" width="7.625" style="5" customWidth="1"/>
    <col min="6894" max="7138" width="9" style="5"/>
    <col min="7139" max="7139" width="4.625" style="5" customWidth="1"/>
    <col min="7140" max="7140" width="11.625" style="5" customWidth="1"/>
    <col min="7141" max="7141" width="9.625" style="5" customWidth="1"/>
    <col min="7142" max="7149" width="7.625" style="5" customWidth="1"/>
    <col min="7150" max="7394" width="9" style="5"/>
    <col min="7395" max="7395" width="4.625" style="5" customWidth="1"/>
    <col min="7396" max="7396" width="11.625" style="5" customWidth="1"/>
    <col min="7397" max="7397" width="9.625" style="5" customWidth="1"/>
    <col min="7398" max="7405" width="7.625" style="5" customWidth="1"/>
    <col min="7406" max="7650" width="9" style="5"/>
    <col min="7651" max="7651" width="4.625" style="5" customWidth="1"/>
    <col min="7652" max="7652" width="11.625" style="5" customWidth="1"/>
    <col min="7653" max="7653" width="9.625" style="5" customWidth="1"/>
    <col min="7654" max="7661" width="7.625" style="5" customWidth="1"/>
    <col min="7662" max="7906" width="9" style="5"/>
    <col min="7907" max="7907" width="4.625" style="5" customWidth="1"/>
    <col min="7908" max="7908" width="11.625" style="5" customWidth="1"/>
    <col min="7909" max="7909" width="9.625" style="5" customWidth="1"/>
    <col min="7910" max="7917" width="7.625" style="5" customWidth="1"/>
    <col min="7918" max="8162" width="9" style="5"/>
    <col min="8163" max="8163" width="4.625" style="5" customWidth="1"/>
    <col min="8164" max="8164" width="11.625" style="5" customWidth="1"/>
    <col min="8165" max="8165" width="9.625" style="5" customWidth="1"/>
    <col min="8166" max="8173" width="7.625" style="5" customWidth="1"/>
    <col min="8174" max="8418" width="9" style="5"/>
    <col min="8419" max="8419" width="4.625" style="5" customWidth="1"/>
    <col min="8420" max="8420" width="11.625" style="5" customWidth="1"/>
    <col min="8421" max="8421" width="9.625" style="5" customWidth="1"/>
    <col min="8422" max="8429" width="7.625" style="5" customWidth="1"/>
    <col min="8430" max="8674" width="9" style="5"/>
    <col min="8675" max="8675" width="4.625" style="5" customWidth="1"/>
    <col min="8676" max="8676" width="11.625" style="5" customWidth="1"/>
    <col min="8677" max="8677" width="9.625" style="5" customWidth="1"/>
    <col min="8678" max="8685" width="7.625" style="5" customWidth="1"/>
    <col min="8686" max="8930" width="9" style="5"/>
    <col min="8931" max="8931" width="4.625" style="5" customWidth="1"/>
    <col min="8932" max="8932" width="11.625" style="5" customWidth="1"/>
    <col min="8933" max="8933" width="9.625" style="5" customWidth="1"/>
    <col min="8934" max="8941" width="7.625" style="5" customWidth="1"/>
    <col min="8942" max="9186" width="9" style="5"/>
    <col min="9187" max="9187" width="4.625" style="5" customWidth="1"/>
    <col min="9188" max="9188" width="11.625" style="5" customWidth="1"/>
    <col min="9189" max="9189" width="9.625" style="5" customWidth="1"/>
    <col min="9190" max="9197" width="7.625" style="5" customWidth="1"/>
    <col min="9198" max="9442" width="9" style="5"/>
    <col min="9443" max="9443" width="4.625" style="5" customWidth="1"/>
    <col min="9444" max="9444" width="11.625" style="5" customWidth="1"/>
    <col min="9445" max="9445" width="9.625" style="5" customWidth="1"/>
    <col min="9446" max="9453" width="7.625" style="5" customWidth="1"/>
    <col min="9454" max="9698" width="9" style="5"/>
    <col min="9699" max="9699" width="4.625" style="5" customWidth="1"/>
    <col min="9700" max="9700" width="11.625" style="5" customWidth="1"/>
    <col min="9701" max="9701" width="9.625" style="5" customWidth="1"/>
    <col min="9702" max="9709" width="7.625" style="5" customWidth="1"/>
    <col min="9710" max="9954" width="9" style="5"/>
    <col min="9955" max="9955" width="4.625" style="5" customWidth="1"/>
    <col min="9956" max="9956" width="11.625" style="5" customWidth="1"/>
    <col min="9957" max="9957" width="9.625" style="5" customWidth="1"/>
    <col min="9958" max="9965" width="7.625" style="5" customWidth="1"/>
    <col min="9966" max="10210" width="9" style="5"/>
    <col min="10211" max="10211" width="4.625" style="5" customWidth="1"/>
    <col min="10212" max="10212" width="11.625" style="5" customWidth="1"/>
    <col min="10213" max="10213" width="9.625" style="5" customWidth="1"/>
    <col min="10214" max="10221" width="7.625" style="5" customWidth="1"/>
    <col min="10222" max="10466" width="9" style="5"/>
    <col min="10467" max="10467" width="4.625" style="5" customWidth="1"/>
    <col min="10468" max="10468" width="11.625" style="5" customWidth="1"/>
    <col min="10469" max="10469" width="9.625" style="5" customWidth="1"/>
    <col min="10470" max="10477" width="7.625" style="5" customWidth="1"/>
    <col min="10478" max="10722" width="9" style="5"/>
    <col min="10723" max="10723" width="4.625" style="5" customWidth="1"/>
    <col min="10724" max="10724" width="11.625" style="5" customWidth="1"/>
    <col min="10725" max="10725" width="9.625" style="5" customWidth="1"/>
    <col min="10726" max="10733" width="7.625" style="5" customWidth="1"/>
    <col min="10734" max="10978" width="9" style="5"/>
    <col min="10979" max="10979" width="4.625" style="5" customWidth="1"/>
    <col min="10980" max="10980" width="11.625" style="5" customWidth="1"/>
    <col min="10981" max="10981" width="9.625" style="5" customWidth="1"/>
    <col min="10982" max="10989" width="7.625" style="5" customWidth="1"/>
    <col min="10990" max="11234" width="9" style="5"/>
    <col min="11235" max="11235" width="4.625" style="5" customWidth="1"/>
    <col min="11236" max="11236" width="11.625" style="5" customWidth="1"/>
    <col min="11237" max="11237" width="9.625" style="5" customWidth="1"/>
    <col min="11238" max="11245" width="7.625" style="5" customWidth="1"/>
    <col min="11246" max="11490" width="9" style="5"/>
    <col min="11491" max="11491" width="4.625" style="5" customWidth="1"/>
    <col min="11492" max="11492" width="11.625" style="5" customWidth="1"/>
    <col min="11493" max="11493" width="9.625" style="5" customWidth="1"/>
    <col min="11494" max="11501" width="7.625" style="5" customWidth="1"/>
    <col min="11502" max="11746" width="9" style="5"/>
    <col min="11747" max="11747" width="4.625" style="5" customWidth="1"/>
    <col min="11748" max="11748" width="11.625" style="5" customWidth="1"/>
    <col min="11749" max="11749" width="9.625" style="5" customWidth="1"/>
    <col min="11750" max="11757" width="7.625" style="5" customWidth="1"/>
    <col min="11758" max="12002" width="9" style="5"/>
    <col min="12003" max="12003" width="4.625" style="5" customWidth="1"/>
    <col min="12004" max="12004" width="11.625" style="5" customWidth="1"/>
    <col min="12005" max="12005" width="9.625" style="5" customWidth="1"/>
    <col min="12006" max="12013" width="7.625" style="5" customWidth="1"/>
    <col min="12014" max="12258" width="9" style="5"/>
    <col min="12259" max="12259" width="4.625" style="5" customWidth="1"/>
    <col min="12260" max="12260" width="11.625" style="5" customWidth="1"/>
    <col min="12261" max="12261" width="9.625" style="5" customWidth="1"/>
    <col min="12262" max="12269" width="7.625" style="5" customWidth="1"/>
    <col min="12270" max="12514" width="9" style="5"/>
    <col min="12515" max="12515" width="4.625" style="5" customWidth="1"/>
    <col min="12516" max="12516" width="11.625" style="5" customWidth="1"/>
    <col min="12517" max="12517" width="9.625" style="5" customWidth="1"/>
    <col min="12518" max="12525" width="7.625" style="5" customWidth="1"/>
    <col min="12526" max="12770" width="9" style="5"/>
    <col min="12771" max="12771" width="4.625" style="5" customWidth="1"/>
    <col min="12772" max="12772" width="11.625" style="5" customWidth="1"/>
    <col min="12773" max="12773" width="9.625" style="5" customWidth="1"/>
    <col min="12774" max="12781" width="7.625" style="5" customWidth="1"/>
    <col min="12782" max="13026" width="9" style="5"/>
    <col min="13027" max="13027" width="4.625" style="5" customWidth="1"/>
    <col min="13028" max="13028" width="11.625" style="5" customWidth="1"/>
    <col min="13029" max="13029" width="9.625" style="5" customWidth="1"/>
    <col min="13030" max="13037" width="7.625" style="5" customWidth="1"/>
    <col min="13038" max="13282" width="9" style="5"/>
    <col min="13283" max="13283" width="4.625" style="5" customWidth="1"/>
    <col min="13284" max="13284" width="11.625" style="5" customWidth="1"/>
    <col min="13285" max="13285" width="9.625" style="5" customWidth="1"/>
    <col min="13286" max="13293" width="7.625" style="5" customWidth="1"/>
    <col min="13294" max="13538" width="9" style="5"/>
    <col min="13539" max="13539" width="4.625" style="5" customWidth="1"/>
    <col min="13540" max="13540" width="11.625" style="5" customWidth="1"/>
    <col min="13541" max="13541" width="9.625" style="5" customWidth="1"/>
    <col min="13542" max="13549" width="7.625" style="5" customWidth="1"/>
    <col min="13550" max="13794" width="9" style="5"/>
    <col min="13795" max="13795" width="4.625" style="5" customWidth="1"/>
    <col min="13796" max="13796" width="11.625" style="5" customWidth="1"/>
    <col min="13797" max="13797" width="9.625" style="5" customWidth="1"/>
    <col min="13798" max="13805" width="7.625" style="5" customWidth="1"/>
    <col min="13806" max="14050" width="9" style="5"/>
    <col min="14051" max="14051" width="4.625" style="5" customWidth="1"/>
    <col min="14052" max="14052" width="11.625" style="5" customWidth="1"/>
    <col min="14053" max="14053" width="9.625" style="5" customWidth="1"/>
    <col min="14054" max="14061" width="7.625" style="5" customWidth="1"/>
    <col min="14062" max="14306" width="9" style="5"/>
    <col min="14307" max="14307" width="4.625" style="5" customWidth="1"/>
    <col min="14308" max="14308" width="11.625" style="5" customWidth="1"/>
    <col min="14309" max="14309" width="9.625" style="5" customWidth="1"/>
    <col min="14310" max="14317" width="7.625" style="5" customWidth="1"/>
    <col min="14318" max="14562" width="9" style="5"/>
    <col min="14563" max="14563" width="4.625" style="5" customWidth="1"/>
    <col min="14564" max="14564" width="11.625" style="5" customWidth="1"/>
    <col min="14565" max="14565" width="9.625" style="5" customWidth="1"/>
    <col min="14566" max="14573" width="7.625" style="5" customWidth="1"/>
    <col min="14574" max="14818" width="9" style="5"/>
    <col min="14819" max="14819" width="4.625" style="5" customWidth="1"/>
    <col min="14820" max="14820" width="11.625" style="5" customWidth="1"/>
    <col min="14821" max="14821" width="9.625" style="5" customWidth="1"/>
    <col min="14822" max="14829" width="7.625" style="5" customWidth="1"/>
    <col min="14830" max="15074" width="9" style="5"/>
    <col min="15075" max="15075" width="4.625" style="5" customWidth="1"/>
    <col min="15076" max="15076" width="11.625" style="5" customWidth="1"/>
    <col min="15077" max="15077" width="9.625" style="5" customWidth="1"/>
    <col min="15078" max="15085" width="7.625" style="5" customWidth="1"/>
    <col min="15086" max="15330" width="9" style="5"/>
    <col min="15331" max="15331" width="4.625" style="5" customWidth="1"/>
    <col min="15332" max="15332" width="11.625" style="5" customWidth="1"/>
    <col min="15333" max="15333" width="9.625" style="5" customWidth="1"/>
    <col min="15334" max="15341" width="7.625" style="5" customWidth="1"/>
    <col min="15342" max="15586" width="9" style="5"/>
    <col min="15587" max="15587" width="4.625" style="5" customWidth="1"/>
    <col min="15588" max="15588" width="11.625" style="5" customWidth="1"/>
    <col min="15589" max="15589" width="9.625" style="5" customWidth="1"/>
    <col min="15590" max="15597" width="7.625" style="5" customWidth="1"/>
    <col min="15598" max="15842" width="9" style="5"/>
    <col min="15843" max="15843" width="4.625" style="5" customWidth="1"/>
    <col min="15844" max="15844" width="11.625" style="5" customWidth="1"/>
    <col min="15845" max="15845" width="9.625" style="5" customWidth="1"/>
    <col min="15846" max="15853" width="7.625" style="5" customWidth="1"/>
    <col min="15854" max="16098" width="9" style="5"/>
    <col min="16099" max="16099" width="4.625" style="5" customWidth="1"/>
    <col min="16100" max="16100" width="11.625" style="5" customWidth="1"/>
    <col min="16101" max="16101" width="9.625" style="5" customWidth="1"/>
    <col min="16102" max="16109" width="7.625" style="5" customWidth="1"/>
    <col min="16110" max="16384" width="9" style="5"/>
  </cols>
  <sheetData>
    <row r="1" spans="1:18" s="76" customFormat="1" ht="20.100000000000001" customHeight="1" x14ac:dyDescent="0.15">
      <c r="A1" s="76" t="s">
        <v>3250</v>
      </c>
      <c r="R1" s="76">
        <v>41</v>
      </c>
    </row>
    <row r="3" spans="1:18" ht="20.100000000000001" customHeight="1" thickBot="1" x14ac:dyDescent="0.2">
      <c r="A3" s="1210" t="s">
        <v>3406</v>
      </c>
      <c r="R3" s="6" t="s">
        <v>510</v>
      </c>
    </row>
    <row r="4" spans="1:18" s="559" customFormat="1" ht="20.100000000000001" customHeight="1" x14ac:dyDescent="0.15">
      <c r="A4" s="1330"/>
      <c r="B4" s="1330"/>
      <c r="C4" s="1331"/>
      <c r="D4" s="1332" t="s">
        <v>94</v>
      </c>
      <c r="E4" s="1332" t="s">
        <v>1411</v>
      </c>
      <c r="F4" s="1332" t="s">
        <v>1413</v>
      </c>
      <c r="G4" s="1332" t="s">
        <v>1416</v>
      </c>
      <c r="H4" s="1332" t="s">
        <v>1418</v>
      </c>
      <c r="I4" s="1332" t="s">
        <v>1422</v>
      </c>
      <c r="J4" s="1332" t="s">
        <v>1423</v>
      </c>
      <c r="K4" s="1332" t="s">
        <v>1424</v>
      </c>
      <c r="L4" s="1332" t="s">
        <v>1425</v>
      </c>
      <c r="M4" s="1332" t="s">
        <v>1430</v>
      </c>
      <c r="N4" s="1332" t="s">
        <v>1429</v>
      </c>
      <c r="O4" s="1332" t="s">
        <v>1431</v>
      </c>
      <c r="P4" s="1332" t="s">
        <v>1433</v>
      </c>
      <c r="Q4" s="1332" t="s">
        <v>1435</v>
      </c>
      <c r="R4" s="1333" t="s">
        <v>1420</v>
      </c>
    </row>
    <row r="5" spans="1:18" s="559" customFormat="1" ht="8.1" customHeight="1" x14ac:dyDescent="0.15">
      <c r="A5" s="1334"/>
      <c r="B5" s="1334"/>
      <c r="C5" s="1335"/>
      <c r="D5" s="1336"/>
      <c r="E5" s="1336"/>
      <c r="F5" s="1336"/>
      <c r="G5" s="1336" t="s">
        <v>1415</v>
      </c>
      <c r="H5" s="1336" t="s">
        <v>1415</v>
      </c>
      <c r="I5" s="1336" t="s">
        <v>1415</v>
      </c>
      <c r="J5" s="1336" t="s">
        <v>1415</v>
      </c>
      <c r="K5" s="1336" t="s">
        <v>1415</v>
      </c>
      <c r="L5" s="1336" t="s">
        <v>1415</v>
      </c>
      <c r="M5" s="1336" t="s">
        <v>1415</v>
      </c>
      <c r="N5" s="1336" t="s">
        <v>1415</v>
      </c>
      <c r="O5" s="1336" t="s">
        <v>1415</v>
      </c>
      <c r="P5" s="1336" t="s">
        <v>1415</v>
      </c>
      <c r="Q5" s="1336" t="s">
        <v>1415</v>
      </c>
      <c r="R5" s="1337"/>
    </row>
    <row r="6" spans="1:18" s="559" customFormat="1" ht="20.100000000000001" customHeight="1" x14ac:dyDescent="0.15">
      <c r="A6" s="1338"/>
      <c r="B6" s="1338"/>
      <c r="C6" s="1339"/>
      <c r="D6" s="1340"/>
      <c r="E6" s="1340" t="s">
        <v>1412</v>
      </c>
      <c r="F6" s="1340" t="s">
        <v>1414</v>
      </c>
      <c r="G6" s="1340" t="s">
        <v>1417</v>
      </c>
      <c r="H6" s="1340" t="s">
        <v>1419</v>
      </c>
      <c r="I6" s="1340" t="s">
        <v>1423</v>
      </c>
      <c r="J6" s="1340" t="s">
        <v>1426</v>
      </c>
      <c r="K6" s="1340" t="s">
        <v>1427</v>
      </c>
      <c r="L6" s="1340" t="s">
        <v>1428</v>
      </c>
      <c r="M6" s="1340" t="s">
        <v>1429</v>
      </c>
      <c r="N6" s="1340" t="s">
        <v>1431</v>
      </c>
      <c r="O6" s="1340" t="s">
        <v>1432</v>
      </c>
      <c r="P6" s="1340" t="s">
        <v>1434</v>
      </c>
      <c r="Q6" s="1340" t="s">
        <v>1420</v>
      </c>
      <c r="R6" s="1341" t="s">
        <v>1421</v>
      </c>
    </row>
    <row r="7" spans="1:18" s="559" customFormat="1" ht="20.100000000000001" customHeight="1" x14ac:dyDescent="0.15">
      <c r="A7" s="224" t="s">
        <v>112</v>
      </c>
      <c r="B7" s="224"/>
      <c r="C7" s="229"/>
      <c r="D7" s="44">
        <v>4998</v>
      </c>
      <c r="E7" s="16">
        <v>705</v>
      </c>
      <c r="F7" s="16">
        <v>1780</v>
      </c>
      <c r="G7" s="16">
        <v>1136</v>
      </c>
      <c r="H7" s="16">
        <v>775</v>
      </c>
      <c r="I7" s="16">
        <v>206</v>
      </c>
      <c r="J7" s="16">
        <v>175</v>
      </c>
      <c r="K7" s="16">
        <v>75</v>
      </c>
      <c r="L7" s="16">
        <v>50</v>
      </c>
      <c r="M7" s="16">
        <v>36</v>
      </c>
      <c r="N7" s="16">
        <v>19</v>
      </c>
      <c r="O7" s="16">
        <v>15</v>
      </c>
      <c r="P7" s="16">
        <v>15</v>
      </c>
      <c r="Q7" s="16">
        <v>10</v>
      </c>
      <c r="R7" s="16">
        <v>1</v>
      </c>
    </row>
    <row r="8" spans="1:18" s="559" customFormat="1" ht="20.100000000000001" customHeight="1" x14ac:dyDescent="0.15">
      <c r="A8" s="224" t="s">
        <v>113</v>
      </c>
      <c r="B8" s="224"/>
      <c r="C8" s="229"/>
      <c r="D8" s="46">
        <v>4110</v>
      </c>
      <c r="E8" s="47">
        <v>608</v>
      </c>
      <c r="F8" s="47">
        <v>1674</v>
      </c>
      <c r="G8" s="47">
        <v>928</v>
      </c>
      <c r="H8" s="47">
        <v>468</v>
      </c>
      <c r="I8" s="47">
        <v>150</v>
      </c>
      <c r="J8" s="47">
        <v>117</v>
      </c>
      <c r="K8" s="47">
        <v>48</v>
      </c>
      <c r="L8" s="47">
        <v>39</v>
      </c>
      <c r="M8" s="47">
        <v>35</v>
      </c>
      <c r="N8" s="47">
        <v>10</v>
      </c>
      <c r="O8" s="47">
        <v>17</v>
      </c>
      <c r="P8" s="47">
        <v>9</v>
      </c>
      <c r="Q8" s="47">
        <v>5</v>
      </c>
      <c r="R8" s="47">
        <v>2</v>
      </c>
    </row>
    <row r="9" spans="1:18" ht="20.100000000000001" customHeight="1" x14ac:dyDescent="0.15">
      <c r="A9" s="225" t="s">
        <v>38</v>
      </c>
      <c r="B9" s="225"/>
      <c r="C9" s="230"/>
      <c r="D9" s="95">
        <v>3127</v>
      </c>
      <c r="E9" s="95">
        <v>372</v>
      </c>
      <c r="F9" s="95">
        <v>1485</v>
      </c>
      <c r="G9" s="95">
        <v>641</v>
      </c>
      <c r="H9" s="95">
        <v>311</v>
      </c>
      <c r="I9" s="95">
        <v>106</v>
      </c>
      <c r="J9" s="95">
        <v>93</v>
      </c>
      <c r="K9" s="95">
        <v>32</v>
      </c>
      <c r="L9" s="95">
        <v>23</v>
      </c>
      <c r="M9" s="95">
        <v>23</v>
      </c>
      <c r="N9" s="95">
        <v>18</v>
      </c>
      <c r="O9" s="95">
        <v>7</v>
      </c>
      <c r="P9" s="95">
        <v>11</v>
      </c>
      <c r="Q9" s="95">
        <v>4</v>
      </c>
      <c r="R9" s="95">
        <v>1</v>
      </c>
    </row>
    <row r="10" spans="1:18" ht="20.100000000000001" customHeight="1" x14ac:dyDescent="0.15">
      <c r="A10" s="52"/>
      <c r="B10" s="3185" t="s">
        <v>99</v>
      </c>
      <c r="C10" s="108" t="s">
        <v>512</v>
      </c>
      <c r="D10" s="16">
        <v>470</v>
      </c>
      <c r="E10" s="16">
        <v>22</v>
      </c>
      <c r="F10" s="16">
        <v>172</v>
      </c>
      <c r="G10" s="16">
        <v>152</v>
      </c>
      <c r="H10" s="16">
        <v>81</v>
      </c>
      <c r="I10" s="16">
        <v>19</v>
      </c>
      <c r="J10" s="16">
        <v>10</v>
      </c>
      <c r="K10" s="16">
        <v>3</v>
      </c>
      <c r="L10" s="16">
        <v>2</v>
      </c>
      <c r="M10" s="16">
        <v>2</v>
      </c>
      <c r="N10" s="16">
        <v>2</v>
      </c>
      <c r="O10" s="16">
        <v>1</v>
      </c>
      <c r="P10" s="16">
        <v>3</v>
      </c>
      <c r="Q10" s="16" t="s">
        <v>1241</v>
      </c>
      <c r="R10" s="16">
        <v>1</v>
      </c>
    </row>
    <row r="11" spans="1:18" ht="20.100000000000001" customHeight="1" x14ac:dyDescent="0.15">
      <c r="A11" s="52"/>
      <c r="B11" s="3187"/>
      <c r="C11" s="109" t="s">
        <v>513</v>
      </c>
      <c r="D11" s="16">
        <v>185</v>
      </c>
      <c r="E11" s="16">
        <v>25</v>
      </c>
      <c r="F11" s="16">
        <v>111</v>
      </c>
      <c r="G11" s="16">
        <v>21</v>
      </c>
      <c r="H11" s="16">
        <v>16</v>
      </c>
      <c r="I11" s="16">
        <v>6</v>
      </c>
      <c r="J11" s="16">
        <v>1</v>
      </c>
      <c r="K11" s="16" t="s">
        <v>1241</v>
      </c>
      <c r="L11" s="16">
        <v>2</v>
      </c>
      <c r="M11" s="16">
        <v>1</v>
      </c>
      <c r="N11" s="16">
        <v>2</v>
      </c>
      <c r="O11" s="16" t="s">
        <v>1241</v>
      </c>
      <c r="P11" s="16" t="s">
        <v>1241</v>
      </c>
      <c r="Q11" s="16" t="s">
        <v>1241</v>
      </c>
      <c r="R11" s="16" t="s">
        <v>1241</v>
      </c>
    </row>
    <row r="12" spans="1:18" ht="20.100000000000001" customHeight="1" x14ac:dyDescent="0.15">
      <c r="A12" s="52"/>
      <c r="B12" s="3187"/>
      <c r="C12" s="109" t="s">
        <v>514</v>
      </c>
      <c r="D12" s="16">
        <v>101</v>
      </c>
      <c r="E12" s="16">
        <v>6</v>
      </c>
      <c r="F12" s="16">
        <v>28</v>
      </c>
      <c r="G12" s="16">
        <v>25</v>
      </c>
      <c r="H12" s="16">
        <v>13</v>
      </c>
      <c r="I12" s="16">
        <v>6</v>
      </c>
      <c r="J12" s="16">
        <v>13</v>
      </c>
      <c r="K12" s="16">
        <v>6</v>
      </c>
      <c r="L12" s="16">
        <v>2</v>
      </c>
      <c r="M12" s="16">
        <v>2</v>
      </c>
      <c r="N12" s="16" t="s">
        <v>1241</v>
      </c>
      <c r="O12" s="16" t="s">
        <v>1241</v>
      </c>
      <c r="P12" s="16" t="s">
        <v>1241</v>
      </c>
      <c r="Q12" s="16" t="s">
        <v>1241</v>
      </c>
      <c r="R12" s="16" t="s">
        <v>1241</v>
      </c>
    </row>
    <row r="13" spans="1:18" ht="20.100000000000001" customHeight="1" x14ac:dyDescent="0.15">
      <c r="A13" s="52"/>
      <c r="B13" s="3187"/>
      <c r="C13" s="109" t="s">
        <v>515</v>
      </c>
      <c r="D13" s="16">
        <v>115</v>
      </c>
      <c r="E13" s="16">
        <v>11</v>
      </c>
      <c r="F13" s="16">
        <v>61</v>
      </c>
      <c r="G13" s="16">
        <v>23</v>
      </c>
      <c r="H13" s="16">
        <v>11</v>
      </c>
      <c r="I13" s="16">
        <v>4</v>
      </c>
      <c r="J13" s="16">
        <v>3</v>
      </c>
      <c r="K13" s="16">
        <v>1</v>
      </c>
      <c r="L13" s="16">
        <v>1</v>
      </c>
      <c r="M13" s="16" t="s">
        <v>1241</v>
      </c>
      <c r="N13" s="16" t="s">
        <v>1241</v>
      </c>
      <c r="O13" s="16" t="s">
        <v>1241</v>
      </c>
      <c r="P13" s="16" t="s">
        <v>1241</v>
      </c>
      <c r="Q13" s="16" t="s">
        <v>1241</v>
      </c>
      <c r="R13" s="16" t="s">
        <v>1241</v>
      </c>
    </row>
    <row r="14" spans="1:18" ht="20.100000000000001" customHeight="1" x14ac:dyDescent="0.15">
      <c r="A14" s="52"/>
      <c r="B14" s="3187"/>
      <c r="C14" s="109" t="s">
        <v>516</v>
      </c>
      <c r="D14" s="16">
        <v>87</v>
      </c>
      <c r="E14" s="16">
        <v>6</v>
      </c>
      <c r="F14" s="16">
        <v>29</v>
      </c>
      <c r="G14" s="16">
        <v>25</v>
      </c>
      <c r="H14" s="16">
        <v>14</v>
      </c>
      <c r="I14" s="16">
        <v>8</v>
      </c>
      <c r="J14" s="16">
        <v>2</v>
      </c>
      <c r="K14" s="16">
        <v>2</v>
      </c>
      <c r="L14" s="16" t="s">
        <v>1241</v>
      </c>
      <c r="M14" s="16">
        <v>1</v>
      </c>
      <c r="N14" s="16" t="s">
        <v>1241</v>
      </c>
      <c r="O14" s="16" t="s">
        <v>1241</v>
      </c>
      <c r="P14" s="16" t="s">
        <v>1241</v>
      </c>
      <c r="Q14" s="16" t="s">
        <v>1241</v>
      </c>
      <c r="R14" s="16" t="s">
        <v>1241</v>
      </c>
    </row>
    <row r="15" spans="1:18" ht="20.100000000000001" customHeight="1" x14ac:dyDescent="0.15">
      <c r="A15" s="52"/>
      <c r="B15" s="3187"/>
      <c r="C15" s="109" t="s">
        <v>517</v>
      </c>
      <c r="D15" s="16">
        <v>102</v>
      </c>
      <c r="E15" s="16">
        <v>3</v>
      </c>
      <c r="F15" s="16">
        <v>47</v>
      </c>
      <c r="G15" s="16">
        <v>24</v>
      </c>
      <c r="H15" s="16">
        <v>10</v>
      </c>
      <c r="I15" s="16">
        <v>3</v>
      </c>
      <c r="J15" s="16">
        <v>7</v>
      </c>
      <c r="K15" s="16">
        <v>3</v>
      </c>
      <c r="L15" s="16">
        <v>1</v>
      </c>
      <c r="M15" s="16">
        <v>1</v>
      </c>
      <c r="N15" s="16" t="s">
        <v>1241</v>
      </c>
      <c r="O15" s="16" t="s">
        <v>1241</v>
      </c>
      <c r="P15" s="16">
        <v>2</v>
      </c>
      <c r="Q15" s="16">
        <v>1</v>
      </c>
      <c r="R15" s="16" t="s">
        <v>1241</v>
      </c>
    </row>
    <row r="16" spans="1:18" ht="20.100000000000001" customHeight="1" x14ac:dyDescent="0.15">
      <c r="A16" s="52"/>
      <c r="B16" s="3187"/>
      <c r="C16" s="109" t="s">
        <v>518</v>
      </c>
      <c r="D16" s="16">
        <v>71</v>
      </c>
      <c r="E16" s="16" t="s">
        <v>1241</v>
      </c>
      <c r="F16" s="16">
        <v>17</v>
      </c>
      <c r="G16" s="16">
        <v>23</v>
      </c>
      <c r="H16" s="16">
        <v>12</v>
      </c>
      <c r="I16" s="16">
        <v>10</v>
      </c>
      <c r="J16" s="16">
        <v>6</v>
      </c>
      <c r="K16" s="16" t="s">
        <v>1241</v>
      </c>
      <c r="L16" s="16" t="s">
        <v>1241</v>
      </c>
      <c r="M16" s="16">
        <v>1</v>
      </c>
      <c r="N16" s="16" t="s">
        <v>1241</v>
      </c>
      <c r="O16" s="16" t="s">
        <v>1241</v>
      </c>
      <c r="P16" s="16">
        <v>1</v>
      </c>
      <c r="Q16" s="16">
        <v>1</v>
      </c>
      <c r="R16" s="16" t="s">
        <v>1241</v>
      </c>
    </row>
    <row r="17" spans="1:18" ht="20.100000000000001" customHeight="1" x14ac:dyDescent="0.15">
      <c r="A17" s="52"/>
      <c r="B17" s="3187"/>
      <c r="C17" s="109" t="s">
        <v>519</v>
      </c>
      <c r="D17" s="16">
        <v>112</v>
      </c>
      <c r="E17" s="16">
        <v>1</v>
      </c>
      <c r="F17" s="16">
        <v>43</v>
      </c>
      <c r="G17" s="16">
        <v>31</v>
      </c>
      <c r="H17" s="16">
        <v>20</v>
      </c>
      <c r="I17" s="16">
        <v>6</v>
      </c>
      <c r="J17" s="16">
        <v>5</v>
      </c>
      <c r="K17" s="16" t="s">
        <v>1241</v>
      </c>
      <c r="L17" s="16" t="s">
        <v>1241</v>
      </c>
      <c r="M17" s="16">
        <v>3</v>
      </c>
      <c r="N17" s="16">
        <v>2</v>
      </c>
      <c r="O17" s="16">
        <v>1</v>
      </c>
      <c r="P17" s="16" t="s">
        <v>1241</v>
      </c>
      <c r="Q17" s="16" t="s">
        <v>1241</v>
      </c>
      <c r="R17" s="16" t="s">
        <v>1241</v>
      </c>
    </row>
    <row r="18" spans="1:18" ht="20.100000000000001" customHeight="1" x14ac:dyDescent="0.15">
      <c r="A18" s="52"/>
      <c r="B18" s="3187"/>
      <c r="C18" s="109" t="s">
        <v>520</v>
      </c>
      <c r="D18" s="16">
        <v>160</v>
      </c>
      <c r="E18" s="16">
        <v>13</v>
      </c>
      <c r="F18" s="16">
        <v>75</v>
      </c>
      <c r="G18" s="16">
        <v>39</v>
      </c>
      <c r="H18" s="16">
        <v>20</v>
      </c>
      <c r="I18" s="16">
        <v>4</v>
      </c>
      <c r="J18" s="16">
        <v>1</v>
      </c>
      <c r="K18" s="16">
        <v>1</v>
      </c>
      <c r="L18" s="16">
        <v>3</v>
      </c>
      <c r="M18" s="16">
        <v>1</v>
      </c>
      <c r="N18" s="16" t="s">
        <v>1241</v>
      </c>
      <c r="O18" s="16">
        <v>2</v>
      </c>
      <c r="P18" s="16" t="s">
        <v>1241</v>
      </c>
      <c r="Q18" s="16">
        <v>1</v>
      </c>
      <c r="R18" s="16" t="s">
        <v>1241</v>
      </c>
    </row>
    <row r="19" spans="1:18" ht="20.100000000000001" customHeight="1" x14ac:dyDescent="0.15">
      <c r="A19" s="52"/>
      <c r="B19" s="3187"/>
      <c r="C19" s="109" t="s">
        <v>521</v>
      </c>
      <c r="D19" s="16">
        <v>33</v>
      </c>
      <c r="E19" s="16">
        <v>3</v>
      </c>
      <c r="F19" s="16">
        <v>21</v>
      </c>
      <c r="G19" s="16">
        <v>4</v>
      </c>
      <c r="H19" s="16">
        <v>2</v>
      </c>
      <c r="I19" s="16">
        <v>1</v>
      </c>
      <c r="J19" s="16">
        <v>1</v>
      </c>
      <c r="K19" s="16" t="s">
        <v>1241</v>
      </c>
      <c r="L19" s="16" t="s">
        <v>1241</v>
      </c>
      <c r="M19" s="16">
        <v>1</v>
      </c>
      <c r="N19" s="16" t="s">
        <v>1241</v>
      </c>
      <c r="O19" s="16" t="s">
        <v>1241</v>
      </c>
      <c r="P19" s="16" t="s">
        <v>1241</v>
      </c>
      <c r="Q19" s="16" t="s">
        <v>1241</v>
      </c>
      <c r="R19" s="16" t="s">
        <v>1241</v>
      </c>
    </row>
    <row r="20" spans="1:18" ht="20.100000000000001" customHeight="1" x14ac:dyDescent="0.15">
      <c r="A20" s="52"/>
      <c r="B20" s="3187"/>
      <c r="C20" s="109" t="s">
        <v>522</v>
      </c>
      <c r="D20" s="16">
        <v>11</v>
      </c>
      <c r="E20" s="16">
        <v>2</v>
      </c>
      <c r="F20" s="16">
        <v>8</v>
      </c>
      <c r="G20" s="16">
        <v>1</v>
      </c>
      <c r="H20" s="16" t="s">
        <v>1241</v>
      </c>
      <c r="I20" s="16" t="s">
        <v>1241</v>
      </c>
      <c r="J20" s="16" t="s">
        <v>1241</v>
      </c>
      <c r="K20" s="16" t="s">
        <v>1241</v>
      </c>
      <c r="L20" s="16" t="s">
        <v>1241</v>
      </c>
      <c r="M20" s="16" t="s">
        <v>1241</v>
      </c>
      <c r="N20" s="16" t="s">
        <v>1241</v>
      </c>
      <c r="O20" s="16" t="s">
        <v>1241</v>
      </c>
      <c r="P20" s="16" t="s">
        <v>1241</v>
      </c>
      <c r="Q20" s="16" t="s">
        <v>1241</v>
      </c>
      <c r="R20" s="16" t="s">
        <v>1241</v>
      </c>
    </row>
    <row r="21" spans="1:18" ht="20.100000000000001" customHeight="1" x14ac:dyDescent="0.15">
      <c r="A21" s="52"/>
      <c r="B21" s="3187"/>
      <c r="C21" s="109" t="s">
        <v>523</v>
      </c>
      <c r="D21" s="16">
        <v>94</v>
      </c>
      <c r="E21" s="16">
        <v>13</v>
      </c>
      <c r="F21" s="16">
        <v>37</v>
      </c>
      <c r="G21" s="16">
        <v>30</v>
      </c>
      <c r="H21" s="16">
        <v>8</v>
      </c>
      <c r="I21" s="16">
        <v>1</v>
      </c>
      <c r="J21" s="16" t="s">
        <v>1241</v>
      </c>
      <c r="K21" s="16">
        <v>2</v>
      </c>
      <c r="L21" s="16" t="s">
        <v>1241</v>
      </c>
      <c r="M21" s="16" t="s">
        <v>1241</v>
      </c>
      <c r="N21" s="16">
        <v>1</v>
      </c>
      <c r="O21" s="16" t="s">
        <v>1241</v>
      </c>
      <c r="P21" s="16">
        <v>1</v>
      </c>
      <c r="Q21" s="16">
        <v>1</v>
      </c>
      <c r="R21" s="16" t="s">
        <v>1241</v>
      </c>
    </row>
    <row r="22" spans="1:18" ht="20.100000000000001" customHeight="1" x14ac:dyDescent="0.15">
      <c r="A22" s="52"/>
      <c r="B22" s="3187"/>
      <c r="C22" s="109" t="s">
        <v>524</v>
      </c>
      <c r="D22" s="16">
        <v>153</v>
      </c>
      <c r="E22" s="16">
        <v>19</v>
      </c>
      <c r="F22" s="16">
        <v>70</v>
      </c>
      <c r="G22" s="16">
        <v>39</v>
      </c>
      <c r="H22" s="16">
        <v>17</v>
      </c>
      <c r="I22" s="16">
        <v>3</v>
      </c>
      <c r="J22" s="16">
        <v>2</v>
      </c>
      <c r="K22" s="16">
        <v>1</v>
      </c>
      <c r="L22" s="16">
        <v>1</v>
      </c>
      <c r="M22" s="16">
        <v>1</v>
      </c>
      <c r="N22" s="16" t="s">
        <v>1241</v>
      </c>
      <c r="O22" s="16" t="s">
        <v>1241</v>
      </c>
      <c r="P22" s="16" t="s">
        <v>1241</v>
      </c>
      <c r="Q22" s="16" t="s">
        <v>1241</v>
      </c>
      <c r="R22" s="16" t="s">
        <v>1241</v>
      </c>
    </row>
    <row r="23" spans="1:18" ht="20.100000000000001" customHeight="1" x14ac:dyDescent="0.15">
      <c r="A23" s="52"/>
      <c r="B23" s="3187"/>
      <c r="C23" s="109" t="s">
        <v>525</v>
      </c>
      <c r="D23" s="16">
        <v>38</v>
      </c>
      <c r="E23" s="16">
        <v>5</v>
      </c>
      <c r="F23" s="16">
        <v>24</v>
      </c>
      <c r="G23" s="16">
        <v>4</v>
      </c>
      <c r="H23" s="16">
        <v>3</v>
      </c>
      <c r="I23" s="16">
        <v>1</v>
      </c>
      <c r="J23" s="16">
        <v>1</v>
      </c>
      <c r="K23" s="16" t="s">
        <v>1241</v>
      </c>
      <c r="L23" s="16" t="s">
        <v>1241</v>
      </c>
      <c r="M23" s="16" t="s">
        <v>1241</v>
      </c>
      <c r="N23" s="16" t="s">
        <v>1241</v>
      </c>
      <c r="O23" s="16" t="s">
        <v>1241</v>
      </c>
      <c r="P23" s="16" t="s">
        <v>1241</v>
      </c>
      <c r="Q23" s="16" t="s">
        <v>1241</v>
      </c>
      <c r="R23" s="16" t="s">
        <v>1241</v>
      </c>
    </row>
    <row r="24" spans="1:18" ht="20.100000000000001" customHeight="1" x14ac:dyDescent="0.15">
      <c r="A24" s="52"/>
      <c r="B24" s="3187"/>
      <c r="C24" s="109" t="s">
        <v>526</v>
      </c>
      <c r="D24" s="16">
        <v>51</v>
      </c>
      <c r="E24" s="16">
        <v>14</v>
      </c>
      <c r="F24" s="16">
        <v>26</v>
      </c>
      <c r="G24" s="16">
        <v>7</v>
      </c>
      <c r="H24" s="16">
        <v>2</v>
      </c>
      <c r="I24" s="16" t="s">
        <v>1241</v>
      </c>
      <c r="J24" s="16">
        <v>1</v>
      </c>
      <c r="K24" s="16" t="s">
        <v>1241</v>
      </c>
      <c r="L24" s="16">
        <v>1</v>
      </c>
      <c r="M24" s="16" t="s">
        <v>1241</v>
      </c>
      <c r="N24" s="16" t="s">
        <v>1241</v>
      </c>
      <c r="O24" s="16" t="s">
        <v>1241</v>
      </c>
      <c r="P24" s="16" t="s">
        <v>1241</v>
      </c>
      <c r="Q24" s="16" t="s">
        <v>1241</v>
      </c>
      <c r="R24" s="16" t="s">
        <v>1241</v>
      </c>
    </row>
    <row r="25" spans="1:18" ht="20.100000000000001" customHeight="1" x14ac:dyDescent="0.15">
      <c r="A25" s="52"/>
      <c r="B25" s="3187"/>
      <c r="C25" s="109" t="s">
        <v>527</v>
      </c>
      <c r="D25" s="16">
        <v>106</v>
      </c>
      <c r="E25" s="16">
        <v>15</v>
      </c>
      <c r="F25" s="16">
        <v>78</v>
      </c>
      <c r="G25" s="16">
        <v>5</v>
      </c>
      <c r="H25" s="16">
        <v>2</v>
      </c>
      <c r="I25" s="16">
        <v>3</v>
      </c>
      <c r="J25" s="16" t="s">
        <v>1241</v>
      </c>
      <c r="K25" s="16">
        <v>1</v>
      </c>
      <c r="L25" s="16" t="s">
        <v>1241</v>
      </c>
      <c r="M25" s="16">
        <v>1</v>
      </c>
      <c r="N25" s="16">
        <v>1</v>
      </c>
      <c r="O25" s="16" t="s">
        <v>1241</v>
      </c>
      <c r="P25" s="16" t="s">
        <v>1241</v>
      </c>
      <c r="Q25" s="16" t="s">
        <v>1241</v>
      </c>
      <c r="R25" s="16" t="s">
        <v>1241</v>
      </c>
    </row>
    <row r="26" spans="1:18" ht="20.100000000000001" customHeight="1" x14ac:dyDescent="0.15">
      <c r="A26" s="52"/>
      <c r="B26" s="3186"/>
      <c r="C26" s="109" t="s">
        <v>528</v>
      </c>
      <c r="D26" s="47">
        <v>119</v>
      </c>
      <c r="E26" s="47">
        <v>10</v>
      </c>
      <c r="F26" s="47">
        <v>56</v>
      </c>
      <c r="G26" s="47">
        <v>28</v>
      </c>
      <c r="H26" s="47">
        <v>15</v>
      </c>
      <c r="I26" s="47">
        <v>3</v>
      </c>
      <c r="J26" s="47">
        <v>4</v>
      </c>
      <c r="K26" s="47" t="s">
        <v>1241</v>
      </c>
      <c r="L26" s="47" t="s">
        <v>1241</v>
      </c>
      <c r="M26" s="47">
        <v>2</v>
      </c>
      <c r="N26" s="47" t="s">
        <v>1241</v>
      </c>
      <c r="O26" s="47" t="s">
        <v>1241</v>
      </c>
      <c r="P26" s="47">
        <v>1</v>
      </c>
      <c r="Q26" s="47" t="s">
        <v>1241</v>
      </c>
      <c r="R26" s="47" t="s">
        <v>1241</v>
      </c>
    </row>
    <row r="27" spans="1:18" ht="20.100000000000001" customHeight="1" x14ac:dyDescent="0.15">
      <c r="A27" s="52"/>
      <c r="B27" s="3185" t="s">
        <v>100</v>
      </c>
      <c r="C27" s="108" t="s">
        <v>529</v>
      </c>
      <c r="D27" s="16">
        <v>85</v>
      </c>
      <c r="E27" s="16">
        <v>15</v>
      </c>
      <c r="F27" s="16">
        <v>58</v>
      </c>
      <c r="G27" s="16">
        <v>8</v>
      </c>
      <c r="H27" s="16">
        <v>1</v>
      </c>
      <c r="I27" s="16">
        <v>1</v>
      </c>
      <c r="J27" s="16">
        <v>1</v>
      </c>
      <c r="K27" s="16">
        <v>1</v>
      </c>
      <c r="L27" s="16" t="s">
        <v>1241</v>
      </c>
      <c r="M27" s="16" t="s">
        <v>1241</v>
      </c>
      <c r="N27" s="16" t="s">
        <v>1241</v>
      </c>
      <c r="O27" s="16" t="s">
        <v>1241</v>
      </c>
      <c r="P27" s="16" t="s">
        <v>1241</v>
      </c>
      <c r="Q27" s="16" t="s">
        <v>1241</v>
      </c>
      <c r="R27" s="16" t="s">
        <v>1241</v>
      </c>
    </row>
    <row r="28" spans="1:18" ht="20.100000000000001" customHeight="1" x14ac:dyDescent="0.15">
      <c r="A28" s="52"/>
      <c r="B28" s="3187"/>
      <c r="C28" s="109" t="s">
        <v>530</v>
      </c>
      <c r="D28" s="16">
        <v>98</v>
      </c>
      <c r="E28" s="16">
        <v>19</v>
      </c>
      <c r="F28" s="16">
        <v>56</v>
      </c>
      <c r="G28" s="16">
        <v>9</v>
      </c>
      <c r="H28" s="16">
        <v>7</v>
      </c>
      <c r="I28" s="16">
        <v>1</v>
      </c>
      <c r="J28" s="16">
        <v>3</v>
      </c>
      <c r="K28" s="16" t="s">
        <v>1241</v>
      </c>
      <c r="L28" s="16" t="s">
        <v>1241</v>
      </c>
      <c r="M28" s="16">
        <v>1</v>
      </c>
      <c r="N28" s="16">
        <v>2</v>
      </c>
      <c r="O28" s="16" t="s">
        <v>1241</v>
      </c>
      <c r="P28" s="16" t="s">
        <v>1241</v>
      </c>
      <c r="Q28" s="16" t="s">
        <v>1241</v>
      </c>
      <c r="R28" s="16" t="s">
        <v>1241</v>
      </c>
    </row>
    <row r="29" spans="1:18" ht="20.100000000000001" customHeight="1" x14ac:dyDescent="0.15">
      <c r="A29" s="52"/>
      <c r="B29" s="3187"/>
      <c r="C29" s="109" t="s">
        <v>531</v>
      </c>
      <c r="D29" s="16">
        <v>78</v>
      </c>
      <c r="E29" s="16">
        <v>17</v>
      </c>
      <c r="F29" s="16">
        <v>38</v>
      </c>
      <c r="G29" s="16">
        <v>12</v>
      </c>
      <c r="H29" s="16">
        <v>7</v>
      </c>
      <c r="I29" s="16">
        <v>1</v>
      </c>
      <c r="J29" s="16">
        <v>2</v>
      </c>
      <c r="K29" s="16">
        <v>1</v>
      </c>
      <c r="L29" s="16" t="s">
        <v>1241</v>
      </c>
      <c r="M29" s="16" t="s">
        <v>1241</v>
      </c>
      <c r="N29" s="16" t="s">
        <v>1241</v>
      </c>
      <c r="O29" s="16" t="s">
        <v>1241</v>
      </c>
      <c r="P29" s="16" t="s">
        <v>1241</v>
      </c>
      <c r="Q29" s="16" t="s">
        <v>1241</v>
      </c>
      <c r="R29" s="16" t="s">
        <v>1241</v>
      </c>
    </row>
    <row r="30" spans="1:18" ht="20.100000000000001" customHeight="1" x14ac:dyDescent="0.15">
      <c r="A30" s="52"/>
      <c r="B30" s="3187"/>
      <c r="C30" s="109" t="s">
        <v>532</v>
      </c>
      <c r="D30" s="16">
        <v>61</v>
      </c>
      <c r="E30" s="16">
        <v>9</v>
      </c>
      <c r="F30" s="16">
        <v>31</v>
      </c>
      <c r="G30" s="16">
        <v>12</v>
      </c>
      <c r="H30" s="16" t="s">
        <v>1241</v>
      </c>
      <c r="I30" s="16">
        <v>2</v>
      </c>
      <c r="J30" s="16">
        <v>4</v>
      </c>
      <c r="K30" s="16">
        <v>1</v>
      </c>
      <c r="L30" s="16" t="s">
        <v>1241</v>
      </c>
      <c r="M30" s="16">
        <v>1</v>
      </c>
      <c r="N30" s="16" t="s">
        <v>1241</v>
      </c>
      <c r="O30" s="16">
        <v>1</v>
      </c>
      <c r="P30" s="16" t="s">
        <v>1241</v>
      </c>
      <c r="Q30" s="16" t="s">
        <v>1241</v>
      </c>
      <c r="R30" s="16" t="s">
        <v>1241</v>
      </c>
    </row>
    <row r="31" spans="1:18" ht="20.100000000000001" customHeight="1" x14ac:dyDescent="0.15">
      <c r="A31" s="52"/>
      <c r="B31" s="3187"/>
      <c r="C31" s="109" t="s">
        <v>533</v>
      </c>
      <c r="D31" s="16">
        <v>99</v>
      </c>
      <c r="E31" s="16">
        <v>11</v>
      </c>
      <c r="F31" s="16">
        <v>63</v>
      </c>
      <c r="G31" s="16">
        <v>12</v>
      </c>
      <c r="H31" s="16">
        <v>1</v>
      </c>
      <c r="I31" s="16">
        <v>2</v>
      </c>
      <c r="J31" s="16">
        <v>4</v>
      </c>
      <c r="K31" s="16">
        <v>1</v>
      </c>
      <c r="L31" s="16" t="s">
        <v>1241</v>
      </c>
      <c r="M31" s="16">
        <v>1</v>
      </c>
      <c r="N31" s="16">
        <v>3</v>
      </c>
      <c r="O31" s="16" t="s">
        <v>1241</v>
      </c>
      <c r="P31" s="16">
        <v>1</v>
      </c>
      <c r="Q31" s="16" t="s">
        <v>1241</v>
      </c>
      <c r="R31" s="16" t="s">
        <v>1241</v>
      </c>
    </row>
    <row r="32" spans="1:18" ht="20.100000000000001" customHeight="1" x14ac:dyDescent="0.15">
      <c r="A32" s="52"/>
      <c r="B32" s="3186"/>
      <c r="C32" s="110" t="s">
        <v>534</v>
      </c>
      <c r="D32" s="47">
        <v>11</v>
      </c>
      <c r="E32" s="47">
        <v>3</v>
      </c>
      <c r="F32" s="47">
        <v>7</v>
      </c>
      <c r="G32" s="47" t="s">
        <v>1241</v>
      </c>
      <c r="H32" s="47">
        <v>1</v>
      </c>
      <c r="I32" s="47" t="s">
        <v>1241</v>
      </c>
      <c r="J32" s="47" t="s">
        <v>1241</v>
      </c>
      <c r="K32" s="47" t="s">
        <v>1241</v>
      </c>
      <c r="L32" s="47" t="s">
        <v>1241</v>
      </c>
      <c r="M32" s="47" t="s">
        <v>1241</v>
      </c>
      <c r="N32" s="47" t="s">
        <v>1241</v>
      </c>
      <c r="O32" s="47" t="s">
        <v>1241</v>
      </c>
      <c r="P32" s="47" t="s">
        <v>1241</v>
      </c>
      <c r="Q32" s="47" t="s">
        <v>1241</v>
      </c>
      <c r="R32" s="47" t="s">
        <v>1241</v>
      </c>
    </row>
    <row r="33" spans="1:18" ht="20.100000000000001" customHeight="1" x14ac:dyDescent="0.15">
      <c r="A33" s="52"/>
      <c r="B33" s="3185" t="s">
        <v>101</v>
      </c>
      <c r="C33" s="108" t="s">
        <v>535</v>
      </c>
      <c r="D33" s="16">
        <v>130</v>
      </c>
      <c r="E33" s="16">
        <v>15</v>
      </c>
      <c r="F33" s="16">
        <v>66</v>
      </c>
      <c r="G33" s="16">
        <v>27</v>
      </c>
      <c r="H33" s="16">
        <v>6</v>
      </c>
      <c r="I33" s="16">
        <v>5</v>
      </c>
      <c r="J33" s="16">
        <v>4</v>
      </c>
      <c r="K33" s="16">
        <v>2</v>
      </c>
      <c r="L33" s="16">
        <v>2</v>
      </c>
      <c r="M33" s="16" t="s">
        <v>1241</v>
      </c>
      <c r="N33" s="16">
        <v>2</v>
      </c>
      <c r="O33" s="16" t="s">
        <v>1241</v>
      </c>
      <c r="P33" s="16">
        <v>1</v>
      </c>
      <c r="Q33" s="16" t="s">
        <v>1241</v>
      </c>
      <c r="R33" s="16" t="s">
        <v>1241</v>
      </c>
    </row>
    <row r="34" spans="1:18" ht="20.100000000000001" customHeight="1" x14ac:dyDescent="0.15">
      <c r="A34" s="52"/>
      <c r="B34" s="3187"/>
      <c r="C34" s="109" t="s">
        <v>536</v>
      </c>
      <c r="D34" s="16">
        <v>109</v>
      </c>
      <c r="E34" s="16">
        <v>3</v>
      </c>
      <c r="F34" s="16">
        <v>43</v>
      </c>
      <c r="G34" s="16">
        <v>31</v>
      </c>
      <c r="H34" s="16">
        <v>18</v>
      </c>
      <c r="I34" s="16">
        <v>6</v>
      </c>
      <c r="J34" s="16">
        <v>4</v>
      </c>
      <c r="K34" s="16" t="s">
        <v>1241</v>
      </c>
      <c r="L34" s="16">
        <v>1</v>
      </c>
      <c r="M34" s="16">
        <v>2</v>
      </c>
      <c r="N34" s="16" t="s">
        <v>1241</v>
      </c>
      <c r="O34" s="16">
        <v>1</v>
      </c>
      <c r="P34" s="16" t="s">
        <v>1241</v>
      </c>
      <c r="Q34" s="16" t="s">
        <v>1241</v>
      </c>
      <c r="R34" s="16" t="s">
        <v>1241</v>
      </c>
    </row>
    <row r="35" spans="1:18" ht="20.100000000000001" customHeight="1" x14ac:dyDescent="0.15">
      <c r="A35" s="52"/>
      <c r="B35" s="3187"/>
      <c r="C35" s="109" t="s">
        <v>537</v>
      </c>
      <c r="D35" s="16">
        <v>58</v>
      </c>
      <c r="E35" s="16" t="s">
        <v>1241</v>
      </c>
      <c r="F35" s="16">
        <v>36</v>
      </c>
      <c r="G35" s="16">
        <v>10</v>
      </c>
      <c r="H35" s="16">
        <v>4</v>
      </c>
      <c r="I35" s="16">
        <v>2</v>
      </c>
      <c r="J35" s="16">
        <v>1</v>
      </c>
      <c r="K35" s="16">
        <v>2</v>
      </c>
      <c r="L35" s="16">
        <v>2</v>
      </c>
      <c r="M35" s="16" t="s">
        <v>1241</v>
      </c>
      <c r="N35" s="16" t="s">
        <v>1241</v>
      </c>
      <c r="O35" s="16">
        <v>1</v>
      </c>
      <c r="P35" s="16" t="s">
        <v>1241</v>
      </c>
      <c r="Q35" s="16" t="s">
        <v>1241</v>
      </c>
      <c r="R35" s="16" t="s">
        <v>1241</v>
      </c>
    </row>
    <row r="36" spans="1:18" ht="20.100000000000001" customHeight="1" x14ac:dyDescent="0.15">
      <c r="A36" s="52"/>
      <c r="B36" s="3186"/>
      <c r="C36" s="110" t="s">
        <v>538</v>
      </c>
      <c r="D36" s="47">
        <v>84</v>
      </c>
      <c r="E36" s="47">
        <v>7</v>
      </c>
      <c r="F36" s="47">
        <v>52</v>
      </c>
      <c r="G36" s="47">
        <v>14</v>
      </c>
      <c r="H36" s="47">
        <v>5</v>
      </c>
      <c r="I36" s="47">
        <v>1</v>
      </c>
      <c r="J36" s="47">
        <v>3</v>
      </c>
      <c r="K36" s="47">
        <v>1</v>
      </c>
      <c r="L36" s="47" t="s">
        <v>1241</v>
      </c>
      <c r="M36" s="47">
        <v>1</v>
      </c>
      <c r="N36" s="47" t="s">
        <v>1241</v>
      </c>
      <c r="O36" s="47" t="s">
        <v>1241</v>
      </c>
      <c r="P36" s="47" t="s">
        <v>1241</v>
      </c>
      <c r="Q36" s="47" t="s">
        <v>1241</v>
      </c>
      <c r="R36" s="47" t="s">
        <v>1241</v>
      </c>
    </row>
    <row r="37" spans="1:18" ht="20.100000000000001" customHeight="1" x14ac:dyDescent="0.15">
      <c r="A37" s="52"/>
      <c r="B37" s="3185" t="s">
        <v>102</v>
      </c>
      <c r="C37" s="108" t="s">
        <v>539</v>
      </c>
      <c r="D37" s="16">
        <v>90</v>
      </c>
      <c r="E37" s="16">
        <v>12</v>
      </c>
      <c r="F37" s="16">
        <v>39</v>
      </c>
      <c r="G37" s="16">
        <v>14</v>
      </c>
      <c r="H37" s="16">
        <v>8</v>
      </c>
      <c r="I37" s="16">
        <v>4</v>
      </c>
      <c r="J37" s="16">
        <v>7</v>
      </c>
      <c r="K37" s="16">
        <v>2</v>
      </c>
      <c r="L37" s="16">
        <v>3</v>
      </c>
      <c r="M37" s="16" t="s">
        <v>1241</v>
      </c>
      <c r="N37" s="16">
        <v>1</v>
      </c>
      <c r="O37" s="16" t="s">
        <v>1241</v>
      </c>
      <c r="P37" s="16" t="s">
        <v>1241</v>
      </c>
      <c r="Q37" s="16" t="s">
        <v>1241</v>
      </c>
      <c r="R37" s="16" t="s">
        <v>1241</v>
      </c>
    </row>
    <row r="38" spans="1:18" ht="20.100000000000001" customHeight="1" x14ac:dyDescent="0.15">
      <c r="A38" s="52"/>
      <c r="B38" s="3186"/>
      <c r="C38" s="110" t="s">
        <v>540</v>
      </c>
      <c r="D38" s="47">
        <v>71</v>
      </c>
      <c r="E38" s="47">
        <v>29</v>
      </c>
      <c r="F38" s="47">
        <v>36</v>
      </c>
      <c r="G38" s="47">
        <v>1</v>
      </c>
      <c r="H38" s="47">
        <v>2</v>
      </c>
      <c r="I38" s="47" t="s">
        <v>1241</v>
      </c>
      <c r="J38" s="47" t="s">
        <v>1241</v>
      </c>
      <c r="K38" s="47">
        <v>1</v>
      </c>
      <c r="L38" s="47">
        <v>2</v>
      </c>
      <c r="M38" s="47" t="s">
        <v>1241</v>
      </c>
      <c r="N38" s="47" t="s">
        <v>1241</v>
      </c>
      <c r="O38" s="47" t="s">
        <v>1241</v>
      </c>
      <c r="P38" s="47" t="s">
        <v>1241</v>
      </c>
      <c r="Q38" s="47" t="s">
        <v>1241</v>
      </c>
      <c r="R38" s="47" t="s">
        <v>1241</v>
      </c>
    </row>
    <row r="39" spans="1:18" ht="20.100000000000001" customHeight="1" x14ac:dyDescent="0.15">
      <c r="A39" s="52"/>
      <c r="B39" s="3185" t="s">
        <v>103</v>
      </c>
      <c r="C39" s="108" t="s">
        <v>541</v>
      </c>
      <c r="D39" s="79">
        <v>48</v>
      </c>
      <c r="E39" s="79">
        <v>15</v>
      </c>
      <c r="F39" s="79">
        <v>22</v>
      </c>
      <c r="G39" s="79">
        <v>2</v>
      </c>
      <c r="H39" s="79">
        <v>2</v>
      </c>
      <c r="I39" s="79">
        <v>2</v>
      </c>
      <c r="J39" s="79">
        <v>3</v>
      </c>
      <c r="K39" s="79" t="s">
        <v>1241</v>
      </c>
      <c r="L39" s="79" t="s">
        <v>1241</v>
      </c>
      <c r="M39" s="79" t="s">
        <v>1241</v>
      </c>
      <c r="N39" s="79">
        <v>2</v>
      </c>
      <c r="O39" s="79" t="s">
        <v>1241</v>
      </c>
      <c r="P39" s="79" t="s">
        <v>1241</v>
      </c>
      <c r="Q39" s="79" t="s">
        <v>1241</v>
      </c>
      <c r="R39" s="79" t="s">
        <v>1241</v>
      </c>
    </row>
    <row r="40" spans="1:18" ht="20.100000000000001" customHeight="1" x14ac:dyDescent="0.15">
      <c r="A40" s="52"/>
      <c r="B40" s="3187"/>
      <c r="C40" s="109" t="s">
        <v>542</v>
      </c>
      <c r="D40" s="16">
        <v>61</v>
      </c>
      <c r="E40" s="16">
        <v>31</v>
      </c>
      <c r="F40" s="16">
        <v>21</v>
      </c>
      <c r="G40" s="16">
        <v>5</v>
      </c>
      <c r="H40" s="16">
        <v>2</v>
      </c>
      <c r="I40" s="16">
        <v>1</v>
      </c>
      <c r="J40" s="16" t="s">
        <v>1241</v>
      </c>
      <c r="K40" s="16" t="s">
        <v>1241</v>
      </c>
      <c r="L40" s="16" t="s">
        <v>1241</v>
      </c>
      <c r="M40" s="16" t="s">
        <v>1241</v>
      </c>
      <c r="N40" s="16" t="s">
        <v>1241</v>
      </c>
      <c r="O40" s="16" t="s">
        <v>1241</v>
      </c>
      <c r="P40" s="16">
        <v>1</v>
      </c>
      <c r="Q40" s="16" t="s">
        <v>1241</v>
      </c>
      <c r="R40" s="16" t="s">
        <v>1241</v>
      </c>
    </row>
    <row r="41" spans="1:18" ht="20.100000000000001" customHeight="1" x14ac:dyDescent="0.15">
      <c r="A41" s="52"/>
      <c r="B41" s="3187"/>
      <c r="C41" s="109" t="s">
        <v>543</v>
      </c>
      <c r="D41" s="16">
        <v>20</v>
      </c>
      <c r="E41" s="16">
        <v>6</v>
      </c>
      <c r="F41" s="16">
        <v>11</v>
      </c>
      <c r="G41" s="16">
        <v>2</v>
      </c>
      <c r="H41" s="16">
        <v>1</v>
      </c>
      <c r="I41" s="16" t="s">
        <v>1241</v>
      </c>
      <c r="J41" s="16" t="s">
        <v>1241</v>
      </c>
      <c r="K41" s="16" t="s">
        <v>1241</v>
      </c>
      <c r="L41" s="16" t="s">
        <v>1241</v>
      </c>
      <c r="M41" s="16" t="s">
        <v>1241</v>
      </c>
      <c r="N41" s="16" t="s">
        <v>1241</v>
      </c>
      <c r="O41" s="16" t="s">
        <v>1241</v>
      </c>
      <c r="P41" s="16" t="s">
        <v>1241</v>
      </c>
      <c r="Q41" s="16" t="s">
        <v>1241</v>
      </c>
      <c r="R41" s="16" t="s">
        <v>1241</v>
      </c>
    </row>
    <row r="42" spans="1:18" ht="20.100000000000001" customHeight="1" thickBot="1" x14ac:dyDescent="0.2">
      <c r="A42" s="111"/>
      <c r="B42" s="3188"/>
      <c r="C42" s="112" t="s">
        <v>544</v>
      </c>
      <c r="D42" s="133">
        <v>16</v>
      </c>
      <c r="E42" s="133">
        <v>12</v>
      </c>
      <c r="F42" s="133">
        <v>3</v>
      </c>
      <c r="G42" s="133">
        <v>1</v>
      </c>
      <c r="H42" s="133" t="s">
        <v>1241</v>
      </c>
      <c r="I42" s="133" t="s">
        <v>1241</v>
      </c>
      <c r="J42" s="133" t="s">
        <v>1241</v>
      </c>
      <c r="K42" s="133" t="s">
        <v>1241</v>
      </c>
      <c r="L42" s="133" t="s">
        <v>1241</v>
      </c>
      <c r="M42" s="133" t="s">
        <v>1241</v>
      </c>
      <c r="N42" s="133" t="s">
        <v>1241</v>
      </c>
      <c r="O42" s="133" t="s">
        <v>1241</v>
      </c>
      <c r="P42" s="133" t="s">
        <v>1241</v>
      </c>
      <c r="Q42" s="133" t="s">
        <v>1241</v>
      </c>
      <c r="R42" s="133" t="s">
        <v>1241</v>
      </c>
    </row>
    <row r="43" spans="1:18" ht="20.100000000000001" customHeight="1" x14ac:dyDescent="0.15">
      <c r="A43" s="5" t="s">
        <v>2889</v>
      </c>
      <c r="R43" s="6"/>
    </row>
    <row r="44" spans="1:18" ht="20.100000000000001" customHeight="1" x14ac:dyDescent="0.15">
      <c r="A44" s="5" t="s">
        <v>2896</v>
      </c>
      <c r="R44" s="6"/>
    </row>
  </sheetData>
  <mergeCells count="5">
    <mergeCell ref="B27:B32"/>
    <mergeCell ref="B33:B36"/>
    <mergeCell ref="B37:B38"/>
    <mergeCell ref="B39:B42"/>
    <mergeCell ref="B10:B26"/>
  </mergeCells>
  <phoneticPr fontId="3"/>
  <pageMargins left="0.98425196850393704" right="0.98425196850393704" top="0.78740157480314965" bottom="0.78740157480314965" header="0.31496062992125984" footer="0.31496062992125984"/>
  <pageSetup paperSize="9" scale="75" orientation="portrait" r:id="rId1"/>
  <headerFooter>
    <oddHeader>&amp;R&amp;A</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rgb="FF0070C0"/>
    <pageSetUpPr fitToPage="1"/>
  </sheetPr>
  <dimension ref="A1:M11"/>
  <sheetViews>
    <sheetView showGridLines="0" zoomScaleNormal="100" workbookViewId="0"/>
  </sheetViews>
  <sheetFormatPr defaultRowHeight="20.100000000000001" customHeight="1" x14ac:dyDescent="0.15"/>
  <cols>
    <col min="1" max="1" width="10.625" style="1" customWidth="1"/>
    <col min="2" max="13" width="9.625" style="1" customWidth="1"/>
    <col min="14" max="246" width="9" style="1"/>
    <col min="247" max="247" width="3" style="1" customWidth="1"/>
    <col min="248" max="248" width="10.625" style="1" customWidth="1"/>
    <col min="249" max="249" width="7.625" style="1" customWidth="1"/>
    <col min="250" max="250" width="10.625" style="1" customWidth="1"/>
    <col min="251" max="251" width="7.625" style="1" customWidth="1"/>
    <col min="252" max="252" width="10.625" style="1" customWidth="1"/>
    <col min="253" max="253" width="7.625" style="1" customWidth="1"/>
    <col min="254" max="254" width="10.625" style="1" customWidth="1"/>
    <col min="255" max="255" width="7.625" style="1" customWidth="1"/>
    <col min="256" max="256" width="10.625" style="1" customWidth="1"/>
    <col min="257" max="502" width="9" style="1"/>
    <col min="503" max="503" width="3" style="1" customWidth="1"/>
    <col min="504" max="504" width="10.625" style="1" customWidth="1"/>
    <col min="505" max="505" width="7.625" style="1" customWidth="1"/>
    <col min="506" max="506" width="10.625" style="1" customWidth="1"/>
    <col min="507" max="507" width="7.625" style="1" customWidth="1"/>
    <col min="508" max="508" width="10.625" style="1" customWidth="1"/>
    <col min="509" max="509" width="7.625" style="1" customWidth="1"/>
    <col min="510" max="510" width="10.625" style="1" customWidth="1"/>
    <col min="511" max="511" width="7.625" style="1" customWidth="1"/>
    <col min="512" max="512" width="10.625" style="1" customWidth="1"/>
    <col min="513" max="758" width="9" style="1"/>
    <col min="759" max="759" width="3" style="1" customWidth="1"/>
    <col min="760" max="760" width="10.625" style="1" customWidth="1"/>
    <col min="761" max="761" width="7.625" style="1" customWidth="1"/>
    <col min="762" max="762" width="10.625" style="1" customWidth="1"/>
    <col min="763" max="763" width="7.625" style="1" customWidth="1"/>
    <col min="764" max="764" width="10.625" style="1" customWidth="1"/>
    <col min="765" max="765" width="7.625" style="1" customWidth="1"/>
    <col min="766" max="766" width="10.625" style="1" customWidth="1"/>
    <col min="767" max="767" width="7.625" style="1" customWidth="1"/>
    <col min="768" max="768" width="10.625" style="1" customWidth="1"/>
    <col min="769" max="1014" width="9" style="1"/>
    <col min="1015" max="1015" width="3" style="1" customWidth="1"/>
    <col min="1016" max="1016" width="10.625" style="1" customWidth="1"/>
    <col min="1017" max="1017" width="7.625" style="1" customWidth="1"/>
    <col min="1018" max="1018" width="10.625" style="1" customWidth="1"/>
    <col min="1019" max="1019" width="7.625" style="1" customWidth="1"/>
    <col min="1020" max="1020" width="10.625" style="1" customWidth="1"/>
    <col min="1021" max="1021" width="7.625" style="1" customWidth="1"/>
    <col min="1022" max="1022" width="10.625" style="1" customWidth="1"/>
    <col min="1023" max="1023" width="7.625" style="1" customWidth="1"/>
    <col min="1024" max="1024" width="10.625" style="1" customWidth="1"/>
    <col min="1025" max="1270" width="9" style="1"/>
    <col min="1271" max="1271" width="3" style="1" customWidth="1"/>
    <col min="1272" max="1272" width="10.625" style="1" customWidth="1"/>
    <col min="1273" max="1273" width="7.625" style="1" customWidth="1"/>
    <col min="1274" max="1274" width="10.625" style="1" customWidth="1"/>
    <col min="1275" max="1275" width="7.625" style="1" customWidth="1"/>
    <col min="1276" max="1276" width="10.625" style="1" customWidth="1"/>
    <col min="1277" max="1277" width="7.625" style="1" customWidth="1"/>
    <col min="1278" max="1278" width="10.625" style="1" customWidth="1"/>
    <col min="1279" max="1279" width="7.625" style="1" customWidth="1"/>
    <col min="1280" max="1280" width="10.625" style="1" customWidth="1"/>
    <col min="1281" max="1526" width="9" style="1"/>
    <col min="1527" max="1527" width="3" style="1" customWidth="1"/>
    <col min="1528" max="1528" width="10.625" style="1" customWidth="1"/>
    <col min="1529" max="1529" width="7.625" style="1" customWidth="1"/>
    <col min="1530" max="1530" width="10.625" style="1" customWidth="1"/>
    <col min="1531" max="1531" width="7.625" style="1" customWidth="1"/>
    <col min="1532" max="1532" width="10.625" style="1" customWidth="1"/>
    <col min="1533" max="1533" width="7.625" style="1" customWidth="1"/>
    <col min="1534" max="1534" width="10.625" style="1" customWidth="1"/>
    <col min="1535" max="1535" width="7.625" style="1" customWidth="1"/>
    <col min="1536" max="1536" width="10.625" style="1" customWidth="1"/>
    <col min="1537" max="1782" width="9" style="1"/>
    <col min="1783" max="1783" width="3" style="1" customWidth="1"/>
    <col min="1784" max="1784" width="10.625" style="1" customWidth="1"/>
    <col min="1785" max="1785" width="7.625" style="1" customWidth="1"/>
    <col min="1786" max="1786" width="10.625" style="1" customWidth="1"/>
    <col min="1787" max="1787" width="7.625" style="1" customWidth="1"/>
    <col min="1788" max="1788" width="10.625" style="1" customWidth="1"/>
    <col min="1789" max="1789" width="7.625" style="1" customWidth="1"/>
    <col min="1790" max="1790" width="10.625" style="1" customWidth="1"/>
    <col min="1791" max="1791" width="7.625" style="1" customWidth="1"/>
    <col min="1792" max="1792" width="10.625" style="1" customWidth="1"/>
    <col min="1793" max="2038" width="9" style="1"/>
    <col min="2039" max="2039" width="3" style="1" customWidth="1"/>
    <col min="2040" max="2040" width="10.625" style="1" customWidth="1"/>
    <col min="2041" max="2041" width="7.625" style="1" customWidth="1"/>
    <col min="2042" max="2042" width="10.625" style="1" customWidth="1"/>
    <col min="2043" max="2043" width="7.625" style="1" customWidth="1"/>
    <col min="2044" max="2044" width="10.625" style="1" customWidth="1"/>
    <col min="2045" max="2045" width="7.625" style="1" customWidth="1"/>
    <col min="2046" max="2046" width="10.625" style="1" customWidth="1"/>
    <col min="2047" max="2047" width="7.625" style="1" customWidth="1"/>
    <col min="2048" max="2048" width="10.625" style="1" customWidth="1"/>
    <col min="2049" max="2294" width="9" style="1"/>
    <col min="2295" max="2295" width="3" style="1" customWidth="1"/>
    <col min="2296" max="2296" width="10.625" style="1" customWidth="1"/>
    <col min="2297" max="2297" width="7.625" style="1" customWidth="1"/>
    <col min="2298" max="2298" width="10.625" style="1" customWidth="1"/>
    <col min="2299" max="2299" width="7.625" style="1" customWidth="1"/>
    <col min="2300" max="2300" width="10.625" style="1" customWidth="1"/>
    <col min="2301" max="2301" width="7.625" style="1" customWidth="1"/>
    <col min="2302" max="2302" width="10.625" style="1" customWidth="1"/>
    <col min="2303" max="2303" width="7.625" style="1" customWidth="1"/>
    <col min="2304" max="2304" width="10.625" style="1" customWidth="1"/>
    <col min="2305" max="2550" width="9" style="1"/>
    <col min="2551" max="2551" width="3" style="1" customWidth="1"/>
    <col min="2552" max="2552" width="10.625" style="1" customWidth="1"/>
    <col min="2553" max="2553" width="7.625" style="1" customWidth="1"/>
    <col min="2554" max="2554" width="10.625" style="1" customWidth="1"/>
    <col min="2555" max="2555" width="7.625" style="1" customWidth="1"/>
    <col min="2556" max="2556" width="10.625" style="1" customWidth="1"/>
    <col min="2557" max="2557" width="7.625" style="1" customWidth="1"/>
    <col min="2558" max="2558" width="10.625" style="1" customWidth="1"/>
    <col min="2559" max="2559" width="7.625" style="1" customWidth="1"/>
    <col min="2560" max="2560" width="10.625" style="1" customWidth="1"/>
    <col min="2561" max="2806" width="9" style="1"/>
    <col min="2807" max="2807" width="3" style="1" customWidth="1"/>
    <col min="2808" max="2808" width="10.625" style="1" customWidth="1"/>
    <col min="2809" max="2809" width="7.625" style="1" customWidth="1"/>
    <col min="2810" max="2810" width="10.625" style="1" customWidth="1"/>
    <col min="2811" max="2811" width="7.625" style="1" customWidth="1"/>
    <col min="2812" max="2812" width="10.625" style="1" customWidth="1"/>
    <col min="2813" max="2813" width="7.625" style="1" customWidth="1"/>
    <col min="2814" max="2814" width="10.625" style="1" customWidth="1"/>
    <col min="2815" max="2815" width="7.625" style="1" customWidth="1"/>
    <col min="2816" max="2816" width="10.625" style="1" customWidth="1"/>
    <col min="2817" max="3062" width="9" style="1"/>
    <col min="3063" max="3063" width="3" style="1" customWidth="1"/>
    <col min="3064" max="3064" width="10.625" style="1" customWidth="1"/>
    <col min="3065" max="3065" width="7.625" style="1" customWidth="1"/>
    <col min="3066" max="3066" width="10.625" style="1" customWidth="1"/>
    <col min="3067" max="3067" width="7.625" style="1" customWidth="1"/>
    <col min="3068" max="3068" width="10.625" style="1" customWidth="1"/>
    <col min="3069" max="3069" width="7.625" style="1" customWidth="1"/>
    <col min="3070" max="3070" width="10.625" style="1" customWidth="1"/>
    <col min="3071" max="3071" width="7.625" style="1" customWidth="1"/>
    <col min="3072" max="3072" width="10.625" style="1" customWidth="1"/>
    <col min="3073" max="3318" width="9" style="1"/>
    <col min="3319" max="3319" width="3" style="1" customWidth="1"/>
    <col min="3320" max="3320" width="10.625" style="1" customWidth="1"/>
    <col min="3321" max="3321" width="7.625" style="1" customWidth="1"/>
    <col min="3322" max="3322" width="10.625" style="1" customWidth="1"/>
    <col min="3323" max="3323" width="7.625" style="1" customWidth="1"/>
    <col min="3324" max="3324" width="10.625" style="1" customWidth="1"/>
    <col min="3325" max="3325" width="7.625" style="1" customWidth="1"/>
    <col min="3326" max="3326" width="10.625" style="1" customWidth="1"/>
    <col min="3327" max="3327" width="7.625" style="1" customWidth="1"/>
    <col min="3328" max="3328" width="10.625" style="1" customWidth="1"/>
    <col min="3329" max="3574" width="9" style="1"/>
    <col min="3575" max="3575" width="3" style="1" customWidth="1"/>
    <col min="3576" max="3576" width="10.625" style="1" customWidth="1"/>
    <col min="3577" max="3577" width="7.625" style="1" customWidth="1"/>
    <col min="3578" max="3578" width="10.625" style="1" customWidth="1"/>
    <col min="3579" max="3579" width="7.625" style="1" customWidth="1"/>
    <col min="3580" max="3580" width="10.625" style="1" customWidth="1"/>
    <col min="3581" max="3581" width="7.625" style="1" customWidth="1"/>
    <col min="3582" max="3582" width="10.625" style="1" customWidth="1"/>
    <col min="3583" max="3583" width="7.625" style="1" customWidth="1"/>
    <col min="3584" max="3584" width="10.625" style="1" customWidth="1"/>
    <col min="3585" max="3830" width="9" style="1"/>
    <col min="3831" max="3831" width="3" style="1" customWidth="1"/>
    <col min="3832" max="3832" width="10.625" style="1" customWidth="1"/>
    <col min="3833" max="3833" width="7.625" style="1" customWidth="1"/>
    <col min="3834" max="3834" width="10.625" style="1" customWidth="1"/>
    <col min="3835" max="3835" width="7.625" style="1" customWidth="1"/>
    <col min="3836" max="3836" width="10.625" style="1" customWidth="1"/>
    <col min="3837" max="3837" width="7.625" style="1" customWidth="1"/>
    <col min="3838" max="3838" width="10.625" style="1" customWidth="1"/>
    <col min="3839" max="3839" width="7.625" style="1" customWidth="1"/>
    <col min="3840" max="3840" width="10.625" style="1" customWidth="1"/>
    <col min="3841" max="4086" width="9" style="1"/>
    <col min="4087" max="4087" width="3" style="1" customWidth="1"/>
    <col min="4088" max="4088" width="10.625" style="1" customWidth="1"/>
    <col min="4089" max="4089" width="7.625" style="1" customWidth="1"/>
    <col min="4090" max="4090" width="10.625" style="1" customWidth="1"/>
    <col min="4091" max="4091" width="7.625" style="1" customWidth="1"/>
    <col min="4092" max="4092" width="10.625" style="1" customWidth="1"/>
    <col min="4093" max="4093" width="7.625" style="1" customWidth="1"/>
    <col min="4094" max="4094" width="10.625" style="1" customWidth="1"/>
    <col min="4095" max="4095" width="7.625" style="1" customWidth="1"/>
    <col min="4096" max="4096" width="10.625" style="1" customWidth="1"/>
    <col min="4097" max="4342" width="9" style="1"/>
    <col min="4343" max="4343" width="3" style="1" customWidth="1"/>
    <col min="4344" max="4344" width="10.625" style="1" customWidth="1"/>
    <col min="4345" max="4345" width="7.625" style="1" customWidth="1"/>
    <col min="4346" max="4346" width="10.625" style="1" customWidth="1"/>
    <col min="4347" max="4347" width="7.625" style="1" customWidth="1"/>
    <col min="4348" max="4348" width="10.625" style="1" customWidth="1"/>
    <col min="4349" max="4349" width="7.625" style="1" customWidth="1"/>
    <col min="4350" max="4350" width="10.625" style="1" customWidth="1"/>
    <col min="4351" max="4351" width="7.625" style="1" customWidth="1"/>
    <col min="4352" max="4352" width="10.625" style="1" customWidth="1"/>
    <col min="4353" max="4598" width="9" style="1"/>
    <col min="4599" max="4599" width="3" style="1" customWidth="1"/>
    <col min="4600" max="4600" width="10.625" style="1" customWidth="1"/>
    <col min="4601" max="4601" width="7.625" style="1" customWidth="1"/>
    <col min="4602" max="4602" width="10.625" style="1" customWidth="1"/>
    <col min="4603" max="4603" width="7.625" style="1" customWidth="1"/>
    <col min="4604" max="4604" width="10.625" style="1" customWidth="1"/>
    <col min="4605" max="4605" width="7.625" style="1" customWidth="1"/>
    <col min="4606" max="4606" width="10.625" style="1" customWidth="1"/>
    <col min="4607" max="4607" width="7.625" style="1" customWidth="1"/>
    <col min="4608" max="4608" width="10.625" style="1" customWidth="1"/>
    <col min="4609" max="4854" width="9" style="1"/>
    <col min="4855" max="4855" width="3" style="1" customWidth="1"/>
    <col min="4856" max="4856" width="10.625" style="1" customWidth="1"/>
    <col min="4857" max="4857" width="7.625" style="1" customWidth="1"/>
    <col min="4858" max="4858" width="10.625" style="1" customWidth="1"/>
    <col min="4859" max="4859" width="7.625" style="1" customWidth="1"/>
    <col min="4860" max="4860" width="10.625" style="1" customWidth="1"/>
    <col min="4861" max="4861" width="7.625" style="1" customWidth="1"/>
    <col min="4862" max="4862" width="10.625" style="1" customWidth="1"/>
    <col min="4863" max="4863" width="7.625" style="1" customWidth="1"/>
    <col min="4864" max="4864" width="10.625" style="1" customWidth="1"/>
    <col min="4865" max="5110" width="9" style="1"/>
    <col min="5111" max="5111" width="3" style="1" customWidth="1"/>
    <col min="5112" max="5112" width="10.625" style="1" customWidth="1"/>
    <col min="5113" max="5113" width="7.625" style="1" customWidth="1"/>
    <col min="5114" max="5114" width="10.625" style="1" customWidth="1"/>
    <col min="5115" max="5115" width="7.625" style="1" customWidth="1"/>
    <col min="5116" max="5116" width="10.625" style="1" customWidth="1"/>
    <col min="5117" max="5117" width="7.625" style="1" customWidth="1"/>
    <col min="5118" max="5118" width="10.625" style="1" customWidth="1"/>
    <col min="5119" max="5119" width="7.625" style="1" customWidth="1"/>
    <col min="5120" max="5120" width="10.625" style="1" customWidth="1"/>
    <col min="5121" max="5366" width="9" style="1"/>
    <col min="5367" max="5367" width="3" style="1" customWidth="1"/>
    <col min="5368" max="5368" width="10.625" style="1" customWidth="1"/>
    <col min="5369" max="5369" width="7.625" style="1" customWidth="1"/>
    <col min="5370" max="5370" width="10.625" style="1" customWidth="1"/>
    <col min="5371" max="5371" width="7.625" style="1" customWidth="1"/>
    <col min="5372" max="5372" width="10.625" style="1" customWidth="1"/>
    <col min="5373" max="5373" width="7.625" style="1" customWidth="1"/>
    <col min="5374" max="5374" width="10.625" style="1" customWidth="1"/>
    <col min="5375" max="5375" width="7.625" style="1" customWidth="1"/>
    <col min="5376" max="5376" width="10.625" style="1" customWidth="1"/>
    <col min="5377" max="5622" width="9" style="1"/>
    <col min="5623" max="5623" width="3" style="1" customWidth="1"/>
    <col min="5624" max="5624" width="10.625" style="1" customWidth="1"/>
    <col min="5625" max="5625" width="7.625" style="1" customWidth="1"/>
    <col min="5626" max="5626" width="10.625" style="1" customWidth="1"/>
    <col min="5627" max="5627" width="7.625" style="1" customWidth="1"/>
    <col min="5628" max="5628" width="10.625" style="1" customWidth="1"/>
    <col min="5629" max="5629" width="7.625" style="1" customWidth="1"/>
    <col min="5630" max="5630" width="10.625" style="1" customWidth="1"/>
    <col min="5631" max="5631" width="7.625" style="1" customWidth="1"/>
    <col min="5632" max="5632" width="10.625" style="1" customWidth="1"/>
    <col min="5633" max="5878" width="9" style="1"/>
    <col min="5879" max="5879" width="3" style="1" customWidth="1"/>
    <col min="5880" max="5880" width="10.625" style="1" customWidth="1"/>
    <col min="5881" max="5881" width="7.625" style="1" customWidth="1"/>
    <col min="5882" max="5882" width="10.625" style="1" customWidth="1"/>
    <col min="5883" max="5883" width="7.625" style="1" customWidth="1"/>
    <col min="5884" max="5884" width="10.625" style="1" customWidth="1"/>
    <col min="5885" max="5885" width="7.625" style="1" customWidth="1"/>
    <col min="5886" max="5886" width="10.625" style="1" customWidth="1"/>
    <col min="5887" max="5887" width="7.625" style="1" customWidth="1"/>
    <col min="5888" max="5888" width="10.625" style="1" customWidth="1"/>
    <col min="5889" max="6134" width="9" style="1"/>
    <col min="6135" max="6135" width="3" style="1" customWidth="1"/>
    <col min="6136" max="6136" width="10.625" style="1" customWidth="1"/>
    <col min="6137" max="6137" width="7.625" style="1" customWidth="1"/>
    <col min="6138" max="6138" width="10.625" style="1" customWidth="1"/>
    <col min="6139" max="6139" width="7.625" style="1" customWidth="1"/>
    <col min="6140" max="6140" width="10.625" style="1" customWidth="1"/>
    <col min="6141" max="6141" width="7.625" style="1" customWidth="1"/>
    <col min="6142" max="6142" width="10.625" style="1" customWidth="1"/>
    <col min="6143" max="6143" width="7.625" style="1" customWidth="1"/>
    <col min="6144" max="6144" width="10.625" style="1" customWidth="1"/>
    <col min="6145" max="6390" width="9" style="1"/>
    <col min="6391" max="6391" width="3" style="1" customWidth="1"/>
    <col min="6392" max="6392" width="10.625" style="1" customWidth="1"/>
    <col min="6393" max="6393" width="7.625" style="1" customWidth="1"/>
    <col min="6394" max="6394" width="10.625" style="1" customWidth="1"/>
    <col min="6395" max="6395" width="7.625" style="1" customWidth="1"/>
    <col min="6396" max="6396" width="10.625" style="1" customWidth="1"/>
    <col min="6397" max="6397" width="7.625" style="1" customWidth="1"/>
    <col min="6398" max="6398" width="10.625" style="1" customWidth="1"/>
    <col min="6399" max="6399" width="7.625" style="1" customWidth="1"/>
    <col min="6400" max="6400" width="10.625" style="1" customWidth="1"/>
    <col min="6401" max="6646" width="9" style="1"/>
    <col min="6647" max="6647" width="3" style="1" customWidth="1"/>
    <col min="6648" max="6648" width="10.625" style="1" customWidth="1"/>
    <col min="6649" max="6649" width="7.625" style="1" customWidth="1"/>
    <col min="6650" max="6650" width="10.625" style="1" customWidth="1"/>
    <col min="6651" max="6651" width="7.625" style="1" customWidth="1"/>
    <col min="6652" max="6652" width="10.625" style="1" customWidth="1"/>
    <col min="6653" max="6653" width="7.625" style="1" customWidth="1"/>
    <col min="6654" max="6654" width="10.625" style="1" customWidth="1"/>
    <col min="6655" max="6655" width="7.625" style="1" customWidth="1"/>
    <col min="6656" max="6656" width="10.625" style="1" customWidth="1"/>
    <col min="6657" max="6902" width="9" style="1"/>
    <col min="6903" max="6903" width="3" style="1" customWidth="1"/>
    <col min="6904" max="6904" width="10.625" style="1" customWidth="1"/>
    <col min="6905" max="6905" width="7.625" style="1" customWidth="1"/>
    <col min="6906" max="6906" width="10.625" style="1" customWidth="1"/>
    <col min="6907" max="6907" width="7.625" style="1" customWidth="1"/>
    <col min="6908" max="6908" width="10.625" style="1" customWidth="1"/>
    <col min="6909" max="6909" width="7.625" style="1" customWidth="1"/>
    <col min="6910" max="6910" width="10.625" style="1" customWidth="1"/>
    <col min="6911" max="6911" width="7.625" style="1" customWidth="1"/>
    <col min="6912" max="6912" width="10.625" style="1" customWidth="1"/>
    <col min="6913" max="7158" width="9" style="1"/>
    <col min="7159" max="7159" width="3" style="1" customWidth="1"/>
    <col min="7160" max="7160" width="10.625" style="1" customWidth="1"/>
    <col min="7161" max="7161" width="7.625" style="1" customWidth="1"/>
    <col min="7162" max="7162" width="10.625" style="1" customWidth="1"/>
    <col min="7163" max="7163" width="7.625" style="1" customWidth="1"/>
    <col min="7164" max="7164" width="10.625" style="1" customWidth="1"/>
    <col min="7165" max="7165" width="7.625" style="1" customWidth="1"/>
    <col min="7166" max="7166" width="10.625" style="1" customWidth="1"/>
    <col min="7167" max="7167" width="7.625" style="1" customWidth="1"/>
    <col min="7168" max="7168" width="10.625" style="1" customWidth="1"/>
    <col min="7169" max="7414" width="9" style="1"/>
    <col min="7415" max="7415" width="3" style="1" customWidth="1"/>
    <col min="7416" max="7416" width="10.625" style="1" customWidth="1"/>
    <col min="7417" max="7417" width="7.625" style="1" customWidth="1"/>
    <col min="7418" max="7418" width="10.625" style="1" customWidth="1"/>
    <col min="7419" max="7419" width="7.625" style="1" customWidth="1"/>
    <col min="7420" max="7420" width="10.625" style="1" customWidth="1"/>
    <col min="7421" max="7421" width="7.625" style="1" customWidth="1"/>
    <col min="7422" max="7422" width="10.625" style="1" customWidth="1"/>
    <col min="7423" max="7423" width="7.625" style="1" customWidth="1"/>
    <col min="7424" max="7424" width="10.625" style="1" customWidth="1"/>
    <col min="7425" max="7670" width="9" style="1"/>
    <col min="7671" max="7671" width="3" style="1" customWidth="1"/>
    <col min="7672" max="7672" width="10.625" style="1" customWidth="1"/>
    <col min="7673" max="7673" width="7.625" style="1" customWidth="1"/>
    <col min="7674" max="7674" width="10.625" style="1" customWidth="1"/>
    <col min="7675" max="7675" width="7.625" style="1" customWidth="1"/>
    <col min="7676" max="7676" width="10.625" style="1" customWidth="1"/>
    <col min="7677" max="7677" width="7.625" style="1" customWidth="1"/>
    <col min="7678" max="7678" width="10.625" style="1" customWidth="1"/>
    <col min="7679" max="7679" width="7.625" style="1" customWidth="1"/>
    <col min="7680" max="7680" width="10.625" style="1" customWidth="1"/>
    <col min="7681" max="7926" width="9" style="1"/>
    <col min="7927" max="7927" width="3" style="1" customWidth="1"/>
    <col min="7928" max="7928" width="10.625" style="1" customWidth="1"/>
    <col min="7929" max="7929" width="7.625" style="1" customWidth="1"/>
    <col min="7930" max="7930" width="10.625" style="1" customWidth="1"/>
    <col min="7931" max="7931" width="7.625" style="1" customWidth="1"/>
    <col min="7932" max="7932" width="10.625" style="1" customWidth="1"/>
    <col min="7933" max="7933" width="7.625" style="1" customWidth="1"/>
    <col min="7934" max="7934" width="10.625" style="1" customWidth="1"/>
    <col min="7935" max="7935" width="7.625" style="1" customWidth="1"/>
    <col min="7936" max="7936" width="10.625" style="1" customWidth="1"/>
    <col min="7937" max="8182" width="9" style="1"/>
    <col min="8183" max="8183" width="3" style="1" customWidth="1"/>
    <col min="8184" max="8184" width="10.625" style="1" customWidth="1"/>
    <col min="8185" max="8185" width="7.625" style="1" customWidth="1"/>
    <col min="8186" max="8186" width="10.625" style="1" customWidth="1"/>
    <col min="8187" max="8187" width="7.625" style="1" customWidth="1"/>
    <col min="8188" max="8188" width="10.625" style="1" customWidth="1"/>
    <col min="8189" max="8189" width="7.625" style="1" customWidth="1"/>
    <col min="8190" max="8190" width="10.625" style="1" customWidth="1"/>
    <col min="8191" max="8191" width="7.625" style="1" customWidth="1"/>
    <col min="8192" max="8192" width="10.625" style="1" customWidth="1"/>
    <col min="8193" max="8438" width="9" style="1"/>
    <col min="8439" max="8439" width="3" style="1" customWidth="1"/>
    <col min="8440" max="8440" width="10.625" style="1" customWidth="1"/>
    <col min="8441" max="8441" width="7.625" style="1" customWidth="1"/>
    <col min="8442" max="8442" width="10.625" style="1" customWidth="1"/>
    <col min="8443" max="8443" width="7.625" style="1" customWidth="1"/>
    <col min="8444" max="8444" width="10.625" style="1" customWidth="1"/>
    <col min="8445" max="8445" width="7.625" style="1" customWidth="1"/>
    <col min="8446" max="8446" width="10.625" style="1" customWidth="1"/>
    <col min="8447" max="8447" width="7.625" style="1" customWidth="1"/>
    <col min="8448" max="8448" width="10.625" style="1" customWidth="1"/>
    <col min="8449" max="8694" width="9" style="1"/>
    <col min="8695" max="8695" width="3" style="1" customWidth="1"/>
    <col min="8696" max="8696" width="10.625" style="1" customWidth="1"/>
    <col min="8697" max="8697" width="7.625" style="1" customWidth="1"/>
    <col min="8698" max="8698" width="10.625" style="1" customWidth="1"/>
    <col min="8699" max="8699" width="7.625" style="1" customWidth="1"/>
    <col min="8700" max="8700" width="10.625" style="1" customWidth="1"/>
    <col min="8701" max="8701" width="7.625" style="1" customWidth="1"/>
    <col min="8702" max="8702" width="10.625" style="1" customWidth="1"/>
    <col min="8703" max="8703" width="7.625" style="1" customWidth="1"/>
    <col min="8704" max="8704" width="10.625" style="1" customWidth="1"/>
    <col min="8705" max="8950" width="9" style="1"/>
    <col min="8951" max="8951" width="3" style="1" customWidth="1"/>
    <col min="8952" max="8952" width="10.625" style="1" customWidth="1"/>
    <col min="8953" max="8953" width="7.625" style="1" customWidth="1"/>
    <col min="8954" max="8954" width="10.625" style="1" customWidth="1"/>
    <col min="8955" max="8955" width="7.625" style="1" customWidth="1"/>
    <col min="8956" max="8956" width="10.625" style="1" customWidth="1"/>
    <col min="8957" max="8957" width="7.625" style="1" customWidth="1"/>
    <col min="8958" max="8958" width="10.625" style="1" customWidth="1"/>
    <col min="8959" max="8959" width="7.625" style="1" customWidth="1"/>
    <col min="8960" max="8960" width="10.625" style="1" customWidth="1"/>
    <col min="8961" max="9206" width="9" style="1"/>
    <col min="9207" max="9207" width="3" style="1" customWidth="1"/>
    <col min="9208" max="9208" width="10.625" style="1" customWidth="1"/>
    <col min="9209" max="9209" width="7.625" style="1" customWidth="1"/>
    <col min="9210" max="9210" width="10.625" style="1" customWidth="1"/>
    <col min="9211" max="9211" width="7.625" style="1" customWidth="1"/>
    <col min="9212" max="9212" width="10.625" style="1" customWidth="1"/>
    <col min="9213" max="9213" width="7.625" style="1" customWidth="1"/>
    <col min="9214" max="9214" width="10.625" style="1" customWidth="1"/>
    <col min="9215" max="9215" width="7.625" style="1" customWidth="1"/>
    <col min="9216" max="9216" width="10.625" style="1" customWidth="1"/>
    <col min="9217" max="9462" width="9" style="1"/>
    <col min="9463" max="9463" width="3" style="1" customWidth="1"/>
    <col min="9464" max="9464" width="10.625" style="1" customWidth="1"/>
    <col min="9465" max="9465" width="7.625" style="1" customWidth="1"/>
    <col min="9466" max="9466" width="10.625" style="1" customWidth="1"/>
    <col min="9467" max="9467" width="7.625" style="1" customWidth="1"/>
    <col min="9468" max="9468" width="10.625" style="1" customWidth="1"/>
    <col min="9469" max="9469" width="7.625" style="1" customWidth="1"/>
    <col min="9470" max="9470" width="10.625" style="1" customWidth="1"/>
    <col min="9471" max="9471" width="7.625" style="1" customWidth="1"/>
    <col min="9472" max="9472" width="10.625" style="1" customWidth="1"/>
    <col min="9473" max="9718" width="9" style="1"/>
    <col min="9719" max="9719" width="3" style="1" customWidth="1"/>
    <col min="9720" max="9720" width="10.625" style="1" customWidth="1"/>
    <col min="9721" max="9721" width="7.625" style="1" customWidth="1"/>
    <col min="9722" max="9722" width="10.625" style="1" customWidth="1"/>
    <col min="9723" max="9723" width="7.625" style="1" customWidth="1"/>
    <col min="9724" max="9724" width="10.625" style="1" customWidth="1"/>
    <col min="9725" max="9725" width="7.625" style="1" customWidth="1"/>
    <col min="9726" max="9726" width="10.625" style="1" customWidth="1"/>
    <col min="9727" max="9727" width="7.625" style="1" customWidth="1"/>
    <col min="9728" max="9728" width="10.625" style="1" customWidth="1"/>
    <col min="9729" max="9974" width="9" style="1"/>
    <col min="9975" max="9975" width="3" style="1" customWidth="1"/>
    <col min="9976" max="9976" width="10.625" style="1" customWidth="1"/>
    <col min="9977" max="9977" width="7.625" style="1" customWidth="1"/>
    <col min="9978" max="9978" width="10.625" style="1" customWidth="1"/>
    <col min="9979" max="9979" width="7.625" style="1" customWidth="1"/>
    <col min="9980" max="9980" width="10.625" style="1" customWidth="1"/>
    <col min="9981" max="9981" width="7.625" style="1" customWidth="1"/>
    <col min="9982" max="9982" width="10.625" style="1" customWidth="1"/>
    <col min="9983" max="9983" width="7.625" style="1" customWidth="1"/>
    <col min="9984" max="9984" width="10.625" style="1" customWidth="1"/>
    <col min="9985" max="10230" width="9" style="1"/>
    <col min="10231" max="10231" width="3" style="1" customWidth="1"/>
    <col min="10232" max="10232" width="10.625" style="1" customWidth="1"/>
    <col min="10233" max="10233" width="7.625" style="1" customWidth="1"/>
    <col min="10234" max="10234" width="10.625" style="1" customWidth="1"/>
    <col min="10235" max="10235" width="7.625" style="1" customWidth="1"/>
    <col min="10236" max="10236" width="10.625" style="1" customWidth="1"/>
    <col min="10237" max="10237" width="7.625" style="1" customWidth="1"/>
    <col min="10238" max="10238" width="10.625" style="1" customWidth="1"/>
    <col min="10239" max="10239" width="7.625" style="1" customWidth="1"/>
    <col min="10240" max="10240" width="10.625" style="1" customWidth="1"/>
    <col min="10241" max="10486" width="9" style="1"/>
    <col min="10487" max="10487" width="3" style="1" customWidth="1"/>
    <col min="10488" max="10488" width="10.625" style="1" customWidth="1"/>
    <col min="10489" max="10489" width="7.625" style="1" customWidth="1"/>
    <col min="10490" max="10490" width="10.625" style="1" customWidth="1"/>
    <col min="10491" max="10491" width="7.625" style="1" customWidth="1"/>
    <col min="10492" max="10492" width="10.625" style="1" customWidth="1"/>
    <col min="10493" max="10493" width="7.625" style="1" customWidth="1"/>
    <col min="10494" max="10494" width="10.625" style="1" customWidth="1"/>
    <col min="10495" max="10495" width="7.625" style="1" customWidth="1"/>
    <col min="10496" max="10496" width="10.625" style="1" customWidth="1"/>
    <col min="10497" max="10742" width="9" style="1"/>
    <col min="10743" max="10743" width="3" style="1" customWidth="1"/>
    <col min="10744" max="10744" width="10.625" style="1" customWidth="1"/>
    <col min="10745" max="10745" width="7.625" style="1" customWidth="1"/>
    <col min="10746" max="10746" width="10.625" style="1" customWidth="1"/>
    <col min="10747" max="10747" width="7.625" style="1" customWidth="1"/>
    <col min="10748" max="10748" width="10.625" style="1" customWidth="1"/>
    <col min="10749" max="10749" width="7.625" style="1" customWidth="1"/>
    <col min="10750" max="10750" width="10.625" style="1" customWidth="1"/>
    <col min="10751" max="10751" width="7.625" style="1" customWidth="1"/>
    <col min="10752" max="10752" width="10.625" style="1" customWidth="1"/>
    <col min="10753" max="10998" width="9" style="1"/>
    <col min="10999" max="10999" width="3" style="1" customWidth="1"/>
    <col min="11000" max="11000" width="10.625" style="1" customWidth="1"/>
    <col min="11001" max="11001" width="7.625" style="1" customWidth="1"/>
    <col min="11002" max="11002" width="10.625" style="1" customWidth="1"/>
    <col min="11003" max="11003" width="7.625" style="1" customWidth="1"/>
    <col min="11004" max="11004" width="10.625" style="1" customWidth="1"/>
    <col min="11005" max="11005" width="7.625" style="1" customWidth="1"/>
    <col min="11006" max="11006" width="10.625" style="1" customWidth="1"/>
    <col min="11007" max="11007" width="7.625" style="1" customWidth="1"/>
    <col min="11008" max="11008" width="10.625" style="1" customWidth="1"/>
    <col min="11009" max="11254" width="9" style="1"/>
    <col min="11255" max="11255" width="3" style="1" customWidth="1"/>
    <col min="11256" max="11256" width="10.625" style="1" customWidth="1"/>
    <col min="11257" max="11257" width="7.625" style="1" customWidth="1"/>
    <col min="11258" max="11258" width="10.625" style="1" customWidth="1"/>
    <col min="11259" max="11259" width="7.625" style="1" customWidth="1"/>
    <col min="11260" max="11260" width="10.625" style="1" customWidth="1"/>
    <col min="11261" max="11261" width="7.625" style="1" customWidth="1"/>
    <col min="11262" max="11262" width="10.625" style="1" customWidth="1"/>
    <col min="11263" max="11263" width="7.625" style="1" customWidth="1"/>
    <col min="11264" max="11264" width="10.625" style="1" customWidth="1"/>
    <col min="11265" max="11510" width="9" style="1"/>
    <col min="11511" max="11511" width="3" style="1" customWidth="1"/>
    <col min="11512" max="11512" width="10.625" style="1" customWidth="1"/>
    <col min="11513" max="11513" width="7.625" style="1" customWidth="1"/>
    <col min="11514" max="11514" width="10.625" style="1" customWidth="1"/>
    <col min="11515" max="11515" width="7.625" style="1" customWidth="1"/>
    <col min="11516" max="11516" width="10.625" style="1" customWidth="1"/>
    <col min="11517" max="11517" width="7.625" style="1" customWidth="1"/>
    <col min="11518" max="11518" width="10.625" style="1" customWidth="1"/>
    <col min="11519" max="11519" width="7.625" style="1" customWidth="1"/>
    <col min="11520" max="11520" width="10.625" style="1" customWidth="1"/>
    <col min="11521" max="11766" width="9" style="1"/>
    <col min="11767" max="11767" width="3" style="1" customWidth="1"/>
    <col min="11768" max="11768" width="10.625" style="1" customWidth="1"/>
    <col min="11769" max="11769" width="7.625" style="1" customWidth="1"/>
    <col min="11770" max="11770" width="10.625" style="1" customWidth="1"/>
    <col min="11771" max="11771" width="7.625" style="1" customWidth="1"/>
    <col min="11772" max="11772" width="10.625" style="1" customWidth="1"/>
    <col min="11773" max="11773" width="7.625" style="1" customWidth="1"/>
    <col min="11774" max="11774" width="10.625" style="1" customWidth="1"/>
    <col min="11775" max="11775" width="7.625" style="1" customWidth="1"/>
    <col min="11776" max="11776" width="10.625" style="1" customWidth="1"/>
    <col min="11777" max="12022" width="9" style="1"/>
    <col min="12023" max="12023" width="3" style="1" customWidth="1"/>
    <col min="12024" max="12024" width="10.625" style="1" customWidth="1"/>
    <col min="12025" max="12025" width="7.625" style="1" customWidth="1"/>
    <col min="12026" max="12026" width="10.625" style="1" customWidth="1"/>
    <col min="12027" max="12027" width="7.625" style="1" customWidth="1"/>
    <col min="12028" max="12028" width="10.625" style="1" customWidth="1"/>
    <col min="12029" max="12029" width="7.625" style="1" customWidth="1"/>
    <col min="12030" max="12030" width="10.625" style="1" customWidth="1"/>
    <col min="12031" max="12031" width="7.625" style="1" customWidth="1"/>
    <col min="12032" max="12032" width="10.625" style="1" customWidth="1"/>
    <col min="12033" max="12278" width="9" style="1"/>
    <col min="12279" max="12279" width="3" style="1" customWidth="1"/>
    <col min="12280" max="12280" width="10.625" style="1" customWidth="1"/>
    <col min="12281" max="12281" width="7.625" style="1" customWidth="1"/>
    <col min="12282" max="12282" width="10.625" style="1" customWidth="1"/>
    <col min="12283" max="12283" width="7.625" style="1" customWidth="1"/>
    <col min="12284" max="12284" width="10.625" style="1" customWidth="1"/>
    <col min="12285" max="12285" width="7.625" style="1" customWidth="1"/>
    <col min="12286" max="12286" width="10.625" style="1" customWidth="1"/>
    <col min="12287" max="12287" width="7.625" style="1" customWidth="1"/>
    <col min="12288" max="12288" width="10.625" style="1" customWidth="1"/>
    <col min="12289" max="12534" width="9" style="1"/>
    <col min="12535" max="12535" width="3" style="1" customWidth="1"/>
    <col min="12536" max="12536" width="10.625" style="1" customWidth="1"/>
    <col min="12537" max="12537" width="7.625" style="1" customWidth="1"/>
    <col min="12538" max="12538" width="10.625" style="1" customWidth="1"/>
    <col min="12539" max="12539" width="7.625" style="1" customWidth="1"/>
    <col min="12540" max="12540" width="10.625" style="1" customWidth="1"/>
    <col min="12541" max="12541" width="7.625" style="1" customWidth="1"/>
    <col min="12542" max="12542" width="10.625" style="1" customWidth="1"/>
    <col min="12543" max="12543" width="7.625" style="1" customWidth="1"/>
    <col min="12544" max="12544" width="10.625" style="1" customWidth="1"/>
    <col min="12545" max="12790" width="9" style="1"/>
    <col min="12791" max="12791" width="3" style="1" customWidth="1"/>
    <col min="12792" max="12792" width="10.625" style="1" customWidth="1"/>
    <col min="12793" max="12793" width="7.625" style="1" customWidth="1"/>
    <col min="12794" max="12794" width="10.625" style="1" customWidth="1"/>
    <col min="12795" max="12795" width="7.625" style="1" customWidth="1"/>
    <col min="12796" max="12796" width="10.625" style="1" customWidth="1"/>
    <col min="12797" max="12797" width="7.625" style="1" customWidth="1"/>
    <col min="12798" max="12798" width="10.625" style="1" customWidth="1"/>
    <col min="12799" max="12799" width="7.625" style="1" customWidth="1"/>
    <col min="12800" max="12800" width="10.625" style="1" customWidth="1"/>
    <col min="12801" max="13046" width="9" style="1"/>
    <col min="13047" max="13047" width="3" style="1" customWidth="1"/>
    <col min="13048" max="13048" width="10.625" style="1" customWidth="1"/>
    <col min="13049" max="13049" width="7.625" style="1" customWidth="1"/>
    <col min="13050" max="13050" width="10.625" style="1" customWidth="1"/>
    <col min="13051" max="13051" width="7.625" style="1" customWidth="1"/>
    <col min="13052" max="13052" width="10.625" style="1" customWidth="1"/>
    <col min="13053" max="13053" width="7.625" style="1" customWidth="1"/>
    <col min="13054" max="13054" width="10.625" style="1" customWidth="1"/>
    <col min="13055" max="13055" width="7.625" style="1" customWidth="1"/>
    <col min="13056" max="13056" width="10.625" style="1" customWidth="1"/>
    <col min="13057" max="13302" width="9" style="1"/>
    <col min="13303" max="13303" width="3" style="1" customWidth="1"/>
    <col min="13304" max="13304" width="10.625" style="1" customWidth="1"/>
    <col min="13305" max="13305" width="7.625" style="1" customWidth="1"/>
    <col min="13306" max="13306" width="10.625" style="1" customWidth="1"/>
    <col min="13307" max="13307" width="7.625" style="1" customWidth="1"/>
    <col min="13308" max="13308" width="10.625" style="1" customWidth="1"/>
    <col min="13309" max="13309" width="7.625" style="1" customWidth="1"/>
    <col min="13310" max="13310" width="10.625" style="1" customWidth="1"/>
    <col min="13311" max="13311" width="7.625" style="1" customWidth="1"/>
    <col min="13312" max="13312" width="10.625" style="1" customWidth="1"/>
    <col min="13313" max="13558" width="9" style="1"/>
    <col min="13559" max="13559" width="3" style="1" customWidth="1"/>
    <col min="13560" max="13560" width="10.625" style="1" customWidth="1"/>
    <col min="13561" max="13561" width="7.625" style="1" customWidth="1"/>
    <col min="13562" max="13562" width="10.625" style="1" customWidth="1"/>
    <col min="13563" max="13563" width="7.625" style="1" customWidth="1"/>
    <col min="13564" max="13564" width="10.625" style="1" customWidth="1"/>
    <col min="13565" max="13565" width="7.625" style="1" customWidth="1"/>
    <col min="13566" max="13566" width="10.625" style="1" customWidth="1"/>
    <col min="13567" max="13567" width="7.625" style="1" customWidth="1"/>
    <col min="13568" max="13568" width="10.625" style="1" customWidth="1"/>
    <col min="13569" max="13814" width="9" style="1"/>
    <col min="13815" max="13815" width="3" style="1" customWidth="1"/>
    <col min="13816" max="13816" width="10.625" style="1" customWidth="1"/>
    <col min="13817" max="13817" width="7.625" style="1" customWidth="1"/>
    <col min="13818" max="13818" width="10.625" style="1" customWidth="1"/>
    <col min="13819" max="13819" width="7.625" style="1" customWidth="1"/>
    <col min="13820" max="13820" width="10.625" style="1" customWidth="1"/>
    <col min="13821" max="13821" width="7.625" style="1" customWidth="1"/>
    <col min="13822" max="13822" width="10.625" style="1" customWidth="1"/>
    <col min="13823" max="13823" width="7.625" style="1" customWidth="1"/>
    <col min="13824" max="13824" width="10.625" style="1" customWidth="1"/>
    <col min="13825" max="14070" width="9" style="1"/>
    <col min="14071" max="14071" width="3" style="1" customWidth="1"/>
    <col min="14072" max="14072" width="10.625" style="1" customWidth="1"/>
    <col min="14073" max="14073" width="7.625" style="1" customWidth="1"/>
    <col min="14074" max="14074" width="10.625" style="1" customWidth="1"/>
    <col min="14075" max="14075" width="7.625" style="1" customWidth="1"/>
    <col min="14076" max="14076" width="10.625" style="1" customWidth="1"/>
    <col min="14077" max="14077" width="7.625" style="1" customWidth="1"/>
    <col min="14078" max="14078" width="10.625" style="1" customWidth="1"/>
    <col min="14079" max="14079" width="7.625" style="1" customWidth="1"/>
    <col min="14080" max="14080" width="10.625" style="1" customWidth="1"/>
    <col min="14081" max="14326" width="9" style="1"/>
    <col min="14327" max="14327" width="3" style="1" customWidth="1"/>
    <col min="14328" max="14328" width="10.625" style="1" customWidth="1"/>
    <col min="14329" max="14329" width="7.625" style="1" customWidth="1"/>
    <col min="14330" max="14330" width="10.625" style="1" customWidth="1"/>
    <col min="14331" max="14331" width="7.625" style="1" customWidth="1"/>
    <col min="14332" max="14332" width="10.625" style="1" customWidth="1"/>
    <col min="14333" max="14333" width="7.625" style="1" customWidth="1"/>
    <col min="14334" max="14334" width="10.625" style="1" customWidth="1"/>
    <col min="14335" max="14335" width="7.625" style="1" customWidth="1"/>
    <col min="14336" max="14336" width="10.625" style="1" customWidth="1"/>
    <col min="14337" max="14582" width="9" style="1"/>
    <col min="14583" max="14583" width="3" style="1" customWidth="1"/>
    <col min="14584" max="14584" width="10.625" style="1" customWidth="1"/>
    <col min="14585" max="14585" width="7.625" style="1" customWidth="1"/>
    <col min="14586" max="14586" width="10.625" style="1" customWidth="1"/>
    <col min="14587" max="14587" width="7.625" style="1" customWidth="1"/>
    <col min="14588" max="14588" width="10.625" style="1" customWidth="1"/>
    <col min="14589" max="14589" width="7.625" style="1" customWidth="1"/>
    <col min="14590" max="14590" width="10.625" style="1" customWidth="1"/>
    <col min="14591" max="14591" width="7.625" style="1" customWidth="1"/>
    <col min="14592" max="14592" width="10.625" style="1" customWidth="1"/>
    <col min="14593" max="14838" width="9" style="1"/>
    <col min="14839" max="14839" width="3" style="1" customWidth="1"/>
    <col min="14840" max="14840" width="10.625" style="1" customWidth="1"/>
    <col min="14841" max="14841" width="7.625" style="1" customWidth="1"/>
    <col min="14842" max="14842" width="10.625" style="1" customWidth="1"/>
    <col min="14843" max="14843" width="7.625" style="1" customWidth="1"/>
    <col min="14844" max="14844" width="10.625" style="1" customWidth="1"/>
    <col min="14845" max="14845" width="7.625" style="1" customWidth="1"/>
    <col min="14846" max="14846" width="10.625" style="1" customWidth="1"/>
    <col min="14847" max="14847" width="7.625" style="1" customWidth="1"/>
    <col min="14848" max="14848" width="10.625" style="1" customWidth="1"/>
    <col min="14849" max="15094" width="9" style="1"/>
    <col min="15095" max="15095" width="3" style="1" customWidth="1"/>
    <col min="15096" max="15096" width="10.625" style="1" customWidth="1"/>
    <col min="15097" max="15097" width="7.625" style="1" customWidth="1"/>
    <col min="15098" max="15098" width="10.625" style="1" customWidth="1"/>
    <col min="15099" max="15099" width="7.625" style="1" customWidth="1"/>
    <col min="15100" max="15100" width="10.625" style="1" customWidth="1"/>
    <col min="15101" max="15101" width="7.625" style="1" customWidth="1"/>
    <col min="15102" max="15102" width="10.625" style="1" customWidth="1"/>
    <col min="15103" max="15103" width="7.625" style="1" customWidth="1"/>
    <col min="15104" max="15104" width="10.625" style="1" customWidth="1"/>
    <col min="15105" max="15350" width="9" style="1"/>
    <col min="15351" max="15351" width="3" style="1" customWidth="1"/>
    <col min="15352" max="15352" width="10.625" style="1" customWidth="1"/>
    <col min="15353" max="15353" width="7.625" style="1" customWidth="1"/>
    <col min="15354" max="15354" width="10.625" style="1" customWidth="1"/>
    <col min="15355" max="15355" width="7.625" style="1" customWidth="1"/>
    <col min="15356" max="15356" width="10.625" style="1" customWidth="1"/>
    <col min="15357" max="15357" width="7.625" style="1" customWidth="1"/>
    <col min="15358" max="15358" width="10.625" style="1" customWidth="1"/>
    <col min="15359" max="15359" width="7.625" style="1" customWidth="1"/>
    <col min="15360" max="15360" width="10.625" style="1" customWidth="1"/>
    <col min="15361" max="15606" width="9" style="1"/>
    <col min="15607" max="15607" width="3" style="1" customWidth="1"/>
    <col min="15608" max="15608" width="10.625" style="1" customWidth="1"/>
    <col min="15609" max="15609" width="7.625" style="1" customWidth="1"/>
    <col min="15610" max="15610" width="10.625" style="1" customWidth="1"/>
    <col min="15611" max="15611" width="7.625" style="1" customWidth="1"/>
    <col min="15612" max="15612" width="10.625" style="1" customWidth="1"/>
    <col min="15613" max="15613" width="7.625" style="1" customWidth="1"/>
    <col min="15614" max="15614" width="10.625" style="1" customWidth="1"/>
    <col min="15615" max="15615" width="7.625" style="1" customWidth="1"/>
    <col min="15616" max="15616" width="10.625" style="1" customWidth="1"/>
    <col min="15617" max="15862" width="9" style="1"/>
    <col min="15863" max="15863" width="3" style="1" customWidth="1"/>
    <col min="15864" max="15864" width="10.625" style="1" customWidth="1"/>
    <col min="15865" max="15865" width="7.625" style="1" customWidth="1"/>
    <col min="15866" max="15866" width="10.625" style="1" customWidth="1"/>
    <col min="15867" max="15867" width="7.625" style="1" customWidth="1"/>
    <col min="15868" max="15868" width="10.625" style="1" customWidth="1"/>
    <col min="15869" max="15869" width="7.625" style="1" customWidth="1"/>
    <col min="15870" max="15870" width="10.625" style="1" customWidth="1"/>
    <col min="15871" max="15871" width="7.625" style="1" customWidth="1"/>
    <col min="15872" max="15872" width="10.625" style="1" customWidth="1"/>
    <col min="15873" max="16118" width="9" style="1"/>
    <col min="16119" max="16119" width="3" style="1" customWidth="1"/>
    <col min="16120" max="16120" width="10.625" style="1" customWidth="1"/>
    <col min="16121" max="16121" width="7.625" style="1" customWidth="1"/>
    <col min="16122" max="16122" width="10.625" style="1" customWidth="1"/>
    <col min="16123" max="16123" width="7.625" style="1" customWidth="1"/>
    <col min="16124" max="16124" width="10.625" style="1" customWidth="1"/>
    <col min="16125" max="16125" width="7.625" style="1" customWidth="1"/>
    <col min="16126" max="16126" width="10.625" style="1" customWidth="1"/>
    <col min="16127" max="16127" width="7.625" style="1" customWidth="1"/>
    <col min="16128" max="16128" width="10.625" style="1" customWidth="1"/>
    <col min="16129" max="16384" width="9" style="1"/>
  </cols>
  <sheetData>
    <row r="1" spans="1:13" s="22" customFormat="1" ht="20.100000000000001" customHeight="1" x14ac:dyDescent="0.15">
      <c r="A1" s="1218" t="s">
        <v>3250</v>
      </c>
      <c r="M1" s="22">
        <v>42</v>
      </c>
    </row>
    <row r="2" spans="1:13" ht="20.100000000000001" customHeight="1" x14ac:dyDescent="0.15">
      <c r="A2" s="585"/>
    </row>
    <row r="3" spans="1:13" ht="20.100000000000001" customHeight="1" thickBot="1" x14ac:dyDescent="0.2">
      <c r="A3" s="1210" t="s">
        <v>3408</v>
      </c>
      <c r="B3" s="823"/>
      <c r="M3" s="104" t="s">
        <v>1252</v>
      </c>
    </row>
    <row r="4" spans="1:13" s="824" customFormat="1" ht="20.100000000000001" customHeight="1" x14ac:dyDescent="0.15">
      <c r="A4" s="1342"/>
      <c r="B4" s="1343"/>
      <c r="C4" s="1344" t="s">
        <v>3252</v>
      </c>
      <c r="D4" s="1345"/>
      <c r="E4" s="1345"/>
      <c r="F4" s="1344" t="s">
        <v>3253</v>
      </c>
      <c r="G4" s="1346"/>
      <c r="H4" s="1346"/>
      <c r="I4" s="1346"/>
      <c r="J4" s="1346"/>
      <c r="K4" s="1346"/>
      <c r="L4" s="1346"/>
      <c r="M4" s="1346"/>
    </row>
    <row r="5" spans="1:13" s="824" customFormat="1" ht="20.100000000000001" customHeight="1" x14ac:dyDescent="0.15">
      <c r="A5" s="1347"/>
      <c r="B5" s="1348" t="s">
        <v>3251</v>
      </c>
      <c r="C5" s="1349"/>
      <c r="D5" s="1350" t="s">
        <v>1248</v>
      </c>
      <c r="E5" s="1350" t="s">
        <v>2127</v>
      </c>
      <c r="F5" s="1349"/>
      <c r="G5" s="1350" t="s">
        <v>2124</v>
      </c>
      <c r="H5" s="1351" t="s">
        <v>2125</v>
      </c>
      <c r="I5" s="1352"/>
      <c r="J5" s="1353"/>
      <c r="K5" s="1352"/>
      <c r="L5" s="1354"/>
      <c r="M5" s="1355" t="s">
        <v>1249</v>
      </c>
    </row>
    <row r="6" spans="1:13" s="824" customFormat="1" ht="31.5" customHeight="1" x14ac:dyDescent="0.15">
      <c r="A6" s="1356"/>
      <c r="B6" s="1357"/>
      <c r="C6" s="1358"/>
      <c r="D6" s="1359"/>
      <c r="E6" s="1358" t="s">
        <v>2126</v>
      </c>
      <c r="F6" s="1358"/>
      <c r="G6" s="1359" t="s">
        <v>2122</v>
      </c>
      <c r="H6" s="1360"/>
      <c r="I6" s="1361" t="s">
        <v>1250</v>
      </c>
      <c r="J6" s="1362" t="s">
        <v>2128</v>
      </c>
      <c r="K6" s="1361" t="s">
        <v>2267</v>
      </c>
      <c r="L6" s="1359" t="s">
        <v>1251</v>
      </c>
      <c r="M6" s="1363"/>
    </row>
    <row r="7" spans="1:13" ht="20.100000000000001" customHeight="1" x14ac:dyDescent="0.15">
      <c r="A7" s="579" t="s">
        <v>112</v>
      </c>
      <c r="B7" s="231">
        <v>42746</v>
      </c>
      <c r="C7" s="232">
        <v>1323</v>
      </c>
      <c r="D7" s="233">
        <v>1319</v>
      </c>
      <c r="E7" s="233">
        <v>4</v>
      </c>
      <c r="F7" s="232">
        <v>41423</v>
      </c>
      <c r="G7" s="233">
        <v>1398</v>
      </c>
      <c r="H7" s="233">
        <v>797</v>
      </c>
      <c r="I7" s="233">
        <v>228</v>
      </c>
      <c r="J7" s="233">
        <v>0</v>
      </c>
      <c r="K7" s="233">
        <v>549</v>
      </c>
      <c r="L7" s="233">
        <v>20</v>
      </c>
      <c r="M7" s="233">
        <v>39228</v>
      </c>
    </row>
    <row r="8" spans="1:13" ht="20.100000000000001" customHeight="1" x14ac:dyDescent="0.15">
      <c r="A8" s="579" t="s">
        <v>113</v>
      </c>
      <c r="B8" s="231">
        <v>42666</v>
      </c>
      <c r="C8" s="232">
        <v>1355</v>
      </c>
      <c r="D8" s="233">
        <v>1319</v>
      </c>
      <c r="E8" s="233">
        <v>36</v>
      </c>
      <c r="F8" s="232">
        <v>41311</v>
      </c>
      <c r="G8" s="233">
        <v>981</v>
      </c>
      <c r="H8" s="233">
        <v>795</v>
      </c>
      <c r="I8" s="233">
        <v>228</v>
      </c>
      <c r="J8" s="233">
        <v>0</v>
      </c>
      <c r="K8" s="233">
        <v>547</v>
      </c>
      <c r="L8" s="233">
        <v>20</v>
      </c>
      <c r="M8" s="233">
        <v>39535</v>
      </c>
    </row>
    <row r="9" spans="1:13" ht="20.100000000000001" customHeight="1" thickBot="1" x14ac:dyDescent="0.2">
      <c r="A9" s="581" t="s">
        <v>38</v>
      </c>
      <c r="B9" s="155">
        <v>42652</v>
      </c>
      <c r="C9" s="154">
        <v>1352</v>
      </c>
      <c r="D9" s="156">
        <v>1316</v>
      </c>
      <c r="E9" s="156">
        <v>36</v>
      </c>
      <c r="F9" s="154">
        <v>41300</v>
      </c>
      <c r="G9" s="156">
        <v>1058</v>
      </c>
      <c r="H9" s="156">
        <v>778</v>
      </c>
      <c r="I9" s="156">
        <v>228</v>
      </c>
      <c r="J9" s="156">
        <v>0</v>
      </c>
      <c r="K9" s="156">
        <v>530</v>
      </c>
      <c r="L9" s="156">
        <v>20</v>
      </c>
      <c r="M9" s="156">
        <v>39464</v>
      </c>
    </row>
    <row r="10" spans="1:13" ht="20.100000000000001" customHeight="1" x14ac:dyDescent="0.15">
      <c r="A10" s="585" t="s">
        <v>2889</v>
      </c>
      <c r="B10" s="716"/>
      <c r="C10" s="716"/>
      <c r="D10" s="716"/>
      <c r="E10" s="716"/>
      <c r="F10" s="716"/>
      <c r="G10" s="716"/>
      <c r="H10" s="716"/>
      <c r="I10" s="716"/>
      <c r="J10" s="716"/>
      <c r="K10" s="716"/>
      <c r="L10" s="716"/>
      <c r="M10" s="45"/>
    </row>
    <row r="11" spans="1:13" ht="20.100000000000001" customHeight="1" x14ac:dyDescent="0.15">
      <c r="A11" s="1" t="s">
        <v>2897</v>
      </c>
    </row>
  </sheetData>
  <phoneticPr fontId="3"/>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tabColor rgb="FF0070C0"/>
    <pageSetUpPr fitToPage="1"/>
  </sheetPr>
  <dimension ref="A1:Q48"/>
  <sheetViews>
    <sheetView showGridLines="0" zoomScaleNormal="100" workbookViewId="0"/>
  </sheetViews>
  <sheetFormatPr defaultRowHeight="20.100000000000001" customHeight="1" x14ac:dyDescent="0.15"/>
  <cols>
    <col min="1" max="2" width="2.625" style="1" customWidth="1"/>
    <col min="3" max="3" width="6.625" style="1" customWidth="1"/>
    <col min="4" max="8" width="5.875" style="1" customWidth="1"/>
    <col min="9" max="9" width="6.625" style="1" customWidth="1"/>
    <col min="10" max="12" width="5.875" style="1" customWidth="1"/>
    <col min="13" max="13" width="6.625" style="1" customWidth="1"/>
    <col min="14" max="17" width="5.875" style="1" customWidth="1"/>
    <col min="18" max="249" width="9" style="1"/>
    <col min="250" max="250" width="3" style="1" customWidth="1"/>
    <col min="251" max="251" width="10.625" style="1" customWidth="1"/>
    <col min="252" max="252" width="7.625" style="1" customWidth="1"/>
    <col min="253" max="253" width="10.625" style="1" customWidth="1"/>
    <col min="254" max="254" width="7.625" style="1" customWidth="1"/>
    <col min="255" max="255" width="10.625" style="1" customWidth="1"/>
    <col min="256" max="256" width="7.625" style="1" customWidth="1"/>
    <col min="257" max="257" width="10.625" style="1" customWidth="1"/>
    <col min="258" max="258" width="7.625" style="1" customWidth="1"/>
    <col min="259" max="259" width="10.625" style="1" customWidth="1"/>
    <col min="260" max="505" width="9" style="1"/>
    <col min="506" max="506" width="3" style="1" customWidth="1"/>
    <col min="507" max="507" width="10.625" style="1" customWidth="1"/>
    <col min="508" max="508" width="7.625" style="1" customWidth="1"/>
    <col min="509" max="509" width="10.625" style="1" customWidth="1"/>
    <col min="510" max="510" width="7.625" style="1" customWidth="1"/>
    <col min="511" max="511" width="10.625" style="1" customWidth="1"/>
    <col min="512" max="512" width="7.625" style="1" customWidth="1"/>
    <col min="513" max="513" width="10.625" style="1" customWidth="1"/>
    <col min="514" max="514" width="7.625" style="1" customWidth="1"/>
    <col min="515" max="515" width="10.625" style="1" customWidth="1"/>
    <col min="516" max="761" width="9" style="1"/>
    <col min="762" max="762" width="3" style="1" customWidth="1"/>
    <col min="763" max="763" width="10.625" style="1" customWidth="1"/>
    <col min="764" max="764" width="7.625" style="1" customWidth="1"/>
    <col min="765" max="765" width="10.625" style="1" customWidth="1"/>
    <col min="766" max="766" width="7.625" style="1" customWidth="1"/>
    <col min="767" max="767" width="10.625" style="1" customWidth="1"/>
    <col min="768" max="768" width="7.625" style="1" customWidth="1"/>
    <col min="769" max="769" width="10.625" style="1" customWidth="1"/>
    <col min="770" max="770" width="7.625" style="1" customWidth="1"/>
    <col min="771" max="771" width="10.625" style="1" customWidth="1"/>
    <col min="772" max="1017" width="9" style="1"/>
    <col min="1018" max="1018" width="3" style="1" customWidth="1"/>
    <col min="1019" max="1019" width="10.625" style="1" customWidth="1"/>
    <col min="1020" max="1020" width="7.625" style="1" customWidth="1"/>
    <col min="1021" max="1021" width="10.625" style="1" customWidth="1"/>
    <col min="1022" max="1022" width="7.625" style="1" customWidth="1"/>
    <col min="1023" max="1023" width="10.625" style="1" customWidth="1"/>
    <col min="1024" max="1024" width="7.625" style="1" customWidth="1"/>
    <col min="1025" max="1025" width="10.625" style="1" customWidth="1"/>
    <col min="1026" max="1026" width="7.625" style="1" customWidth="1"/>
    <col min="1027" max="1027" width="10.625" style="1" customWidth="1"/>
    <col min="1028" max="1273" width="9" style="1"/>
    <col min="1274" max="1274" width="3" style="1" customWidth="1"/>
    <col min="1275" max="1275" width="10.625" style="1" customWidth="1"/>
    <col min="1276" max="1276" width="7.625" style="1" customWidth="1"/>
    <col min="1277" max="1277" width="10.625" style="1" customWidth="1"/>
    <col min="1278" max="1278" width="7.625" style="1" customWidth="1"/>
    <col min="1279" max="1279" width="10.625" style="1" customWidth="1"/>
    <col min="1280" max="1280" width="7.625" style="1" customWidth="1"/>
    <col min="1281" max="1281" width="10.625" style="1" customWidth="1"/>
    <col min="1282" max="1282" width="7.625" style="1" customWidth="1"/>
    <col min="1283" max="1283" width="10.625" style="1" customWidth="1"/>
    <col min="1284" max="1529" width="9" style="1"/>
    <col min="1530" max="1530" width="3" style="1" customWidth="1"/>
    <col min="1531" max="1531" width="10.625" style="1" customWidth="1"/>
    <col min="1532" max="1532" width="7.625" style="1" customWidth="1"/>
    <col min="1533" max="1533" width="10.625" style="1" customWidth="1"/>
    <col min="1534" max="1534" width="7.625" style="1" customWidth="1"/>
    <col min="1535" max="1535" width="10.625" style="1" customWidth="1"/>
    <col min="1536" max="1536" width="7.625" style="1" customWidth="1"/>
    <col min="1537" max="1537" width="10.625" style="1" customWidth="1"/>
    <col min="1538" max="1538" width="7.625" style="1" customWidth="1"/>
    <col min="1539" max="1539" width="10.625" style="1" customWidth="1"/>
    <col min="1540" max="1785" width="9" style="1"/>
    <col min="1786" max="1786" width="3" style="1" customWidth="1"/>
    <col min="1787" max="1787" width="10.625" style="1" customWidth="1"/>
    <col min="1788" max="1788" width="7.625" style="1" customWidth="1"/>
    <col min="1789" max="1789" width="10.625" style="1" customWidth="1"/>
    <col min="1790" max="1790" width="7.625" style="1" customWidth="1"/>
    <col min="1791" max="1791" width="10.625" style="1" customWidth="1"/>
    <col min="1792" max="1792" width="7.625" style="1" customWidth="1"/>
    <col min="1793" max="1793" width="10.625" style="1" customWidth="1"/>
    <col min="1794" max="1794" width="7.625" style="1" customWidth="1"/>
    <col min="1795" max="1795" width="10.625" style="1" customWidth="1"/>
    <col min="1796" max="2041" width="9" style="1"/>
    <col min="2042" max="2042" width="3" style="1" customWidth="1"/>
    <col min="2043" max="2043" width="10.625" style="1" customWidth="1"/>
    <col min="2044" max="2044" width="7.625" style="1" customWidth="1"/>
    <col min="2045" max="2045" width="10.625" style="1" customWidth="1"/>
    <col min="2046" max="2046" width="7.625" style="1" customWidth="1"/>
    <col min="2047" max="2047" width="10.625" style="1" customWidth="1"/>
    <col min="2048" max="2048" width="7.625" style="1" customWidth="1"/>
    <col min="2049" max="2049" width="10.625" style="1" customWidth="1"/>
    <col min="2050" max="2050" width="7.625" style="1" customWidth="1"/>
    <col min="2051" max="2051" width="10.625" style="1" customWidth="1"/>
    <col min="2052" max="2297" width="9" style="1"/>
    <col min="2298" max="2298" width="3" style="1" customWidth="1"/>
    <col min="2299" max="2299" width="10.625" style="1" customWidth="1"/>
    <col min="2300" max="2300" width="7.625" style="1" customWidth="1"/>
    <col min="2301" max="2301" width="10.625" style="1" customWidth="1"/>
    <col min="2302" max="2302" width="7.625" style="1" customWidth="1"/>
    <col min="2303" max="2303" width="10.625" style="1" customWidth="1"/>
    <col min="2304" max="2304" width="7.625" style="1" customWidth="1"/>
    <col min="2305" max="2305" width="10.625" style="1" customWidth="1"/>
    <col min="2306" max="2306" width="7.625" style="1" customWidth="1"/>
    <col min="2307" max="2307" width="10.625" style="1" customWidth="1"/>
    <col min="2308" max="2553" width="9" style="1"/>
    <col min="2554" max="2554" width="3" style="1" customWidth="1"/>
    <col min="2555" max="2555" width="10.625" style="1" customWidth="1"/>
    <col min="2556" max="2556" width="7.625" style="1" customWidth="1"/>
    <col min="2557" max="2557" width="10.625" style="1" customWidth="1"/>
    <col min="2558" max="2558" width="7.625" style="1" customWidth="1"/>
    <col min="2559" max="2559" width="10.625" style="1" customWidth="1"/>
    <col min="2560" max="2560" width="7.625" style="1" customWidth="1"/>
    <col min="2561" max="2561" width="10.625" style="1" customWidth="1"/>
    <col min="2562" max="2562" width="7.625" style="1" customWidth="1"/>
    <col min="2563" max="2563" width="10.625" style="1" customWidth="1"/>
    <col min="2564" max="2809" width="9" style="1"/>
    <col min="2810" max="2810" width="3" style="1" customWidth="1"/>
    <col min="2811" max="2811" width="10.625" style="1" customWidth="1"/>
    <col min="2812" max="2812" width="7.625" style="1" customWidth="1"/>
    <col min="2813" max="2813" width="10.625" style="1" customWidth="1"/>
    <col min="2814" max="2814" width="7.625" style="1" customWidth="1"/>
    <col min="2815" max="2815" width="10.625" style="1" customWidth="1"/>
    <col min="2816" max="2816" width="7.625" style="1" customWidth="1"/>
    <col min="2817" max="2817" width="10.625" style="1" customWidth="1"/>
    <col min="2818" max="2818" width="7.625" style="1" customWidth="1"/>
    <col min="2819" max="2819" width="10.625" style="1" customWidth="1"/>
    <col min="2820" max="3065" width="9" style="1"/>
    <col min="3066" max="3066" width="3" style="1" customWidth="1"/>
    <col min="3067" max="3067" width="10.625" style="1" customWidth="1"/>
    <col min="3068" max="3068" width="7.625" style="1" customWidth="1"/>
    <col min="3069" max="3069" width="10.625" style="1" customWidth="1"/>
    <col min="3070" max="3070" width="7.625" style="1" customWidth="1"/>
    <col min="3071" max="3071" width="10.625" style="1" customWidth="1"/>
    <col min="3072" max="3072" width="7.625" style="1" customWidth="1"/>
    <col min="3073" max="3073" width="10.625" style="1" customWidth="1"/>
    <col min="3074" max="3074" width="7.625" style="1" customWidth="1"/>
    <col min="3075" max="3075" width="10.625" style="1" customWidth="1"/>
    <col min="3076" max="3321" width="9" style="1"/>
    <col min="3322" max="3322" width="3" style="1" customWidth="1"/>
    <col min="3323" max="3323" width="10.625" style="1" customWidth="1"/>
    <col min="3324" max="3324" width="7.625" style="1" customWidth="1"/>
    <col min="3325" max="3325" width="10.625" style="1" customWidth="1"/>
    <col min="3326" max="3326" width="7.625" style="1" customWidth="1"/>
    <col min="3327" max="3327" width="10.625" style="1" customWidth="1"/>
    <col min="3328" max="3328" width="7.625" style="1" customWidth="1"/>
    <col min="3329" max="3329" width="10.625" style="1" customWidth="1"/>
    <col min="3330" max="3330" width="7.625" style="1" customWidth="1"/>
    <col min="3331" max="3331" width="10.625" style="1" customWidth="1"/>
    <col min="3332" max="3577" width="9" style="1"/>
    <col min="3578" max="3578" width="3" style="1" customWidth="1"/>
    <col min="3579" max="3579" width="10.625" style="1" customWidth="1"/>
    <col min="3580" max="3580" width="7.625" style="1" customWidth="1"/>
    <col min="3581" max="3581" width="10.625" style="1" customWidth="1"/>
    <col min="3582" max="3582" width="7.625" style="1" customWidth="1"/>
    <col min="3583" max="3583" width="10.625" style="1" customWidth="1"/>
    <col min="3584" max="3584" width="7.625" style="1" customWidth="1"/>
    <col min="3585" max="3585" width="10.625" style="1" customWidth="1"/>
    <col min="3586" max="3586" width="7.625" style="1" customWidth="1"/>
    <col min="3587" max="3587" width="10.625" style="1" customWidth="1"/>
    <col min="3588" max="3833" width="9" style="1"/>
    <col min="3834" max="3834" width="3" style="1" customWidth="1"/>
    <col min="3835" max="3835" width="10.625" style="1" customWidth="1"/>
    <col min="3836" max="3836" width="7.625" style="1" customWidth="1"/>
    <col min="3837" max="3837" width="10.625" style="1" customWidth="1"/>
    <col min="3838" max="3838" width="7.625" style="1" customWidth="1"/>
    <col min="3839" max="3839" width="10.625" style="1" customWidth="1"/>
    <col min="3840" max="3840" width="7.625" style="1" customWidth="1"/>
    <col min="3841" max="3841" width="10.625" style="1" customWidth="1"/>
    <col min="3842" max="3842" width="7.625" style="1" customWidth="1"/>
    <col min="3843" max="3843" width="10.625" style="1" customWidth="1"/>
    <col min="3844" max="4089" width="9" style="1"/>
    <col min="4090" max="4090" width="3" style="1" customWidth="1"/>
    <col min="4091" max="4091" width="10.625" style="1" customWidth="1"/>
    <col min="4092" max="4092" width="7.625" style="1" customWidth="1"/>
    <col min="4093" max="4093" width="10.625" style="1" customWidth="1"/>
    <col min="4094" max="4094" width="7.625" style="1" customWidth="1"/>
    <col min="4095" max="4095" width="10.625" style="1" customWidth="1"/>
    <col min="4096" max="4096" width="7.625" style="1" customWidth="1"/>
    <col min="4097" max="4097" width="10.625" style="1" customWidth="1"/>
    <col min="4098" max="4098" width="7.625" style="1" customWidth="1"/>
    <col min="4099" max="4099" width="10.625" style="1" customWidth="1"/>
    <col min="4100" max="4345" width="9" style="1"/>
    <col min="4346" max="4346" width="3" style="1" customWidth="1"/>
    <col min="4347" max="4347" width="10.625" style="1" customWidth="1"/>
    <col min="4348" max="4348" width="7.625" style="1" customWidth="1"/>
    <col min="4349" max="4349" width="10.625" style="1" customWidth="1"/>
    <col min="4350" max="4350" width="7.625" style="1" customWidth="1"/>
    <col min="4351" max="4351" width="10.625" style="1" customWidth="1"/>
    <col min="4352" max="4352" width="7.625" style="1" customWidth="1"/>
    <col min="4353" max="4353" width="10.625" style="1" customWidth="1"/>
    <col min="4354" max="4354" width="7.625" style="1" customWidth="1"/>
    <col min="4355" max="4355" width="10.625" style="1" customWidth="1"/>
    <col min="4356" max="4601" width="9" style="1"/>
    <col min="4602" max="4602" width="3" style="1" customWidth="1"/>
    <col min="4603" max="4603" width="10.625" style="1" customWidth="1"/>
    <col min="4604" max="4604" width="7.625" style="1" customWidth="1"/>
    <col min="4605" max="4605" width="10.625" style="1" customWidth="1"/>
    <col min="4606" max="4606" width="7.625" style="1" customWidth="1"/>
    <col min="4607" max="4607" width="10.625" style="1" customWidth="1"/>
    <col min="4608" max="4608" width="7.625" style="1" customWidth="1"/>
    <col min="4609" max="4609" width="10.625" style="1" customWidth="1"/>
    <col min="4610" max="4610" width="7.625" style="1" customWidth="1"/>
    <col min="4611" max="4611" width="10.625" style="1" customWidth="1"/>
    <col min="4612" max="4857" width="9" style="1"/>
    <col min="4858" max="4858" width="3" style="1" customWidth="1"/>
    <col min="4859" max="4859" width="10.625" style="1" customWidth="1"/>
    <col min="4860" max="4860" width="7.625" style="1" customWidth="1"/>
    <col min="4861" max="4861" width="10.625" style="1" customWidth="1"/>
    <col min="4862" max="4862" width="7.625" style="1" customWidth="1"/>
    <col min="4863" max="4863" width="10.625" style="1" customWidth="1"/>
    <col min="4864" max="4864" width="7.625" style="1" customWidth="1"/>
    <col min="4865" max="4865" width="10.625" style="1" customWidth="1"/>
    <col min="4866" max="4866" width="7.625" style="1" customWidth="1"/>
    <col min="4867" max="4867" width="10.625" style="1" customWidth="1"/>
    <col min="4868" max="5113" width="9" style="1"/>
    <col min="5114" max="5114" width="3" style="1" customWidth="1"/>
    <col min="5115" max="5115" width="10.625" style="1" customWidth="1"/>
    <col min="5116" max="5116" width="7.625" style="1" customWidth="1"/>
    <col min="5117" max="5117" width="10.625" style="1" customWidth="1"/>
    <col min="5118" max="5118" width="7.625" style="1" customWidth="1"/>
    <col min="5119" max="5119" width="10.625" style="1" customWidth="1"/>
    <col min="5120" max="5120" width="7.625" style="1" customWidth="1"/>
    <col min="5121" max="5121" width="10.625" style="1" customWidth="1"/>
    <col min="5122" max="5122" width="7.625" style="1" customWidth="1"/>
    <col min="5123" max="5123" width="10.625" style="1" customWidth="1"/>
    <col min="5124" max="5369" width="9" style="1"/>
    <col min="5370" max="5370" width="3" style="1" customWidth="1"/>
    <col min="5371" max="5371" width="10.625" style="1" customWidth="1"/>
    <col min="5372" max="5372" width="7.625" style="1" customWidth="1"/>
    <col min="5373" max="5373" width="10.625" style="1" customWidth="1"/>
    <col min="5374" max="5374" width="7.625" style="1" customWidth="1"/>
    <col min="5375" max="5375" width="10.625" style="1" customWidth="1"/>
    <col min="5376" max="5376" width="7.625" style="1" customWidth="1"/>
    <col min="5377" max="5377" width="10.625" style="1" customWidth="1"/>
    <col min="5378" max="5378" width="7.625" style="1" customWidth="1"/>
    <col min="5379" max="5379" width="10.625" style="1" customWidth="1"/>
    <col min="5380" max="5625" width="9" style="1"/>
    <col min="5626" max="5626" width="3" style="1" customWidth="1"/>
    <col min="5627" max="5627" width="10.625" style="1" customWidth="1"/>
    <col min="5628" max="5628" width="7.625" style="1" customWidth="1"/>
    <col min="5629" max="5629" width="10.625" style="1" customWidth="1"/>
    <col min="5630" max="5630" width="7.625" style="1" customWidth="1"/>
    <col min="5631" max="5631" width="10.625" style="1" customWidth="1"/>
    <col min="5632" max="5632" width="7.625" style="1" customWidth="1"/>
    <col min="5633" max="5633" width="10.625" style="1" customWidth="1"/>
    <col min="5634" max="5634" width="7.625" style="1" customWidth="1"/>
    <col min="5635" max="5635" width="10.625" style="1" customWidth="1"/>
    <col min="5636" max="5881" width="9" style="1"/>
    <col min="5882" max="5882" width="3" style="1" customWidth="1"/>
    <col min="5883" max="5883" width="10.625" style="1" customWidth="1"/>
    <col min="5884" max="5884" width="7.625" style="1" customWidth="1"/>
    <col min="5885" max="5885" width="10.625" style="1" customWidth="1"/>
    <col min="5886" max="5886" width="7.625" style="1" customWidth="1"/>
    <col min="5887" max="5887" width="10.625" style="1" customWidth="1"/>
    <col min="5888" max="5888" width="7.625" style="1" customWidth="1"/>
    <col min="5889" max="5889" width="10.625" style="1" customWidth="1"/>
    <col min="5890" max="5890" width="7.625" style="1" customWidth="1"/>
    <col min="5891" max="5891" width="10.625" style="1" customWidth="1"/>
    <col min="5892" max="6137" width="9" style="1"/>
    <col min="6138" max="6138" width="3" style="1" customWidth="1"/>
    <col min="6139" max="6139" width="10.625" style="1" customWidth="1"/>
    <col min="6140" max="6140" width="7.625" style="1" customWidth="1"/>
    <col min="6141" max="6141" width="10.625" style="1" customWidth="1"/>
    <col min="6142" max="6142" width="7.625" style="1" customWidth="1"/>
    <col min="6143" max="6143" width="10.625" style="1" customWidth="1"/>
    <col min="6144" max="6144" width="7.625" style="1" customWidth="1"/>
    <col min="6145" max="6145" width="10.625" style="1" customWidth="1"/>
    <col min="6146" max="6146" width="7.625" style="1" customWidth="1"/>
    <col min="6147" max="6147" width="10.625" style="1" customWidth="1"/>
    <col min="6148" max="6393" width="9" style="1"/>
    <col min="6394" max="6394" width="3" style="1" customWidth="1"/>
    <col min="6395" max="6395" width="10.625" style="1" customWidth="1"/>
    <col min="6396" max="6396" width="7.625" style="1" customWidth="1"/>
    <col min="6397" max="6397" width="10.625" style="1" customWidth="1"/>
    <col min="6398" max="6398" width="7.625" style="1" customWidth="1"/>
    <col min="6399" max="6399" width="10.625" style="1" customWidth="1"/>
    <col min="6400" max="6400" width="7.625" style="1" customWidth="1"/>
    <col min="6401" max="6401" width="10.625" style="1" customWidth="1"/>
    <col min="6402" max="6402" width="7.625" style="1" customWidth="1"/>
    <col min="6403" max="6403" width="10.625" style="1" customWidth="1"/>
    <col min="6404" max="6649" width="9" style="1"/>
    <col min="6650" max="6650" width="3" style="1" customWidth="1"/>
    <col min="6651" max="6651" width="10.625" style="1" customWidth="1"/>
    <col min="6652" max="6652" width="7.625" style="1" customWidth="1"/>
    <col min="6653" max="6653" width="10.625" style="1" customWidth="1"/>
    <col min="6654" max="6654" width="7.625" style="1" customWidth="1"/>
    <col min="6655" max="6655" width="10.625" style="1" customWidth="1"/>
    <col min="6656" max="6656" width="7.625" style="1" customWidth="1"/>
    <col min="6657" max="6657" width="10.625" style="1" customWidth="1"/>
    <col min="6658" max="6658" width="7.625" style="1" customWidth="1"/>
    <col min="6659" max="6659" width="10.625" style="1" customWidth="1"/>
    <col min="6660" max="6905" width="9" style="1"/>
    <col min="6906" max="6906" width="3" style="1" customWidth="1"/>
    <col min="6907" max="6907" width="10.625" style="1" customWidth="1"/>
    <col min="6908" max="6908" width="7.625" style="1" customWidth="1"/>
    <col min="6909" max="6909" width="10.625" style="1" customWidth="1"/>
    <col min="6910" max="6910" width="7.625" style="1" customWidth="1"/>
    <col min="6911" max="6911" width="10.625" style="1" customWidth="1"/>
    <col min="6912" max="6912" width="7.625" style="1" customWidth="1"/>
    <col min="6913" max="6913" width="10.625" style="1" customWidth="1"/>
    <col min="6914" max="6914" width="7.625" style="1" customWidth="1"/>
    <col min="6915" max="6915" width="10.625" style="1" customWidth="1"/>
    <col min="6916" max="7161" width="9" style="1"/>
    <col min="7162" max="7162" width="3" style="1" customWidth="1"/>
    <col min="7163" max="7163" width="10.625" style="1" customWidth="1"/>
    <col min="7164" max="7164" width="7.625" style="1" customWidth="1"/>
    <col min="7165" max="7165" width="10.625" style="1" customWidth="1"/>
    <col min="7166" max="7166" width="7.625" style="1" customWidth="1"/>
    <col min="7167" max="7167" width="10.625" style="1" customWidth="1"/>
    <col min="7168" max="7168" width="7.625" style="1" customWidth="1"/>
    <col min="7169" max="7169" width="10.625" style="1" customWidth="1"/>
    <col min="7170" max="7170" width="7.625" style="1" customWidth="1"/>
    <col min="7171" max="7171" width="10.625" style="1" customWidth="1"/>
    <col min="7172" max="7417" width="9" style="1"/>
    <col min="7418" max="7418" width="3" style="1" customWidth="1"/>
    <col min="7419" max="7419" width="10.625" style="1" customWidth="1"/>
    <col min="7420" max="7420" width="7.625" style="1" customWidth="1"/>
    <col min="7421" max="7421" width="10.625" style="1" customWidth="1"/>
    <col min="7422" max="7422" width="7.625" style="1" customWidth="1"/>
    <col min="7423" max="7423" width="10.625" style="1" customWidth="1"/>
    <col min="7424" max="7424" width="7.625" style="1" customWidth="1"/>
    <col min="7425" max="7425" width="10.625" style="1" customWidth="1"/>
    <col min="7426" max="7426" width="7.625" style="1" customWidth="1"/>
    <col min="7427" max="7427" width="10.625" style="1" customWidth="1"/>
    <col min="7428" max="7673" width="9" style="1"/>
    <col min="7674" max="7674" width="3" style="1" customWidth="1"/>
    <col min="7675" max="7675" width="10.625" style="1" customWidth="1"/>
    <col min="7676" max="7676" width="7.625" style="1" customWidth="1"/>
    <col min="7677" max="7677" width="10.625" style="1" customWidth="1"/>
    <col min="7678" max="7678" width="7.625" style="1" customWidth="1"/>
    <col min="7679" max="7679" width="10.625" style="1" customWidth="1"/>
    <col min="7680" max="7680" width="7.625" style="1" customWidth="1"/>
    <col min="7681" max="7681" width="10.625" style="1" customWidth="1"/>
    <col min="7682" max="7682" width="7.625" style="1" customWidth="1"/>
    <col min="7683" max="7683" width="10.625" style="1" customWidth="1"/>
    <col min="7684" max="7929" width="9" style="1"/>
    <col min="7930" max="7930" width="3" style="1" customWidth="1"/>
    <col min="7931" max="7931" width="10.625" style="1" customWidth="1"/>
    <col min="7932" max="7932" width="7.625" style="1" customWidth="1"/>
    <col min="7933" max="7933" width="10.625" style="1" customWidth="1"/>
    <col min="7934" max="7934" width="7.625" style="1" customWidth="1"/>
    <col min="7935" max="7935" width="10.625" style="1" customWidth="1"/>
    <col min="7936" max="7936" width="7.625" style="1" customWidth="1"/>
    <col min="7937" max="7937" width="10.625" style="1" customWidth="1"/>
    <col min="7938" max="7938" width="7.625" style="1" customWidth="1"/>
    <col min="7939" max="7939" width="10.625" style="1" customWidth="1"/>
    <col min="7940" max="8185" width="9" style="1"/>
    <col min="8186" max="8186" width="3" style="1" customWidth="1"/>
    <col min="8187" max="8187" width="10.625" style="1" customWidth="1"/>
    <col min="8188" max="8188" width="7.625" style="1" customWidth="1"/>
    <col min="8189" max="8189" width="10.625" style="1" customWidth="1"/>
    <col min="8190" max="8190" width="7.625" style="1" customWidth="1"/>
    <col min="8191" max="8191" width="10.625" style="1" customWidth="1"/>
    <col min="8192" max="8192" width="7.625" style="1" customWidth="1"/>
    <col min="8193" max="8193" width="10.625" style="1" customWidth="1"/>
    <col min="8194" max="8194" width="7.625" style="1" customWidth="1"/>
    <col min="8195" max="8195" width="10.625" style="1" customWidth="1"/>
    <col min="8196" max="8441" width="9" style="1"/>
    <col min="8442" max="8442" width="3" style="1" customWidth="1"/>
    <col min="8443" max="8443" width="10.625" style="1" customWidth="1"/>
    <col min="8444" max="8444" width="7.625" style="1" customWidth="1"/>
    <col min="8445" max="8445" width="10.625" style="1" customWidth="1"/>
    <col min="8446" max="8446" width="7.625" style="1" customWidth="1"/>
    <col min="8447" max="8447" width="10.625" style="1" customWidth="1"/>
    <col min="8448" max="8448" width="7.625" style="1" customWidth="1"/>
    <col min="8449" max="8449" width="10.625" style="1" customWidth="1"/>
    <col min="8450" max="8450" width="7.625" style="1" customWidth="1"/>
    <col min="8451" max="8451" width="10.625" style="1" customWidth="1"/>
    <col min="8452" max="8697" width="9" style="1"/>
    <col min="8698" max="8698" width="3" style="1" customWidth="1"/>
    <col min="8699" max="8699" width="10.625" style="1" customWidth="1"/>
    <col min="8700" max="8700" width="7.625" style="1" customWidth="1"/>
    <col min="8701" max="8701" width="10.625" style="1" customWidth="1"/>
    <col min="8702" max="8702" width="7.625" style="1" customWidth="1"/>
    <col min="8703" max="8703" width="10.625" style="1" customWidth="1"/>
    <col min="8704" max="8704" width="7.625" style="1" customWidth="1"/>
    <col min="8705" max="8705" width="10.625" style="1" customWidth="1"/>
    <col min="8706" max="8706" width="7.625" style="1" customWidth="1"/>
    <col min="8707" max="8707" width="10.625" style="1" customWidth="1"/>
    <col min="8708" max="8953" width="9" style="1"/>
    <col min="8954" max="8954" width="3" style="1" customWidth="1"/>
    <col min="8955" max="8955" width="10.625" style="1" customWidth="1"/>
    <col min="8956" max="8956" width="7.625" style="1" customWidth="1"/>
    <col min="8957" max="8957" width="10.625" style="1" customWidth="1"/>
    <col min="8958" max="8958" width="7.625" style="1" customWidth="1"/>
    <col min="8959" max="8959" width="10.625" style="1" customWidth="1"/>
    <col min="8960" max="8960" width="7.625" style="1" customWidth="1"/>
    <col min="8961" max="8961" width="10.625" style="1" customWidth="1"/>
    <col min="8962" max="8962" width="7.625" style="1" customWidth="1"/>
    <col min="8963" max="8963" width="10.625" style="1" customWidth="1"/>
    <col min="8964" max="9209" width="9" style="1"/>
    <col min="9210" max="9210" width="3" style="1" customWidth="1"/>
    <col min="9211" max="9211" width="10.625" style="1" customWidth="1"/>
    <col min="9212" max="9212" width="7.625" style="1" customWidth="1"/>
    <col min="9213" max="9213" width="10.625" style="1" customWidth="1"/>
    <col min="9214" max="9214" width="7.625" style="1" customWidth="1"/>
    <col min="9215" max="9215" width="10.625" style="1" customWidth="1"/>
    <col min="9216" max="9216" width="7.625" style="1" customWidth="1"/>
    <col min="9217" max="9217" width="10.625" style="1" customWidth="1"/>
    <col min="9218" max="9218" width="7.625" style="1" customWidth="1"/>
    <col min="9219" max="9219" width="10.625" style="1" customWidth="1"/>
    <col min="9220" max="9465" width="9" style="1"/>
    <col min="9466" max="9466" width="3" style="1" customWidth="1"/>
    <col min="9467" max="9467" width="10.625" style="1" customWidth="1"/>
    <col min="9468" max="9468" width="7.625" style="1" customWidth="1"/>
    <col min="9469" max="9469" width="10.625" style="1" customWidth="1"/>
    <col min="9470" max="9470" width="7.625" style="1" customWidth="1"/>
    <col min="9471" max="9471" width="10.625" style="1" customWidth="1"/>
    <col min="9472" max="9472" width="7.625" style="1" customWidth="1"/>
    <col min="9473" max="9473" width="10.625" style="1" customWidth="1"/>
    <col min="9474" max="9474" width="7.625" style="1" customWidth="1"/>
    <col min="9475" max="9475" width="10.625" style="1" customWidth="1"/>
    <col min="9476" max="9721" width="9" style="1"/>
    <col min="9722" max="9722" width="3" style="1" customWidth="1"/>
    <col min="9723" max="9723" width="10.625" style="1" customWidth="1"/>
    <col min="9724" max="9724" width="7.625" style="1" customWidth="1"/>
    <col min="9725" max="9725" width="10.625" style="1" customWidth="1"/>
    <col min="9726" max="9726" width="7.625" style="1" customWidth="1"/>
    <col min="9727" max="9727" width="10.625" style="1" customWidth="1"/>
    <col min="9728" max="9728" width="7.625" style="1" customWidth="1"/>
    <col min="9729" max="9729" width="10.625" style="1" customWidth="1"/>
    <col min="9730" max="9730" width="7.625" style="1" customWidth="1"/>
    <col min="9731" max="9731" width="10.625" style="1" customWidth="1"/>
    <col min="9732" max="9977" width="9" style="1"/>
    <col min="9978" max="9978" width="3" style="1" customWidth="1"/>
    <col min="9979" max="9979" width="10.625" style="1" customWidth="1"/>
    <col min="9980" max="9980" width="7.625" style="1" customWidth="1"/>
    <col min="9981" max="9981" width="10.625" style="1" customWidth="1"/>
    <col min="9982" max="9982" width="7.625" style="1" customWidth="1"/>
    <col min="9983" max="9983" width="10.625" style="1" customWidth="1"/>
    <col min="9984" max="9984" width="7.625" style="1" customWidth="1"/>
    <col min="9985" max="9985" width="10.625" style="1" customWidth="1"/>
    <col min="9986" max="9986" width="7.625" style="1" customWidth="1"/>
    <col min="9987" max="9987" width="10.625" style="1" customWidth="1"/>
    <col min="9988" max="10233" width="9" style="1"/>
    <col min="10234" max="10234" width="3" style="1" customWidth="1"/>
    <col min="10235" max="10235" width="10.625" style="1" customWidth="1"/>
    <col min="10236" max="10236" width="7.625" style="1" customWidth="1"/>
    <col min="10237" max="10237" width="10.625" style="1" customWidth="1"/>
    <col min="10238" max="10238" width="7.625" style="1" customWidth="1"/>
    <col min="10239" max="10239" width="10.625" style="1" customWidth="1"/>
    <col min="10240" max="10240" width="7.625" style="1" customWidth="1"/>
    <col min="10241" max="10241" width="10.625" style="1" customWidth="1"/>
    <col min="10242" max="10242" width="7.625" style="1" customWidth="1"/>
    <col min="10243" max="10243" width="10.625" style="1" customWidth="1"/>
    <col min="10244" max="10489" width="9" style="1"/>
    <col min="10490" max="10490" width="3" style="1" customWidth="1"/>
    <col min="10491" max="10491" width="10.625" style="1" customWidth="1"/>
    <col min="10492" max="10492" width="7.625" style="1" customWidth="1"/>
    <col min="10493" max="10493" width="10.625" style="1" customWidth="1"/>
    <col min="10494" max="10494" width="7.625" style="1" customWidth="1"/>
    <col min="10495" max="10495" width="10.625" style="1" customWidth="1"/>
    <col min="10496" max="10496" width="7.625" style="1" customWidth="1"/>
    <col min="10497" max="10497" width="10.625" style="1" customWidth="1"/>
    <col min="10498" max="10498" width="7.625" style="1" customWidth="1"/>
    <col min="10499" max="10499" width="10.625" style="1" customWidth="1"/>
    <col min="10500" max="10745" width="9" style="1"/>
    <col min="10746" max="10746" width="3" style="1" customWidth="1"/>
    <col min="10747" max="10747" width="10.625" style="1" customWidth="1"/>
    <col min="10748" max="10748" width="7.625" style="1" customWidth="1"/>
    <col min="10749" max="10749" width="10.625" style="1" customWidth="1"/>
    <col min="10750" max="10750" width="7.625" style="1" customWidth="1"/>
    <col min="10751" max="10751" width="10.625" style="1" customWidth="1"/>
    <col min="10752" max="10752" width="7.625" style="1" customWidth="1"/>
    <col min="10753" max="10753" width="10.625" style="1" customWidth="1"/>
    <col min="10754" max="10754" width="7.625" style="1" customWidth="1"/>
    <col min="10755" max="10755" width="10.625" style="1" customWidth="1"/>
    <col min="10756" max="11001" width="9" style="1"/>
    <col min="11002" max="11002" width="3" style="1" customWidth="1"/>
    <col min="11003" max="11003" width="10.625" style="1" customWidth="1"/>
    <col min="11004" max="11004" width="7.625" style="1" customWidth="1"/>
    <col min="11005" max="11005" width="10.625" style="1" customWidth="1"/>
    <col min="11006" max="11006" width="7.625" style="1" customWidth="1"/>
    <col min="11007" max="11007" width="10.625" style="1" customWidth="1"/>
    <col min="11008" max="11008" width="7.625" style="1" customWidth="1"/>
    <col min="11009" max="11009" width="10.625" style="1" customWidth="1"/>
    <col min="11010" max="11010" width="7.625" style="1" customWidth="1"/>
    <col min="11011" max="11011" width="10.625" style="1" customWidth="1"/>
    <col min="11012" max="11257" width="9" style="1"/>
    <col min="11258" max="11258" width="3" style="1" customWidth="1"/>
    <col min="11259" max="11259" width="10.625" style="1" customWidth="1"/>
    <col min="11260" max="11260" width="7.625" style="1" customWidth="1"/>
    <col min="11261" max="11261" width="10.625" style="1" customWidth="1"/>
    <col min="11262" max="11262" width="7.625" style="1" customWidth="1"/>
    <col min="11263" max="11263" width="10.625" style="1" customWidth="1"/>
    <col min="11264" max="11264" width="7.625" style="1" customWidth="1"/>
    <col min="11265" max="11265" width="10.625" style="1" customWidth="1"/>
    <col min="11266" max="11266" width="7.625" style="1" customWidth="1"/>
    <col min="11267" max="11267" width="10.625" style="1" customWidth="1"/>
    <col min="11268" max="11513" width="9" style="1"/>
    <col min="11514" max="11514" width="3" style="1" customWidth="1"/>
    <col min="11515" max="11515" width="10.625" style="1" customWidth="1"/>
    <col min="11516" max="11516" width="7.625" style="1" customWidth="1"/>
    <col min="11517" max="11517" width="10.625" style="1" customWidth="1"/>
    <col min="11518" max="11518" width="7.625" style="1" customWidth="1"/>
    <col min="11519" max="11519" width="10.625" style="1" customWidth="1"/>
    <col min="11520" max="11520" width="7.625" style="1" customWidth="1"/>
    <col min="11521" max="11521" width="10.625" style="1" customWidth="1"/>
    <col min="11522" max="11522" width="7.625" style="1" customWidth="1"/>
    <col min="11523" max="11523" width="10.625" style="1" customWidth="1"/>
    <col min="11524" max="11769" width="9" style="1"/>
    <col min="11770" max="11770" width="3" style="1" customWidth="1"/>
    <col min="11771" max="11771" width="10.625" style="1" customWidth="1"/>
    <col min="11772" max="11772" width="7.625" style="1" customWidth="1"/>
    <col min="11773" max="11773" width="10.625" style="1" customWidth="1"/>
    <col min="11774" max="11774" width="7.625" style="1" customWidth="1"/>
    <col min="11775" max="11775" width="10.625" style="1" customWidth="1"/>
    <col min="11776" max="11776" width="7.625" style="1" customWidth="1"/>
    <col min="11777" max="11777" width="10.625" style="1" customWidth="1"/>
    <col min="11778" max="11778" width="7.625" style="1" customWidth="1"/>
    <col min="11779" max="11779" width="10.625" style="1" customWidth="1"/>
    <col min="11780" max="12025" width="9" style="1"/>
    <col min="12026" max="12026" width="3" style="1" customWidth="1"/>
    <col min="12027" max="12027" width="10.625" style="1" customWidth="1"/>
    <col min="12028" max="12028" width="7.625" style="1" customWidth="1"/>
    <col min="12029" max="12029" width="10.625" style="1" customWidth="1"/>
    <col min="12030" max="12030" width="7.625" style="1" customWidth="1"/>
    <col min="12031" max="12031" width="10.625" style="1" customWidth="1"/>
    <col min="12032" max="12032" width="7.625" style="1" customWidth="1"/>
    <col min="12033" max="12033" width="10.625" style="1" customWidth="1"/>
    <col min="12034" max="12034" width="7.625" style="1" customWidth="1"/>
    <col min="12035" max="12035" width="10.625" style="1" customWidth="1"/>
    <col min="12036" max="12281" width="9" style="1"/>
    <col min="12282" max="12282" width="3" style="1" customWidth="1"/>
    <col min="12283" max="12283" width="10.625" style="1" customWidth="1"/>
    <col min="12284" max="12284" width="7.625" style="1" customWidth="1"/>
    <col min="12285" max="12285" width="10.625" style="1" customWidth="1"/>
    <col min="12286" max="12286" width="7.625" style="1" customWidth="1"/>
    <col min="12287" max="12287" width="10.625" style="1" customWidth="1"/>
    <col min="12288" max="12288" width="7.625" style="1" customWidth="1"/>
    <col min="12289" max="12289" width="10.625" style="1" customWidth="1"/>
    <col min="12290" max="12290" width="7.625" style="1" customWidth="1"/>
    <col min="12291" max="12291" width="10.625" style="1" customWidth="1"/>
    <col min="12292" max="12537" width="9" style="1"/>
    <col min="12538" max="12538" width="3" style="1" customWidth="1"/>
    <col min="12539" max="12539" width="10.625" style="1" customWidth="1"/>
    <col min="12540" max="12540" width="7.625" style="1" customWidth="1"/>
    <col min="12541" max="12541" width="10.625" style="1" customWidth="1"/>
    <col min="12542" max="12542" width="7.625" style="1" customWidth="1"/>
    <col min="12543" max="12543" width="10.625" style="1" customWidth="1"/>
    <col min="12544" max="12544" width="7.625" style="1" customWidth="1"/>
    <col min="12545" max="12545" width="10.625" style="1" customWidth="1"/>
    <col min="12546" max="12546" width="7.625" style="1" customWidth="1"/>
    <col min="12547" max="12547" width="10.625" style="1" customWidth="1"/>
    <col min="12548" max="12793" width="9" style="1"/>
    <col min="12794" max="12794" width="3" style="1" customWidth="1"/>
    <col min="12795" max="12795" width="10.625" style="1" customWidth="1"/>
    <col min="12796" max="12796" width="7.625" style="1" customWidth="1"/>
    <col min="12797" max="12797" width="10.625" style="1" customWidth="1"/>
    <col min="12798" max="12798" width="7.625" style="1" customWidth="1"/>
    <col min="12799" max="12799" width="10.625" style="1" customWidth="1"/>
    <col min="12800" max="12800" width="7.625" style="1" customWidth="1"/>
    <col min="12801" max="12801" width="10.625" style="1" customWidth="1"/>
    <col min="12802" max="12802" width="7.625" style="1" customWidth="1"/>
    <col min="12803" max="12803" width="10.625" style="1" customWidth="1"/>
    <col min="12804" max="13049" width="9" style="1"/>
    <col min="13050" max="13050" width="3" style="1" customWidth="1"/>
    <col min="13051" max="13051" width="10.625" style="1" customWidth="1"/>
    <col min="13052" max="13052" width="7.625" style="1" customWidth="1"/>
    <col min="13053" max="13053" width="10.625" style="1" customWidth="1"/>
    <col min="13054" max="13054" width="7.625" style="1" customWidth="1"/>
    <col min="13055" max="13055" width="10.625" style="1" customWidth="1"/>
    <col min="13056" max="13056" width="7.625" style="1" customWidth="1"/>
    <col min="13057" max="13057" width="10.625" style="1" customWidth="1"/>
    <col min="13058" max="13058" width="7.625" style="1" customWidth="1"/>
    <col min="13059" max="13059" width="10.625" style="1" customWidth="1"/>
    <col min="13060" max="13305" width="9" style="1"/>
    <col min="13306" max="13306" width="3" style="1" customWidth="1"/>
    <col min="13307" max="13307" width="10.625" style="1" customWidth="1"/>
    <col min="13308" max="13308" width="7.625" style="1" customWidth="1"/>
    <col min="13309" max="13309" width="10.625" style="1" customWidth="1"/>
    <col min="13310" max="13310" width="7.625" style="1" customWidth="1"/>
    <col min="13311" max="13311" width="10.625" style="1" customWidth="1"/>
    <col min="13312" max="13312" width="7.625" style="1" customWidth="1"/>
    <col min="13313" max="13313" width="10.625" style="1" customWidth="1"/>
    <col min="13314" max="13314" width="7.625" style="1" customWidth="1"/>
    <col min="13315" max="13315" width="10.625" style="1" customWidth="1"/>
    <col min="13316" max="13561" width="9" style="1"/>
    <col min="13562" max="13562" width="3" style="1" customWidth="1"/>
    <col min="13563" max="13563" width="10.625" style="1" customWidth="1"/>
    <col min="13564" max="13564" width="7.625" style="1" customWidth="1"/>
    <col min="13565" max="13565" width="10.625" style="1" customWidth="1"/>
    <col min="13566" max="13566" width="7.625" style="1" customWidth="1"/>
    <col min="13567" max="13567" width="10.625" style="1" customWidth="1"/>
    <col min="13568" max="13568" width="7.625" style="1" customWidth="1"/>
    <col min="13569" max="13569" width="10.625" style="1" customWidth="1"/>
    <col min="13570" max="13570" width="7.625" style="1" customWidth="1"/>
    <col min="13571" max="13571" width="10.625" style="1" customWidth="1"/>
    <col min="13572" max="13817" width="9" style="1"/>
    <col min="13818" max="13818" width="3" style="1" customWidth="1"/>
    <col min="13819" max="13819" width="10.625" style="1" customWidth="1"/>
    <col min="13820" max="13820" width="7.625" style="1" customWidth="1"/>
    <col min="13821" max="13821" width="10.625" style="1" customWidth="1"/>
    <col min="13822" max="13822" width="7.625" style="1" customWidth="1"/>
    <col min="13823" max="13823" width="10.625" style="1" customWidth="1"/>
    <col min="13824" max="13824" width="7.625" style="1" customWidth="1"/>
    <col min="13825" max="13825" width="10.625" style="1" customWidth="1"/>
    <col min="13826" max="13826" width="7.625" style="1" customWidth="1"/>
    <col min="13827" max="13827" width="10.625" style="1" customWidth="1"/>
    <col min="13828" max="14073" width="9" style="1"/>
    <col min="14074" max="14074" width="3" style="1" customWidth="1"/>
    <col min="14075" max="14075" width="10.625" style="1" customWidth="1"/>
    <col min="14076" max="14076" width="7.625" style="1" customWidth="1"/>
    <col min="14077" max="14077" width="10.625" style="1" customWidth="1"/>
    <col min="14078" max="14078" width="7.625" style="1" customWidth="1"/>
    <col min="14079" max="14079" width="10.625" style="1" customWidth="1"/>
    <col min="14080" max="14080" width="7.625" style="1" customWidth="1"/>
    <col min="14081" max="14081" width="10.625" style="1" customWidth="1"/>
    <col min="14082" max="14082" width="7.625" style="1" customWidth="1"/>
    <col min="14083" max="14083" width="10.625" style="1" customWidth="1"/>
    <col min="14084" max="14329" width="9" style="1"/>
    <col min="14330" max="14330" width="3" style="1" customWidth="1"/>
    <col min="14331" max="14331" width="10.625" style="1" customWidth="1"/>
    <col min="14332" max="14332" width="7.625" style="1" customWidth="1"/>
    <col min="14333" max="14333" width="10.625" style="1" customWidth="1"/>
    <col min="14334" max="14334" width="7.625" style="1" customWidth="1"/>
    <col min="14335" max="14335" width="10.625" style="1" customWidth="1"/>
    <col min="14336" max="14336" width="7.625" style="1" customWidth="1"/>
    <col min="14337" max="14337" width="10.625" style="1" customWidth="1"/>
    <col min="14338" max="14338" width="7.625" style="1" customWidth="1"/>
    <col min="14339" max="14339" width="10.625" style="1" customWidth="1"/>
    <col min="14340" max="14585" width="9" style="1"/>
    <col min="14586" max="14586" width="3" style="1" customWidth="1"/>
    <col min="14587" max="14587" width="10.625" style="1" customWidth="1"/>
    <col min="14588" max="14588" width="7.625" style="1" customWidth="1"/>
    <col min="14589" max="14589" width="10.625" style="1" customWidth="1"/>
    <col min="14590" max="14590" width="7.625" style="1" customWidth="1"/>
    <col min="14591" max="14591" width="10.625" style="1" customWidth="1"/>
    <col min="14592" max="14592" width="7.625" style="1" customWidth="1"/>
    <col min="14593" max="14593" width="10.625" style="1" customWidth="1"/>
    <col min="14594" max="14594" width="7.625" style="1" customWidth="1"/>
    <col min="14595" max="14595" width="10.625" style="1" customWidth="1"/>
    <col min="14596" max="14841" width="9" style="1"/>
    <col min="14842" max="14842" width="3" style="1" customWidth="1"/>
    <col min="14843" max="14843" width="10.625" style="1" customWidth="1"/>
    <col min="14844" max="14844" width="7.625" style="1" customWidth="1"/>
    <col min="14845" max="14845" width="10.625" style="1" customWidth="1"/>
    <col min="14846" max="14846" width="7.625" style="1" customWidth="1"/>
    <col min="14847" max="14847" width="10.625" style="1" customWidth="1"/>
    <col min="14848" max="14848" width="7.625" style="1" customWidth="1"/>
    <col min="14849" max="14849" width="10.625" style="1" customWidth="1"/>
    <col min="14850" max="14850" width="7.625" style="1" customWidth="1"/>
    <col min="14851" max="14851" width="10.625" style="1" customWidth="1"/>
    <col min="14852" max="15097" width="9" style="1"/>
    <col min="15098" max="15098" width="3" style="1" customWidth="1"/>
    <col min="15099" max="15099" width="10.625" style="1" customWidth="1"/>
    <col min="15100" max="15100" width="7.625" style="1" customWidth="1"/>
    <col min="15101" max="15101" width="10.625" style="1" customWidth="1"/>
    <col min="15102" max="15102" width="7.625" style="1" customWidth="1"/>
    <col min="15103" max="15103" width="10.625" style="1" customWidth="1"/>
    <col min="15104" max="15104" width="7.625" style="1" customWidth="1"/>
    <col min="15105" max="15105" width="10.625" style="1" customWidth="1"/>
    <col min="15106" max="15106" width="7.625" style="1" customWidth="1"/>
    <col min="15107" max="15107" width="10.625" style="1" customWidth="1"/>
    <col min="15108" max="15353" width="9" style="1"/>
    <col min="15354" max="15354" width="3" style="1" customWidth="1"/>
    <col min="15355" max="15355" width="10.625" style="1" customWidth="1"/>
    <col min="15356" max="15356" width="7.625" style="1" customWidth="1"/>
    <col min="15357" max="15357" width="10.625" style="1" customWidth="1"/>
    <col min="15358" max="15358" width="7.625" style="1" customWidth="1"/>
    <col min="15359" max="15359" width="10.625" style="1" customWidth="1"/>
    <col min="15360" max="15360" width="7.625" style="1" customWidth="1"/>
    <col min="15361" max="15361" width="10.625" style="1" customWidth="1"/>
    <col min="15362" max="15362" width="7.625" style="1" customWidth="1"/>
    <col min="15363" max="15363" width="10.625" style="1" customWidth="1"/>
    <col min="15364" max="15609" width="9" style="1"/>
    <col min="15610" max="15610" width="3" style="1" customWidth="1"/>
    <col min="15611" max="15611" width="10.625" style="1" customWidth="1"/>
    <col min="15612" max="15612" width="7.625" style="1" customWidth="1"/>
    <col min="15613" max="15613" width="10.625" style="1" customWidth="1"/>
    <col min="15614" max="15614" width="7.625" style="1" customWidth="1"/>
    <col min="15615" max="15615" width="10.625" style="1" customWidth="1"/>
    <col min="15616" max="15616" width="7.625" style="1" customWidth="1"/>
    <col min="15617" max="15617" width="10.625" style="1" customWidth="1"/>
    <col min="15618" max="15618" width="7.625" style="1" customWidth="1"/>
    <col min="15619" max="15619" width="10.625" style="1" customWidth="1"/>
    <col min="15620" max="15865" width="9" style="1"/>
    <col min="15866" max="15866" width="3" style="1" customWidth="1"/>
    <col min="15867" max="15867" width="10.625" style="1" customWidth="1"/>
    <col min="15868" max="15868" width="7.625" style="1" customWidth="1"/>
    <col min="15869" max="15869" width="10.625" style="1" customWidth="1"/>
    <col min="15870" max="15870" width="7.625" style="1" customWidth="1"/>
    <col min="15871" max="15871" width="10.625" style="1" customWidth="1"/>
    <col min="15872" max="15872" width="7.625" style="1" customWidth="1"/>
    <col min="15873" max="15873" width="10.625" style="1" customWidth="1"/>
    <col min="15874" max="15874" width="7.625" style="1" customWidth="1"/>
    <col min="15875" max="15875" width="10.625" style="1" customWidth="1"/>
    <col min="15876" max="16121" width="9" style="1"/>
    <col min="16122" max="16122" width="3" style="1" customWidth="1"/>
    <col min="16123" max="16123" width="10.625" style="1" customWidth="1"/>
    <col min="16124" max="16124" width="7.625" style="1" customWidth="1"/>
    <col min="16125" max="16125" width="10.625" style="1" customWidth="1"/>
    <col min="16126" max="16126" width="7.625" style="1" customWidth="1"/>
    <col min="16127" max="16127" width="10.625" style="1" customWidth="1"/>
    <col min="16128" max="16128" width="7.625" style="1" customWidth="1"/>
    <col min="16129" max="16129" width="10.625" style="1" customWidth="1"/>
    <col min="16130" max="16130" width="7.625" style="1" customWidth="1"/>
    <col min="16131" max="16131" width="10.625" style="1" customWidth="1"/>
    <col min="16132" max="16384" width="9" style="1"/>
  </cols>
  <sheetData>
    <row r="1" spans="1:17" s="22" customFormat="1" ht="20.100000000000001" customHeight="1" x14ac:dyDescent="0.15">
      <c r="A1" s="1218" t="s">
        <v>3250</v>
      </c>
      <c r="Q1" s="22">
        <v>43</v>
      </c>
    </row>
    <row r="2" spans="1:17" ht="20.100000000000001" customHeight="1" x14ac:dyDescent="0.15">
      <c r="A2" s="585"/>
    </row>
    <row r="3" spans="1:17" ht="20.100000000000001" customHeight="1" thickBot="1" x14ac:dyDescent="0.2">
      <c r="A3" s="1210" t="s">
        <v>3407</v>
      </c>
      <c r="D3" s="823"/>
      <c r="Q3" s="8" t="s">
        <v>1277</v>
      </c>
    </row>
    <row r="4" spans="1:17" ht="17.100000000000001" customHeight="1" x14ac:dyDescent="0.15">
      <c r="A4" s="181"/>
      <c r="B4" s="181"/>
      <c r="C4" s="306"/>
      <c r="D4" s="215" t="s">
        <v>511</v>
      </c>
      <c r="E4" s="218" t="s">
        <v>2104</v>
      </c>
      <c r="F4" s="239"/>
      <c r="G4" s="239"/>
      <c r="H4" s="239"/>
      <c r="I4" s="239"/>
      <c r="J4" s="239"/>
      <c r="K4" s="239"/>
      <c r="L4" s="239"/>
      <c r="M4" s="239"/>
      <c r="N4" s="240"/>
      <c r="O4" s="215" t="s">
        <v>2134</v>
      </c>
      <c r="P4" s="241" t="s">
        <v>2147</v>
      </c>
      <c r="Q4" s="242"/>
    </row>
    <row r="5" spans="1:17" ht="17.100000000000001" customHeight="1" x14ac:dyDescent="0.15">
      <c r="A5" s="38"/>
      <c r="B5" s="38"/>
      <c r="C5" s="307"/>
      <c r="D5" s="216"/>
      <c r="E5" s="216"/>
      <c r="F5" s="238" t="s">
        <v>2130</v>
      </c>
      <c r="G5" s="234" t="s">
        <v>1245</v>
      </c>
      <c r="H5" s="235"/>
      <c r="I5" s="235"/>
      <c r="J5" s="236"/>
      <c r="K5" s="234" t="s">
        <v>1246</v>
      </c>
      <c r="L5" s="235"/>
      <c r="M5" s="236"/>
      <c r="N5" s="238" t="s">
        <v>508</v>
      </c>
      <c r="O5" s="216" t="s">
        <v>2132</v>
      </c>
      <c r="P5" s="216" t="s">
        <v>2148</v>
      </c>
      <c r="Q5" s="244" t="s">
        <v>2138</v>
      </c>
    </row>
    <row r="6" spans="1:17" ht="17.100000000000001" customHeight="1" x14ac:dyDescent="0.15">
      <c r="A6" s="38"/>
      <c r="B6" s="38"/>
      <c r="C6" s="307"/>
      <c r="D6" s="216"/>
      <c r="E6" s="216"/>
      <c r="F6" s="216" t="s">
        <v>2129</v>
      </c>
      <c r="G6" s="238" t="s">
        <v>2140</v>
      </c>
      <c r="H6" s="238" t="s">
        <v>2141</v>
      </c>
      <c r="I6" s="238" t="s">
        <v>4461</v>
      </c>
      <c r="J6" s="238" t="s">
        <v>2143</v>
      </c>
      <c r="K6" s="238" t="s">
        <v>1247</v>
      </c>
      <c r="L6" s="238" t="s">
        <v>2144</v>
      </c>
      <c r="M6" s="238" t="s">
        <v>2145</v>
      </c>
      <c r="N6" s="216" t="s">
        <v>2131</v>
      </c>
      <c r="O6" s="216" t="s">
        <v>2133</v>
      </c>
      <c r="P6" s="216"/>
      <c r="Q6" s="243" t="s">
        <v>2136</v>
      </c>
    </row>
    <row r="7" spans="1:17" ht="17.100000000000001" customHeight="1" x14ac:dyDescent="0.15">
      <c r="A7" s="182"/>
      <c r="B7" s="182"/>
      <c r="C7" s="308"/>
      <c r="D7" s="217"/>
      <c r="E7" s="217"/>
      <c r="F7" s="217" t="s">
        <v>2123</v>
      </c>
      <c r="G7" s="217" t="s">
        <v>2139</v>
      </c>
      <c r="H7" s="217" t="s">
        <v>2139</v>
      </c>
      <c r="I7" s="217" t="s">
        <v>2142</v>
      </c>
      <c r="J7" s="217" t="s">
        <v>2139</v>
      </c>
      <c r="K7" s="217"/>
      <c r="L7" s="217" t="s">
        <v>2129</v>
      </c>
      <c r="M7" s="217" t="s">
        <v>2146</v>
      </c>
      <c r="N7" s="217" t="s">
        <v>2123</v>
      </c>
      <c r="O7" s="217" t="s">
        <v>2135</v>
      </c>
      <c r="P7" s="217"/>
      <c r="Q7" s="245" t="s">
        <v>2137</v>
      </c>
    </row>
    <row r="8" spans="1:17" ht="20.100000000000001" customHeight="1" x14ac:dyDescent="0.15">
      <c r="A8" s="309" t="s">
        <v>112</v>
      </c>
      <c r="B8" s="309"/>
      <c r="C8" s="310"/>
      <c r="D8" s="289">
        <v>440</v>
      </c>
      <c r="E8" s="290">
        <v>24</v>
      </c>
      <c r="F8" s="290">
        <v>0</v>
      </c>
      <c r="G8" s="290">
        <v>7</v>
      </c>
      <c r="H8" s="290">
        <v>7</v>
      </c>
      <c r="I8" s="290">
        <v>1</v>
      </c>
      <c r="J8" s="290">
        <v>0</v>
      </c>
      <c r="K8" s="290">
        <v>0</v>
      </c>
      <c r="L8" s="290">
        <v>3</v>
      </c>
      <c r="M8" s="290">
        <v>1</v>
      </c>
      <c r="N8" s="290">
        <v>5</v>
      </c>
      <c r="O8" s="290">
        <v>2</v>
      </c>
      <c r="P8" s="290">
        <v>414</v>
      </c>
      <c r="Q8" s="290" t="s">
        <v>1276</v>
      </c>
    </row>
    <row r="9" spans="1:17" ht="20.100000000000001" customHeight="1" x14ac:dyDescent="0.15">
      <c r="A9" s="311" t="s">
        <v>113</v>
      </c>
      <c r="B9" s="311"/>
      <c r="C9" s="312"/>
      <c r="D9" s="313">
        <v>332</v>
      </c>
      <c r="E9" s="167">
        <v>25</v>
      </c>
      <c r="F9" s="167">
        <v>0</v>
      </c>
      <c r="G9" s="167">
        <v>18</v>
      </c>
      <c r="H9" s="167" t="s">
        <v>2379</v>
      </c>
      <c r="I9" s="167">
        <v>1</v>
      </c>
      <c r="J9" s="167">
        <v>0</v>
      </c>
      <c r="K9" s="167">
        <v>0</v>
      </c>
      <c r="L9" s="167">
        <v>3</v>
      </c>
      <c r="M9" s="167">
        <v>0</v>
      </c>
      <c r="N9" s="167">
        <v>3</v>
      </c>
      <c r="O9" s="167">
        <v>0</v>
      </c>
      <c r="P9" s="167">
        <v>307</v>
      </c>
      <c r="Q9" s="167">
        <v>293</v>
      </c>
    </row>
    <row r="10" spans="1:17" ht="20.100000000000001" customHeight="1" x14ac:dyDescent="0.15">
      <c r="A10" s="309" t="s">
        <v>2119</v>
      </c>
      <c r="B10" s="309"/>
      <c r="C10" s="310"/>
      <c r="D10" s="152">
        <v>235</v>
      </c>
      <c r="E10" s="153">
        <v>7</v>
      </c>
      <c r="F10" s="153" t="s">
        <v>1241</v>
      </c>
      <c r="G10" s="153">
        <v>4</v>
      </c>
      <c r="H10" s="153" t="s">
        <v>509</v>
      </c>
      <c r="I10" s="153">
        <v>1</v>
      </c>
      <c r="J10" s="153" t="s">
        <v>1241</v>
      </c>
      <c r="K10" s="153" t="s">
        <v>1241</v>
      </c>
      <c r="L10" s="153">
        <v>2</v>
      </c>
      <c r="M10" s="153" t="s">
        <v>1241</v>
      </c>
      <c r="N10" s="153" t="s">
        <v>1241</v>
      </c>
      <c r="O10" s="153" t="s">
        <v>1241</v>
      </c>
      <c r="P10" s="153">
        <v>228</v>
      </c>
      <c r="Q10" s="153">
        <v>223</v>
      </c>
    </row>
    <row r="11" spans="1:17" ht="20.100000000000001" customHeight="1" x14ac:dyDescent="0.15">
      <c r="A11" s="38"/>
      <c r="B11" s="3211" t="s">
        <v>99</v>
      </c>
      <c r="C11" s="314" t="s">
        <v>512</v>
      </c>
      <c r="D11" s="149">
        <v>12</v>
      </c>
      <c r="E11" s="45">
        <v>2</v>
      </c>
      <c r="F11" s="45" t="s">
        <v>1241</v>
      </c>
      <c r="G11" s="45">
        <v>2</v>
      </c>
      <c r="H11" s="45" t="s">
        <v>509</v>
      </c>
      <c r="I11" s="45" t="s">
        <v>1241</v>
      </c>
      <c r="J11" s="45" t="s">
        <v>1241</v>
      </c>
      <c r="K11" s="45" t="s">
        <v>1241</v>
      </c>
      <c r="L11" s="45" t="s">
        <v>1241</v>
      </c>
      <c r="M11" s="45" t="s">
        <v>1241</v>
      </c>
      <c r="N11" s="45" t="s">
        <v>1241</v>
      </c>
      <c r="O11" s="45" t="s">
        <v>1241</v>
      </c>
      <c r="P11" s="45">
        <v>10</v>
      </c>
      <c r="Q11" s="45">
        <v>9</v>
      </c>
    </row>
    <row r="12" spans="1:17" ht="20.100000000000001" customHeight="1" x14ac:dyDescent="0.15">
      <c r="A12" s="38"/>
      <c r="B12" s="3212"/>
      <c r="C12" s="315" t="s">
        <v>513</v>
      </c>
      <c r="D12" s="149">
        <v>7</v>
      </c>
      <c r="E12" s="45" t="s">
        <v>1241</v>
      </c>
      <c r="F12" s="45" t="s">
        <v>1241</v>
      </c>
      <c r="G12" s="45" t="s">
        <v>1241</v>
      </c>
      <c r="H12" s="45" t="s">
        <v>509</v>
      </c>
      <c r="I12" s="45" t="s">
        <v>1241</v>
      </c>
      <c r="J12" s="45" t="s">
        <v>1241</v>
      </c>
      <c r="K12" s="45" t="s">
        <v>1241</v>
      </c>
      <c r="L12" s="45" t="s">
        <v>1241</v>
      </c>
      <c r="M12" s="45" t="s">
        <v>1241</v>
      </c>
      <c r="N12" s="45" t="s">
        <v>1241</v>
      </c>
      <c r="O12" s="45" t="s">
        <v>1241</v>
      </c>
      <c r="P12" s="45">
        <v>7</v>
      </c>
      <c r="Q12" s="45">
        <v>7</v>
      </c>
    </row>
    <row r="13" spans="1:17" ht="20.100000000000001" customHeight="1" x14ac:dyDescent="0.15">
      <c r="A13" s="38"/>
      <c r="B13" s="3212"/>
      <c r="C13" s="315" t="s">
        <v>514</v>
      </c>
      <c r="D13" s="149" t="s">
        <v>1241</v>
      </c>
      <c r="E13" s="45" t="s">
        <v>1241</v>
      </c>
      <c r="F13" s="45" t="s">
        <v>1241</v>
      </c>
      <c r="G13" s="45" t="s">
        <v>1241</v>
      </c>
      <c r="H13" s="45" t="s">
        <v>509</v>
      </c>
      <c r="I13" s="45" t="s">
        <v>1241</v>
      </c>
      <c r="J13" s="45" t="s">
        <v>1241</v>
      </c>
      <c r="K13" s="45" t="s">
        <v>1241</v>
      </c>
      <c r="L13" s="45" t="s">
        <v>1241</v>
      </c>
      <c r="M13" s="45" t="s">
        <v>1241</v>
      </c>
      <c r="N13" s="45" t="s">
        <v>1241</v>
      </c>
      <c r="O13" s="45" t="s">
        <v>1241</v>
      </c>
      <c r="P13" s="45" t="s">
        <v>1241</v>
      </c>
      <c r="Q13" s="45" t="s">
        <v>1241</v>
      </c>
    </row>
    <row r="14" spans="1:17" ht="20.100000000000001" customHeight="1" x14ac:dyDescent="0.15">
      <c r="A14" s="38"/>
      <c r="B14" s="3212"/>
      <c r="C14" s="315" t="s">
        <v>515</v>
      </c>
      <c r="D14" s="149">
        <v>4</v>
      </c>
      <c r="E14" s="45" t="s">
        <v>1241</v>
      </c>
      <c r="F14" s="45" t="s">
        <v>1241</v>
      </c>
      <c r="G14" s="45" t="s">
        <v>1241</v>
      </c>
      <c r="H14" s="45" t="s">
        <v>509</v>
      </c>
      <c r="I14" s="45" t="s">
        <v>1241</v>
      </c>
      <c r="J14" s="45" t="s">
        <v>1241</v>
      </c>
      <c r="K14" s="45" t="s">
        <v>1241</v>
      </c>
      <c r="L14" s="45" t="s">
        <v>1241</v>
      </c>
      <c r="M14" s="45" t="s">
        <v>1241</v>
      </c>
      <c r="N14" s="45" t="s">
        <v>1241</v>
      </c>
      <c r="O14" s="45" t="s">
        <v>1241</v>
      </c>
      <c r="P14" s="45">
        <v>4</v>
      </c>
      <c r="Q14" s="45">
        <v>4</v>
      </c>
    </row>
    <row r="15" spans="1:17" ht="20.100000000000001" customHeight="1" x14ac:dyDescent="0.15">
      <c r="A15" s="38"/>
      <c r="B15" s="3212"/>
      <c r="C15" s="315" t="s">
        <v>516</v>
      </c>
      <c r="D15" s="149" t="s">
        <v>1241</v>
      </c>
      <c r="E15" s="45" t="s">
        <v>1241</v>
      </c>
      <c r="F15" s="45" t="s">
        <v>1241</v>
      </c>
      <c r="G15" s="45" t="s">
        <v>1241</v>
      </c>
      <c r="H15" s="45" t="s">
        <v>509</v>
      </c>
      <c r="I15" s="45" t="s">
        <v>1241</v>
      </c>
      <c r="J15" s="45" t="s">
        <v>1241</v>
      </c>
      <c r="K15" s="45" t="s">
        <v>1241</v>
      </c>
      <c r="L15" s="45" t="s">
        <v>1241</v>
      </c>
      <c r="M15" s="45" t="s">
        <v>1241</v>
      </c>
      <c r="N15" s="45" t="s">
        <v>1241</v>
      </c>
      <c r="O15" s="45" t="s">
        <v>1241</v>
      </c>
      <c r="P15" s="45" t="s">
        <v>1241</v>
      </c>
      <c r="Q15" s="45" t="s">
        <v>1241</v>
      </c>
    </row>
    <row r="16" spans="1:17" ht="20.100000000000001" customHeight="1" x14ac:dyDescent="0.15">
      <c r="A16" s="38"/>
      <c r="B16" s="3212"/>
      <c r="C16" s="315" t="s">
        <v>517</v>
      </c>
      <c r="D16" s="149" t="s">
        <v>1241</v>
      </c>
      <c r="E16" s="45" t="s">
        <v>1241</v>
      </c>
      <c r="F16" s="45" t="s">
        <v>1241</v>
      </c>
      <c r="G16" s="45" t="s">
        <v>1241</v>
      </c>
      <c r="H16" s="45" t="s">
        <v>509</v>
      </c>
      <c r="I16" s="45" t="s">
        <v>1241</v>
      </c>
      <c r="J16" s="45" t="s">
        <v>1241</v>
      </c>
      <c r="K16" s="45" t="s">
        <v>1241</v>
      </c>
      <c r="L16" s="45" t="s">
        <v>1241</v>
      </c>
      <c r="M16" s="45" t="s">
        <v>1241</v>
      </c>
      <c r="N16" s="45" t="s">
        <v>1241</v>
      </c>
      <c r="O16" s="45" t="s">
        <v>1241</v>
      </c>
      <c r="P16" s="45" t="s">
        <v>1241</v>
      </c>
      <c r="Q16" s="45" t="s">
        <v>1241</v>
      </c>
    </row>
    <row r="17" spans="1:17" ht="20.100000000000001" customHeight="1" x14ac:dyDescent="0.15">
      <c r="A17" s="38"/>
      <c r="B17" s="3212"/>
      <c r="C17" s="315" t="s">
        <v>518</v>
      </c>
      <c r="D17" s="149" t="s">
        <v>1241</v>
      </c>
      <c r="E17" s="45" t="s">
        <v>1241</v>
      </c>
      <c r="F17" s="45" t="s">
        <v>1241</v>
      </c>
      <c r="G17" s="45" t="s">
        <v>1241</v>
      </c>
      <c r="H17" s="45" t="s">
        <v>509</v>
      </c>
      <c r="I17" s="45" t="s">
        <v>1241</v>
      </c>
      <c r="J17" s="45" t="s">
        <v>1241</v>
      </c>
      <c r="K17" s="45" t="s">
        <v>1241</v>
      </c>
      <c r="L17" s="45" t="s">
        <v>1241</v>
      </c>
      <c r="M17" s="45" t="s">
        <v>1241</v>
      </c>
      <c r="N17" s="45" t="s">
        <v>1241</v>
      </c>
      <c r="O17" s="45" t="s">
        <v>1241</v>
      </c>
      <c r="P17" s="45" t="s">
        <v>1241</v>
      </c>
      <c r="Q17" s="45" t="s">
        <v>1241</v>
      </c>
    </row>
    <row r="18" spans="1:17" ht="20.100000000000001" customHeight="1" x14ac:dyDescent="0.15">
      <c r="A18" s="38"/>
      <c r="B18" s="3212"/>
      <c r="C18" s="315" t="s">
        <v>519</v>
      </c>
      <c r="D18" s="149">
        <v>1</v>
      </c>
      <c r="E18" s="45" t="s">
        <v>545</v>
      </c>
      <c r="F18" s="45" t="s">
        <v>545</v>
      </c>
      <c r="G18" s="45" t="s">
        <v>545</v>
      </c>
      <c r="H18" s="45" t="s">
        <v>509</v>
      </c>
      <c r="I18" s="45" t="s">
        <v>545</v>
      </c>
      <c r="J18" s="45" t="s">
        <v>545</v>
      </c>
      <c r="K18" s="45" t="s">
        <v>545</v>
      </c>
      <c r="L18" s="45" t="s">
        <v>545</v>
      </c>
      <c r="M18" s="45" t="s">
        <v>545</v>
      </c>
      <c r="N18" s="45" t="s">
        <v>545</v>
      </c>
      <c r="O18" s="45" t="s">
        <v>545</v>
      </c>
      <c r="P18" s="45" t="s">
        <v>545</v>
      </c>
      <c r="Q18" s="45" t="s">
        <v>545</v>
      </c>
    </row>
    <row r="19" spans="1:17" ht="20.100000000000001" customHeight="1" x14ac:dyDescent="0.15">
      <c r="A19" s="38"/>
      <c r="B19" s="3212"/>
      <c r="C19" s="315" t="s">
        <v>520</v>
      </c>
      <c r="D19" s="149">
        <v>1</v>
      </c>
      <c r="E19" s="45" t="s">
        <v>545</v>
      </c>
      <c r="F19" s="45" t="s">
        <v>545</v>
      </c>
      <c r="G19" s="45" t="s">
        <v>545</v>
      </c>
      <c r="H19" s="45" t="s">
        <v>509</v>
      </c>
      <c r="I19" s="45" t="s">
        <v>545</v>
      </c>
      <c r="J19" s="45" t="s">
        <v>545</v>
      </c>
      <c r="K19" s="45" t="s">
        <v>545</v>
      </c>
      <c r="L19" s="45" t="s">
        <v>545</v>
      </c>
      <c r="M19" s="45" t="s">
        <v>545</v>
      </c>
      <c r="N19" s="45" t="s">
        <v>545</v>
      </c>
      <c r="O19" s="45" t="s">
        <v>545</v>
      </c>
      <c r="P19" s="45" t="s">
        <v>545</v>
      </c>
      <c r="Q19" s="45" t="s">
        <v>545</v>
      </c>
    </row>
    <row r="20" spans="1:17" ht="20.100000000000001" customHeight="1" x14ac:dyDescent="0.15">
      <c r="A20" s="38"/>
      <c r="B20" s="3212"/>
      <c r="C20" s="315" t="s">
        <v>521</v>
      </c>
      <c r="D20" s="149" t="s">
        <v>1241</v>
      </c>
      <c r="E20" s="45" t="s">
        <v>1241</v>
      </c>
      <c r="F20" s="45" t="s">
        <v>1241</v>
      </c>
      <c r="G20" s="45" t="s">
        <v>1241</v>
      </c>
      <c r="H20" s="45" t="s">
        <v>509</v>
      </c>
      <c r="I20" s="45" t="s">
        <v>1241</v>
      </c>
      <c r="J20" s="45" t="s">
        <v>1241</v>
      </c>
      <c r="K20" s="45" t="s">
        <v>1241</v>
      </c>
      <c r="L20" s="45" t="s">
        <v>1241</v>
      </c>
      <c r="M20" s="45" t="s">
        <v>1241</v>
      </c>
      <c r="N20" s="45" t="s">
        <v>1241</v>
      </c>
      <c r="O20" s="45" t="s">
        <v>1241</v>
      </c>
      <c r="P20" s="45" t="s">
        <v>1241</v>
      </c>
      <c r="Q20" s="45" t="s">
        <v>1241</v>
      </c>
    </row>
    <row r="21" spans="1:17" ht="20.100000000000001" customHeight="1" x14ac:dyDescent="0.15">
      <c r="A21" s="38"/>
      <c r="B21" s="3212"/>
      <c r="C21" s="315" t="s">
        <v>522</v>
      </c>
      <c r="D21" s="149">
        <v>13</v>
      </c>
      <c r="E21" s="45" t="s">
        <v>1241</v>
      </c>
      <c r="F21" s="45" t="s">
        <v>1241</v>
      </c>
      <c r="G21" s="45" t="s">
        <v>1241</v>
      </c>
      <c r="H21" s="45" t="s">
        <v>509</v>
      </c>
      <c r="I21" s="45" t="s">
        <v>1241</v>
      </c>
      <c r="J21" s="45" t="s">
        <v>1241</v>
      </c>
      <c r="K21" s="45" t="s">
        <v>1241</v>
      </c>
      <c r="L21" s="45" t="s">
        <v>1241</v>
      </c>
      <c r="M21" s="45" t="s">
        <v>1241</v>
      </c>
      <c r="N21" s="45" t="s">
        <v>1241</v>
      </c>
      <c r="O21" s="45" t="s">
        <v>1241</v>
      </c>
      <c r="P21" s="45">
        <v>13</v>
      </c>
      <c r="Q21" s="45">
        <v>13</v>
      </c>
    </row>
    <row r="22" spans="1:17" ht="20.100000000000001" customHeight="1" x14ac:dyDescent="0.15">
      <c r="A22" s="38"/>
      <c r="B22" s="3212"/>
      <c r="C22" s="315" t="s">
        <v>523</v>
      </c>
      <c r="D22" s="149" t="s">
        <v>1241</v>
      </c>
      <c r="E22" s="45" t="s">
        <v>1241</v>
      </c>
      <c r="F22" s="45" t="s">
        <v>1241</v>
      </c>
      <c r="G22" s="45" t="s">
        <v>1241</v>
      </c>
      <c r="H22" s="45" t="s">
        <v>509</v>
      </c>
      <c r="I22" s="45" t="s">
        <v>1241</v>
      </c>
      <c r="J22" s="45" t="s">
        <v>1241</v>
      </c>
      <c r="K22" s="45" t="s">
        <v>1241</v>
      </c>
      <c r="L22" s="45" t="s">
        <v>1241</v>
      </c>
      <c r="M22" s="45" t="s">
        <v>1241</v>
      </c>
      <c r="N22" s="45" t="s">
        <v>1241</v>
      </c>
      <c r="O22" s="45" t="s">
        <v>1241</v>
      </c>
      <c r="P22" s="45" t="s">
        <v>1241</v>
      </c>
      <c r="Q22" s="45" t="s">
        <v>1241</v>
      </c>
    </row>
    <row r="23" spans="1:17" ht="20.100000000000001" customHeight="1" x14ac:dyDescent="0.15">
      <c r="A23" s="38"/>
      <c r="B23" s="3212"/>
      <c r="C23" s="315" t="s">
        <v>524</v>
      </c>
      <c r="D23" s="149">
        <v>4</v>
      </c>
      <c r="E23" s="45" t="s">
        <v>1241</v>
      </c>
      <c r="F23" s="45" t="s">
        <v>1241</v>
      </c>
      <c r="G23" s="45" t="s">
        <v>1241</v>
      </c>
      <c r="H23" s="45" t="s">
        <v>509</v>
      </c>
      <c r="I23" s="45" t="s">
        <v>1241</v>
      </c>
      <c r="J23" s="45" t="s">
        <v>1241</v>
      </c>
      <c r="K23" s="45" t="s">
        <v>1241</v>
      </c>
      <c r="L23" s="45" t="s">
        <v>1241</v>
      </c>
      <c r="M23" s="45" t="s">
        <v>1241</v>
      </c>
      <c r="N23" s="45" t="s">
        <v>1241</v>
      </c>
      <c r="O23" s="45" t="s">
        <v>1241</v>
      </c>
      <c r="P23" s="45">
        <v>4</v>
      </c>
      <c r="Q23" s="45">
        <v>4</v>
      </c>
    </row>
    <row r="24" spans="1:17" ht="20.100000000000001" customHeight="1" x14ac:dyDescent="0.15">
      <c r="A24" s="38"/>
      <c r="B24" s="3212"/>
      <c r="C24" s="315" t="s">
        <v>525</v>
      </c>
      <c r="D24" s="149">
        <v>4</v>
      </c>
      <c r="E24" s="45" t="s">
        <v>1241</v>
      </c>
      <c r="F24" s="45" t="s">
        <v>1241</v>
      </c>
      <c r="G24" s="45" t="s">
        <v>1241</v>
      </c>
      <c r="H24" s="45" t="s">
        <v>509</v>
      </c>
      <c r="I24" s="45" t="s">
        <v>1241</v>
      </c>
      <c r="J24" s="45" t="s">
        <v>1241</v>
      </c>
      <c r="K24" s="45" t="s">
        <v>1241</v>
      </c>
      <c r="L24" s="45" t="s">
        <v>1241</v>
      </c>
      <c r="M24" s="45" t="s">
        <v>1241</v>
      </c>
      <c r="N24" s="45" t="s">
        <v>1241</v>
      </c>
      <c r="O24" s="45" t="s">
        <v>1241</v>
      </c>
      <c r="P24" s="45">
        <v>4</v>
      </c>
      <c r="Q24" s="45">
        <v>4</v>
      </c>
    </row>
    <row r="25" spans="1:17" ht="20.100000000000001" customHeight="1" x14ac:dyDescent="0.15">
      <c r="A25" s="38"/>
      <c r="B25" s="3212"/>
      <c r="C25" s="315" t="s">
        <v>526</v>
      </c>
      <c r="D25" s="149">
        <v>6</v>
      </c>
      <c r="E25" s="45" t="s">
        <v>1241</v>
      </c>
      <c r="F25" s="45" t="s">
        <v>1241</v>
      </c>
      <c r="G25" s="45" t="s">
        <v>1241</v>
      </c>
      <c r="H25" s="45" t="s">
        <v>509</v>
      </c>
      <c r="I25" s="45" t="s">
        <v>1241</v>
      </c>
      <c r="J25" s="45" t="s">
        <v>1241</v>
      </c>
      <c r="K25" s="45" t="s">
        <v>1241</v>
      </c>
      <c r="L25" s="45" t="s">
        <v>1241</v>
      </c>
      <c r="M25" s="45" t="s">
        <v>1241</v>
      </c>
      <c r="N25" s="45" t="s">
        <v>1241</v>
      </c>
      <c r="O25" s="45" t="s">
        <v>1241</v>
      </c>
      <c r="P25" s="45">
        <v>6</v>
      </c>
      <c r="Q25" s="45">
        <v>6</v>
      </c>
    </row>
    <row r="26" spans="1:17" ht="20.100000000000001" customHeight="1" x14ac:dyDescent="0.15">
      <c r="A26" s="38"/>
      <c r="B26" s="3212"/>
      <c r="C26" s="315" t="s">
        <v>527</v>
      </c>
      <c r="D26" s="149">
        <v>28</v>
      </c>
      <c r="E26" s="45" t="s">
        <v>1241</v>
      </c>
      <c r="F26" s="45" t="s">
        <v>1241</v>
      </c>
      <c r="G26" s="45" t="s">
        <v>1241</v>
      </c>
      <c r="H26" s="45" t="s">
        <v>509</v>
      </c>
      <c r="I26" s="45" t="s">
        <v>1241</v>
      </c>
      <c r="J26" s="45" t="s">
        <v>1241</v>
      </c>
      <c r="K26" s="45" t="s">
        <v>1241</v>
      </c>
      <c r="L26" s="45" t="s">
        <v>1241</v>
      </c>
      <c r="M26" s="45" t="s">
        <v>1241</v>
      </c>
      <c r="N26" s="45" t="s">
        <v>1241</v>
      </c>
      <c r="O26" s="45" t="s">
        <v>1241</v>
      </c>
      <c r="P26" s="45">
        <v>28</v>
      </c>
      <c r="Q26" s="45">
        <v>28</v>
      </c>
    </row>
    <row r="27" spans="1:17" ht="20.100000000000001" customHeight="1" x14ac:dyDescent="0.15">
      <c r="A27" s="38"/>
      <c r="B27" s="3213"/>
      <c r="C27" s="315" t="s">
        <v>528</v>
      </c>
      <c r="D27" s="149">
        <v>1</v>
      </c>
      <c r="E27" s="45" t="s">
        <v>545</v>
      </c>
      <c r="F27" s="45" t="s">
        <v>545</v>
      </c>
      <c r="G27" s="45" t="s">
        <v>545</v>
      </c>
      <c r="H27" s="45" t="s">
        <v>509</v>
      </c>
      <c r="I27" s="45" t="s">
        <v>545</v>
      </c>
      <c r="J27" s="45" t="s">
        <v>545</v>
      </c>
      <c r="K27" s="45" t="s">
        <v>545</v>
      </c>
      <c r="L27" s="45" t="s">
        <v>545</v>
      </c>
      <c r="M27" s="45" t="s">
        <v>545</v>
      </c>
      <c r="N27" s="45" t="s">
        <v>545</v>
      </c>
      <c r="O27" s="45" t="s">
        <v>545</v>
      </c>
      <c r="P27" s="45" t="s">
        <v>545</v>
      </c>
      <c r="Q27" s="45" t="s">
        <v>545</v>
      </c>
    </row>
    <row r="28" spans="1:17" ht="20.100000000000001" customHeight="1" x14ac:dyDescent="0.15">
      <c r="A28" s="38"/>
      <c r="B28" s="3211" t="s">
        <v>100</v>
      </c>
      <c r="C28" s="314" t="s">
        <v>546</v>
      </c>
      <c r="D28" s="145">
        <v>12</v>
      </c>
      <c r="E28" s="146" t="s">
        <v>1241</v>
      </c>
      <c r="F28" s="146" t="s">
        <v>1241</v>
      </c>
      <c r="G28" s="146" t="s">
        <v>1241</v>
      </c>
      <c r="H28" s="146" t="s">
        <v>509</v>
      </c>
      <c r="I28" s="146" t="s">
        <v>1241</v>
      </c>
      <c r="J28" s="146" t="s">
        <v>1241</v>
      </c>
      <c r="K28" s="146" t="s">
        <v>1241</v>
      </c>
      <c r="L28" s="146" t="s">
        <v>1241</v>
      </c>
      <c r="M28" s="146" t="s">
        <v>1241</v>
      </c>
      <c r="N28" s="146" t="s">
        <v>1241</v>
      </c>
      <c r="O28" s="146" t="s">
        <v>1241</v>
      </c>
      <c r="P28" s="146">
        <v>12</v>
      </c>
      <c r="Q28" s="146">
        <v>12</v>
      </c>
    </row>
    <row r="29" spans="1:17" ht="20.100000000000001" customHeight="1" x14ac:dyDescent="0.15">
      <c r="A29" s="38"/>
      <c r="B29" s="3212"/>
      <c r="C29" s="315" t="s">
        <v>547</v>
      </c>
      <c r="D29" s="149">
        <v>2</v>
      </c>
      <c r="E29" s="45" t="s">
        <v>545</v>
      </c>
      <c r="F29" s="45" t="s">
        <v>545</v>
      </c>
      <c r="G29" s="45" t="s">
        <v>545</v>
      </c>
      <c r="H29" s="45" t="s">
        <v>509</v>
      </c>
      <c r="I29" s="45" t="s">
        <v>545</v>
      </c>
      <c r="J29" s="45" t="s">
        <v>545</v>
      </c>
      <c r="K29" s="45" t="s">
        <v>545</v>
      </c>
      <c r="L29" s="45" t="s">
        <v>545</v>
      </c>
      <c r="M29" s="45" t="s">
        <v>545</v>
      </c>
      <c r="N29" s="45" t="s">
        <v>545</v>
      </c>
      <c r="O29" s="45" t="s">
        <v>545</v>
      </c>
      <c r="P29" s="45" t="s">
        <v>545</v>
      </c>
      <c r="Q29" s="45" t="s">
        <v>545</v>
      </c>
    </row>
    <row r="30" spans="1:17" ht="20.100000000000001" customHeight="1" x14ac:dyDescent="0.15">
      <c r="A30" s="38"/>
      <c r="B30" s="3212"/>
      <c r="C30" s="315" t="s">
        <v>548</v>
      </c>
      <c r="D30" s="149" t="s">
        <v>1241</v>
      </c>
      <c r="E30" s="45" t="s">
        <v>1241</v>
      </c>
      <c r="F30" s="45" t="s">
        <v>1241</v>
      </c>
      <c r="G30" s="45" t="s">
        <v>1241</v>
      </c>
      <c r="H30" s="45" t="s">
        <v>509</v>
      </c>
      <c r="I30" s="45" t="s">
        <v>1241</v>
      </c>
      <c r="J30" s="45" t="s">
        <v>1241</v>
      </c>
      <c r="K30" s="45" t="s">
        <v>1241</v>
      </c>
      <c r="L30" s="45" t="s">
        <v>1241</v>
      </c>
      <c r="M30" s="45" t="s">
        <v>1241</v>
      </c>
      <c r="N30" s="45" t="s">
        <v>1241</v>
      </c>
      <c r="O30" s="45" t="s">
        <v>1241</v>
      </c>
      <c r="P30" s="45" t="s">
        <v>1241</v>
      </c>
      <c r="Q30" s="45" t="s">
        <v>1241</v>
      </c>
    </row>
    <row r="31" spans="1:17" ht="20.100000000000001" customHeight="1" x14ac:dyDescent="0.15">
      <c r="A31" s="38"/>
      <c r="B31" s="3212"/>
      <c r="C31" s="315" t="s">
        <v>549</v>
      </c>
      <c r="D31" s="149">
        <v>3</v>
      </c>
      <c r="E31" s="45" t="s">
        <v>1241</v>
      </c>
      <c r="F31" s="45" t="s">
        <v>1241</v>
      </c>
      <c r="G31" s="45" t="s">
        <v>1241</v>
      </c>
      <c r="H31" s="45" t="s">
        <v>509</v>
      </c>
      <c r="I31" s="45" t="s">
        <v>1241</v>
      </c>
      <c r="J31" s="45" t="s">
        <v>1241</v>
      </c>
      <c r="K31" s="45" t="s">
        <v>1241</v>
      </c>
      <c r="L31" s="45" t="s">
        <v>1241</v>
      </c>
      <c r="M31" s="45" t="s">
        <v>1241</v>
      </c>
      <c r="N31" s="45" t="s">
        <v>1241</v>
      </c>
      <c r="O31" s="45" t="s">
        <v>1241</v>
      </c>
      <c r="P31" s="45">
        <v>3</v>
      </c>
      <c r="Q31" s="45">
        <v>3</v>
      </c>
    </row>
    <row r="32" spans="1:17" ht="20.100000000000001" customHeight="1" x14ac:dyDescent="0.15">
      <c r="A32" s="38"/>
      <c r="B32" s="3212"/>
      <c r="C32" s="315" t="s">
        <v>550</v>
      </c>
      <c r="D32" s="149" t="s">
        <v>1241</v>
      </c>
      <c r="E32" s="45" t="s">
        <v>1241</v>
      </c>
      <c r="F32" s="45" t="s">
        <v>1241</v>
      </c>
      <c r="G32" s="45" t="s">
        <v>1241</v>
      </c>
      <c r="H32" s="45" t="s">
        <v>509</v>
      </c>
      <c r="I32" s="45" t="s">
        <v>1241</v>
      </c>
      <c r="J32" s="45" t="s">
        <v>1241</v>
      </c>
      <c r="K32" s="45" t="s">
        <v>1241</v>
      </c>
      <c r="L32" s="45" t="s">
        <v>1241</v>
      </c>
      <c r="M32" s="45" t="s">
        <v>1241</v>
      </c>
      <c r="N32" s="45" t="s">
        <v>1241</v>
      </c>
      <c r="O32" s="45" t="s">
        <v>1241</v>
      </c>
      <c r="P32" s="45" t="s">
        <v>1241</v>
      </c>
      <c r="Q32" s="45" t="s">
        <v>1241</v>
      </c>
    </row>
    <row r="33" spans="1:17" ht="20.100000000000001" customHeight="1" x14ac:dyDescent="0.15">
      <c r="A33" s="38"/>
      <c r="B33" s="3213"/>
      <c r="C33" s="315" t="s">
        <v>551</v>
      </c>
      <c r="D33" s="149">
        <v>3</v>
      </c>
      <c r="E33" s="45" t="s">
        <v>1241</v>
      </c>
      <c r="F33" s="45" t="s">
        <v>1241</v>
      </c>
      <c r="G33" s="45" t="s">
        <v>1241</v>
      </c>
      <c r="H33" s="45" t="s">
        <v>509</v>
      </c>
      <c r="I33" s="45" t="s">
        <v>1241</v>
      </c>
      <c r="J33" s="45" t="s">
        <v>1241</v>
      </c>
      <c r="K33" s="45" t="s">
        <v>1241</v>
      </c>
      <c r="L33" s="45" t="s">
        <v>1241</v>
      </c>
      <c r="M33" s="45" t="s">
        <v>1241</v>
      </c>
      <c r="N33" s="45" t="s">
        <v>1241</v>
      </c>
      <c r="O33" s="45" t="s">
        <v>1241</v>
      </c>
      <c r="P33" s="45">
        <v>3</v>
      </c>
      <c r="Q33" s="45">
        <v>3</v>
      </c>
    </row>
    <row r="34" spans="1:17" ht="20.100000000000001" customHeight="1" x14ac:dyDescent="0.15">
      <c r="A34" s="38"/>
      <c r="B34" s="3211" t="s">
        <v>101</v>
      </c>
      <c r="C34" s="314" t="s">
        <v>552</v>
      </c>
      <c r="D34" s="145" t="s">
        <v>1241</v>
      </c>
      <c r="E34" s="146" t="s">
        <v>1241</v>
      </c>
      <c r="F34" s="146" t="s">
        <v>1241</v>
      </c>
      <c r="G34" s="146" t="s">
        <v>1241</v>
      </c>
      <c r="H34" s="146" t="s">
        <v>509</v>
      </c>
      <c r="I34" s="146" t="s">
        <v>1241</v>
      </c>
      <c r="J34" s="146" t="s">
        <v>1241</v>
      </c>
      <c r="K34" s="146" t="s">
        <v>1241</v>
      </c>
      <c r="L34" s="146" t="s">
        <v>1241</v>
      </c>
      <c r="M34" s="146" t="s">
        <v>1241</v>
      </c>
      <c r="N34" s="146" t="s">
        <v>1241</v>
      </c>
      <c r="O34" s="146" t="s">
        <v>1241</v>
      </c>
      <c r="P34" s="146" t="s">
        <v>1241</v>
      </c>
      <c r="Q34" s="146" t="s">
        <v>1241</v>
      </c>
    </row>
    <row r="35" spans="1:17" ht="20.100000000000001" customHeight="1" x14ac:dyDescent="0.15">
      <c r="A35" s="38"/>
      <c r="B35" s="3212"/>
      <c r="C35" s="315" t="s">
        <v>553</v>
      </c>
      <c r="D35" s="149">
        <v>1</v>
      </c>
      <c r="E35" s="45" t="s">
        <v>545</v>
      </c>
      <c r="F35" s="45" t="s">
        <v>545</v>
      </c>
      <c r="G35" s="45" t="s">
        <v>545</v>
      </c>
      <c r="H35" s="45" t="s">
        <v>509</v>
      </c>
      <c r="I35" s="45" t="s">
        <v>545</v>
      </c>
      <c r="J35" s="45" t="s">
        <v>545</v>
      </c>
      <c r="K35" s="45" t="s">
        <v>545</v>
      </c>
      <c r="L35" s="45" t="s">
        <v>545</v>
      </c>
      <c r="M35" s="45" t="s">
        <v>545</v>
      </c>
      <c r="N35" s="45" t="s">
        <v>545</v>
      </c>
      <c r="O35" s="45" t="s">
        <v>545</v>
      </c>
      <c r="P35" s="45" t="s">
        <v>545</v>
      </c>
      <c r="Q35" s="45" t="s">
        <v>545</v>
      </c>
    </row>
    <row r="36" spans="1:17" ht="20.100000000000001" customHeight="1" x14ac:dyDescent="0.15">
      <c r="A36" s="38"/>
      <c r="B36" s="3212"/>
      <c r="C36" s="315" t="s">
        <v>554</v>
      </c>
      <c r="D36" s="149" t="s">
        <v>1241</v>
      </c>
      <c r="E36" s="45" t="s">
        <v>1241</v>
      </c>
      <c r="F36" s="45" t="s">
        <v>1241</v>
      </c>
      <c r="G36" s="45" t="s">
        <v>1241</v>
      </c>
      <c r="H36" s="45" t="s">
        <v>509</v>
      </c>
      <c r="I36" s="45" t="s">
        <v>1241</v>
      </c>
      <c r="J36" s="45" t="s">
        <v>1241</v>
      </c>
      <c r="K36" s="45" t="s">
        <v>1241</v>
      </c>
      <c r="L36" s="45" t="s">
        <v>1241</v>
      </c>
      <c r="M36" s="45" t="s">
        <v>1241</v>
      </c>
      <c r="N36" s="45" t="s">
        <v>1241</v>
      </c>
      <c r="O36" s="45" t="s">
        <v>1241</v>
      </c>
      <c r="P36" s="45" t="s">
        <v>1241</v>
      </c>
      <c r="Q36" s="45" t="s">
        <v>1241</v>
      </c>
    </row>
    <row r="37" spans="1:17" ht="20.100000000000001" customHeight="1" x14ac:dyDescent="0.15">
      <c r="A37" s="38"/>
      <c r="B37" s="3213"/>
      <c r="C37" s="316" t="s">
        <v>555</v>
      </c>
      <c r="D37" s="313" t="s">
        <v>1241</v>
      </c>
      <c r="E37" s="167" t="s">
        <v>1241</v>
      </c>
      <c r="F37" s="167" t="s">
        <v>1241</v>
      </c>
      <c r="G37" s="167" t="s">
        <v>1241</v>
      </c>
      <c r="H37" s="167" t="s">
        <v>509</v>
      </c>
      <c r="I37" s="167" t="s">
        <v>1241</v>
      </c>
      <c r="J37" s="167" t="s">
        <v>1241</v>
      </c>
      <c r="K37" s="167" t="s">
        <v>1241</v>
      </c>
      <c r="L37" s="167" t="s">
        <v>1241</v>
      </c>
      <c r="M37" s="167" t="s">
        <v>1241</v>
      </c>
      <c r="N37" s="167" t="s">
        <v>1241</v>
      </c>
      <c r="O37" s="167" t="s">
        <v>1241</v>
      </c>
      <c r="P37" s="167" t="s">
        <v>1241</v>
      </c>
      <c r="Q37" s="167" t="s">
        <v>1241</v>
      </c>
    </row>
    <row r="38" spans="1:17" ht="20.100000000000001" customHeight="1" x14ac:dyDescent="0.15">
      <c r="A38" s="38"/>
      <c r="B38" s="3214" t="s">
        <v>102</v>
      </c>
      <c r="C38" s="314" t="s">
        <v>556</v>
      </c>
      <c r="D38" s="145">
        <v>30</v>
      </c>
      <c r="E38" s="146">
        <v>1</v>
      </c>
      <c r="F38" s="146" t="s">
        <v>1241</v>
      </c>
      <c r="G38" s="146" t="s">
        <v>1241</v>
      </c>
      <c r="H38" s="146" t="s">
        <v>509</v>
      </c>
      <c r="I38" s="146" t="s">
        <v>1241</v>
      </c>
      <c r="J38" s="146" t="s">
        <v>1241</v>
      </c>
      <c r="K38" s="146" t="s">
        <v>1241</v>
      </c>
      <c r="L38" s="146">
        <v>1</v>
      </c>
      <c r="M38" s="146" t="s">
        <v>1241</v>
      </c>
      <c r="N38" s="146" t="s">
        <v>1241</v>
      </c>
      <c r="O38" s="146" t="s">
        <v>1241</v>
      </c>
      <c r="P38" s="146">
        <v>29</v>
      </c>
      <c r="Q38" s="146">
        <v>26</v>
      </c>
    </row>
    <row r="39" spans="1:17" ht="20.100000000000001" customHeight="1" x14ac:dyDescent="0.15">
      <c r="A39" s="38"/>
      <c r="B39" s="3215"/>
      <c r="C39" s="316" t="s">
        <v>557</v>
      </c>
      <c r="D39" s="313">
        <v>25</v>
      </c>
      <c r="E39" s="167">
        <v>1</v>
      </c>
      <c r="F39" s="167" t="s">
        <v>1241</v>
      </c>
      <c r="G39" s="167">
        <v>1</v>
      </c>
      <c r="H39" s="167" t="s">
        <v>509</v>
      </c>
      <c r="I39" s="167" t="s">
        <v>1241</v>
      </c>
      <c r="J39" s="167" t="s">
        <v>1241</v>
      </c>
      <c r="K39" s="167" t="s">
        <v>1241</v>
      </c>
      <c r="L39" s="167" t="s">
        <v>1241</v>
      </c>
      <c r="M39" s="167" t="s">
        <v>1241</v>
      </c>
      <c r="N39" s="167" t="s">
        <v>1241</v>
      </c>
      <c r="O39" s="167" t="s">
        <v>1241</v>
      </c>
      <c r="P39" s="167">
        <v>24</v>
      </c>
      <c r="Q39" s="167">
        <v>24</v>
      </c>
    </row>
    <row r="40" spans="1:17" ht="20.100000000000001" customHeight="1" x14ac:dyDescent="0.15">
      <c r="A40" s="38"/>
      <c r="B40" s="3211" t="s">
        <v>103</v>
      </c>
      <c r="C40" s="314" t="s">
        <v>558</v>
      </c>
      <c r="D40" s="145">
        <v>15</v>
      </c>
      <c r="E40" s="146">
        <v>2</v>
      </c>
      <c r="F40" s="146" t="s">
        <v>1241</v>
      </c>
      <c r="G40" s="146">
        <v>1</v>
      </c>
      <c r="H40" s="146" t="s">
        <v>509</v>
      </c>
      <c r="I40" s="146">
        <v>1</v>
      </c>
      <c r="J40" s="146" t="s">
        <v>1241</v>
      </c>
      <c r="K40" s="146" t="s">
        <v>1241</v>
      </c>
      <c r="L40" s="146" t="s">
        <v>1241</v>
      </c>
      <c r="M40" s="146" t="s">
        <v>1241</v>
      </c>
      <c r="N40" s="146" t="s">
        <v>1241</v>
      </c>
      <c r="O40" s="146" t="s">
        <v>1241</v>
      </c>
      <c r="P40" s="146">
        <v>13</v>
      </c>
      <c r="Q40" s="146">
        <v>13</v>
      </c>
    </row>
    <row r="41" spans="1:17" ht="20.100000000000001" customHeight="1" x14ac:dyDescent="0.15">
      <c r="A41" s="38"/>
      <c r="B41" s="3212"/>
      <c r="C41" s="315" t="s">
        <v>559</v>
      </c>
      <c r="D41" s="149">
        <v>26</v>
      </c>
      <c r="E41" s="45" t="s">
        <v>1241</v>
      </c>
      <c r="F41" s="45" t="s">
        <v>1241</v>
      </c>
      <c r="G41" s="45" t="s">
        <v>1241</v>
      </c>
      <c r="H41" s="45" t="s">
        <v>509</v>
      </c>
      <c r="I41" s="45" t="s">
        <v>1241</v>
      </c>
      <c r="J41" s="45" t="s">
        <v>1241</v>
      </c>
      <c r="K41" s="45" t="s">
        <v>1241</v>
      </c>
      <c r="L41" s="45" t="s">
        <v>1241</v>
      </c>
      <c r="M41" s="45" t="s">
        <v>1241</v>
      </c>
      <c r="N41" s="45" t="s">
        <v>1241</v>
      </c>
      <c r="O41" s="45" t="s">
        <v>1241</v>
      </c>
      <c r="P41" s="45">
        <v>26</v>
      </c>
      <c r="Q41" s="45">
        <v>26</v>
      </c>
    </row>
    <row r="42" spans="1:17" ht="20.100000000000001" customHeight="1" x14ac:dyDescent="0.15">
      <c r="A42" s="38"/>
      <c r="B42" s="3212"/>
      <c r="C42" s="315" t="s">
        <v>560</v>
      </c>
      <c r="D42" s="149">
        <v>15</v>
      </c>
      <c r="E42" s="45">
        <v>1</v>
      </c>
      <c r="F42" s="45" t="s">
        <v>1241</v>
      </c>
      <c r="G42" s="45" t="s">
        <v>1241</v>
      </c>
      <c r="H42" s="45" t="s">
        <v>509</v>
      </c>
      <c r="I42" s="45" t="s">
        <v>1241</v>
      </c>
      <c r="J42" s="45" t="s">
        <v>1241</v>
      </c>
      <c r="K42" s="45" t="s">
        <v>1241</v>
      </c>
      <c r="L42" s="45">
        <v>1</v>
      </c>
      <c r="M42" s="45" t="s">
        <v>1241</v>
      </c>
      <c r="N42" s="45" t="s">
        <v>1241</v>
      </c>
      <c r="O42" s="45" t="s">
        <v>1241</v>
      </c>
      <c r="P42" s="45">
        <v>14</v>
      </c>
      <c r="Q42" s="45">
        <v>14</v>
      </c>
    </row>
    <row r="43" spans="1:17" ht="20.100000000000001" customHeight="1" thickBot="1" x14ac:dyDescent="0.2">
      <c r="A43" s="106"/>
      <c r="B43" s="3216"/>
      <c r="C43" s="317" t="s">
        <v>561</v>
      </c>
      <c r="D43" s="155">
        <v>22</v>
      </c>
      <c r="E43" s="156" t="s">
        <v>1241</v>
      </c>
      <c r="F43" s="156" t="s">
        <v>1241</v>
      </c>
      <c r="G43" s="156" t="s">
        <v>1241</v>
      </c>
      <c r="H43" s="156" t="s">
        <v>509</v>
      </c>
      <c r="I43" s="156" t="s">
        <v>1241</v>
      </c>
      <c r="J43" s="156" t="s">
        <v>1241</v>
      </c>
      <c r="K43" s="156" t="s">
        <v>1241</v>
      </c>
      <c r="L43" s="156" t="s">
        <v>1241</v>
      </c>
      <c r="M43" s="156" t="s">
        <v>1241</v>
      </c>
      <c r="N43" s="156" t="s">
        <v>1241</v>
      </c>
      <c r="O43" s="156" t="s">
        <v>1241</v>
      </c>
      <c r="P43" s="156">
        <v>22</v>
      </c>
      <c r="Q43" s="156">
        <v>21</v>
      </c>
    </row>
    <row r="44" spans="1:17" ht="20.100000000000001" customHeight="1" x14ac:dyDescent="0.15">
      <c r="A44" s="1" t="s">
        <v>2889</v>
      </c>
      <c r="B44" s="181"/>
      <c r="C44" s="181"/>
      <c r="D44" s="181"/>
      <c r="E44" s="181"/>
      <c r="F44" s="181"/>
      <c r="G44" s="181"/>
      <c r="H44" s="181"/>
      <c r="I44" s="181"/>
      <c r="J44" s="181"/>
      <c r="K44" s="181"/>
      <c r="L44" s="181"/>
      <c r="M44" s="181"/>
      <c r="N44" s="181"/>
      <c r="O44" s="181"/>
      <c r="P44" s="181"/>
      <c r="Q44" s="8"/>
    </row>
    <row r="45" spans="1:17" ht="20.100000000000001" customHeight="1" x14ac:dyDescent="0.15">
      <c r="A45" s="38" t="s">
        <v>2891</v>
      </c>
      <c r="B45" s="38"/>
      <c r="C45" s="38"/>
      <c r="D45" s="38"/>
      <c r="E45" s="38"/>
      <c r="F45" s="38"/>
      <c r="G45" s="38"/>
      <c r="H45" s="38"/>
      <c r="I45" s="38"/>
      <c r="J45" s="38"/>
      <c r="K45" s="38"/>
      <c r="L45" s="38"/>
      <c r="M45" s="38"/>
      <c r="N45" s="38"/>
      <c r="O45" s="38"/>
      <c r="P45" s="38"/>
      <c r="Q45" s="38"/>
    </row>
    <row r="46" spans="1:17" ht="20.100000000000001" customHeight="1" x14ac:dyDescent="0.15">
      <c r="A46" s="3210" t="s">
        <v>2898</v>
      </c>
      <c r="B46" s="3210"/>
      <c r="C46" s="3210"/>
      <c r="D46" s="3210"/>
      <c r="E46" s="3210"/>
      <c r="F46" s="3210"/>
      <c r="G46" s="3210"/>
      <c r="H46" s="3210"/>
      <c r="I46" s="3210"/>
      <c r="J46" s="3210"/>
      <c r="K46" s="3210"/>
      <c r="L46" s="3210"/>
      <c r="M46" s="3210"/>
      <c r="N46" s="3210"/>
      <c r="O46" s="3210"/>
      <c r="P46" s="3210"/>
      <c r="Q46" s="3210"/>
    </row>
    <row r="47" spans="1:17" ht="20.100000000000001" customHeight="1" x14ac:dyDescent="0.15">
      <c r="A47" s="931" t="s">
        <v>3179</v>
      </c>
      <c r="B47" s="38"/>
      <c r="C47" s="38"/>
      <c r="D47" s="38"/>
      <c r="E47" s="38"/>
      <c r="F47" s="38"/>
      <c r="G47" s="38"/>
      <c r="H47" s="38"/>
      <c r="I47" s="38"/>
      <c r="J47" s="38"/>
      <c r="K47" s="38"/>
      <c r="L47" s="38"/>
      <c r="M47" s="38"/>
      <c r="N47" s="38"/>
      <c r="O47" s="38"/>
      <c r="P47" s="38"/>
      <c r="Q47" s="38"/>
    </row>
    <row r="48" spans="1:17" ht="20.100000000000001" customHeight="1" x14ac:dyDescent="0.15">
      <c r="A48" s="38"/>
      <c r="B48" s="38"/>
      <c r="C48" s="38"/>
      <c r="D48" s="38"/>
      <c r="E48" s="38"/>
      <c r="F48" s="38"/>
      <c r="G48" s="38"/>
      <c r="H48" s="38"/>
      <c r="I48" s="38"/>
      <c r="J48" s="38"/>
      <c r="K48" s="38"/>
      <c r="L48" s="38"/>
      <c r="M48" s="38"/>
      <c r="N48" s="38"/>
      <c r="O48" s="38"/>
      <c r="P48" s="38"/>
      <c r="Q48" s="38"/>
    </row>
  </sheetData>
  <mergeCells count="6">
    <mergeCell ref="A46:Q46"/>
    <mergeCell ref="B11:B27"/>
    <mergeCell ref="B28:B33"/>
    <mergeCell ref="B38:B39"/>
    <mergeCell ref="B34:B37"/>
    <mergeCell ref="B40:B43"/>
  </mergeCells>
  <phoneticPr fontId="3"/>
  <pageMargins left="0.98425196850393704" right="0.98425196850393704" top="0.78740157480314965" bottom="0.78740157480314965" header="0.31496062992125984" footer="0.31496062992125984"/>
  <pageSetup paperSize="9" scale="85" orientation="portrait" r:id="rId1"/>
  <headerFooter>
    <oddHeader>&amp;R&amp;A</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rgb="FF0070C0"/>
    <pageSetUpPr fitToPage="1"/>
  </sheetPr>
  <dimension ref="A1:O45"/>
  <sheetViews>
    <sheetView showGridLines="0" zoomScaleNormal="100" workbookViewId="0"/>
  </sheetViews>
  <sheetFormatPr defaultRowHeight="18.600000000000001" customHeight="1" x14ac:dyDescent="0.15"/>
  <cols>
    <col min="1" max="2" width="3.625" style="2" customWidth="1"/>
    <col min="3" max="3" width="6.625" style="24" customWidth="1"/>
    <col min="4" max="15" width="6.375" style="2" customWidth="1"/>
    <col min="16" max="235" width="9" style="2"/>
    <col min="236" max="236" width="3" style="2" customWidth="1"/>
    <col min="237" max="237" width="10.625" style="2" customWidth="1"/>
    <col min="238" max="238" width="7.625" style="2" customWidth="1"/>
    <col min="239" max="239" width="10.625" style="2" customWidth="1"/>
    <col min="240" max="240" width="7.625" style="2" customWidth="1"/>
    <col min="241" max="241" width="10.625" style="2" customWidth="1"/>
    <col min="242" max="242" width="7.625" style="2" customWidth="1"/>
    <col min="243" max="243" width="10.625" style="2" customWidth="1"/>
    <col min="244" max="244" width="7.625" style="2" customWidth="1"/>
    <col min="245" max="245" width="10.625" style="2" customWidth="1"/>
    <col min="246" max="491" width="9" style="2"/>
    <col min="492" max="492" width="3" style="2" customWidth="1"/>
    <col min="493" max="493" width="10.625" style="2" customWidth="1"/>
    <col min="494" max="494" width="7.625" style="2" customWidth="1"/>
    <col min="495" max="495" width="10.625" style="2" customWidth="1"/>
    <col min="496" max="496" width="7.625" style="2" customWidth="1"/>
    <col min="497" max="497" width="10.625" style="2" customWidth="1"/>
    <col min="498" max="498" width="7.625" style="2" customWidth="1"/>
    <col min="499" max="499" width="10.625" style="2" customWidth="1"/>
    <col min="500" max="500" width="7.625" style="2" customWidth="1"/>
    <col min="501" max="501" width="10.625" style="2" customWidth="1"/>
    <col min="502" max="747" width="9" style="2"/>
    <col min="748" max="748" width="3" style="2" customWidth="1"/>
    <col min="749" max="749" width="10.625" style="2" customWidth="1"/>
    <col min="750" max="750" width="7.625" style="2" customWidth="1"/>
    <col min="751" max="751" width="10.625" style="2" customWidth="1"/>
    <col min="752" max="752" width="7.625" style="2" customWidth="1"/>
    <col min="753" max="753" width="10.625" style="2" customWidth="1"/>
    <col min="754" max="754" width="7.625" style="2" customWidth="1"/>
    <col min="755" max="755" width="10.625" style="2" customWidth="1"/>
    <col min="756" max="756" width="7.625" style="2" customWidth="1"/>
    <col min="757" max="757" width="10.625" style="2" customWidth="1"/>
    <col min="758" max="1003" width="9" style="2"/>
    <col min="1004" max="1004" width="3" style="2" customWidth="1"/>
    <col min="1005" max="1005" width="10.625" style="2" customWidth="1"/>
    <col min="1006" max="1006" width="7.625" style="2" customWidth="1"/>
    <col min="1007" max="1007" width="10.625" style="2" customWidth="1"/>
    <col min="1008" max="1008" width="7.625" style="2" customWidth="1"/>
    <col min="1009" max="1009" width="10.625" style="2" customWidth="1"/>
    <col min="1010" max="1010" width="7.625" style="2" customWidth="1"/>
    <col min="1011" max="1011" width="10.625" style="2" customWidth="1"/>
    <col min="1012" max="1012" width="7.625" style="2" customWidth="1"/>
    <col min="1013" max="1013" width="10.625" style="2" customWidth="1"/>
    <col min="1014" max="1259" width="9" style="2"/>
    <col min="1260" max="1260" width="3" style="2" customWidth="1"/>
    <col min="1261" max="1261" width="10.625" style="2" customWidth="1"/>
    <col min="1262" max="1262" width="7.625" style="2" customWidth="1"/>
    <col min="1263" max="1263" width="10.625" style="2" customWidth="1"/>
    <col min="1264" max="1264" width="7.625" style="2" customWidth="1"/>
    <col min="1265" max="1265" width="10.625" style="2" customWidth="1"/>
    <col min="1266" max="1266" width="7.625" style="2" customWidth="1"/>
    <col min="1267" max="1267" width="10.625" style="2" customWidth="1"/>
    <col min="1268" max="1268" width="7.625" style="2" customWidth="1"/>
    <col min="1269" max="1269" width="10.625" style="2" customWidth="1"/>
    <col min="1270" max="1515" width="9" style="2"/>
    <col min="1516" max="1516" width="3" style="2" customWidth="1"/>
    <col min="1517" max="1517" width="10.625" style="2" customWidth="1"/>
    <col min="1518" max="1518" width="7.625" style="2" customWidth="1"/>
    <col min="1519" max="1519" width="10.625" style="2" customWidth="1"/>
    <col min="1520" max="1520" width="7.625" style="2" customWidth="1"/>
    <col min="1521" max="1521" width="10.625" style="2" customWidth="1"/>
    <col min="1522" max="1522" width="7.625" style="2" customWidth="1"/>
    <col min="1523" max="1523" width="10.625" style="2" customWidth="1"/>
    <col min="1524" max="1524" width="7.625" style="2" customWidth="1"/>
    <col min="1525" max="1525" width="10.625" style="2" customWidth="1"/>
    <col min="1526" max="1771" width="9" style="2"/>
    <col min="1772" max="1772" width="3" style="2" customWidth="1"/>
    <col min="1773" max="1773" width="10.625" style="2" customWidth="1"/>
    <col min="1774" max="1774" width="7.625" style="2" customWidth="1"/>
    <col min="1775" max="1775" width="10.625" style="2" customWidth="1"/>
    <col min="1776" max="1776" width="7.625" style="2" customWidth="1"/>
    <col min="1777" max="1777" width="10.625" style="2" customWidth="1"/>
    <col min="1778" max="1778" width="7.625" style="2" customWidth="1"/>
    <col min="1779" max="1779" width="10.625" style="2" customWidth="1"/>
    <col min="1780" max="1780" width="7.625" style="2" customWidth="1"/>
    <col min="1781" max="1781" width="10.625" style="2" customWidth="1"/>
    <col min="1782" max="2027" width="9" style="2"/>
    <col min="2028" max="2028" width="3" style="2" customWidth="1"/>
    <col min="2029" max="2029" width="10.625" style="2" customWidth="1"/>
    <col min="2030" max="2030" width="7.625" style="2" customWidth="1"/>
    <col min="2031" max="2031" width="10.625" style="2" customWidth="1"/>
    <col min="2032" max="2032" width="7.625" style="2" customWidth="1"/>
    <col min="2033" max="2033" width="10.625" style="2" customWidth="1"/>
    <col min="2034" max="2034" width="7.625" style="2" customWidth="1"/>
    <col min="2035" max="2035" width="10.625" style="2" customWidth="1"/>
    <col min="2036" max="2036" width="7.625" style="2" customWidth="1"/>
    <col min="2037" max="2037" width="10.625" style="2" customWidth="1"/>
    <col min="2038" max="2283" width="9" style="2"/>
    <col min="2284" max="2284" width="3" style="2" customWidth="1"/>
    <col min="2285" max="2285" width="10.625" style="2" customWidth="1"/>
    <col min="2286" max="2286" width="7.625" style="2" customWidth="1"/>
    <col min="2287" max="2287" width="10.625" style="2" customWidth="1"/>
    <col min="2288" max="2288" width="7.625" style="2" customWidth="1"/>
    <col min="2289" max="2289" width="10.625" style="2" customWidth="1"/>
    <col min="2290" max="2290" width="7.625" style="2" customWidth="1"/>
    <col min="2291" max="2291" width="10.625" style="2" customWidth="1"/>
    <col min="2292" max="2292" width="7.625" style="2" customWidth="1"/>
    <col min="2293" max="2293" width="10.625" style="2" customWidth="1"/>
    <col min="2294" max="2539" width="9" style="2"/>
    <col min="2540" max="2540" width="3" style="2" customWidth="1"/>
    <col min="2541" max="2541" width="10.625" style="2" customWidth="1"/>
    <col min="2542" max="2542" width="7.625" style="2" customWidth="1"/>
    <col min="2543" max="2543" width="10.625" style="2" customWidth="1"/>
    <col min="2544" max="2544" width="7.625" style="2" customWidth="1"/>
    <col min="2545" max="2545" width="10.625" style="2" customWidth="1"/>
    <col min="2546" max="2546" width="7.625" style="2" customWidth="1"/>
    <col min="2547" max="2547" width="10.625" style="2" customWidth="1"/>
    <col min="2548" max="2548" width="7.625" style="2" customWidth="1"/>
    <col min="2549" max="2549" width="10.625" style="2" customWidth="1"/>
    <col min="2550" max="2795" width="9" style="2"/>
    <col min="2796" max="2796" width="3" style="2" customWidth="1"/>
    <col min="2797" max="2797" width="10.625" style="2" customWidth="1"/>
    <col min="2798" max="2798" width="7.625" style="2" customWidth="1"/>
    <col min="2799" max="2799" width="10.625" style="2" customWidth="1"/>
    <col min="2800" max="2800" width="7.625" style="2" customWidth="1"/>
    <col min="2801" max="2801" width="10.625" style="2" customWidth="1"/>
    <col min="2802" max="2802" width="7.625" style="2" customWidth="1"/>
    <col min="2803" max="2803" width="10.625" style="2" customWidth="1"/>
    <col min="2804" max="2804" width="7.625" style="2" customWidth="1"/>
    <col min="2805" max="2805" width="10.625" style="2" customWidth="1"/>
    <col min="2806" max="3051" width="9" style="2"/>
    <col min="3052" max="3052" width="3" style="2" customWidth="1"/>
    <col min="3053" max="3053" width="10.625" style="2" customWidth="1"/>
    <col min="3054" max="3054" width="7.625" style="2" customWidth="1"/>
    <col min="3055" max="3055" width="10.625" style="2" customWidth="1"/>
    <col min="3056" max="3056" width="7.625" style="2" customWidth="1"/>
    <col min="3057" max="3057" width="10.625" style="2" customWidth="1"/>
    <col min="3058" max="3058" width="7.625" style="2" customWidth="1"/>
    <col min="3059" max="3059" width="10.625" style="2" customWidth="1"/>
    <col min="3060" max="3060" width="7.625" style="2" customWidth="1"/>
    <col min="3061" max="3061" width="10.625" style="2" customWidth="1"/>
    <col min="3062" max="3307" width="9" style="2"/>
    <col min="3308" max="3308" width="3" style="2" customWidth="1"/>
    <col min="3309" max="3309" width="10.625" style="2" customWidth="1"/>
    <col min="3310" max="3310" width="7.625" style="2" customWidth="1"/>
    <col min="3311" max="3311" width="10.625" style="2" customWidth="1"/>
    <col min="3312" max="3312" width="7.625" style="2" customWidth="1"/>
    <col min="3313" max="3313" width="10.625" style="2" customWidth="1"/>
    <col min="3314" max="3314" width="7.625" style="2" customWidth="1"/>
    <col min="3315" max="3315" width="10.625" style="2" customWidth="1"/>
    <col min="3316" max="3316" width="7.625" style="2" customWidth="1"/>
    <col min="3317" max="3317" width="10.625" style="2" customWidth="1"/>
    <col min="3318" max="3563" width="9" style="2"/>
    <col min="3564" max="3564" width="3" style="2" customWidth="1"/>
    <col min="3565" max="3565" width="10.625" style="2" customWidth="1"/>
    <col min="3566" max="3566" width="7.625" style="2" customWidth="1"/>
    <col min="3567" max="3567" width="10.625" style="2" customWidth="1"/>
    <col min="3568" max="3568" width="7.625" style="2" customWidth="1"/>
    <col min="3569" max="3569" width="10.625" style="2" customWidth="1"/>
    <col min="3570" max="3570" width="7.625" style="2" customWidth="1"/>
    <col min="3571" max="3571" width="10.625" style="2" customWidth="1"/>
    <col min="3572" max="3572" width="7.625" style="2" customWidth="1"/>
    <col min="3573" max="3573" width="10.625" style="2" customWidth="1"/>
    <col min="3574" max="3819" width="9" style="2"/>
    <col min="3820" max="3820" width="3" style="2" customWidth="1"/>
    <col min="3821" max="3821" width="10.625" style="2" customWidth="1"/>
    <col min="3822" max="3822" width="7.625" style="2" customWidth="1"/>
    <col min="3823" max="3823" width="10.625" style="2" customWidth="1"/>
    <col min="3824" max="3824" width="7.625" style="2" customWidth="1"/>
    <col min="3825" max="3825" width="10.625" style="2" customWidth="1"/>
    <col min="3826" max="3826" width="7.625" style="2" customWidth="1"/>
    <col min="3827" max="3827" width="10.625" style="2" customWidth="1"/>
    <col min="3828" max="3828" width="7.625" style="2" customWidth="1"/>
    <col min="3829" max="3829" width="10.625" style="2" customWidth="1"/>
    <col min="3830" max="4075" width="9" style="2"/>
    <col min="4076" max="4076" width="3" style="2" customWidth="1"/>
    <col min="4077" max="4077" width="10.625" style="2" customWidth="1"/>
    <col min="4078" max="4078" width="7.625" style="2" customWidth="1"/>
    <col min="4079" max="4079" width="10.625" style="2" customWidth="1"/>
    <col min="4080" max="4080" width="7.625" style="2" customWidth="1"/>
    <col min="4081" max="4081" width="10.625" style="2" customWidth="1"/>
    <col min="4082" max="4082" width="7.625" style="2" customWidth="1"/>
    <col min="4083" max="4083" width="10.625" style="2" customWidth="1"/>
    <col min="4084" max="4084" width="7.625" style="2" customWidth="1"/>
    <col min="4085" max="4085" width="10.625" style="2" customWidth="1"/>
    <col min="4086" max="4331" width="9" style="2"/>
    <col min="4332" max="4332" width="3" style="2" customWidth="1"/>
    <col min="4333" max="4333" width="10.625" style="2" customWidth="1"/>
    <col min="4334" max="4334" width="7.625" style="2" customWidth="1"/>
    <col min="4335" max="4335" width="10.625" style="2" customWidth="1"/>
    <col min="4336" max="4336" width="7.625" style="2" customWidth="1"/>
    <col min="4337" max="4337" width="10.625" style="2" customWidth="1"/>
    <col min="4338" max="4338" width="7.625" style="2" customWidth="1"/>
    <col min="4339" max="4339" width="10.625" style="2" customWidth="1"/>
    <col min="4340" max="4340" width="7.625" style="2" customWidth="1"/>
    <col min="4341" max="4341" width="10.625" style="2" customWidth="1"/>
    <col min="4342" max="4587" width="9" style="2"/>
    <col min="4588" max="4588" width="3" style="2" customWidth="1"/>
    <col min="4589" max="4589" width="10.625" style="2" customWidth="1"/>
    <col min="4590" max="4590" width="7.625" style="2" customWidth="1"/>
    <col min="4591" max="4591" width="10.625" style="2" customWidth="1"/>
    <col min="4592" max="4592" width="7.625" style="2" customWidth="1"/>
    <col min="4593" max="4593" width="10.625" style="2" customWidth="1"/>
    <col min="4594" max="4594" width="7.625" style="2" customWidth="1"/>
    <col min="4595" max="4595" width="10.625" style="2" customWidth="1"/>
    <col min="4596" max="4596" width="7.625" style="2" customWidth="1"/>
    <col min="4597" max="4597" width="10.625" style="2" customWidth="1"/>
    <col min="4598" max="4843" width="9" style="2"/>
    <col min="4844" max="4844" width="3" style="2" customWidth="1"/>
    <col min="4845" max="4845" width="10.625" style="2" customWidth="1"/>
    <col min="4846" max="4846" width="7.625" style="2" customWidth="1"/>
    <col min="4847" max="4847" width="10.625" style="2" customWidth="1"/>
    <col min="4848" max="4848" width="7.625" style="2" customWidth="1"/>
    <col min="4849" max="4849" width="10.625" style="2" customWidth="1"/>
    <col min="4850" max="4850" width="7.625" style="2" customWidth="1"/>
    <col min="4851" max="4851" width="10.625" style="2" customWidth="1"/>
    <col min="4852" max="4852" width="7.625" style="2" customWidth="1"/>
    <col min="4853" max="4853" width="10.625" style="2" customWidth="1"/>
    <col min="4854" max="5099" width="9" style="2"/>
    <col min="5100" max="5100" width="3" style="2" customWidth="1"/>
    <col min="5101" max="5101" width="10.625" style="2" customWidth="1"/>
    <col min="5102" max="5102" width="7.625" style="2" customWidth="1"/>
    <col min="5103" max="5103" width="10.625" style="2" customWidth="1"/>
    <col min="5104" max="5104" width="7.625" style="2" customWidth="1"/>
    <col min="5105" max="5105" width="10.625" style="2" customWidth="1"/>
    <col min="5106" max="5106" width="7.625" style="2" customWidth="1"/>
    <col min="5107" max="5107" width="10.625" style="2" customWidth="1"/>
    <col min="5108" max="5108" width="7.625" style="2" customWidth="1"/>
    <col min="5109" max="5109" width="10.625" style="2" customWidth="1"/>
    <col min="5110" max="5355" width="9" style="2"/>
    <col min="5356" max="5356" width="3" style="2" customWidth="1"/>
    <col min="5357" max="5357" width="10.625" style="2" customWidth="1"/>
    <col min="5358" max="5358" width="7.625" style="2" customWidth="1"/>
    <col min="5359" max="5359" width="10.625" style="2" customWidth="1"/>
    <col min="5360" max="5360" width="7.625" style="2" customWidth="1"/>
    <col min="5361" max="5361" width="10.625" style="2" customWidth="1"/>
    <col min="5362" max="5362" width="7.625" style="2" customWidth="1"/>
    <col min="5363" max="5363" width="10.625" style="2" customWidth="1"/>
    <col min="5364" max="5364" width="7.625" style="2" customWidth="1"/>
    <col min="5365" max="5365" width="10.625" style="2" customWidth="1"/>
    <col min="5366" max="5611" width="9" style="2"/>
    <col min="5612" max="5612" width="3" style="2" customWidth="1"/>
    <col min="5613" max="5613" width="10.625" style="2" customWidth="1"/>
    <col min="5614" max="5614" width="7.625" style="2" customWidth="1"/>
    <col min="5615" max="5615" width="10.625" style="2" customWidth="1"/>
    <col min="5616" max="5616" width="7.625" style="2" customWidth="1"/>
    <col min="5617" max="5617" width="10.625" style="2" customWidth="1"/>
    <col min="5618" max="5618" width="7.625" style="2" customWidth="1"/>
    <col min="5619" max="5619" width="10.625" style="2" customWidth="1"/>
    <col min="5620" max="5620" width="7.625" style="2" customWidth="1"/>
    <col min="5621" max="5621" width="10.625" style="2" customWidth="1"/>
    <col min="5622" max="5867" width="9" style="2"/>
    <col min="5868" max="5868" width="3" style="2" customWidth="1"/>
    <col min="5869" max="5869" width="10.625" style="2" customWidth="1"/>
    <col min="5870" max="5870" width="7.625" style="2" customWidth="1"/>
    <col min="5871" max="5871" width="10.625" style="2" customWidth="1"/>
    <col min="5872" max="5872" width="7.625" style="2" customWidth="1"/>
    <col min="5873" max="5873" width="10.625" style="2" customWidth="1"/>
    <col min="5874" max="5874" width="7.625" style="2" customWidth="1"/>
    <col min="5875" max="5875" width="10.625" style="2" customWidth="1"/>
    <col min="5876" max="5876" width="7.625" style="2" customWidth="1"/>
    <col min="5877" max="5877" width="10.625" style="2" customWidth="1"/>
    <col min="5878" max="6123" width="9" style="2"/>
    <col min="6124" max="6124" width="3" style="2" customWidth="1"/>
    <col min="6125" max="6125" width="10.625" style="2" customWidth="1"/>
    <col min="6126" max="6126" width="7.625" style="2" customWidth="1"/>
    <col min="6127" max="6127" width="10.625" style="2" customWidth="1"/>
    <col min="6128" max="6128" width="7.625" style="2" customWidth="1"/>
    <col min="6129" max="6129" width="10.625" style="2" customWidth="1"/>
    <col min="6130" max="6130" width="7.625" style="2" customWidth="1"/>
    <col min="6131" max="6131" width="10.625" style="2" customWidth="1"/>
    <col min="6132" max="6132" width="7.625" style="2" customWidth="1"/>
    <col min="6133" max="6133" width="10.625" style="2" customWidth="1"/>
    <col min="6134" max="6379" width="9" style="2"/>
    <col min="6380" max="6380" width="3" style="2" customWidth="1"/>
    <col min="6381" max="6381" width="10.625" style="2" customWidth="1"/>
    <col min="6382" max="6382" width="7.625" style="2" customWidth="1"/>
    <col min="6383" max="6383" width="10.625" style="2" customWidth="1"/>
    <col min="6384" max="6384" width="7.625" style="2" customWidth="1"/>
    <col min="6385" max="6385" width="10.625" style="2" customWidth="1"/>
    <col min="6386" max="6386" width="7.625" style="2" customWidth="1"/>
    <col min="6387" max="6387" width="10.625" style="2" customWidth="1"/>
    <col min="6388" max="6388" width="7.625" style="2" customWidth="1"/>
    <col min="6389" max="6389" width="10.625" style="2" customWidth="1"/>
    <col min="6390" max="6635" width="9" style="2"/>
    <col min="6636" max="6636" width="3" style="2" customWidth="1"/>
    <col min="6637" max="6637" width="10.625" style="2" customWidth="1"/>
    <col min="6638" max="6638" width="7.625" style="2" customWidth="1"/>
    <col min="6639" max="6639" width="10.625" style="2" customWidth="1"/>
    <col min="6640" max="6640" width="7.625" style="2" customWidth="1"/>
    <col min="6641" max="6641" width="10.625" style="2" customWidth="1"/>
    <col min="6642" max="6642" width="7.625" style="2" customWidth="1"/>
    <col min="6643" max="6643" width="10.625" style="2" customWidth="1"/>
    <col min="6644" max="6644" width="7.625" style="2" customWidth="1"/>
    <col min="6645" max="6645" width="10.625" style="2" customWidth="1"/>
    <col min="6646" max="6891" width="9" style="2"/>
    <col min="6892" max="6892" width="3" style="2" customWidth="1"/>
    <col min="6893" max="6893" width="10.625" style="2" customWidth="1"/>
    <col min="6894" max="6894" width="7.625" style="2" customWidth="1"/>
    <col min="6895" max="6895" width="10.625" style="2" customWidth="1"/>
    <col min="6896" max="6896" width="7.625" style="2" customWidth="1"/>
    <col min="6897" max="6897" width="10.625" style="2" customWidth="1"/>
    <col min="6898" max="6898" width="7.625" style="2" customWidth="1"/>
    <col min="6899" max="6899" width="10.625" style="2" customWidth="1"/>
    <col min="6900" max="6900" width="7.625" style="2" customWidth="1"/>
    <col min="6901" max="6901" width="10.625" style="2" customWidth="1"/>
    <col min="6902" max="7147" width="9" style="2"/>
    <col min="7148" max="7148" width="3" style="2" customWidth="1"/>
    <col min="7149" max="7149" width="10.625" style="2" customWidth="1"/>
    <col min="7150" max="7150" width="7.625" style="2" customWidth="1"/>
    <col min="7151" max="7151" width="10.625" style="2" customWidth="1"/>
    <col min="7152" max="7152" width="7.625" style="2" customWidth="1"/>
    <col min="7153" max="7153" width="10.625" style="2" customWidth="1"/>
    <col min="7154" max="7154" width="7.625" style="2" customWidth="1"/>
    <col min="7155" max="7155" width="10.625" style="2" customWidth="1"/>
    <col min="7156" max="7156" width="7.625" style="2" customWidth="1"/>
    <col min="7157" max="7157" width="10.625" style="2" customWidth="1"/>
    <col min="7158" max="7403" width="9" style="2"/>
    <col min="7404" max="7404" width="3" style="2" customWidth="1"/>
    <col min="7405" max="7405" width="10.625" style="2" customWidth="1"/>
    <col min="7406" max="7406" width="7.625" style="2" customWidth="1"/>
    <col min="7407" max="7407" width="10.625" style="2" customWidth="1"/>
    <col min="7408" max="7408" width="7.625" style="2" customWidth="1"/>
    <col min="7409" max="7409" width="10.625" style="2" customWidth="1"/>
    <col min="7410" max="7410" width="7.625" style="2" customWidth="1"/>
    <col min="7411" max="7411" width="10.625" style="2" customWidth="1"/>
    <col min="7412" max="7412" width="7.625" style="2" customWidth="1"/>
    <col min="7413" max="7413" width="10.625" style="2" customWidth="1"/>
    <col min="7414" max="7659" width="9" style="2"/>
    <col min="7660" max="7660" width="3" style="2" customWidth="1"/>
    <col min="7661" max="7661" width="10.625" style="2" customWidth="1"/>
    <col min="7662" max="7662" width="7.625" style="2" customWidth="1"/>
    <col min="7663" max="7663" width="10.625" style="2" customWidth="1"/>
    <col min="7664" max="7664" width="7.625" style="2" customWidth="1"/>
    <col min="7665" max="7665" width="10.625" style="2" customWidth="1"/>
    <col min="7666" max="7666" width="7.625" style="2" customWidth="1"/>
    <col min="7667" max="7667" width="10.625" style="2" customWidth="1"/>
    <col min="7668" max="7668" width="7.625" style="2" customWidth="1"/>
    <col min="7669" max="7669" width="10.625" style="2" customWidth="1"/>
    <col min="7670" max="7915" width="9" style="2"/>
    <col min="7916" max="7916" width="3" style="2" customWidth="1"/>
    <col min="7917" max="7917" width="10.625" style="2" customWidth="1"/>
    <col min="7918" max="7918" width="7.625" style="2" customWidth="1"/>
    <col min="7919" max="7919" width="10.625" style="2" customWidth="1"/>
    <col min="7920" max="7920" width="7.625" style="2" customWidth="1"/>
    <col min="7921" max="7921" width="10.625" style="2" customWidth="1"/>
    <col min="7922" max="7922" width="7.625" style="2" customWidth="1"/>
    <col min="7923" max="7923" width="10.625" style="2" customWidth="1"/>
    <col min="7924" max="7924" width="7.625" style="2" customWidth="1"/>
    <col min="7925" max="7925" width="10.625" style="2" customWidth="1"/>
    <col min="7926" max="8171" width="9" style="2"/>
    <col min="8172" max="8172" width="3" style="2" customWidth="1"/>
    <col min="8173" max="8173" width="10.625" style="2" customWidth="1"/>
    <col min="8174" max="8174" width="7.625" style="2" customWidth="1"/>
    <col min="8175" max="8175" width="10.625" style="2" customWidth="1"/>
    <col min="8176" max="8176" width="7.625" style="2" customWidth="1"/>
    <col min="8177" max="8177" width="10.625" style="2" customWidth="1"/>
    <col min="8178" max="8178" width="7.625" style="2" customWidth="1"/>
    <col min="8179" max="8179" width="10.625" style="2" customWidth="1"/>
    <col min="8180" max="8180" width="7.625" style="2" customWidth="1"/>
    <col min="8181" max="8181" width="10.625" style="2" customWidth="1"/>
    <col min="8182" max="8427" width="9" style="2"/>
    <col min="8428" max="8428" width="3" style="2" customWidth="1"/>
    <col min="8429" max="8429" width="10.625" style="2" customWidth="1"/>
    <col min="8430" max="8430" width="7.625" style="2" customWidth="1"/>
    <col min="8431" max="8431" width="10.625" style="2" customWidth="1"/>
    <col min="8432" max="8432" width="7.625" style="2" customWidth="1"/>
    <col min="8433" max="8433" width="10.625" style="2" customWidth="1"/>
    <col min="8434" max="8434" width="7.625" style="2" customWidth="1"/>
    <col min="8435" max="8435" width="10.625" style="2" customWidth="1"/>
    <col min="8436" max="8436" width="7.625" style="2" customWidth="1"/>
    <col min="8437" max="8437" width="10.625" style="2" customWidth="1"/>
    <col min="8438" max="8683" width="9" style="2"/>
    <col min="8684" max="8684" width="3" style="2" customWidth="1"/>
    <col min="8685" max="8685" width="10.625" style="2" customWidth="1"/>
    <col min="8686" max="8686" width="7.625" style="2" customWidth="1"/>
    <col min="8687" max="8687" width="10.625" style="2" customWidth="1"/>
    <col min="8688" max="8688" width="7.625" style="2" customWidth="1"/>
    <col min="8689" max="8689" width="10.625" style="2" customWidth="1"/>
    <col min="8690" max="8690" width="7.625" style="2" customWidth="1"/>
    <col min="8691" max="8691" width="10.625" style="2" customWidth="1"/>
    <col min="8692" max="8692" width="7.625" style="2" customWidth="1"/>
    <col min="8693" max="8693" width="10.625" style="2" customWidth="1"/>
    <col min="8694" max="8939" width="9" style="2"/>
    <col min="8940" max="8940" width="3" style="2" customWidth="1"/>
    <col min="8941" max="8941" width="10.625" style="2" customWidth="1"/>
    <col min="8942" max="8942" width="7.625" style="2" customWidth="1"/>
    <col min="8943" max="8943" width="10.625" style="2" customWidth="1"/>
    <col min="8944" max="8944" width="7.625" style="2" customWidth="1"/>
    <col min="8945" max="8945" width="10.625" style="2" customWidth="1"/>
    <col min="8946" max="8946" width="7.625" style="2" customWidth="1"/>
    <col min="8947" max="8947" width="10.625" style="2" customWidth="1"/>
    <col min="8948" max="8948" width="7.625" style="2" customWidth="1"/>
    <col min="8949" max="8949" width="10.625" style="2" customWidth="1"/>
    <col min="8950" max="9195" width="9" style="2"/>
    <col min="9196" max="9196" width="3" style="2" customWidth="1"/>
    <col min="9197" max="9197" width="10.625" style="2" customWidth="1"/>
    <col min="9198" max="9198" width="7.625" style="2" customWidth="1"/>
    <col min="9199" max="9199" width="10.625" style="2" customWidth="1"/>
    <col min="9200" max="9200" width="7.625" style="2" customWidth="1"/>
    <col min="9201" max="9201" width="10.625" style="2" customWidth="1"/>
    <col min="9202" max="9202" width="7.625" style="2" customWidth="1"/>
    <col min="9203" max="9203" width="10.625" style="2" customWidth="1"/>
    <col min="9204" max="9204" width="7.625" style="2" customWidth="1"/>
    <col min="9205" max="9205" width="10.625" style="2" customWidth="1"/>
    <col min="9206" max="9451" width="9" style="2"/>
    <col min="9452" max="9452" width="3" style="2" customWidth="1"/>
    <col min="9453" max="9453" width="10.625" style="2" customWidth="1"/>
    <col min="9454" max="9454" width="7.625" style="2" customWidth="1"/>
    <col min="9455" max="9455" width="10.625" style="2" customWidth="1"/>
    <col min="9456" max="9456" width="7.625" style="2" customWidth="1"/>
    <col min="9457" max="9457" width="10.625" style="2" customWidth="1"/>
    <col min="9458" max="9458" width="7.625" style="2" customWidth="1"/>
    <col min="9459" max="9459" width="10.625" style="2" customWidth="1"/>
    <col min="9460" max="9460" width="7.625" style="2" customWidth="1"/>
    <col min="9461" max="9461" width="10.625" style="2" customWidth="1"/>
    <col min="9462" max="9707" width="9" style="2"/>
    <col min="9708" max="9708" width="3" style="2" customWidth="1"/>
    <col min="9709" max="9709" width="10.625" style="2" customWidth="1"/>
    <col min="9710" max="9710" width="7.625" style="2" customWidth="1"/>
    <col min="9711" max="9711" width="10.625" style="2" customWidth="1"/>
    <col min="9712" max="9712" width="7.625" style="2" customWidth="1"/>
    <col min="9713" max="9713" width="10.625" style="2" customWidth="1"/>
    <col min="9714" max="9714" width="7.625" style="2" customWidth="1"/>
    <col min="9715" max="9715" width="10.625" style="2" customWidth="1"/>
    <col min="9716" max="9716" width="7.625" style="2" customWidth="1"/>
    <col min="9717" max="9717" width="10.625" style="2" customWidth="1"/>
    <col min="9718" max="9963" width="9" style="2"/>
    <col min="9964" max="9964" width="3" style="2" customWidth="1"/>
    <col min="9965" max="9965" width="10.625" style="2" customWidth="1"/>
    <col min="9966" max="9966" width="7.625" style="2" customWidth="1"/>
    <col min="9967" max="9967" width="10.625" style="2" customWidth="1"/>
    <col min="9968" max="9968" width="7.625" style="2" customWidth="1"/>
    <col min="9969" max="9969" width="10.625" style="2" customWidth="1"/>
    <col min="9970" max="9970" width="7.625" style="2" customWidth="1"/>
    <col min="9971" max="9971" width="10.625" style="2" customWidth="1"/>
    <col min="9972" max="9972" width="7.625" style="2" customWidth="1"/>
    <col min="9973" max="9973" width="10.625" style="2" customWidth="1"/>
    <col min="9974" max="10219" width="9" style="2"/>
    <col min="10220" max="10220" width="3" style="2" customWidth="1"/>
    <col min="10221" max="10221" width="10.625" style="2" customWidth="1"/>
    <col min="10222" max="10222" width="7.625" style="2" customWidth="1"/>
    <col min="10223" max="10223" width="10.625" style="2" customWidth="1"/>
    <col min="10224" max="10224" width="7.625" style="2" customWidth="1"/>
    <col min="10225" max="10225" width="10.625" style="2" customWidth="1"/>
    <col min="10226" max="10226" width="7.625" style="2" customWidth="1"/>
    <col min="10227" max="10227" width="10.625" style="2" customWidth="1"/>
    <col min="10228" max="10228" width="7.625" style="2" customWidth="1"/>
    <col min="10229" max="10229" width="10.625" style="2" customWidth="1"/>
    <col min="10230" max="10475" width="9" style="2"/>
    <col min="10476" max="10476" width="3" style="2" customWidth="1"/>
    <col min="10477" max="10477" width="10.625" style="2" customWidth="1"/>
    <col min="10478" max="10478" width="7.625" style="2" customWidth="1"/>
    <col min="10479" max="10479" width="10.625" style="2" customWidth="1"/>
    <col min="10480" max="10480" width="7.625" style="2" customWidth="1"/>
    <col min="10481" max="10481" width="10.625" style="2" customWidth="1"/>
    <col min="10482" max="10482" width="7.625" style="2" customWidth="1"/>
    <col min="10483" max="10483" width="10.625" style="2" customWidth="1"/>
    <col min="10484" max="10484" width="7.625" style="2" customWidth="1"/>
    <col min="10485" max="10485" width="10.625" style="2" customWidth="1"/>
    <col min="10486" max="10731" width="9" style="2"/>
    <col min="10732" max="10732" width="3" style="2" customWidth="1"/>
    <col min="10733" max="10733" width="10.625" style="2" customWidth="1"/>
    <col min="10734" max="10734" width="7.625" style="2" customWidth="1"/>
    <col min="10735" max="10735" width="10.625" style="2" customWidth="1"/>
    <col min="10736" max="10736" width="7.625" style="2" customWidth="1"/>
    <col min="10737" max="10737" width="10.625" style="2" customWidth="1"/>
    <col min="10738" max="10738" width="7.625" style="2" customWidth="1"/>
    <col min="10739" max="10739" width="10.625" style="2" customWidth="1"/>
    <col min="10740" max="10740" width="7.625" style="2" customWidth="1"/>
    <col min="10741" max="10741" width="10.625" style="2" customWidth="1"/>
    <col min="10742" max="10987" width="9" style="2"/>
    <col min="10988" max="10988" width="3" style="2" customWidth="1"/>
    <col min="10989" max="10989" width="10.625" style="2" customWidth="1"/>
    <col min="10990" max="10990" width="7.625" style="2" customWidth="1"/>
    <col min="10991" max="10991" width="10.625" style="2" customWidth="1"/>
    <col min="10992" max="10992" width="7.625" style="2" customWidth="1"/>
    <col min="10993" max="10993" width="10.625" style="2" customWidth="1"/>
    <col min="10994" max="10994" width="7.625" style="2" customWidth="1"/>
    <col min="10995" max="10995" width="10.625" style="2" customWidth="1"/>
    <col min="10996" max="10996" width="7.625" style="2" customWidth="1"/>
    <col min="10997" max="10997" width="10.625" style="2" customWidth="1"/>
    <col min="10998" max="11243" width="9" style="2"/>
    <col min="11244" max="11244" width="3" style="2" customWidth="1"/>
    <col min="11245" max="11245" width="10.625" style="2" customWidth="1"/>
    <col min="11246" max="11246" width="7.625" style="2" customWidth="1"/>
    <col min="11247" max="11247" width="10.625" style="2" customWidth="1"/>
    <col min="11248" max="11248" width="7.625" style="2" customWidth="1"/>
    <col min="11249" max="11249" width="10.625" style="2" customWidth="1"/>
    <col min="11250" max="11250" width="7.625" style="2" customWidth="1"/>
    <col min="11251" max="11251" width="10.625" style="2" customWidth="1"/>
    <col min="11252" max="11252" width="7.625" style="2" customWidth="1"/>
    <col min="11253" max="11253" width="10.625" style="2" customWidth="1"/>
    <col min="11254" max="11499" width="9" style="2"/>
    <col min="11500" max="11500" width="3" style="2" customWidth="1"/>
    <col min="11501" max="11501" width="10.625" style="2" customWidth="1"/>
    <col min="11502" max="11502" width="7.625" style="2" customWidth="1"/>
    <col min="11503" max="11503" width="10.625" style="2" customWidth="1"/>
    <col min="11504" max="11504" width="7.625" style="2" customWidth="1"/>
    <col min="11505" max="11505" width="10.625" style="2" customWidth="1"/>
    <col min="11506" max="11506" width="7.625" style="2" customWidth="1"/>
    <col min="11507" max="11507" width="10.625" style="2" customWidth="1"/>
    <col min="11508" max="11508" width="7.625" style="2" customWidth="1"/>
    <col min="11509" max="11509" width="10.625" style="2" customWidth="1"/>
    <col min="11510" max="11755" width="9" style="2"/>
    <col min="11756" max="11756" width="3" style="2" customWidth="1"/>
    <col min="11757" max="11757" width="10.625" style="2" customWidth="1"/>
    <col min="11758" max="11758" width="7.625" style="2" customWidth="1"/>
    <col min="11759" max="11759" width="10.625" style="2" customWidth="1"/>
    <col min="11760" max="11760" width="7.625" style="2" customWidth="1"/>
    <col min="11761" max="11761" width="10.625" style="2" customWidth="1"/>
    <col min="11762" max="11762" width="7.625" style="2" customWidth="1"/>
    <col min="11763" max="11763" width="10.625" style="2" customWidth="1"/>
    <col min="11764" max="11764" width="7.625" style="2" customWidth="1"/>
    <col min="11765" max="11765" width="10.625" style="2" customWidth="1"/>
    <col min="11766" max="12011" width="9" style="2"/>
    <col min="12012" max="12012" width="3" style="2" customWidth="1"/>
    <col min="12013" max="12013" width="10.625" style="2" customWidth="1"/>
    <col min="12014" max="12014" width="7.625" style="2" customWidth="1"/>
    <col min="12015" max="12015" width="10.625" style="2" customWidth="1"/>
    <col min="12016" max="12016" width="7.625" style="2" customWidth="1"/>
    <col min="12017" max="12017" width="10.625" style="2" customWidth="1"/>
    <col min="12018" max="12018" width="7.625" style="2" customWidth="1"/>
    <col min="12019" max="12019" width="10.625" style="2" customWidth="1"/>
    <col min="12020" max="12020" width="7.625" style="2" customWidth="1"/>
    <col min="12021" max="12021" width="10.625" style="2" customWidth="1"/>
    <col min="12022" max="12267" width="9" style="2"/>
    <col min="12268" max="12268" width="3" style="2" customWidth="1"/>
    <col min="12269" max="12269" width="10.625" style="2" customWidth="1"/>
    <col min="12270" max="12270" width="7.625" style="2" customWidth="1"/>
    <col min="12271" max="12271" width="10.625" style="2" customWidth="1"/>
    <col min="12272" max="12272" width="7.625" style="2" customWidth="1"/>
    <col min="12273" max="12273" width="10.625" style="2" customWidth="1"/>
    <col min="12274" max="12274" width="7.625" style="2" customWidth="1"/>
    <col min="12275" max="12275" width="10.625" style="2" customWidth="1"/>
    <col min="12276" max="12276" width="7.625" style="2" customWidth="1"/>
    <col min="12277" max="12277" width="10.625" style="2" customWidth="1"/>
    <col min="12278" max="12523" width="9" style="2"/>
    <col min="12524" max="12524" width="3" style="2" customWidth="1"/>
    <col min="12525" max="12525" width="10.625" style="2" customWidth="1"/>
    <col min="12526" max="12526" width="7.625" style="2" customWidth="1"/>
    <col min="12527" max="12527" width="10.625" style="2" customWidth="1"/>
    <col min="12528" max="12528" width="7.625" style="2" customWidth="1"/>
    <col min="12529" max="12529" width="10.625" style="2" customWidth="1"/>
    <col min="12530" max="12530" width="7.625" style="2" customWidth="1"/>
    <col min="12531" max="12531" width="10.625" style="2" customWidth="1"/>
    <col min="12532" max="12532" width="7.625" style="2" customWidth="1"/>
    <col min="12533" max="12533" width="10.625" style="2" customWidth="1"/>
    <col min="12534" max="12779" width="9" style="2"/>
    <col min="12780" max="12780" width="3" style="2" customWidth="1"/>
    <col min="12781" max="12781" width="10.625" style="2" customWidth="1"/>
    <col min="12782" max="12782" width="7.625" style="2" customWidth="1"/>
    <col min="12783" max="12783" width="10.625" style="2" customWidth="1"/>
    <col min="12784" max="12784" width="7.625" style="2" customWidth="1"/>
    <col min="12785" max="12785" width="10.625" style="2" customWidth="1"/>
    <col min="12786" max="12786" width="7.625" style="2" customWidth="1"/>
    <col min="12787" max="12787" width="10.625" style="2" customWidth="1"/>
    <col min="12788" max="12788" width="7.625" style="2" customWidth="1"/>
    <col min="12789" max="12789" width="10.625" style="2" customWidth="1"/>
    <col min="12790" max="13035" width="9" style="2"/>
    <col min="13036" max="13036" width="3" style="2" customWidth="1"/>
    <col min="13037" max="13037" width="10.625" style="2" customWidth="1"/>
    <col min="13038" max="13038" width="7.625" style="2" customWidth="1"/>
    <col min="13039" max="13039" width="10.625" style="2" customWidth="1"/>
    <col min="13040" max="13040" width="7.625" style="2" customWidth="1"/>
    <col min="13041" max="13041" width="10.625" style="2" customWidth="1"/>
    <col min="13042" max="13042" width="7.625" style="2" customWidth="1"/>
    <col min="13043" max="13043" width="10.625" style="2" customWidth="1"/>
    <col min="13044" max="13044" width="7.625" style="2" customWidth="1"/>
    <col min="13045" max="13045" width="10.625" style="2" customWidth="1"/>
    <col min="13046" max="13291" width="9" style="2"/>
    <col min="13292" max="13292" width="3" style="2" customWidth="1"/>
    <col min="13293" max="13293" width="10.625" style="2" customWidth="1"/>
    <col min="13294" max="13294" width="7.625" style="2" customWidth="1"/>
    <col min="13295" max="13295" width="10.625" style="2" customWidth="1"/>
    <col min="13296" max="13296" width="7.625" style="2" customWidth="1"/>
    <col min="13297" max="13297" width="10.625" style="2" customWidth="1"/>
    <col min="13298" max="13298" width="7.625" style="2" customWidth="1"/>
    <col min="13299" max="13299" width="10.625" style="2" customWidth="1"/>
    <col min="13300" max="13300" width="7.625" style="2" customWidth="1"/>
    <col min="13301" max="13301" width="10.625" style="2" customWidth="1"/>
    <col min="13302" max="13547" width="9" style="2"/>
    <col min="13548" max="13548" width="3" style="2" customWidth="1"/>
    <col min="13549" max="13549" width="10.625" style="2" customWidth="1"/>
    <col min="13550" max="13550" width="7.625" style="2" customWidth="1"/>
    <col min="13551" max="13551" width="10.625" style="2" customWidth="1"/>
    <col min="13552" max="13552" width="7.625" style="2" customWidth="1"/>
    <col min="13553" max="13553" width="10.625" style="2" customWidth="1"/>
    <col min="13554" max="13554" width="7.625" style="2" customWidth="1"/>
    <col min="13555" max="13555" width="10.625" style="2" customWidth="1"/>
    <col min="13556" max="13556" width="7.625" style="2" customWidth="1"/>
    <col min="13557" max="13557" width="10.625" style="2" customWidth="1"/>
    <col min="13558" max="13803" width="9" style="2"/>
    <col min="13804" max="13804" width="3" style="2" customWidth="1"/>
    <col min="13805" max="13805" width="10.625" style="2" customWidth="1"/>
    <col min="13806" max="13806" width="7.625" style="2" customWidth="1"/>
    <col min="13807" max="13807" width="10.625" style="2" customWidth="1"/>
    <col min="13808" max="13808" width="7.625" style="2" customWidth="1"/>
    <col min="13809" max="13809" width="10.625" style="2" customWidth="1"/>
    <col min="13810" max="13810" width="7.625" style="2" customWidth="1"/>
    <col min="13811" max="13811" width="10.625" style="2" customWidth="1"/>
    <col min="13812" max="13812" width="7.625" style="2" customWidth="1"/>
    <col min="13813" max="13813" width="10.625" style="2" customWidth="1"/>
    <col min="13814" max="14059" width="9" style="2"/>
    <col min="14060" max="14060" width="3" style="2" customWidth="1"/>
    <col min="14061" max="14061" width="10.625" style="2" customWidth="1"/>
    <col min="14062" max="14062" width="7.625" style="2" customWidth="1"/>
    <col min="14063" max="14063" width="10.625" style="2" customWidth="1"/>
    <col min="14064" max="14064" width="7.625" style="2" customWidth="1"/>
    <col min="14065" max="14065" width="10.625" style="2" customWidth="1"/>
    <col min="14066" max="14066" width="7.625" style="2" customWidth="1"/>
    <col min="14067" max="14067" width="10.625" style="2" customWidth="1"/>
    <col min="14068" max="14068" width="7.625" style="2" customWidth="1"/>
    <col min="14069" max="14069" width="10.625" style="2" customWidth="1"/>
    <col min="14070" max="14315" width="9" style="2"/>
    <col min="14316" max="14316" width="3" style="2" customWidth="1"/>
    <col min="14317" max="14317" width="10.625" style="2" customWidth="1"/>
    <col min="14318" max="14318" width="7.625" style="2" customWidth="1"/>
    <col min="14319" max="14319" width="10.625" style="2" customWidth="1"/>
    <col min="14320" max="14320" width="7.625" style="2" customWidth="1"/>
    <col min="14321" max="14321" width="10.625" style="2" customWidth="1"/>
    <col min="14322" max="14322" width="7.625" style="2" customWidth="1"/>
    <col min="14323" max="14323" width="10.625" style="2" customWidth="1"/>
    <col min="14324" max="14324" width="7.625" style="2" customWidth="1"/>
    <col min="14325" max="14325" width="10.625" style="2" customWidth="1"/>
    <col min="14326" max="14571" width="9" style="2"/>
    <col min="14572" max="14572" width="3" style="2" customWidth="1"/>
    <col min="14573" max="14573" width="10.625" style="2" customWidth="1"/>
    <col min="14574" max="14574" width="7.625" style="2" customWidth="1"/>
    <col min="14575" max="14575" width="10.625" style="2" customWidth="1"/>
    <col min="14576" max="14576" width="7.625" style="2" customWidth="1"/>
    <col min="14577" max="14577" width="10.625" style="2" customWidth="1"/>
    <col min="14578" max="14578" width="7.625" style="2" customWidth="1"/>
    <col min="14579" max="14579" width="10.625" style="2" customWidth="1"/>
    <col min="14580" max="14580" width="7.625" style="2" customWidth="1"/>
    <col min="14581" max="14581" width="10.625" style="2" customWidth="1"/>
    <col min="14582" max="14827" width="9" style="2"/>
    <col min="14828" max="14828" width="3" style="2" customWidth="1"/>
    <col min="14829" max="14829" width="10.625" style="2" customWidth="1"/>
    <col min="14830" max="14830" width="7.625" style="2" customWidth="1"/>
    <col min="14831" max="14831" width="10.625" style="2" customWidth="1"/>
    <col min="14832" max="14832" width="7.625" style="2" customWidth="1"/>
    <col min="14833" max="14833" width="10.625" style="2" customWidth="1"/>
    <col min="14834" max="14834" width="7.625" style="2" customWidth="1"/>
    <col min="14835" max="14835" width="10.625" style="2" customWidth="1"/>
    <col min="14836" max="14836" width="7.625" style="2" customWidth="1"/>
    <col min="14837" max="14837" width="10.625" style="2" customWidth="1"/>
    <col min="14838" max="15083" width="9" style="2"/>
    <col min="15084" max="15084" width="3" style="2" customWidth="1"/>
    <col min="15085" max="15085" width="10.625" style="2" customWidth="1"/>
    <col min="15086" max="15086" width="7.625" style="2" customWidth="1"/>
    <col min="15087" max="15087" width="10.625" style="2" customWidth="1"/>
    <col min="15088" max="15088" width="7.625" style="2" customWidth="1"/>
    <col min="15089" max="15089" width="10.625" style="2" customWidth="1"/>
    <col min="15090" max="15090" width="7.625" style="2" customWidth="1"/>
    <col min="15091" max="15091" width="10.625" style="2" customWidth="1"/>
    <col min="15092" max="15092" width="7.625" style="2" customWidth="1"/>
    <col min="15093" max="15093" width="10.625" style="2" customWidth="1"/>
    <col min="15094" max="15339" width="9" style="2"/>
    <col min="15340" max="15340" width="3" style="2" customWidth="1"/>
    <col min="15341" max="15341" width="10.625" style="2" customWidth="1"/>
    <col min="15342" max="15342" width="7.625" style="2" customWidth="1"/>
    <col min="15343" max="15343" width="10.625" style="2" customWidth="1"/>
    <col min="15344" max="15344" width="7.625" style="2" customWidth="1"/>
    <col min="15345" max="15345" width="10.625" style="2" customWidth="1"/>
    <col min="15346" max="15346" width="7.625" style="2" customWidth="1"/>
    <col min="15347" max="15347" width="10.625" style="2" customWidth="1"/>
    <col min="15348" max="15348" width="7.625" style="2" customWidth="1"/>
    <col min="15349" max="15349" width="10.625" style="2" customWidth="1"/>
    <col min="15350" max="15595" width="9" style="2"/>
    <col min="15596" max="15596" width="3" style="2" customWidth="1"/>
    <col min="15597" max="15597" width="10.625" style="2" customWidth="1"/>
    <col min="15598" max="15598" width="7.625" style="2" customWidth="1"/>
    <col min="15599" max="15599" width="10.625" style="2" customWidth="1"/>
    <col min="15600" max="15600" width="7.625" style="2" customWidth="1"/>
    <col min="15601" max="15601" width="10.625" style="2" customWidth="1"/>
    <col min="15602" max="15602" width="7.625" style="2" customWidth="1"/>
    <col min="15603" max="15603" width="10.625" style="2" customWidth="1"/>
    <col min="15604" max="15604" width="7.625" style="2" customWidth="1"/>
    <col min="15605" max="15605" width="10.625" style="2" customWidth="1"/>
    <col min="15606" max="15851" width="9" style="2"/>
    <col min="15852" max="15852" width="3" style="2" customWidth="1"/>
    <col min="15853" max="15853" width="10.625" style="2" customWidth="1"/>
    <col min="15854" max="15854" width="7.625" style="2" customWidth="1"/>
    <col min="15855" max="15855" width="10.625" style="2" customWidth="1"/>
    <col min="15856" max="15856" width="7.625" style="2" customWidth="1"/>
    <col min="15857" max="15857" width="10.625" style="2" customWidth="1"/>
    <col min="15858" max="15858" width="7.625" style="2" customWidth="1"/>
    <col min="15859" max="15859" width="10.625" style="2" customWidth="1"/>
    <col min="15860" max="15860" width="7.625" style="2" customWidth="1"/>
    <col min="15861" max="15861" width="10.625" style="2" customWidth="1"/>
    <col min="15862" max="16107" width="9" style="2"/>
    <col min="16108" max="16108" width="3" style="2" customWidth="1"/>
    <col min="16109" max="16109" width="10.625" style="2" customWidth="1"/>
    <col min="16110" max="16110" width="7.625" style="2" customWidth="1"/>
    <col min="16111" max="16111" width="10.625" style="2" customWidth="1"/>
    <col min="16112" max="16112" width="7.625" style="2" customWidth="1"/>
    <col min="16113" max="16113" width="10.625" style="2" customWidth="1"/>
    <col min="16114" max="16114" width="7.625" style="2" customWidth="1"/>
    <col min="16115" max="16115" width="10.625" style="2" customWidth="1"/>
    <col min="16116" max="16116" width="7.625" style="2" customWidth="1"/>
    <col min="16117" max="16117" width="10.625" style="2" customWidth="1"/>
    <col min="16118" max="16384" width="9" style="2"/>
  </cols>
  <sheetData>
    <row r="1" spans="1:15" s="76" customFormat="1" ht="18.600000000000001" customHeight="1" x14ac:dyDescent="0.15">
      <c r="A1" s="1218" t="s">
        <v>3250</v>
      </c>
      <c r="C1" s="1213"/>
      <c r="O1" s="76">
        <v>44</v>
      </c>
    </row>
    <row r="2" spans="1:15" s="4" customFormat="1" ht="18.600000000000001" customHeight="1" x14ac:dyDescent="0.15">
      <c r="A2" s="103"/>
      <c r="C2" s="37"/>
    </row>
    <row r="3" spans="1:15" s="4" customFormat="1" ht="18.600000000000001" customHeight="1" thickBot="1" x14ac:dyDescent="0.2">
      <c r="A3" s="1210" t="s">
        <v>3395</v>
      </c>
      <c r="C3" s="37"/>
      <c r="O3" s="1364" t="s">
        <v>3254</v>
      </c>
    </row>
    <row r="4" spans="1:15" ht="18.600000000000001" customHeight="1" x14ac:dyDescent="0.15">
      <c r="A4" s="213"/>
      <c r="B4" s="237"/>
      <c r="C4" s="246"/>
      <c r="D4" s="247" t="s">
        <v>511</v>
      </c>
      <c r="E4" s="247" t="s">
        <v>2149</v>
      </c>
      <c r="F4" s="247" t="s">
        <v>2151</v>
      </c>
      <c r="G4" s="247">
        <v>3</v>
      </c>
      <c r="H4" s="247">
        <v>5</v>
      </c>
      <c r="I4" s="247">
        <v>10</v>
      </c>
      <c r="J4" s="247">
        <v>20</v>
      </c>
      <c r="K4" s="247">
        <v>30</v>
      </c>
      <c r="L4" s="247">
        <v>50</v>
      </c>
      <c r="M4" s="247">
        <v>100</v>
      </c>
      <c r="N4" s="247">
        <v>500</v>
      </c>
      <c r="O4" s="211" t="s">
        <v>2161</v>
      </c>
    </row>
    <row r="5" spans="1:15" ht="18.600000000000001" customHeight="1" x14ac:dyDescent="0.15">
      <c r="A5" s="184"/>
      <c r="B5" s="248"/>
      <c r="C5" s="249"/>
      <c r="D5" s="221"/>
      <c r="E5" s="221" t="s">
        <v>2150</v>
      </c>
      <c r="F5" s="221" t="s">
        <v>2152</v>
      </c>
      <c r="G5" s="221" t="s">
        <v>2153</v>
      </c>
      <c r="H5" s="221" t="s">
        <v>2154</v>
      </c>
      <c r="I5" s="221" t="s">
        <v>2155</v>
      </c>
      <c r="J5" s="221" t="s">
        <v>2156</v>
      </c>
      <c r="K5" s="221" t="s">
        <v>2157</v>
      </c>
      <c r="L5" s="221" t="s">
        <v>2158</v>
      </c>
      <c r="M5" s="221" t="s">
        <v>2159</v>
      </c>
      <c r="N5" s="221" t="s">
        <v>2160</v>
      </c>
      <c r="O5" s="212" t="s">
        <v>2162</v>
      </c>
    </row>
    <row r="6" spans="1:15" ht="18.600000000000001" customHeight="1" x14ac:dyDescent="0.15">
      <c r="A6" s="3193" t="s">
        <v>112</v>
      </c>
      <c r="B6" s="3193"/>
      <c r="C6" s="3131"/>
      <c r="D6" s="16">
        <v>391</v>
      </c>
      <c r="E6" s="16" t="s">
        <v>1241</v>
      </c>
      <c r="F6" s="16">
        <v>1</v>
      </c>
      <c r="G6" s="16">
        <v>109</v>
      </c>
      <c r="H6" s="16">
        <v>111</v>
      </c>
      <c r="I6" s="16">
        <v>86</v>
      </c>
      <c r="J6" s="16">
        <v>25</v>
      </c>
      <c r="K6" s="16">
        <v>28</v>
      </c>
      <c r="L6" s="16">
        <v>22</v>
      </c>
      <c r="M6" s="16">
        <v>7</v>
      </c>
      <c r="N6" s="16">
        <v>1</v>
      </c>
      <c r="O6" s="131">
        <v>1</v>
      </c>
    </row>
    <row r="7" spans="1:15" ht="18.600000000000001" customHeight="1" x14ac:dyDescent="0.15">
      <c r="A7" s="3062" t="s">
        <v>113</v>
      </c>
      <c r="B7" s="3062"/>
      <c r="C7" s="3058"/>
      <c r="D7" s="47">
        <v>332</v>
      </c>
      <c r="E7" s="47">
        <v>2</v>
      </c>
      <c r="F7" s="47">
        <v>6</v>
      </c>
      <c r="G7" s="47">
        <v>89</v>
      </c>
      <c r="H7" s="47">
        <v>81</v>
      </c>
      <c r="I7" s="47">
        <v>66</v>
      </c>
      <c r="J7" s="47">
        <v>25</v>
      </c>
      <c r="K7" s="47">
        <v>26</v>
      </c>
      <c r="L7" s="47">
        <v>21</v>
      </c>
      <c r="M7" s="47">
        <v>13</v>
      </c>
      <c r="N7" s="47">
        <v>1</v>
      </c>
      <c r="O7" s="47">
        <v>2</v>
      </c>
    </row>
    <row r="8" spans="1:15" ht="18.600000000000001" customHeight="1" x14ac:dyDescent="0.15">
      <c r="A8" s="3222" t="s">
        <v>38</v>
      </c>
      <c r="B8" s="3222"/>
      <c r="C8" s="3137"/>
      <c r="D8" s="94">
        <v>235</v>
      </c>
      <c r="E8" s="95">
        <v>2</v>
      </c>
      <c r="F8" s="95">
        <v>3</v>
      </c>
      <c r="G8" s="95">
        <v>65</v>
      </c>
      <c r="H8" s="95">
        <v>63</v>
      </c>
      <c r="I8" s="95">
        <v>44</v>
      </c>
      <c r="J8" s="95">
        <v>19</v>
      </c>
      <c r="K8" s="95">
        <v>15</v>
      </c>
      <c r="L8" s="95">
        <v>13</v>
      </c>
      <c r="M8" s="95">
        <v>9</v>
      </c>
      <c r="N8" s="95">
        <v>1</v>
      </c>
      <c r="O8" s="95">
        <v>1</v>
      </c>
    </row>
    <row r="9" spans="1:15" ht="18.600000000000001" customHeight="1" x14ac:dyDescent="0.15">
      <c r="A9" s="7"/>
      <c r="B9" s="3219" t="s">
        <v>99</v>
      </c>
      <c r="C9" s="250" t="s">
        <v>512</v>
      </c>
      <c r="D9" s="16">
        <v>12</v>
      </c>
      <c r="E9" s="16" t="s">
        <v>1241</v>
      </c>
      <c r="F9" s="16" t="s">
        <v>1241</v>
      </c>
      <c r="G9" s="16">
        <v>3</v>
      </c>
      <c r="H9" s="16">
        <v>2</v>
      </c>
      <c r="I9" s="16" t="s">
        <v>1241</v>
      </c>
      <c r="J9" s="16">
        <v>2</v>
      </c>
      <c r="K9" s="16">
        <v>2</v>
      </c>
      <c r="L9" s="16" t="s">
        <v>1241</v>
      </c>
      <c r="M9" s="16">
        <v>3</v>
      </c>
      <c r="N9" s="16" t="s">
        <v>1241</v>
      </c>
      <c r="O9" s="16" t="s">
        <v>1241</v>
      </c>
    </row>
    <row r="10" spans="1:15" ht="18.600000000000001" customHeight="1" x14ac:dyDescent="0.15">
      <c r="A10" s="7"/>
      <c r="B10" s="3220"/>
      <c r="C10" s="251" t="s">
        <v>513</v>
      </c>
      <c r="D10" s="16">
        <v>7</v>
      </c>
      <c r="E10" s="16" t="s">
        <v>1241</v>
      </c>
      <c r="F10" s="16" t="s">
        <v>1241</v>
      </c>
      <c r="G10" s="16">
        <v>4</v>
      </c>
      <c r="H10" s="16">
        <v>1</v>
      </c>
      <c r="I10" s="16">
        <v>2</v>
      </c>
      <c r="J10" s="16" t="s">
        <v>1241</v>
      </c>
      <c r="K10" s="16" t="s">
        <v>1241</v>
      </c>
      <c r="L10" s="16" t="s">
        <v>1241</v>
      </c>
      <c r="M10" s="16" t="s">
        <v>1241</v>
      </c>
      <c r="N10" s="16" t="s">
        <v>1241</v>
      </c>
      <c r="O10" s="16" t="s">
        <v>1241</v>
      </c>
    </row>
    <row r="11" spans="1:15" ht="18.600000000000001" customHeight="1" x14ac:dyDescent="0.15">
      <c r="A11" s="7"/>
      <c r="B11" s="3220"/>
      <c r="C11" s="251" t="s">
        <v>514</v>
      </c>
      <c r="D11" s="16" t="s">
        <v>1241</v>
      </c>
      <c r="E11" s="16" t="s">
        <v>1241</v>
      </c>
      <c r="F11" s="16" t="s">
        <v>1241</v>
      </c>
      <c r="G11" s="16" t="s">
        <v>1241</v>
      </c>
      <c r="H11" s="16" t="s">
        <v>1241</v>
      </c>
      <c r="I11" s="16" t="s">
        <v>1241</v>
      </c>
      <c r="J11" s="16" t="s">
        <v>1241</v>
      </c>
      <c r="K11" s="16" t="s">
        <v>1241</v>
      </c>
      <c r="L11" s="16" t="s">
        <v>1241</v>
      </c>
      <c r="M11" s="16" t="s">
        <v>1241</v>
      </c>
      <c r="N11" s="16" t="s">
        <v>1241</v>
      </c>
      <c r="O11" s="16" t="s">
        <v>1241</v>
      </c>
    </row>
    <row r="12" spans="1:15" ht="18.600000000000001" customHeight="1" x14ac:dyDescent="0.15">
      <c r="A12" s="7"/>
      <c r="B12" s="3220"/>
      <c r="C12" s="251" t="s">
        <v>515</v>
      </c>
      <c r="D12" s="16">
        <v>4</v>
      </c>
      <c r="E12" s="16" t="s">
        <v>1241</v>
      </c>
      <c r="F12" s="16" t="s">
        <v>1241</v>
      </c>
      <c r="G12" s="16">
        <v>2</v>
      </c>
      <c r="H12" s="16">
        <v>1</v>
      </c>
      <c r="I12" s="16" t="s">
        <v>1241</v>
      </c>
      <c r="J12" s="16">
        <v>1</v>
      </c>
      <c r="K12" s="16" t="s">
        <v>1241</v>
      </c>
      <c r="L12" s="16" t="s">
        <v>1241</v>
      </c>
      <c r="M12" s="16" t="s">
        <v>1241</v>
      </c>
      <c r="N12" s="16" t="s">
        <v>1241</v>
      </c>
      <c r="O12" s="16" t="s">
        <v>1241</v>
      </c>
    </row>
    <row r="13" spans="1:15" ht="18.600000000000001" customHeight="1" x14ac:dyDescent="0.15">
      <c r="A13" s="7"/>
      <c r="B13" s="3220"/>
      <c r="C13" s="251" t="s">
        <v>516</v>
      </c>
      <c r="D13" s="16" t="s">
        <v>1241</v>
      </c>
      <c r="E13" s="16" t="s">
        <v>1241</v>
      </c>
      <c r="F13" s="16" t="s">
        <v>1241</v>
      </c>
      <c r="G13" s="16" t="s">
        <v>1241</v>
      </c>
      <c r="H13" s="16" t="s">
        <v>1241</v>
      </c>
      <c r="I13" s="16" t="s">
        <v>1241</v>
      </c>
      <c r="J13" s="16" t="s">
        <v>1241</v>
      </c>
      <c r="K13" s="16" t="s">
        <v>1241</v>
      </c>
      <c r="L13" s="16" t="s">
        <v>1241</v>
      </c>
      <c r="M13" s="16" t="s">
        <v>1241</v>
      </c>
      <c r="N13" s="16" t="s">
        <v>1241</v>
      </c>
      <c r="O13" s="16" t="s">
        <v>1241</v>
      </c>
    </row>
    <row r="14" spans="1:15" ht="18.600000000000001" customHeight="1" x14ac:dyDescent="0.15">
      <c r="A14" s="7"/>
      <c r="B14" s="3220"/>
      <c r="C14" s="251" t="s">
        <v>517</v>
      </c>
      <c r="D14" s="16" t="s">
        <v>1241</v>
      </c>
      <c r="E14" s="16" t="s">
        <v>1241</v>
      </c>
      <c r="F14" s="16" t="s">
        <v>1241</v>
      </c>
      <c r="G14" s="16" t="s">
        <v>1241</v>
      </c>
      <c r="H14" s="16" t="s">
        <v>1241</v>
      </c>
      <c r="I14" s="16" t="s">
        <v>1241</v>
      </c>
      <c r="J14" s="16" t="s">
        <v>1241</v>
      </c>
      <c r="K14" s="16" t="s">
        <v>1241</v>
      </c>
      <c r="L14" s="16" t="s">
        <v>1241</v>
      </c>
      <c r="M14" s="16" t="s">
        <v>1241</v>
      </c>
      <c r="N14" s="16" t="s">
        <v>1241</v>
      </c>
      <c r="O14" s="16" t="s">
        <v>1241</v>
      </c>
    </row>
    <row r="15" spans="1:15" ht="18.600000000000001" customHeight="1" x14ac:dyDescent="0.15">
      <c r="A15" s="7"/>
      <c r="B15" s="3220"/>
      <c r="C15" s="251" t="s">
        <v>518</v>
      </c>
      <c r="D15" s="16" t="s">
        <v>1241</v>
      </c>
      <c r="E15" s="16" t="s">
        <v>1241</v>
      </c>
      <c r="F15" s="16" t="s">
        <v>1241</v>
      </c>
      <c r="G15" s="16" t="s">
        <v>1241</v>
      </c>
      <c r="H15" s="16" t="s">
        <v>1241</v>
      </c>
      <c r="I15" s="16" t="s">
        <v>1241</v>
      </c>
      <c r="J15" s="16" t="s">
        <v>1241</v>
      </c>
      <c r="K15" s="16" t="s">
        <v>1241</v>
      </c>
      <c r="L15" s="16" t="s">
        <v>1241</v>
      </c>
      <c r="M15" s="16" t="s">
        <v>1241</v>
      </c>
      <c r="N15" s="16" t="s">
        <v>1241</v>
      </c>
      <c r="O15" s="16" t="s">
        <v>1241</v>
      </c>
    </row>
    <row r="16" spans="1:15" ht="18.600000000000001" customHeight="1" x14ac:dyDescent="0.15">
      <c r="A16" s="7"/>
      <c r="B16" s="3220"/>
      <c r="C16" s="251" t="s">
        <v>519</v>
      </c>
      <c r="D16" s="16">
        <v>1</v>
      </c>
      <c r="E16" s="16" t="s">
        <v>545</v>
      </c>
      <c r="F16" s="16" t="s">
        <v>545</v>
      </c>
      <c r="G16" s="16" t="s">
        <v>545</v>
      </c>
      <c r="H16" s="16" t="s">
        <v>545</v>
      </c>
      <c r="I16" s="16" t="s">
        <v>545</v>
      </c>
      <c r="J16" s="16" t="s">
        <v>545</v>
      </c>
      <c r="K16" s="16" t="s">
        <v>545</v>
      </c>
      <c r="L16" s="16" t="s">
        <v>545</v>
      </c>
      <c r="M16" s="16" t="s">
        <v>545</v>
      </c>
      <c r="N16" s="16" t="s">
        <v>545</v>
      </c>
      <c r="O16" s="16" t="s">
        <v>545</v>
      </c>
    </row>
    <row r="17" spans="1:15" ht="18.600000000000001" customHeight="1" x14ac:dyDescent="0.15">
      <c r="A17" s="7"/>
      <c r="B17" s="3220"/>
      <c r="C17" s="251" t="s">
        <v>520</v>
      </c>
      <c r="D17" s="16">
        <v>1</v>
      </c>
      <c r="E17" s="16" t="s">
        <v>545</v>
      </c>
      <c r="F17" s="16" t="s">
        <v>545</v>
      </c>
      <c r="G17" s="16" t="s">
        <v>545</v>
      </c>
      <c r="H17" s="16" t="s">
        <v>545</v>
      </c>
      <c r="I17" s="16" t="s">
        <v>545</v>
      </c>
      <c r="J17" s="16" t="s">
        <v>545</v>
      </c>
      <c r="K17" s="16" t="s">
        <v>545</v>
      </c>
      <c r="L17" s="16" t="s">
        <v>545</v>
      </c>
      <c r="M17" s="16" t="s">
        <v>545</v>
      </c>
      <c r="N17" s="16" t="s">
        <v>545</v>
      </c>
      <c r="O17" s="16" t="s">
        <v>545</v>
      </c>
    </row>
    <row r="18" spans="1:15" ht="18.600000000000001" customHeight="1" x14ac:dyDescent="0.15">
      <c r="A18" s="7"/>
      <c r="B18" s="3220"/>
      <c r="C18" s="251" t="s">
        <v>521</v>
      </c>
      <c r="D18" s="16" t="s">
        <v>1241</v>
      </c>
      <c r="E18" s="16" t="s">
        <v>1241</v>
      </c>
      <c r="F18" s="16" t="s">
        <v>1241</v>
      </c>
      <c r="G18" s="16" t="s">
        <v>1241</v>
      </c>
      <c r="H18" s="16" t="s">
        <v>1241</v>
      </c>
      <c r="I18" s="16" t="s">
        <v>1241</v>
      </c>
      <c r="J18" s="16" t="s">
        <v>1241</v>
      </c>
      <c r="K18" s="16" t="s">
        <v>1241</v>
      </c>
      <c r="L18" s="16" t="s">
        <v>1241</v>
      </c>
      <c r="M18" s="16" t="s">
        <v>1241</v>
      </c>
      <c r="N18" s="16" t="s">
        <v>1241</v>
      </c>
      <c r="O18" s="16" t="s">
        <v>1241</v>
      </c>
    </row>
    <row r="19" spans="1:15" ht="18.600000000000001" customHeight="1" x14ac:dyDescent="0.15">
      <c r="A19" s="7"/>
      <c r="B19" s="3220"/>
      <c r="C19" s="251" t="s">
        <v>522</v>
      </c>
      <c r="D19" s="16">
        <v>13</v>
      </c>
      <c r="E19" s="16" t="s">
        <v>1241</v>
      </c>
      <c r="F19" s="16" t="s">
        <v>1241</v>
      </c>
      <c r="G19" s="16">
        <v>4</v>
      </c>
      <c r="H19" s="16">
        <v>5</v>
      </c>
      <c r="I19" s="16">
        <v>3</v>
      </c>
      <c r="J19" s="16" t="s">
        <v>1241</v>
      </c>
      <c r="K19" s="16">
        <v>1</v>
      </c>
      <c r="L19" s="16" t="s">
        <v>1241</v>
      </c>
      <c r="M19" s="16" t="s">
        <v>1241</v>
      </c>
      <c r="N19" s="16" t="s">
        <v>1241</v>
      </c>
      <c r="O19" s="16" t="s">
        <v>1241</v>
      </c>
    </row>
    <row r="20" spans="1:15" ht="18.600000000000001" customHeight="1" x14ac:dyDescent="0.15">
      <c r="A20" s="7"/>
      <c r="B20" s="3220"/>
      <c r="C20" s="251" t="s">
        <v>523</v>
      </c>
      <c r="D20" s="16" t="s">
        <v>1241</v>
      </c>
      <c r="E20" s="16" t="s">
        <v>1241</v>
      </c>
      <c r="F20" s="16" t="s">
        <v>1241</v>
      </c>
      <c r="G20" s="16" t="s">
        <v>1241</v>
      </c>
      <c r="H20" s="16" t="s">
        <v>1241</v>
      </c>
      <c r="I20" s="16" t="s">
        <v>1241</v>
      </c>
      <c r="J20" s="16" t="s">
        <v>1241</v>
      </c>
      <c r="K20" s="16" t="s">
        <v>1241</v>
      </c>
      <c r="L20" s="16" t="s">
        <v>1241</v>
      </c>
      <c r="M20" s="16" t="s">
        <v>1241</v>
      </c>
      <c r="N20" s="16" t="s">
        <v>1241</v>
      </c>
      <c r="O20" s="16" t="s">
        <v>1241</v>
      </c>
    </row>
    <row r="21" spans="1:15" ht="18.600000000000001" customHeight="1" x14ac:dyDescent="0.15">
      <c r="A21" s="7"/>
      <c r="B21" s="3220"/>
      <c r="C21" s="251" t="s">
        <v>524</v>
      </c>
      <c r="D21" s="16">
        <v>4</v>
      </c>
      <c r="E21" s="16" t="s">
        <v>1241</v>
      </c>
      <c r="F21" s="16" t="s">
        <v>1241</v>
      </c>
      <c r="G21" s="16">
        <v>3</v>
      </c>
      <c r="H21" s="16">
        <v>1</v>
      </c>
      <c r="I21" s="16" t="s">
        <v>1241</v>
      </c>
      <c r="J21" s="16" t="s">
        <v>1241</v>
      </c>
      <c r="K21" s="16" t="s">
        <v>1241</v>
      </c>
      <c r="L21" s="16" t="s">
        <v>1241</v>
      </c>
      <c r="M21" s="16" t="s">
        <v>1241</v>
      </c>
      <c r="N21" s="16" t="s">
        <v>1241</v>
      </c>
      <c r="O21" s="16" t="s">
        <v>1241</v>
      </c>
    </row>
    <row r="22" spans="1:15" ht="18.600000000000001" customHeight="1" x14ac:dyDescent="0.15">
      <c r="A22" s="7"/>
      <c r="B22" s="3220"/>
      <c r="C22" s="251" t="s">
        <v>525</v>
      </c>
      <c r="D22" s="16">
        <v>4</v>
      </c>
      <c r="E22" s="16" t="s">
        <v>1241</v>
      </c>
      <c r="F22" s="16" t="s">
        <v>1241</v>
      </c>
      <c r="G22" s="16">
        <v>2</v>
      </c>
      <c r="H22" s="16" t="s">
        <v>1241</v>
      </c>
      <c r="I22" s="16">
        <v>1</v>
      </c>
      <c r="J22" s="16">
        <v>1</v>
      </c>
      <c r="K22" s="16" t="s">
        <v>1241</v>
      </c>
      <c r="L22" s="16" t="s">
        <v>1241</v>
      </c>
      <c r="M22" s="16" t="s">
        <v>1241</v>
      </c>
      <c r="N22" s="16" t="s">
        <v>1241</v>
      </c>
      <c r="O22" s="16" t="s">
        <v>1241</v>
      </c>
    </row>
    <row r="23" spans="1:15" ht="18.600000000000001" customHeight="1" x14ac:dyDescent="0.15">
      <c r="A23" s="7"/>
      <c r="B23" s="3220"/>
      <c r="C23" s="251" t="s">
        <v>526</v>
      </c>
      <c r="D23" s="16">
        <v>6</v>
      </c>
      <c r="E23" s="16" t="s">
        <v>1241</v>
      </c>
      <c r="F23" s="16">
        <v>1</v>
      </c>
      <c r="G23" s="16">
        <v>2</v>
      </c>
      <c r="H23" s="16">
        <v>2</v>
      </c>
      <c r="I23" s="16">
        <v>1</v>
      </c>
      <c r="J23" s="16" t="s">
        <v>1241</v>
      </c>
      <c r="K23" s="16" t="s">
        <v>1241</v>
      </c>
      <c r="L23" s="16" t="s">
        <v>1241</v>
      </c>
      <c r="M23" s="16" t="s">
        <v>1241</v>
      </c>
      <c r="N23" s="16" t="s">
        <v>1241</v>
      </c>
      <c r="O23" s="16" t="s">
        <v>1241</v>
      </c>
    </row>
    <row r="24" spans="1:15" ht="18.600000000000001" customHeight="1" x14ac:dyDescent="0.15">
      <c r="A24" s="7"/>
      <c r="B24" s="3220"/>
      <c r="C24" s="251" t="s">
        <v>527</v>
      </c>
      <c r="D24" s="16">
        <v>28</v>
      </c>
      <c r="E24" s="16" t="s">
        <v>1241</v>
      </c>
      <c r="F24" s="16" t="s">
        <v>1241</v>
      </c>
      <c r="G24" s="16">
        <v>8</v>
      </c>
      <c r="H24" s="16">
        <v>12</v>
      </c>
      <c r="I24" s="16">
        <v>4</v>
      </c>
      <c r="J24" s="16">
        <v>2</v>
      </c>
      <c r="K24" s="16">
        <v>1</v>
      </c>
      <c r="L24" s="16">
        <v>1</v>
      </c>
      <c r="M24" s="16" t="s">
        <v>1241</v>
      </c>
      <c r="N24" s="16" t="s">
        <v>1241</v>
      </c>
      <c r="O24" s="16" t="s">
        <v>1241</v>
      </c>
    </row>
    <row r="25" spans="1:15" ht="18.600000000000001" customHeight="1" x14ac:dyDescent="0.15">
      <c r="A25" s="7"/>
      <c r="B25" s="3223"/>
      <c r="C25" s="251" t="s">
        <v>528</v>
      </c>
      <c r="D25" s="16">
        <v>1</v>
      </c>
      <c r="E25" s="16" t="s">
        <v>545</v>
      </c>
      <c r="F25" s="16" t="s">
        <v>545</v>
      </c>
      <c r="G25" s="16" t="s">
        <v>545</v>
      </c>
      <c r="H25" s="16" t="s">
        <v>545</v>
      </c>
      <c r="I25" s="16" t="s">
        <v>545</v>
      </c>
      <c r="J25" s="16" t="s">
        <v>545</v>
      </c>
      <c r="K25" s="16" t="s">
        <v>545</v>
      </c>
      <c r="L25" s="16" t="s">
        <v>545</v>
      </c>
      <c r="M25" s="16" t="s">
        <v>545</v>
      </c>
      <c r="N25" s="16" t="s">
        <v>545</v>
      </c>
      <c r="O25" s="16" t="s">
        <v>545</v>
      </c>
    </row>
    <row r="26" spans="1:15" ht="18.600000000000001" customHeight="1" x14ac:dyDescent="0.15">
      <c r="A26" s="7"/>
      <c r="B26" s="3219" t="s">
        <v>100</v>
      </c>
      <c r="C26" s="250" t="s">
        <v>546</v>
      </c>
      <c r="D26" s="78">
        <v>12</v>
      </c>
      <c r="E26" s="79" t="s">
        <v>1241</v>
      </c>
      <c r="F26" s="79" t="s">
        <v>1241</v>
      </c>
      <c r="G26" s="79">
        <v>4</v>
      </c>
      <c r="H26" s="79">
        <v>5</v>
      </c>
      <c r="I26" s="79">
        <v>2</v>
      </c>
      <c r="J26" s="79" t="s">
        <v>1241</v>
      </c>
      <c r="K26" s="79" t="s">
        <v>1241</v>
      </c>
      <c r="L26" s="79">
        <v>1</v>
      </c>
      <c r="M26" s="79" t="s">
        <v>1241</v>
      </c>
      <c r="N26" s="79" t="s">
        <v>1241</v>
      </c>
      <c r="O26" s="79" t="s">
        <v>1241</v>
      </c>
    </row>
    <row r="27" spans="1:15" ht="18.600000000000001" customHeight="1" x14ac:dyDescent="0.15">
      <c r="A27" s="7"/>
      <c r="B27" s="3220"/>
      <c r="C27" s="251" t="s">
        <v>547</v>
      </c>
      <c r="D27" s="44">
        <v>2</v>
      </c>
      <c r="E27" s="16" t="s">
        <v>545</v>
      </c>
      <c r="F27" s="16" t="s">
        <v>545</v>
      </c>
      <c r="G27" s="16" t="s">
        <v>545</v>
      </c>
      <c r="H27" s="16" t="s">
        <v>545</v>
      </c>
      <c r="I27" s="16" t="s">
        <v>545</v>
      </c>
      <c r="J27" s="16" t="s">
        <v>545</v>
      </c>
      <c r="K27" s="16" t="s">
        <v>545</v>
      </c>
      <c r="L27" s="16" t="s">
        <v>545</v>
      </c>
      <c r="M27" s="16" t="s">
        <v>545</v>
      </c>
      <c r="N27" s="16" t="s">
        <v>545</v>
      </c>
      <c r="O27" s="16" t="s">
        <v>545</v>
      </c>
    </row>
    <row r="28" spans="1:15" ht="18.600000000000001" customHeight="1" x14ac:dyDescent="0.15">
      <c r="A28" s="7"/>
      <c r="B28" s="3220"/>
      <c r="C28" s="251" t="s">
        <v>548</v>
      </c>
      <c r="D28" s="44" t="s">
        <v>1241</v>
      </c>
      <c r="E28" s="16" t="s">
        <v>1241</v>
      </c>
      <c r="F28" s="16" t="s">
        <v>1241</v>
      </c>
      <c r="G28" s="16" t="s">
        <v>1241</v>
      </c>
      <c r="H28" s="16" t="s">
        <v>1241</v>
      </c>
      <c r="I28" s="16" t="s">
        <v>1241</v>
      </c>
      <c r="J28" s="16" t="s">
        <v>1241</v>
      </c>
      <c r="K28" s="16" t="s">
        <v>1241</v>
      </c>
      <c r="L28" s="16" t="s">
        <v>1241</v>
      </c>
      <c r="M28" s="16" t="s">
        <v>1241</v>
      </c>
      <c r="N28" s="16" t="s">
        <v>1241</v>
      </c>
      <c r="O28" s="16" t="s">
        <v>1241</v>
      </c>
    </row>
    <row r="29" spans="1:15" ht="18.600000000000001" customHeight="1" x14ac:dyDescent="0.15">
      <c r="A29" s="7"/>
      <c r="B29" s="3220"/>
      <c r="C29" s="251" t="s">
        <v>549</v>
      </c>
      <c r="D29" s="44">
        <v>3</v>
      </c>
      <c r="E29" s="16" t="s">
        <v>1241</v>
      </c>
      <c r="F29" s="16" t="s">
        <v>1241</v>
      </c>
      <c r="G29" s="16" t="s">
        <v>1241</v>
      </c>
      <c r="H29" s="16">
        <v>1</v>
      </c>
      <c r="I29" s="16">
        <v>2</v>
      </c>
      <c r="J29" s="16" t="s">
        <v>1241</v>
      </c>
      <c r="K29" s="16" t="s">
        <v>1241</v>
      </c>
      <c r="L29" s="16" t="s">
        <v>1241</v>
      </c>
      <c r="M29" s="16" t="s">
        <v>1241</v>
      </c>
      <c r="N29" s="16" t="s">
        <v>1241</v>
      </c>
      <c r="O29" s="16" t="s">
        <v>1241</v>
      </c>
    </row>
    <row r="30" spans="1:15" ht="18.600000000000001" customHeight="1" x14ac:dyDescent="0.15">
      <c r="A30" s="7"/>
      <c r="B30" s="3220"/>
      <c r="C30" s="251" t="s">
        <v>550</v>
      </c>
      <c r="D30" s="44" t="s">
        <v>1241</v>
      </c>
      <c r="E30" s="16" t="s">
        <v>1241</v>
      </c>
      <c r="F30" s="16" t="s">
        <v>1241</v>
      </c>
      <c r="G30" s="16" t="s">
        <v>1241</v>
      </c>
      <c r="H30" s="16" t="s">
        <v>1241</v>
      </c>
      <c r="I30" s="16" t="s">
        <v>1241</v>
      </c>
      <c r="J30" s="16" t="s">
        <v>1241</v>
      </c>
      <c r="K30" s="16" t="s">
        <v>1241</v>
      </c>
      <c r="L30" s="16" t="s">
        <v>1241</v>
      </c>
      <c r="M30" s="16" t="s">
        <v>1241</v>
      </c>
      <c r="N30" s="16" t="s">
        <v>1241</v>
      </c>
      <c r="O30" s="16" t="s">
        <v>1241</v>
      </c>
    </row>
    <row r="31" spans="1:15" ht="18.600000000000001" customHeight="1" x14ac:dyDescent="0.15">
      <c r="A31" s="7"/>
      <c r="B31" s="3223"/>
      <c r="C31" s="251" t="s">
        <v>551</v>
      </c>
      <c r="D31" s="46">
        <v>3</v>
      </c>
      <c r="E31" s="47" t="s">
        <v>1241</v>
      </c>
      <c r="F31" s="47" t="s">
        <v>1241</v>
      </c>
      <c r="G31" s="47">
        <v>1</v>
      </c>
      <c r="H31" s="47">
        <v>2</v>
      </c>
      <c r="I31" s="47" t="s">
        <v>1241</v>
      </c>
      <c r="J31" s="47" t="s">
        <v>1241</v>
      </c>
      <c r="K31" s="47" t="s">
        <v>1241</v>
      </c>
      <c r="L31" s="47" t="s">
        <v>1241</v>
      </c>
      <c r="M31" s="47" t="s">
        <v>1241</v>
      </c>
      <c r="N31" s="47" t="s">
        <v>1241</v>
      </c>
      <c r="O31" s="47" t="s">
        <v>1241</v>
      </c>
    </row>
    <row r="32" spans="1:15" ht="18.600000000000001" customHeight="1" x14ac:dyDescent="0.15">
      <c r="A32" s="7"/>
      <c r="B32" s="3219" t="s">
        <v>101</v>
      </c>
      <c r="C32" s="250" t="s">
        <v>552</v>
      </c>
      <c r="D32" s="16" t="s">
        <v>1241</v>
      </c>
      <c r="E32" s="16" t="s">
        <v>1241</v>
      </c>
      <c r="F32" s="16" t="s">
        <v>1241</v>
      </c>
      <c r="G32" s="16" t="s">
        <v>1241</v>
      </c>
      <c r="H32" s="16" t="s">
        <v>1241</v>
      </c>
      <c r="I32" s="16" t="s">
        <v>1241</v>
      </c>
      <c r="J32" s="16" t="s">
        <v>1241</v>
      </c>
      <c r="K32" s="16" t="s">
        <v>1241</v>
      </c>
      <c r="L32" s="16" t="s">
        <v>1241</v>
      </c>
      <c r="M32" s="16" t="s">
        <v>1241</v>
      </c>
      <c r="N32" s="16" t="s">
        <v>1241</v>
      </c>
      <c r="O32" s="16" t="s">
        <v>1241</v>
      </c>
    </row>
    <row r="33" spans="1:15" ht="18.600000000000001" customHeight="1" x14ac:dyDescent="0.15">
      <c r="A33" s="7"/>
      <c r="B33" s="3220"/>
      <c r="C33" s="251" t="s">
        <v>553</v>
      </c>
      <c r="D33" s="16">
        <v>1</v>
      </c>
      <c r="E33" s="16" t="s">
        <v>545</v>
      </c>
      <c r="F33" s="16" t="s">
        <v>545</v>
      </c>
      <c r="G33" s="16" t="s">
        <v>545</v>
      </c>
      <c r="H33" s="16" t="s">
        <v>545</v>
      </c>
      <c r="I33" s="16" t="s">
        <v>545</v>
      </c>
      <c r="J33" s="16" t="s">
        <v>545</v>
      </c>
      <c r="K33" s="16" t="s">
        <v>545</v>
      </c>
      <c r="L33" s="16" t="s">
        <v>545</v>
      </c>
      <c r="M33" s="16" t="s">
        <v>545</v>
      </c>
      <c r="N33" s="16" t="s">
        <v>545</v>
      </c>
      <c r="O33" s="16" t="s">
        <v>545</v>
      </c>
    </row>
    <row r="34" spans="1:15" ht="18.600000000000001" customHeight="1" x14ac:dyDescent="0.15">
      <c r="A34" s="7"/>
      <c r="B34" s="3220"/>
      <c r="C34" s="251" t="s">
        <v>554</v>
      </c>
      <c r="D34" s="16" t="s">
        <v>1241</v>
      </c>
      <c r="E34" s="16" t="s">
        <v>1241</v>
      </c>
      <c r="F34" s="16" t="s">
        <v>1241</v>
      </c>
      <c r="G34" s="16" t="s">
        <v>1241</v>
      </c>
      <c r="H34" s="16" t="s">
        <v>1241</v>
      </c>
      <c r="I34" s="16" t="s">
        <v>1241</v>
      </c>
      <c r="J34" s="16" t="s">
        <v>1241</v>
      </c>
      <c r="K34" s="16" t="s">
        <v>1241</v>
      </c>
      <c r="L34" s="16" t="s">
        <v>1241</v>
      </c>
      <c r="M34" s="16" t="s">
        <v>1241</v>
      </c>
      <c r="N34" s="16" t="s">
        <v>1241</v>
      </c>
      <c r="O34" s="16" t="s">
        <v>1241</v>
      </c>
    </row>
    <row r="35" spans="1:15" ht="18.600000000000001" customHeight="1" x14ac:dyDescent="0.15">
      <c r="A35" s="7"/>
      <c r="B35" s="3223"/>
      <c r="C35" s="252" t="s">
        <v>555</v>
      </c>
      <c r="D35" s="16" t="s">
        <v>1241</v>
      </c>
      <c r="E35" s="16" t="s">
        <v>1241</v>
      </c>
      <c r="F35" s="16" t="s">
        <v>1241</v>
      </c>
      <c r="G35" s="16" t="s">
        <v>1241</v>
      </c>
      <c r="H35" s="16" t="s">
        <v>1241</v>
      </c>
      <c r="I35" s="16" t="s">
        <v>1241</v>
      </c>
      <c r="J35" s="16" t="s">
        <v>1241</v>
      </c>
      <c r="K35" s="16" t="s">
        <v>1241</v>
      </c>
      <c r="L35" s="16" t="s">
        <v>1241</v>
      </c>
      <c r="M35" s="16" t="s">
        <v>1241</v>
      </c>
      <c r="N35" s="16" t="s">
        <v>1241</v>
      </c>
      <c r="O35" s="16" t="s">
        <v>1241</v>
      </c>
    </row>
    <row r="36" spans="1:15" ht="18.600000000000001" customHeight="1" x14ac:dyDescent="0.15">
      <c r="A36" s="7"/>
      <c r="B36" s="3217" t="s">
        <v>102</v>
      </c>
      <c r="C36" s="250" t="s">
        <v>556</v>
      </c>
      <c r="D36" s="78">
        <v>30</v>
      </c>
      <c r="E36" s="79">
        <v>1</v>
      </c>
      <c r="F36" s="79" t="s">
        <v>1241</v>
      </c>
      <c r="G36" s="79">
        <v>4</v>
      </c>
      <c r="H36" s="79">
        <v>8</v>
      </c>
      <c r="I36" s="79">
        <v>6</v>
      </c>
      <c r="J36" s="79">
        <v>5</v>
      </c>
      <c r="K36" s="79">
        <v>3</v>
      </c>
      <c r="L36" s="79">
        <v>2</v>
      </c>
      <c r="M36" s="79">
        <v>1</v>
      </c>
      <c r="N36" s="79" t="s">
        <v>1241</v>
      </c>
      <c r="O36" s="79" t="s">
        <v>1241</v>
      </c>
    </row>
    <row r="37" spans="1:15" ht="18.600000000000001" customHeight="1" x14ac:dyDescent="0.15">
      <c r="A37" s="7"/>
      <c r="B37" s="3218"/>
      <c r="C37" s="252" t="s">
        <v>557</v>
      </c>
      <c r="D37" s="46">
        <v>25</v>
      </c>
      <c r="E37" s="47" t="s">
        <v>1241</v>
      </c>
      <c r="F37" s="47" t="s">
        <v>1241</v>
      </c>
      <c r="G37" s="47">
        <v>12</v>
      </c>
      <c r="H37" s="47">
        <v>8</v>
      </c>
      <c r="I37" s="47">
        <v>2</v>
      </c>
      <c r="J37" s="47">
        <v>2</v>
      </c>
      <c r="K37" s="47" t="s">
        <v>1241</v>
      </c>
      <c r="L37" s="47">
        <v>1</v>
      </c>
      <c r="M37" s="47" t="s">
        <v>1241</v>
      </c>
      <c r="N37" s="47" t="s">
        <v>1241</v>
      </c>
      <c r="O37" s="47" t="s">
        <v>1241</v>
      </c>
    </row>
    <row r="38" spans="1:15" ht="18.600000000000001" customHeight="1" x14ac:dyDescent="0.15">
      <c r="A38" s="7"/>
      <c r="B38" s="3219" t="s">
        <v>103</v>
      </c>
      <c r="C38" s="250" t="s">
        <v>558</v>
      </c>
      <c r="D38" s="16">
        <v>15</v>
      </c>
      <c r="E38" s="16" t="s">
        <v>1241</v>
      </c>
      <c r="F38" s="16" t="s">
        <v>1241</v>
      </c>
      <c r="G38" s="16">
        <v>6</v>
      </c>
      <c r="H38" s="16">
        <v>2</v>
      </c>
      <c r="I38" s="16">
        <v>1</v>
      </c>
      <c r="J38" s="16">
        <v>1</v>
      </c>
      <c r="K38" s="16" t="s">
        <v>1241</v>
      </c>
      <c r="L38" s="16">
        <v>2</v>
      </c>
      <c r="M38" s="16">
        <v>2</v>
      </c>
      <c r="N38" s="16">
        <v>1</v>
      </c>
      <c r="O38" s="16" t="s">
        <v>1241</v>
      </c>
    </row>
    <row r="39" spans="1:15" ht="18.600000000000001" customHeight="1" x14ac:dyDescent="0.15">
      <c r="A39" s="7"/>
      <c r="B39" s="3220"/>
      <c r="C39" s="251" t="s">
        <v>559</v>
      </c>
      <c r="D39" s="16">
        <v>26</v>
      </c>
      <c r="E39" s="16">
        <v>1</v>
      </c>
      <c r="F39" s="16">
        <v>1</v>
      </c>
      <c r="G39" s="16">
        <v>5</v>
      </c>
      <c r="H39" s="16">
        <v>5</v>
      </c>
      <c r="I39" s="16">
        <v>11</v>
      </c>
      <c r="J39" s="16" t="s">
        <v>1241</v>
      </c>
      <c r="K39" s="16">
        <v>3</v>
      </c>
      <c r="L39" s="16" t="s">
        <v>1241</v>
      </c>
      <c r="M39" s="16" t="s">
        <v>1241</v>
      </c>
      <c r="N39" s="16" t="s">
        <v>1241</v>
      </c>
      <c r="O39" s="16" t="s">
        <v>1241</v>
      </c>
    </row>
    <row r="40" spans="1:15" ht="18.600000000000001" customHeight="1" x14ac:dyDescent="0.15">
      <c r="A40" s="7"/>
      <c r="B40" s="3220"/>
      <c r="C40" s="251" t="s">
        <v>560</v>
      </c>
      <c r="D40" s="16">
        <v>15</v>
      </c>
      <c r="E40" s="16" t="s">
        <v>1241</v>
      </c>
      <c r="F40" s="16">
        <v>1</v>
      </c>
      <c r="G40" s="16">
        <v>3</v>
      </c>
      <c r="H40" s="16">
        <v>1</v>
      </c>
      <c r="I40" s="16">
        <v>3</v>
      </c>
      <c r="J40" s="16">
        <v>2</v>
      </c>
      <c r="K40" s="16" t="s">
        <v>1241</v>
      </c>
      <c r="L40" s="16">
        <v>4</v>
      </c>
      <c r="M40" s="16" t="s">
        <v>1241</v>
      </c>
      <c r="N40" s="16" t="s">
        <v>1241</v>
      </c>
      <c r="O40" s="16">
        <v>1</v>
      </c>
    </row>
    <row r="41" spans="1:15" ht="18.600000000000001" customHeight="1" thickBot="1" x14ac:dyDescent="0.2">
      <c r="A41" s="202"/>
      <c r="B41" s="3221"/>
      <c r="C41" s="253" t="s">
        <v>561</v>
      </c>
      <c r="D41" s="133">
        <v>22</v>
      </c>
      <c r="E41" s="133" t="s">
        <v>1241</v>
      </c>
      <c r="F41" s="133" t="s">
        <v>1241</v>
      </c>
      <c r="G41" s="133">
        <v>1</v>
      </c>
      <c r="H41" s="133">
        <v>4</v>
      </c>
      <c r="I41" s="133">
        <v>6</v>
      </c>
      <c r="J41" s="133">
        <v>3</v>
      </c>
      <c r="K41" s="133">
        <v>4</v>
      </c>
      <c r="L41" s="133">
        <v>2</v>
      </c>
      <c r="M41" s="133">
        <v>2</v>
      </c>
      <c r="N41" s="133" t="s">
        <v>1241</v>
      </c>
      <c r="O41" s="133" t="s">
        <v>1241</v>
      </c>
    </row>
    <row r="42" spans="1:15" s="1" customFormat="1" ht="18.600000000000001" customHeight="1" x14ac:dyDescent="0.15">
      <c r="A42" s="1" t="s">
        <v>2889</v>
      </c>
      <c r="B42" s="181"/>
      <c r="C42" s="181"/>
      <c r="D42" s="181"/>
      <c r="E42" s="181"/>
      <c r="F42" s="181"/>
      <c r="G42" s="181"/>
      <c r="H42" s="181"/>
      <c r="I42" s="181"/>
      <c r="J42" s="181"/>
      <c r="K42" s="181"/>
      <c r="L42" s="181"/>
      <c r="M42" s="181"/>
      <c r="N42" s="181"/>
      <c r="O42" s="181"/>
    </row>
    <row r="43" spans="1:15" s="1" customFormat="1" ht="18.600000000000001" customHeight="1" x14ac:dyDescent="0.15">
      <c r="A43" s="38" t="s">
        <v>2891</v>
      </c>
      <c r="B43" s="38"/>
      <c r="C43" s="38"/>
      <c r="D43" s="38"/>
      <c r="E43" s="38"/>
      <c r="F43" s="38"/>
      <c r="G43" s="38"/>
      <c r="H43" s="38"/>
      <c r="I43" s="38"/>
      <c r="J43" s="38"/>
      <c r="K43" s="38"/>
      <c r="L43" s="38"/>
      <c r="M43" s="38"/>
      <c r="N43" s="38"/>
      <c r="O43" s="38"/>
    </row>
    <row r="44" spans="1:15" s="1" customFormat="1" ht="18.600000000000001" customHeight="1" x14ac:dyDescent="0.15">
      <c r="A44" s="38" t="s">
        <v>2898</v>
      </c>
      <c r="B44" s="38"/>
      <c r="C44" s="38"/>
      <c r="D44" s="38"/>
      <c r="E44" s="38"/>
      <c r="F44" s="38"/>
      <c r="G44" s="38"/>
      <c r="H44" s="38"/>
      <c r="I44" s="38"/>
      <c r="J44" s="38"/>
      <c r="K44" s="38"/>
      <c r="L44" s="38"/>
      <c r="M44" s="38"/>
      <c r="N44" s="38"/>
      <c r="O44" s="38"/>
    </row>
    <row r="45" spans="1:15" s="1" customFormat="1" ht="18.600000000000001" customHeight="1" x14ac:dyDescent="0.15">
      <c r="A45" s="38" t="s">
        <v>3979</v>
      </c>
      <c r="B45" s="38"/>
      <c r="C45" s="38"/>
      <c r="D45" s="38"/>
      <c r="E45" s="38"/>
      <c r="F45" s="38"/>
      <c r="G45" s="38"/>
      <c r="H45" s="38"/>
      <c r="I45" s="38"/>
      <c r="J45" s="38"/>
      <c r="K45" s="38"/>
      <c r="L45" s="38"/>
      <c r="M45" s="38"/>
      <c r="N45" s="38"/>
      <c r="O45" s="38"/>
    </row>
  </sheetData>
  <mergeCells count="8">
    <mergeCell ref="B36:B37"/>
    <mergeCell ref="B38:B41"/>
    <mergeCell ref="A8:C8"/>
    <mergeCell ref="A6:C6"/>
    <mergeCell ref="B9:B25"/>
    <mergeCell ref="B26:B31"/>
    <mergeCell ref="B32:B35"/>
    <mergeCell ref="A7:C7"/>
  </mergeCells>
  <phoneticPr fontId="3"/>
  <pageMargins left="0.98425196850393704" right="0.98425196850393704" top="0.78740157480314965" bottom="0.78740157480314965" header="0.31496062992125984" footer="0.31496062992125984"/>
  <pageSetup paperSize="9" scale="90" orientation="portrait" r:id="rId1"/>
  <headerFooter>
    <oddHeader>&amp;R&amp;A</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X44"/>
  <sheetViews>
    <sheetView zoomScaleNormal="100" workbookViewId="0"/>
  </sheetViews>
  <sheetFormatPr defaultRowHeight="20.100000000000001" customHeight="1" x14ac:dyDescent="0.15"/>
  <cols>
    <col min="1" max="1" width="1.625" style="5" customWidth="1"/>
    <col min="2" max="2" width="2.625" style="5" customWidth="1"/>
    <col min="3" max="3" width="6.625" style="5" customWidth="1"/>
    <col min="4" max="13" width="7.375" style="5" customWidth="1"/>
    <col min="14" max="15" width="7.625" style="5" customWidth="1"/>
    <col min="16" max="16384" width="9" style="5"/>
  </cols>
  <sheetData>
    <row r="1" spans="1:24" s="76" customFormat="1" ht="20.100000000000001" customHeight="1" x14ac:dyDescent="0.15">
      <c r="A1" s="1219" t="s">
        <v>3250</v>
      </c>
      <c r="B1" s="1220"/>
      <c r="C1" s="1220"/>
      <c r="D1" s="1219"/>
      <c r="E1" s="1219"/>
      <c r="F1" s="1219"/>
      <c r="G1" s="1219"/>
      <c r="H1" s="1219"/>
      <c r="I1" s="1219"/>
      <c r="J1" s="1219"/>
      <c r="K1" s="1219"/>
      <c r="L1" s="1219"/>
      <c r="M1" s="1219"/>
      <c r="N1" s="1219"/>
      <c r="O1" s="1219">
        <v>45</v>
      </c>
      <c r="P1" s="1221"/>
      <c r="Q1" s="1221"/>
      <c r="R1" s="1221"/>
      <c r="S1" s="1221"/>
      <c r="T1" s="1221"/>
      <c r="U1" s="1221"/>
      <c r="V1" s="1221"/>
    </row>
    <row r="2" spans="1:24" ht="20.100000000000001" customHeight="1" x14ac:dyDescent="0.15">
      <c r="A2" s="434"/>
      <c r="B2" s="434"/>
      <c r="C2" s="434"/>
      <c r="D2" s="436"/>
      <c r="E2" s="436"/>
      <c r="F2" s="436"/>
      <c r="G2" s="436"/>
      <c r="H2" s="436"/>
      <c r="I2" s="436"/>
      <c r="J2" s="436"/>
      <c r="K2" s="436"/>
      <c r="L2" s="436"/>
      <c r="M2" s="436"/>
      <c r="N2" s="436"/>
      <c r="O2" s="436"/>
      <c r="P2" s="439"/>
      <c r="Q2" s="439"/>
      <c r="R2" s="439"/>
      <c r="S2" s="439"/>
      <c r="T2" s="439"/>
      <c r="U2" s="439"/>
      <c r="V2" s="439"/>
    </row>
    <row r="3" spans="1:24" ht="20.100000000000001" customHeight="1" thickBot="1" x14ac:dyDescent="0.2">
      <c r="A3" s="1210" t="s">
        <v>3396</v>
      </c>
      <c r="B3" s="435"/>
      <c r="C3" s="435"/>
      <c r="D3" s="436"/>
      <c r="E3" s="436"/>
      <c r="F3" s="436"/>
      <c r="G3" s="436"/>
      <c r="H3" s="436"/>
      <c r="I3" s="436"/>
      <c r="J3" s="436"/>
      <c r="K3" s="436"/>
      <c r="L3" s="436"/>
      <c r="M3" s="436"/>
      <c r="N3" s="437"/>
      <c r="O3" s="438" t="s">
        <v>3529</v>
      </c>
      <c r="P3" s="439"/>
      <c r="Q3" s="439"/>
      <c r="R3" s="439"/>
      <c r="S3" s="439"/>
      <c r="T3" s="439"/>
      <c r="U3" s="439"/>
      <c r="V3" s="439"/>
    </row>
    <row r="4" spans="1:24" ht="20.100000000000001" customHeight="1" x14ac:dyDescent="0.15">
      <c r="A4" s="3224"/>
      <c r="B4" s="3224"/>
      <c r="C4" s="3224"/>
      <c r="D4" s="3226" t="s">
        <v>2580</v>
      </c>
      <c r="E4" s="3227"/>
      <c r="F4" s="3227"/>
      <c r="G4" s="3228"/>
      <c r="H4" s="3229" t="s">
        <v>2581</v>
      </c>
      <c r="I4" s="3230"/>
      <c r="J4" s="3233" t="s">
        <v>2582</v>
      </c>
      <c r="K4" s="3230"/>
      <c r="L4" s="3234" t="s">
        <v>2841</v>
      </c>
      <c r="M4" s="3235"/>
      <c r="N4" s="3234" t="s">
        <v>2842</v>
      </c>
      <c r="O4" s="3238"/>
      <c r="P4" s="439"/>
      <c r="Q4" s="439"/>
      <c r="R4" s="439"/>
      <c r="S4" s="439"/>
      <c r="T4" s="439"/>
      <c r="U4" s="439"/>
      <c r="V4" s="439"/>
    </row>
    <row r="5" spans="1:24" ht="20.100000000000001" customHeight="1" x14ac:dyDescent="0.15">
      <c r="A5" s="3225"/>
      <c r="B5" s="3225"/>
      <c r="C5" s="3225"/>
      <c r="D5" s="3240" t="s">
        <v>2583</v>
      </c>
      <c r="E5" s="3240" t="s">
        <v>2561</v>
      </c>
      <c r="F5" s="3242" t="s">
        <v>2586</v>
      </c>
      <c r="G5" s="3243"/>
      <c r="H5" s="3240" t="s">
        <v>2583</v>
      </c>
      <c r="I5" s="3231" t="s">
        <v>2561</v>
      </c>
      <c r="J5" s="3231" t="s">
        <v>2583</v>
      </c>
      <c r="K5" s="3240" t="s">
        <v>2561</v>
      </c>
      <c r="L5" s="3236"/>
      <c r="M5" s="3237"/>
      <c r="N5" s="3236"/>
      <c r="O5" s="3239"/>
      <c r="P5" s="439"/>
      <c r="Q5" s="439"/>
      <c r="R5" s="439"/>
      <c r="S5" s="439"/>
      <c r="T5" s="439"/>
      <c r="U5" s="439"/>
      <c r="V5" s="439"/>
    </row>
    <row r="6" spans="1:24" ht="20.100000000000001" customHeight="1" x14ac:dyDescent="0.15">
      <c r="A6" s="3225"/>
      <c r="B6" s="3225"/>
      <c r="C6" s="3225"/>
      <c r="D6" s="3241"/>
      <c r="E6" s="3241"/>
      <c r="F6" s="605" t="s">
        <v>2584</v>
      </c>
      <c r="G6" s="593" t="s">
        <v>2561</v>
      </c>
      <c r="H6" s="3241"/>
      <c r="I6" s="3232"/>
      <c r="J6" s="3232"/>
      <c r="K6" s="3241"/>
      <c r="L6" s="605" t="s">
        <v>2584</v>
      </c>
      <c r="M6" s="605" t="s">
        <v>2561</v>
      </c>
      <c r="N6" s="605" t="s">
        <v>2584</v>
      </c>
      <c r="O6" s="593" t="s">
        <v>2561</v>
      </c>
      <c r="P6" s="439"/>
      <c r="Q6" s="439"/>
      <c r="R6" s="439"/>
      <c r="S6" s="439"/>
      <c r="T6" s="439"/>
      <c r="U6" s="439"/>
      <c r="V6" s="439"/>
    </row>
    <row r="7" spans="1:24" ht="20.100000000000001" customHeight="1" x14ac:dyDescent="0.15">
      <c r="A7" s="3222" t="s">
        <v>112</v>
      </c>
      <c r="B7" s="3222"/>
      <c r="C7" s="3137"/>
      <c r="D7" s="1536">
        <v>435</v>
      </c>
      <c r="E7" s="1537">
        <v>13141</v>
      </c>
      <c r="F7" s="1537">
        <v>7</v>
      </c>
      <c r="G7" s="1537">
        <v>2135</v>
      </c>
      <c r="H7" s="1537">
        <v>41</v>
      </c>
      <c r="I7" s="1537">
        <v>559</v>
      </c>
      <c r="J7" s="1537">
        <v>436</v>
      </c>
      <c r="K7" s="1537">
        <v>11564</v>
      </c>
      <c r="L7" s="1537">
        <v>17</v>
      </c>
      <c r="M7" s="1537">
        <v>440</v>
      </c>
      <c r="N7" s="1537" t="s">
        <v>509</v>
      </c>
      <c r="O7" s="1537" t="s">
        <v>509</v>
      </c>
      <c r="P7" s="439"/>
      <c r="Q7" s="439"/>
      <c r="R7" s="604"/>
      <c r="S7" s="439"/>
      <c r="T7" s="604"/>
      <c r="U7" s="439"/>
      <c r="V7" s="439"/>
      <c r="X7" s="540"/>
    </row>
    <row r="8" spans="1:24" ht="20.100000000000001" customHeight="1" x14ac:dyDescent="0.15">
      <c r="A8" s="3062" t="s">
        <v>113</v>
      </c>
      <c r="B8" s="3062"/>
      <c r="C8" s="3058"/>
      <c r="D8" s="1538">
        <v>330</v>
      </c>
      <c r="E8" s="1539">
        <v>12645</v>
      </c>
      <c r="F8" s="1539">
        <v>3</v>
      </c>
      <c r="G8" s="1539">
        <v>2514</v>
      </c>
      <c r="H8" s="1539">
        <v>26</v>
      </c>
      <c r="I8" s="1539">
        <v>448</v>
      </c>
      <c r="J8" s="1539">
        <v>330</v>
      </c>
      <c r="K8" s="1539">
        <v>10579</v>
      </c>
      <c r="L8" s="1539" t="s">
        <v>2843</v>
      </c>
      <c r="M8" s="1539" t="s">
        <v>2844</v>
      </c>
      <c r="N8" s="1539" t="s">
        <v>2840</v>
      </c>
      <c r="O8" s="1539" t="s">
        <v>2845</v>
      </c>
      <c r="P8" s="439"/>
      <c r="Q8" s="439"/>
      <c r="R8" s="604"/>
      <c r="S8" s="439"/>
      <c r="T8" s="604"/>
      <c r="U8" s="439"/>
      <c r="V8" s="439"/>
      <c r="X8" s="540"/>
    </row>
    <row r="9" spans="1:24" ht="20.100000000000001" customHeight="1" x14ac:dyDescent="0.15">
      <c r="A9" s="3222" t="s">
        <v>38</v>
      </c>
      <c r="B9" s="3222"/>
      <c r="C9" s="3137"/>
      <c r="D9" s="1540">
        <v>233</v>
      </c>
      <c r="E9" s="1541">
        <v>8802</v>
      </c>
      <c r="F9" s="1541">
        <v>1</v>
      </c>
      <c r="G9" s="1541">
        <v>2081</v>
      </c>
      <c r="H9" s="1541">
        <v>23</v>
      </c>
      <c r="I9" s="1541">
        <v>300</v>
      </c>
      <c r="J9" s="1541">
        <v>233</v>
      </c>
      <c r="K9" s="1541">
        <v>7021</v>
      </c>
      <c r="L9" s="1541">
        <v>30</v>
      </c>
      <c r="M9" s="1541">
        <v>775</v>
      </c>
      <c r="N9" s="1541">
        <v>6</v>
      </c>
      <c r="O9" s="1541">
        <v>839</v>
      </c>
      <c r="P9" s="440"/>
      <c r="Q9" s="440"/>
      <c r="R9" s="440"/>
      <c r="S9" s="440"/>
      <c r="T9" s="440"/>
      <c r="U9" s="440"/>
      <c r="V9" s="440"/>
    </row>
    <row r="10" spans="1:24" ht="20.100000000000001" customHeight="1" x14ac:dyDescent="0.15">
      <c r="A10" s="7"/>
      <c r="B10" s="3219" t="s">
        <v>99</v>
      </c>
      <c r="C10" s="250" t="s">
        <v>512</v>
      </c>
      <c r="D10" s="1542">
        <v>12</v>
      </c>
      <c r="E10" s="1543">
        <v>501</v>
      </c>
      <c r="F10" s="1543">
        <v>0</v>
      </c>
      <c r="G10" s="1543">
        <v>0</v>
      </c>
      <c r="H10" s="1543">
        <v>2</v>
      </c>
      <c r="I10" s="1543">
        <v>64</v>
      </c>
      <c r="J10" s="1543">
        <v>12</v>
      </c>
      <c r="K10" s="1543">
        <v>565</v>
      </c>
      <c r="L10" s="1543">
        <v>1</v>
      </c>
      <c r="M10" s="1543">
        <v>9</v>
      </c>
      <c r="N10" s="1543">
        <v>0</v>
      </c>
      <c r="O10" s="1543">
        <v>0</v>
      </c>
      <c r="P10" s="825"/>
      <c r="Q10" s="825"/>
      <c r="R10" s="825"/>
      <c r="S10" s="825"/>
      <c r="T10" s="825"/>
      <c r="U10" s="825"/>
      <c r="V10" s="825"/>
    </row>
    <row r="11" spans="1:24" ht="20.100000000000001" customHeight="1" x14ac:dyDescent="0.15">
      <c r="A11" s="7"/>
      <c r="B11" s="3220"/>
      <c r="C11" s="251" t="s">
        <v>513</v>
      </c>
      <c r="D11" s="1542">
        <v>7</v>
      </c>
      <c r="E11" s="1543">
        <v>45</v>
      </c>
      <c r="F11" s="1543">
        <v>0</v>
      </c>
      <c r="G11" s="1543">
        <v>0</v>
      </c>
      <c r="H11" s="1543">
        <v>1</v>
      </c>
      <c r="I11" s="1543">
        <v>1</v>
      </c>
      <c r="J11" s="1543">
        <v>7</v>
      </c>
      <c r="K11" s="1543">
        <v>46</v>
      </c>
      <c r="L11" s="1543">
        <v>1</v>
      </c>
      <c r="M11" s="1543">
        <v>10</v>
      </c>
      <c r="N11" s="1543">
        <v>0</v>
      </c>
      <c r="O11" s="1543">
        <v>0</v>
      </c>
      <c r="P11" s="825"/>
      <c r="Q11" s="825"/>
      <c r="R11" s="825"/>
      <c r="S11" s="825"/>
      <c r="T11" s="825"/>
      <c r="U11" s="825"/>
      <c r="V11" s="825"/>
    </row>
    <row r="12" spans="1:24" ht="20.100000000000001" customHeight="1" x14ac:dyDescent="0.15">
      <c r="A12" s="7"/>
      <c r="B12" s="3220"/>
      <c r="C12" s="251" t="s">
        <v>514</v>
      </c>
      <c r="D12" s="1542">
        <v>0</v>
      </c>
      <c r="E12" s="1543">
        <v>0</v>
      </c>
      <c r="F12" s="1543">
        <v>0</v>
      </c>
      <c r="G12" s="1543">
        <v>0</v>
      </c>
      <c r="H12" s="1543">
        <v>0</v>
      </c>
      <c r="I12" s="1543">
        <v>0</v>
      </c>
      <c r="J12" s="1543">
        <v>0</v>
      </c>
      <c r="K12" s="1543">
        <v>0</v>
      </c>
      <c r="L12" s="1543">
        <v>0</v>
      </c>
      <c r="M12" s="1543">
        <v>0</v>
      </c>
      <c r="N12" s="1543">
        <v>0</v>
      </c>
      <c r="O12" s="1543">
        <v>0</v>
      </c>
      <c r="P12" s="825"/>
      <c r="Q12" s="825"/>
      <c r="R12" s="825"/>
      <c r="S12" s="825"/>
      <c r="T12" s="825"/>
      <c r="U12" s="825"/>
      <c r="V12" s="825"/>
    </row>
    <row r="13" spans="1:24" ht="20.100000000000001" customHeight="1" x14ac:dyDescent="0.15">
      <c r="A13" s="7"/>
      <c r="B13" s="3220"/>
      <c r="C13" s="251" t="s">
        <v>515</v>
      </c>
      <c r="D13" s="1542">
        <v>4</v>
      </c>
      <c r="E13" s="1543">
        <v>39</v>
      </c>
      <c r="F13" s="1543">
        <v>0</v>
      </c>
      <c r="G13" s="1543">
        <v>0</v>
      </c>
      <c r="H13" s="1543">
        <v>0</v>
      </c>
      <c r="I13" s="1543">
        <v>0</v>
      </c>
      <c r="J13" s="1543">
        <v>4</v>
      </c>
      <c r="K13" s="1543">
        <v>39</v>
      </c>
      <c r="L13" s="1543">
        <v>1</v>
      </c>
      <c r="M13" s="1543">
        <v>5</v>
      </c>
      <c r="N13" s="1543">
        <v>0</v>
      </c>
      <c r="O13" s="1543">
        <v>0</v>
      </c>
      <c r="P13" s="825"/>
      <c r="Q13" s="825"/>
      <c r="R13" s="825"/>
      <c r="S13" s="825"/>
      <c r="T13" s="825"/>
      <c r="U13" s="825"/>
      <c r="V13" s="825"/>
    </row>
    <row r="14" spans="1:24" ht="20.100000000000001" customHeight="1" x14ac:dyDescent="0.15">
      <c r="A14" s="7"/>
      <c r="B14" s="3220"/>
      <c r="C14" s="251" t="s">
        <v>516</v>
      </c>
      <c r="D14" s="1542">
        <v>0</v>
      </c>
      <c r="E14" s="1543">
        <v>0</v>
      </c>
      <c r="F14" s="1543">
        <v>0</v>
      </c>
      <c r="G14" s="1543">
        <v>0</v>
      </c>
      <c r="H14" s="1543">
        <v>0</v>
      </c>
      <c r="I14" s="1543">
        <v>0</v>
      </c>
      <c r="J14" s="1543">
        <v>0</v>
      </c>
      <c r="K14" s="1543">
        <v>0</v>
      </c>
      <c r="L14" s="1543">
        <v>0</v>
      </c>
      <c r="M14" s="1543">
        <v>0</v>
      </c>
      <c r="N14" s="1543">
        <v>0</v>
      </c>
      <c r="O14" s="1543">
        <v>0</v>
      </c>
      <c r="P14" s="825"/>
      <c r="Q14" s="825"/>
      <c r="R14" s="825"/>
      <c r="S14" s="825"/>
      <c r="T14" s="825"/>
      <c r="U14" s="825"/>
      <c r="V14" s="825"/>
    </row>
    <row r="15" spans="1:24" ht="20.100000000000001" customHeight="1" x14ac:dyDescent="0.15">
      <c r="A15" s="7"/>
      <c r="B15" s="3220"/>
      <c r="C15" s="251" t="s">
        <v>517</v>
      </c>
      <c r="D15" s="1542">
        <v>0</v>
      </c>
      <c r="E15" s="1543">
        <v>0</v>
      </c>
      <c r="F15" s="1543">
        <v>0</v>
      </c>
      <c r="G15" s="1543">
        <v>0</v>
      </c>
      <c r="H15" s="1543">
        <v>0</v>
      </c>
      <c r="I15" s="1543">
        <v>0</v>
      </c>
      <c r="J15" s="1543">
        <v>0</v>
      </c>
      <c r="K15" s="1543">
        <v>0</v>
      </c>
      <c r="L15" s="1543">
        <v>0</v>
      </c>
      <c r="M15" s="1543">
        <v>0</v>
      </c>
      <c r="N15" s="1543">
        <v>0</v>
      </c>
      <c r="O15" s="1543">
        <v>0</v>
      </c>
      <c r="P15" s="825"/>
      <c r="Q15" s="825"/>
      <c r="R15" s="825"/>
      <c r="S15" s="825"/>
      <c r="T15" s="825"/>
      <c r="U15" s="825"/>
      <c r="V15" s="825"/>
    </row>
    <row r="16" spans="1:24" ht="20.100000000000001" customHeight="1" x14ac:dyDescent="0.15">
      <c r="A16" s="7"/>
      <c r="B16" s="3220"/>
      <c r="C16" s="251" t="s">
        <v>518</v>
      </c>
      <c r="D16" s="1542">
        <v>0</v>
      </c>
      <c r="E16" s="1543">
        <v>0</v>
      </c>
      <c r="F16" s="1543">
        <v>0</v>
      </c>
      <c r="G16" s="1543">
        <v>0</v>
      </c>
      <c r="H16" s="1543">
        <v>0</v>
      </c>
      <c r="I16" s="1543">
        <v>0</v>
      </c>
      <c r="J16" s="1543">
        <v>0</v>
      </c>
      <c r="K16" s="1543">
        <v>0</v>
      </c>
      <c r="L16" s="1543">
        <v>0</v>
      </c>
      <c r="M16" s="1543">
        <v>0</v>
      </c>
      <c r="N16" s="1543">
        <v>0</v>
      </c>
      <c r="O16" s="1543">
        <v>0</v>
      </c>
      <c r="P16" s="825"/>
      <c r="Q16" s="825"/>
      <c r="R16" s="825"/>
      <c r="S16" s="825"/>
      <c r="T16" s="825"/>
      <c r="U16" s="825"/>
      <c r="V16" s="825"/>
    </row>
    <row r="17" spans="1:22" ht="20.100000000000001" customHeight="1" x14ac:dyDescent="0.15">
      <c r="A17" s="7"/>
      <c r="B17" s="3220"/>
      <c r="C17" s="251" t="s">
        <v>519</v>
      </c>
      <c r="D17" s="1542" t="s">
        <v>545</v>
      </c>
      <c r="E17" s="1543" t="s">
        <v>2585</v>
      </c>
      <c r="F17" s="1543" t="s">
        <v>545</v>
      </c>
      <c r="G17" s="1543" t="s">
        <v>2585</v>
      </c>
      <c r="H17" s="1543" t="s">
        <v>545</v>
      </c>
      <c r="I17" s="1543" t="s">
        <v>2585</v>
      </c>
      <c r="J17" s="1543" t="s">
        <v>545</v>
      </c>
      <c r="K17" s="1543" t="s">
        <v>2585</v>
      </c>
      <c r="L17" s="1543" t="s">
        <v>545</v>
      </c>
      <c r="M17" s="1543" t="s">
        <v>545</v>
      </c>
      <c r="N17" s="1543" t="s">
        <v>545</v>
      </c>
      <c r="O17" s="1543" t="s">
        <v>545</v>
      </c>
      <c r="P17" s="825"/>
      <c r="Q17" s="825"/>
      <c r="R17" s="825"/>
      <c r="S17" s="825"/>
      <c r="T17" s="825"/>
      <c r="U17" s="825"/>
      <c r="V17" s="825"/>
    </row>
    <row r="18" spans="1:22" ht="20.100000000000001" customHeight="1" x14ac:dyDescent="0.15">
      <c r="A18" s="7"/>
      <c r="B18" s="3220"/>
      <c r="C18" s="251" t="s">
        <v>520</v>
      </c>
      <c r="D18" s="1542" t="s">
        <v>545</v>
      </c>
      <c r="E18" s="1543" t="s">
        <v>2585</v>
      </c>
      <c r="F18" s="1543" t="s">
        <v>545</v>
      </c>
      <c r="G18" s="1543" t="s">
        <v>2585</v>
      </c>
      <c r="H18" s="1543" t="s">
        <v>545</v>
      </c>
      <c r="I18" s="1543" t="s">
        <v>2585</v>
      </c>
      <c r="J18" s="1543" t="s">
        <v>545</v>
      </c>
      <c r="K18" s="1543" t="s">
        <v>2585</v>
      </c>
      <c r="L18" s="1543" t="s">
        <v>545</v>
      </c>
      <c r="M18" s="1543" t="s">
        <v>545</v>
      </c>
      <c r="N18" s="1543" t="s">
        <v>545</v>
      </c>
      <c r="O18" s="1543" t="s">
        <v>545</v>
      </c>
      <c r="P18" s="825"/>
      <c r="Q18" s="825"/>
      <c r="R18" s="825"/>
      <c r="S18" s="825"/>
      <c r="T18" s="825"/>
      <c r="U18" s="825"/>
      <c r="V18" s="825"/>
    </row>
    <row r="19" spans="1:22" ht="20.100000000000001" customHeight="1" x14ac:dyDescent="0.15">
      <c r="A19" s="7"/>
      <c r="B19" s="3220"/>
      <c r="C19" s="251" t="s">
        <v>521</v>
      </c>
      <c r="D19" s="1542">
        <v>0</v>
      </c>
      <c r="E19" s="1543">
        <v>0</v>
      </c>
      <c r="F19" s="1543">
        <v>0</v>
      </c>
      <c r="G19" s="1543">
        <v>0</v>
      </c>
      <c r="H19" s="1543">
        <v>0</v>
      </c>
      <c r="I19" s="1543">
        <v>0</v>
      </c>
      <c r="J19" s="1543">
        <v>0</v>
      </c>
      <c r="K19" s="1543">
        <v>0</v>
      </c>
      <c r="L19" s="1543">
        <v>0</v>
      </c>
      <c r="M19" s="1543">
        <v>0</v>
      </c>
      <c r="N19" s="1543">
        <v>0</v>
      </c>
      <c r="O19" s="1543">
        <v>0</v>
      </c>
      <c r="P19" s="825"/>
      <c r="Q19" s="825"/>
      <c r="R19" s="825"/>
      <c r="S19" s="825"/>
      <c r="T19" s="825"/>
      <c r="U19" s="825"/>
      <c r="V19" s="825"/>
    </row>
    <row r="20" spans="1:22" ht="20.100000000000001" customHeight="1" x14ac:dyDescent="0.15">
      <c r="A20" s="7"/>
      <c r="B20" s="3220"/>
      <c r="C20" s="251" t="s">
        <v>522</v>
      </c>
      <c r="D20" s="1542">
        <v>13</v>
      </c>
      <c r="E20" s="1543">
        <v>121</v>
      </c>
      <c r="F20" s="1543">
        <v>0</v>
      </c>
      <c r="G20" s="1543">
        <v>0</v>
      </c>
      <c r="H20" s="1543">
        <v>1</v>
      </c>
      <c r="I20" s="1543">
        <v>3</v>
      </c>
      <c r="J20" s="1543">
        <v>13</v>
      </c>
      <c r="K20" s="1543">
        <v>124</v>
      </c>
      <c r="L20" s="1543">
        <v>1</v>
      </c>
      <c r="M20" s="1543">
        <v>3</v>
      </c>
      <c r="N20" s="1543">
        <v>1</v>
      </c>
      <c r="O20" s="1543">
        <v>0</v>
      </c>
      <c r="P20" s="825"/>
      <c r="Q20" s="825"/>
      <c r="R20" s="825"/>
      <c r="S20" s="825"/>
      <c r="T20" s="825"/>
      <c r="U20" s="825"/>
      <c r="V20" s="825"/>
    </row>
    <row r="21" spans="1:22" ht="20.100000000000001" customHeight="1" x14ac:dyDescent="0.15">
      <c r="A21" s="7"/>
      <c r="B21" s="3220"/>
      <c r="C21" s="251" t="s">
        <v>523</v>
      </c>
      <c r="D21" s="1542">
        <v>0</v>
      </c>
      <c r="E21" s="1543">
        <v>0</v>
      </c>
      <c r="F21" s="1543">
        <v>0</v>
      </c>
      <c r="G21" s="1543">
        <v>0</v>
      </c>
      <c r="H21" s="1543">
        <v>0</v>
      </c>
      <c r="I21" s="1543">
        <v>0</v>
      </c>
      <c r="J21" s="1543">
        <v>0</v>
      </c>
      <c r="K21" s="1543">
        <v>0</v>
      </c>
      <c r="L21" s="1543">
        <v>0</v>
      </c>
      <c r="M21" s="1543">
        <v>0</v>
      </c>
      <c r="N21" s="1543">
        <v>0</v>
      </c>
      <c r="O21" s="1543">
        <v>0</v>
      </c>
      <c r="P21" s="825"/>
      <c r="Q21" s="825"/>
      <c r="R21" s="825"/>
      <c r="S21" s="825"/>
      <c r="T21" s="825"/>
      <c r="U21" s="825"/>
      <c r="V21" s="825"/>
    </row>
    <row r="22" spans="1:22" ht="20.100000000000001" customHeight="1" x14ac:dyDescent="0.15">
      <c r="A22" s="7"/>
      <c r="B22" s="3220"/>
      <c r="C22" s="251" t="s">
        <v>524</v>
      </c>
      <c r="D22" s="1542">
        <v>4</v>
      </c>
      <c r="E22" s="1543">
        <v>15</v>
      </c>
      <c r="F22" s="1543">
        <v>0</v>
      </c>
      <c r="G22" s="1543">
        <v>0</v>
      </c>
      <c r="H22" s="1543">
        <v>0</v>
      </c>
      <c r="I22" s="1543">
        <v>0</v>
      </c>
      <c r="J22" s="1543">
        <v>4</v>
      </c>
      <c r="K22" s="1543">
        <v>15</v>
      </c>
      <c r="L22" s="1543">
        <v>0</v>
      </c>
      <c r="M22" s="1543">
        <v>0</v>
      </c>
      <c r="N22" s="1543">
        <v>0</v>
      </c>
      <c r="O22" s="1543">
        <v>0</v>
      </c>
      <c r="P22" s="825"/>
      <c r="Q22" s="825"/>
      <c r="R22" s="825"/>
      <c r="S22" s="825"/>
      <c r="T22" s="825"/>
      <c r="U22" s="825"/>
      <c r="V22" s="825"/>
    </row>
    <row r="23" spans="1:22" ht="20.100000000000001" customHeight="1" x14ac:dyDescent="0.15">
      <c r="A23" s="7"/>
      <c r="B23" s="3220"/>
      <c r="C23" s="251" t="s">
        <v>525</v>
      </c>
      <c r="D23" s="1542">
        <v>4</v>
      </c>
      <c r="E23" s="1543">
        <v>48</v>
      </c>
      <c r="F23" s="1543">
        <v>0</v>
      </c>
      <c r="G23" s="1543">
        <v>0</v>
      </c>
      <c r="H23" s="1543">
        <v>0</v>
      </c>
      <c r="I23" s="1543">
        <v>0</v>
      </c>
      <c r="J23" s="1543">
        <v>4</v>
      </c>
      <c r="K23" s="1543">
        <v>48</v>
      </c>
      <c r="L23" s="1543">
        <v>0</v>
      </c>
      <c r="M23" s="1543">
        <v>0</v>
      </c>
      <c r="N23" s="1543">
        <v>0</v>
      </c>
      <c r="O23" s="1543">
        <v>0</v>
      </c>
      <c r="P23" s="825"/>
      <c r="Q23" s="825"/>
      <c r="R23" s="825"/>
      <c r="S23" s="825"/>
      <c r="T23" s="825"/>
      <c r="U23" s="825"/>
      <c r="V23" s="825"/>
    </row>
    <row r="24" spans="1:22" ht="20.100000000000001" customHeight="1" x14ac:dyDescent="0.15">
      <c r="A24" s="7"/>
      <c r="B24" s="3220"/>
      <c r="C24" s="251" t="s">
        <v>526</v>
      </c>
      <c r="D24" s="1542">
        <v>6</v>
      </c>
      <c r="E24" s="1543">
        <v>36</v>
      </c>
      <c r="F24" s="1543">
        <v>0</v>
      </c>
      <c r="G24" s="1543">
        <v>0</v>
      </c>
      <c r="H24" s="1543">
        <v>0</v>
      </c>
      <c r="I24" s="1543">
        <v>0</v>
      </c>
      <c r="J24" s="1543">
        <v>6</v>
      </c>
      <c r="K24" s="1543">
        <v>36</v>
      </c>
      <c r="L24" s="1543">
        <v>0</v>
      </c>
      <c r="M24" s="1543">
        <v>0</v>
      </c>
      <c r="N24" s="1543">
        <v>0</v>
      </c>
      <c r="O24" s="1543">
        <v>0</v>
      </c>
      <c r="P24" s="825"/>
      <c r="Q24" s="825"/>
      <c r="R24" s="825"/>
      <c r="S24" s="825"/>
      <c r="T24" s="825"/>
      <c r="U24" s="825"/>
      <c r="V24" s="825"/>
    </row>
    <row r="25" spans="1:22" ht="20.100000000000001" customHeight="1" x14ac:dyDescent="0.15">
      <c r="A25" s="7"/>
      <c r="B25" s="3220"/>
      <c r="C25" s="251" t="s">
        <v>527</v>
      </c>
      <c r="D25" s="1542">
        <v>28</v>
      </c>
      <c r="E25" s="1543">
        <v>305</v>
      </c>
      <c r="F25" s="1543">
        <v>0</v>
      </c>
      <c r="G25" s="1543">
        <v>0</v>
      </c>
      <c r="H25" s="1543">
        <v>0</v>
      </c>
      <c r="I25" s="1543">
        <v>0</v>
      </c>
      <c r="J25" s="1543">
        <v>28</v>
      </c>
      <c r="K25" s="1543">
        <v>305</v>
      </c>
      <c r="L25" s="1543">
        <v>3</v>
      </c>
      <c r="M25" s="1543">
        <v>16</v>
      </c>
      <c r="N25" s="1543">
        <v>1</v>
      </c>
      <c r="O25" s="1543">
        <v>1</v>
      </c>
      <c r="P25" s="825"/>
      <c r="Q25" s="825"/>
      <c r="R25" s="825"/>
      <c r="S25" s="825"/>
      <c r="T25" s="825"/>
      <c r="U25" s="825"/>
      <c r="V25" s="825"/>
    </row>
    <row r="26" spans="1:22" ht="20.100000000000001" customHeight="1" x14ac:dyDescent="0.15">
      <c r="A26" s="7"/>
      <c r="B26" s="3223"/>
      <c r="C26" s="251" t="s">
        <v>528</v>
      </c>
      <c r="D26" s="1542" t="s">
        <v>545</v>
      </c>
      <c r="E26" s="1543" t="s">
        <v>2585</v>
      </c>
      <c r="F26" s="1543" t="s">
        <v>545</v>
      </c>
      <c r="G26" s="1543" t="s">
        <v>2585</v>
      </c>
      <c r="H26" s="1543" t="s">
        <v>545</v>
      </c>
      <c r="I26" s="1543" t="s">
        <v>2585</v>
      </c>
      <c r="J26" s="1543" t="s">
        <v>545</v>
      </c>
      <c r="K26" s="1543" t="s">
        <v>2585</v>
      </c>
      <c r="L26" s="1543" t="s">
        <v>545</v>
      </c>
      <c r="M26" s="1543" t="s">
        <v>545</v>
      </c>
      <c r="N26" s="1543" t="s">
        <v>545</v>
      </c>
      <c r="O26" s="1543" t="s">
        <v>545</v>
      </c>
      <c r="P26" s="825"/>
      <c r="Q26" s="825"/>
      <c r="R26" s="825"/>
      <c r="S26" s="825"/>
      <c r="T26" s="825"/>
      <c r="U26" s="825"/>
      <c r="V26" s="825"/>
    </row>
    <row r="27" spans="1:22" ht="20.100000000000001" customHeight="1" x14ac:dyDescent="0.15">
      <c r="A27" s="7"/>
      <c r="B27" s="3219" t="s">
        <v>100</v>
      </c>
      <c r="C27" s="250" t="s">
        <v>546</v>
      </c>
      <c r="D27" s="1536">
        <v>12</v>
      </c>
      <c r="E27" s="1537">
        <v>125</v>
      </c>
      <c r="F27" s="1537">
        <v>0</v>
      </c>
      <c r="G27" s="1537">
        <v>0</v>
      </c>
      <c r="H27" s="1537">
        <v>0</v>
      </c>
      <c r="I27" s="1537">
        <v>0</v>
      </c>
      <c r="J27" s="1537">
        <v>12</v>
      </c>
      <c r="K27" s="1537">
        <v>125</v>
      </c>
      <c r="L27" s="1537">
        <v>3</v>
      </c>
      <c r="M27" s="1537">
        <v>5</v>
      </c>
      <c r="N27" s="1537">
        <v>0</v>
      </c>
      <c r="O27" s="1537">
        <v>0</v>
      </c>
      <c r="P27" s="825"/>
      <c r="Q27" s="825"/>
      <c r="R27" s="825"/>
      <c r="S27" s="825"/>
      <c r="T27" s="825"/>
      <c r="U27" s="825"/>
      <c r="V27" s="825"/>
    </row>
    <row r="28" spans="1:22" ht="20.100000000000001" customHeight="1" x14ac:dyDescent="0.15">
      <c r="A28" s="7"/>
      <c r="B28" s="3220"/>
      <c r="C28" s="251" t="s">
        <v>547</v>
      </c>
      <c r="D28" s="1542" t="s">
        <v>545</v>
      </c>
      <c r="E28" s="1543" t="s">
        <v>2585</v>
      </c>
      <c r="F28" s="1543" t="s">
        <v>545</v>
      </c>
      <c r="G28" s="1543" t="s">
        <v>2585</v>
      </c>
      <c r="H28" s="1543" t="s">
        <v>545</v>
      </c>
      <c r="I28" s="1543" t="s">
        <v>2585</v>
      </c>
      <c r="J28" s="1543" t="s">
        <v>545</v>
      </c>
      <c r="K28" s="1543" t="s">
        <v>2585</v>
      </c>
      <c r="L28" s="1543" t="s">
        <v>545</v>
      </c>
      <c r="M28" s="1543" t="s">
        <v>545</v>
      </c>
      <c r="N28" s="1543" t="s">
        <v>545</v>
      </c>
      <c r="O28" s="1543" t="s">
        <v>545</v>
      </c>
      <c r="P28" s="825"/>
      <c r="Q28" s="825"/>
      <c r="R28" s="825"/>
      <c r="S28" s="825"/>
      <c r="T28" s="825"/>
      <c r="U28" s="825"/>
      <c r="V28" s="825"/>
    </row>
    <row r="29" spans="1:22" ht="20.100000000000001" customHeight="1" x14ac:dyDescent="0.15">
      <c r="A29" s="7"/>
      <c r="B29" s="3220"/>
      <c r="C29" s="251" t="s">
        <v>548</v>
      </c>
      <c r="D29" s="1542">
        <v>0</v>
      </c>
      <c r="E29" s="1543">
        <v>0</v>
      </c>
      <c r="F29" s="1543">
        <v>0</v>
      </c>
      <c r="G29" s="1543">
        <v>0</v>
      </c>
      <c r="H29" s="1543">
        <v>0</v>
      </c>
      <c r="I29" s="1543">
        <v>0</v>
      </c>
      <c r="J29" s="1543">
        <v>0</v>
      </c>
      <c r="K29" s="1543">
        <v>0</v>
      </c>
      <c r="L29" s="1543">
        <v>0</v>
      </c>
      <c r="M29" s="1543">
        <v>0</v>
      </c>
      <c r="N29" s="1543">
        <v>0</v>
      </c>
      <c r="O29" s="1543">
        <v>0</v>
      </c>
      <c r="P29" s="825"/>
      <c r="Q29" s="825"/>
      <c r="R29" s="825"/>
      <c r="S29" s="825"/>
      <c r="T29" s="825"/>
      <c r="U29" s="825"/>
      <c r="V29" s="825"/>
    </row>
    <row r="30" spans="1:22" ht="20.100000000000001" customHeight="1" x14ac:dyDescent="0.15">
      <c r="A30" s="7"/>
      <c r="B30" s="3220"/>
      <c r="C30" s="251" t="s">
        <v>549</v>
      </c>
      <c r="D30" s="1542">
        <v>3</v>
      </c>
      <c r="E30" s="1543">
        <v>25</v>
      </c>
      <c r="F30" s="1543">
        <v>0</v>
      </c>
      <c r="G30" s="1543">
        <v>0</v>
      </c>
      <c r="H30" s="1543">
        <v>0</v>
      </c>
      <c r="I30" s="1543">
        <v>0</v>
      </c>
      <c r="J30" s="1543">
        <v>3</v>
      </c>
      <c r="K30" s="1543">
        <v>25</v>
      </c>
      <c r="L30" s="1543">
        <v>0</v>
      </c>
      <c r="M30" s="1543">
        <v>0</v>
      </c>
      <c r="N30" s="1543">
        <v>1</v>
      </c>
      <c r="O30" s="1543">
        <v>10</v>
      </c>
      <c r="P30" s="825"/>
      <c r="Q30" s="825"/>
      <c r="R30" s="825"/>
      <c r="S30" s="825"/>
      <c r="T30" s="825"/>
      <c r="U30" s="825"/>
      <c r="V30" s="825"/>
    </row>
    <row r="31" spans="1:22" ht="20.100000000000001" customHeight="1" x14ac:dyDescent="0.15">
      <c r="A31" s="7"/>
      <c r="B31" s="3220"/>
      <c r="C31" s="251" t="s">
        <v>550</v>
      </c>
      <c r="D31" s="1542">
        <v>0</v>
      </c>
      <c r="E31" s="1543">
        <v>0</v>
      </c>
      <c r="F31" s="1543">
        <v>0</v>
      </c>
      <c r="G31" s="1543">
        <v>0</v>
      </c>
      <c r="H31" s="1543">
        <v>0</v>
      </c>
      <c r="I31" s="1543">
        <v>0</v>
      </c>
      <c r="J31" s="1543">
        <v>0</v>
      </c>
      <c r="K31" s="1543">
        <v>0</v>
      </c>
      <c r="L31" s="1543">
        <v>0</v>
      </c>
      <c r="M31" s="1543">
        <v>0</v>
      </c>
      <c r="N31" s="1543">
        <v>0</v>
      </c>
      <c r="O31" s="1543">
        <v>0</v>
      </c>
      <c r="P31" s="825"/>
      <c r="Q31" s="825"/>
      <c r="R31" s="825"/>
      <c r="S31" s="825"/>
      <c r="T31" s="825"/>
      <c r="U31" s="825"/>
      <c r="V31" s="825"/>
    </row>
    <row r="32" spans="1:22" ht="20.100000000000001" customHeight="1" x14ac:dyDescent="0.15">
      <c r="A32" s="7"/>
      <c r="B32" s="3223"/>
      <c r="C32" s="251" t="s">
        <v>551</v>
      </c>
      <c r="D32" s="1538">
        <v>3</v>
      </c>
      <c r="E32" s="1539">
        <v>17</v>
      </c>
      <c r="F32" s="1539">
        <v>0</v>
      </c>
      <c r="G32" s="1539">
        <v>0</v>
      </c>
      <c r="H32" s="1539">
        <v>0</v>
      </c>
      <c r="I32" s="1539">
        <v>0</v>
      </c>
      <c r="J32" s="1539">
        <v>3</v>
      </c>
      <c r="K32" s="1539">
        <v>17</v>
      </c>
      <c r="L32" s="1539">
        <v>0</v>
      </c>
      <c r="M32" s="1539">
        <v>0</v>
      </c>
      <c r="N32" s="1539">
        <v>0</v>
      </c>
      <c r="O32" s="1539">
        <v>0</v>
      </c>
      <c r="P32" s="825"/>
      <c r="Q32" s="825"/>
      <c r="R32" s="825"/>
      <c r="S32" s="825"/>
      <c r="T32" s="825"/>
      <c r="U32" s="825"/>
      <c r="V32" s="825"/>
    </row>
    <row r="33" spans="1:22" ht="20.100000000000001" customHeight="1" x14ac:dyDescent="0.15">
      <c r="A33" s="7"/>
      <c r="B33" s="3219" t="s">
        <v>101</v>
      </c>
      <c r="C33" s="250" t="s">
        <v>552</v>
      </c>
      <c r="D33" s="1542">
        <v>0</v>
      </c>
      <c r="E33" s="1543">
        <v>0</v>
      </c>
      <c r="F33" s="1543">
        <v>0</v>
      </c>
      <c r="G33" s="1543">
        <v>0</v>
      </c>
      <c r="H33" s="1543">
        <v>0</v>
      </c>
      <c r="I33" s="1543">
        <v>0</v>
      </c>
      <c r="J33" s="1543">
        <v>0</v>
      </c>
      <c r="K33" s="1543">
        <v>0</v>
      </c>
      <c r="L33" s="1543">
        <v>0</v>
      </c>
      <c r="M33" s="1543">
        <v>0</v>
      </c>
      <c r="N33" s="1543">
        <v>0</v>
      </c>
      <c r="O33" s="1543">
        <v>0</v>
      </c>
      <c r="P33" s="825"/>
      <c r="Q33" s="825"/>
      <c r="R33" s="825"/>
      <c r="S33" s="825"/>
      <c r="T33" s="825"/>
      <c r="U33" s="825"/>
      <c r="V33" s="825"/>
    </row>
    <row r="34" spans="1:22" ht="20.100000000000001" customHeight="1" x14ac:dyDescent="0.15">
      <c r="A34" s="7"/>
      <c r="B34" s="3220"/>
      <c r="C34" s="251" t="s">
        <v>553</v>
      </c>
      <c r="D34" s="1542" t="s">
        <v>545</v>
      </c>
      <c r="E34" s="1543" t="s">
        <v>2585</v>
      </c>
      <c r="F34" s="1543" t="s">
        <v>545</v>
      </c>
      <c r="G34" s="1543" t="s">
        <v>2585</v>
      </c>
      <c r="H34" s="1543" t="s">
        <v>545</v>
      </c>
      <c r="I34" s="1543" t="s">
        <v>2585</v>
      </c>
      <c r="J34" s="1543" t="s">
        <v>545</v>
      </c>
      <c r="K34" s="1543" t="s">
        <v>2585</v>
      </c>
      <c r="L34" s="1543" t="s">
        <v>545</v>
      </c>
      <c r="M34" s="1543" t="s">
        <v>545</v>
      </c>
      <c r="N34" s="1543" t="s">
        <v>545</v>
      </c>
      <c r="O34" s="1543" t="s">
        <v>545</v>
      </c>
      <c r="P34" s="825"/>
      <c r="Q34" s="825"/>
      <c r="R34" s="825"/>
      <c r="S34" s="825"/>
      <c r="T34" s="825"/>
      <c r="U34" s="825"/>
      <c r="V34" s="825"/>
    </row>
    <row r="35" spans="1:22" ht="20.100000000000001" customHeight="1" x14ac:dyDescent="0.15">
      <c r="A35" s="7"/>
      <c r="B35" s="3220"/>
      <c r="C35" s="251" t="s">
        <v>554</v>
      </c>
      <c r="D35" s="1542">
        <v>0</v>
      </c>
      <c r="E35" s="1543">
        <v>0</v>
      </c>
      <c r="F35" s="1543">
        <v>0</v>
      </c>
      <c r="G35" s="1543">
        <v>0</v>
      </c>
      <c r="H35" s="1543">
        <v>0</v>
      </c>
      <c r="I35" s="1543">
        <v>0</v>
      </c>
      <c r="J35" s="1543">
        <v>0</v>
      </c>
      <c r="K35" s="1543">
        <v>0</v>
      </c>
      <c r="L35" s="1543">
        <v>0</v>
      </c>
      <c r="M35" s="1543">
        <v>0</v>
      </c>
      <c r="N35" s="1543">
        <v>0</v>
      </c>
      <c r="O35" s="1543">
        <v>0</v>
      </c>
      <c r="P35" s="825"/>
      <c r="Q35" s="825"/>
      <c r="R35" s="825"/>
      <c r="S35" s="825"/>
      <c r="T35" s="825"/>
      <c r="U35" s="825"/>
      <c r="V35" s="825"/>
    </row>
    <row r="36" spans="1:22" ht="20.100000000000001" customHeight="1" x14ac:dyDescent="0.15">
      <c r="A36" s="7"/>
      <c r="B36" s="3223"/>
      <c r="C36" s="252" t="s">
        <v>555</v>
      </c>
      <c r="D36" s="1542">
        <v>0</v>
      </c>
      <c r="E36" s="1543">
        <v>0</v>
      </c>
      <c r="F36" s="1543">
        <v>0</v>
      </c>
      <c r="G36" s="1543">
        <v>0</v>
      </c>
      <c r="H36" s="1543">
        <v>0</v>
      </c>
      <c r="I36" s="1543">
        <v>0</v>
      </c>
      <c r="J36" s="1543">
        <v>0</v>
      </c>
      <c r="K36" s="1543">
        <v>0</v>
      </c>
      <c r="L36" s="1543">
        <v>0</v>
      </c>
      <c r="M36" s="1543">
        <v>0</v>
      </c>
      <c r="N36" s="1543">
        <v>0</v>
      </c>
      <c r="O36" s="1543">
        <v>0</v>
      </c>
      <c r="P36" s="825"/>
      <c r="Q36" s="825"/>
      <c r="R36" s="825"/>
      <c r="S36" s="825"/>
      <c r="T36" s="825"/>
      <c r="U36" s="825"/>
      <c r="V36" s="825"/>
    </row>
    <row r="37" spans="1:22" ht="20.100000000000001" customHeight="1" x14ac:dyDescent="0.15">
      <c r="A37" s="7"/>
      <c r="B37" s="3217" t="s">
        <v>102</v>
      </c>
      <c r="C37" s="250" t="s">
        <v>556</v>
      </c>
      <c r="D37" s="1536">
        <v>29</v>
      </c>
      <c r="E37" s="1537">
        <v>544</v>
      </c>
      <c r="F37" s="1537">
        <v>0</v>
      </c>
      <c r="G37" s="1537">
        <v>0</v>
      </c>
      <c r="H37" s="1537">
        <v>4</v>
      </c>
      <c r="I37" s="1537">
        <v>33</v>
      </c>
      <c r="J37" s="1537">
        <v>29</v>
      </c>
      <c r="K37" s="1537">
        <v>577</v>
      </c>
      <c r="L37" s="1537">
        <v>4</v>
      </c>
      <c r="M37" s="1537">
        <v>54</v>
      </c>
      <c r="N37" s="1537">
        <v>0</v>
      </c>
      <c r="O37" s="1537">
        <v>0</v>
      </c>
      <c r="P37" s="825"/>
      <c r="Q37" s="825"/>
      <c r="R37" s="825"/>
      <c r="S37" s="825"/>
      <c r="T37" s="825"/>
      <c r="U37" s="825"/>
      <c r="V37" s="825"/>
    </row>
    <row r="38" spans="1:22" ht="20.100000000000001" customHeight="1" x14ac:dyDescent="0.15">
      <c r="A38" s="7"/>
      <c r="B38" s="3218"/>
      <c r="C38" s="252" t="s">
        <v>557</v>
      </c>
      <c r="D38" s="1538">
        <v>25</v>
      </c>
      <c r="E38" s="1539">
        <v>204</v>
      </c>
      <c r="F38" s="1539">
        <v>0</v>
      </c>
      <c r="G38" s="1539">
        <v>0</v>
      </c>
      <c r="H38" s="1539">
        <v>0</v>
      </c>
      <c r="I38" s="1539">
        <v>0</v>
      </c>
      <c r="J38" s="1539">
        <v>25</v>
      </c>
      <c r="K38" s="1539">
        <v>204</v>
      </c>
      <c r="L38" s="1539">
        <v>1</v>
      </c>
      <c r="M38" s="1539">
        <v>5</v>
      </c>
      <c r="N38" s="1539">
        <v>0</v>
      </c>
      <c r="O38" s="1539">
        <v>0</v>
      </c>
      <c r="P38" s="825"/>
      <c r="Q38" s="825"/>
      <c r="R38" s="825"/>
      <c r="S38" s="825"/>
      <c r="T38" s="825"/>
      <c r="U38" s="825"/>
      <c r="V38" s="825"/>
    </row>
    <row r="39" spans="1:22" ht="20.100000000000001" customHeight="1" x14ac:dyDescent="0.15">
      <c r="A39" s="7"/>
      <c r="B39" s="3219" t="s">
        <v>103</v>
      </c>
      <c r="C39" s="250" t="s">
        <v>558</v>
      </c>
      <c r="D39" s="1542">
        <v>15</v>
      </c>
      <c r="E39" s="1543">
        <v>1007</v>
      </c>
      <c r="F39" s="1543">
        <v>0</v>
      </c>
      <c r="G39" s="1543">
        <v>0</v>
      </c>
      <c r="H39" s="1543">
        <v>3</v>
      </c>
      <c r="I39" s="1543">
        <v>37</v>
      </c>
      <c r="J39" s="1543">
        <v>15</v>
      </c>
      <c r="K39" s="1543">
        <v>1043</v>
      </c>
      <c r="L39" s="1543">
        <v>1</v>
      </c>
      <c r="M39" s="1543">
        <v>543</v>
      </c>
      <c r="N39" s="1543">
        <v>1</v>
      </c>
      <c r="O39" s="1543">
        <v>806</v>
      </c>
      <c r="P39" s="825"/>
      <c r="Q39" s="825"/>
      <c r="R39" s="825"/>
      <c r="S39" s="825"/>
      <c r="T39" s="825"/>
      <c r="U39" s="825"/>
      <c r="V39" s="825"/>
    </row>
    <row r="40" spans="1:22" ht="20.100000000000001" customHeight="1" x14ac:dyDescent="0.15">
      <c r="A40" s="7"/>
      <c r="B40" s="3220"/>
      <c r="C40" s="251" t="s">
        <v>559</v>
      </c>
      <c r="D40" s="1542">
        <v>25</v>
      </c>
      <c r="E40" s="1543">
        <v>256</v>
      </c>
      <c r="F40" s="1543">
        <v>0</v>
      </c>
      <c r="G40" s="1543">
        <v>0</v>
      </c>
      <c r="H40" s="1543">
        <v>5</v>
      </c>
      <c r="I40" s="1543">
        <v>46</v>
      </c>
      <c r="J40" s="1543">
        <v>25</v>
      </c>
      <c r="K40" s="1543">
        <v>303</v>
      </c>
      <c r="L40" s="1543">
        <v>2</v>
      </c>
      <c r="M40" s="1543">
        <v>32</v>
      </c>
      <c r="N40" s="1543">
        <v>0</v>
      </c>
      <c r="O40" s="1543">
        <v>0</v>
      </c>
      <c r="P40" s="825"/>
      <c r="Q40" s="825"/>
      <c r="R40" s="825"/>
      <c r="S40" s="825"/>
      <c r="T40" s="825"/>
      <c r="U40" s="825"/>
      <c r="V40" s="825"/>
    </row>
    <row r="41" spans="1:22" ht="20.100000000000001" customHeight="1" x14ac:dyDescent="0.15">
      <c r="A41" s="7"/>
      <c r="B41" s="3220"/>
      <c r="C41" s="251" t="s">
        <v>560</v>
      </c>
      <c r="D41" s="1542">
        <v>15</v>
      </c>
      <c r="E41" s="1543">
        <v>4633</v>
      </c>
      <c r="F41" s="1543">
        <v>1</v>
      </c>
      <c r="G41" s="1543">
        <v>2081</v>
      </c>
      <c r="H41" s="1543">
        <v>4</v>
      </c>
      <c r="I41" s="1543">
        <v>46</v>
      </c>
      <c r="J41" s="1543">
        <v>15</v>
      </c>
      <c r="K41" s="1543">
        <v>2599</v>
      </c>
      <c r="L41" s="1543">
        <v>4</v>
      </c>
      <c r="M41" s="1543">
        <v>21</v>
      </c>
      <c r="N41" s="1543">
        <v>0</v>
      </c>
      <c r="O41" s="1543">
        <v>0</v>
      </c>
      <c r="P41" s="825"/>
      <c r="Q41" s="825"/>
      <c r="R41" s="825"/>
      <c r="S41" s="825"/>
      <c r="T41" s="825"/>
      <c r="U41" s="825"/>
      <c r="V41" s="825"/>
    </row>
    <row r="42" spans="1:22" ht="20.100000000000001" customHeight="1" thickBot="1" x14ac:dyDescent="0.2">
      <c r="A42" s="202"/>
      <c r="B42" s="3221"/>
      <c r="C42" s="253" t="s">
        <v>561</v>
      </c>
      <c r="D42" s="1544">
        <v>22</v>
      </c>
      <c r="E42" s="1545">
        <v>731</v>
      </c>
      <c r="F42" s="1545">
        <v>0</v>
      </c>
      <c r="G42" s="1545">
        <v>0</v>
      </c>
      <c r="H42" s="1545">
        <v>3</v>
      </c>
      <c r="I42" s="1545">
        <v>70</v>
      </c>
      <c r="J42" s="1545">
        <v>22</v>
      </c>
      <c r="K42" s="1545">
        <v>801</v>
      </c>
      <c r="L42" s="1545">
        <v>5</v>
      </c>
      <c r="M42" s="1545">
        <v>29</v>
      </c>
      <c r="N42" s="1545">
        <v>2</v>
      </c>
      <c r="O42" s="1545">
        <v>22</v>
      </c>
      <c r="P42" s="825"/>
      <c r="Q42" s="825"/>
      <c r="R42" s="825"/>
      <c r="S42" s="825"/>
      <c r="T42" s="825"/>
      <c r="U42" s="825"/>
      <c r="V42" s="825"/>
    </row>
    <row r="43" spans="1:22" ht="20.100000000000001" customHeight="1" x14ac:dyDescent="0.15">
      <c r="A43" s="5" t="s">
        <v>2889</v>
      </c>
      <c r="O43" s="6"/>
    </row>
    <row r="44" spans="1:22" ht="20.100000000000001" customHeight="1" x14ac:dyDescent="0.15">
      <c r="A44" s="5" t="s">
        <v>2896</v>
      </c>
    </row>
  </sheetData>
  <mergeCells count="21">
    <mergeCell ref="J4:K4"/>
    <mergeCell ref="L4:M5"/>
    <mergeCell ref="N4:O5"/>
    <mergeCell ref="D5:D6"/>
    <mergeCell ref="E5:E6"/>
    <mergeCell ref="F5:G5"/>
    <mergeCell ref="H5:H6"/>
    <mergeCell ref="J5:J6"/>
    <mergeCell ref="K5:K6"/>
    <mergeCell ref="B39:B42"/>
    <mergeCell ref="A7:C7"/>
    <mergeCell ref="A4:C6"/>
    <mergeCell ref="D4:G4"/>
    <mergeCell ref="H4:I4"/>
    <mergeCell ref="I5:I6"/>
    <mergeCell ref="A9:C9"/>
    <mergeCell ref="B10:B26"/>
    <mergeCell ref="B27:B32"/>
    <mergeCell ref="B33:B36"/>
    <mergeCell ref="B37:B38"/>
    <mergeCell ref="A8:C8"/>
  </mergeCells>
  <phoneticPr fontId="3"/>
  <pageMargins left="0.98425196850393704" right="0.98425196850393704" top="0.78740157480314965" bottom="0.78740157480314965" header="0.31496062992125984" footer="0.31496062992125984"/>
  <pageSetup paperSize="9" scale="82" orientation="portrait" r:id="rId1"/>
  <headerFooter>
    <oddHeader>&amp;R&amp;A</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tabColor rgb="FF0070C0"/>
    <pageSetUpPr fitToPage="1"/>
  </sheetPr>
  <dimension ref="A1:AB24"/>
  <sheetViews>
    <sheetView showGridLines="0" zoomScaleNormal="100" workbookViewId="0"/>
  </sheetViews>
  <sheetFormatPr defaultRowHeight="18" customHeight="1" x14ac:dyDescent="0.15"/>
  <cols>
    <col min="1" max="1" width="1.625" style="5" customWidth="1"/>
    <col min="2" max="2" width="6.625" style="5" customWidth="1"/>
    <col min="3" max="14" width="6.875" style="5" customWidth="1"/>
    <col min="15" max="15" width="5.875" style="5" customWidth="1"/>
    <col min="16" max="255" width="9" style="5"/>
    <col min="256" max="257" width="3.125" style="5" customWidth="1"/>
    <col min="258" max="258" width="9.625" style="5" customWidth="1"/>
    <col min="259" max="270" width="5.875" style="5" customWidth="1"/>
    <col min="271" max="511" width="9" style="5"/>
    <col min="512" max="513" width="3.125" style="5" customWidth="1"/>
    <col min="514" max="514" width="9.625" style="5" customWidth="1"/>
    <col min="515" max="526" width="5.875" style="5" customWidth="1"/>
    <col min="527" max="767" width="9" style="5"/>
    <col min="768" max="769" width="3.125" style="5" customWidth="1"/>
    <col min="770" max="770" width="9.625" style="5" customWidth="1"/>
    <col min="771" max="782" width="5.875" style="5" customWidth="1"/>
    <col min="783" max="1023" width="9" style="5"/>
    <col min="1024" max="1025" width="3.125" style="5" customWidth="1"/>
    <col min="1026" max="1026" width="9.625" style="5" customWidth="1"/>
    <col min="1027" max="1038" width="5.875" style="5" customWidth="1"/>
    <col min="1039" max="1279" width="9" style="5"/>
    <col min="1280" max="1281" width="3.125" style="5" customWidth="1"/>
    <col min="1282" max="1282" width="9.625" style="5" customWidth="1"/>
    <col min="1283" max="1294" width="5.875" style="5" customWidth="1"/>
    <col min="1295" max="1535" width="9" style="5"/>
    <col min="1536" max="1537" width="3.125" style="5" customWidth="1"/>
    <col min="1538" max="1538" width="9.625" style="5" customWidth="1"/>
    <col min="1539" max="1550" width="5.875" style="5" customWidth="1"/>
    <col min="1551" max="1791" width="9" style="5"/>
    <col min="1792" max="1793" width="3.125" style="5" customWidth="1"/>
    <col min="1794" max="1794" width="9.625" style="5" customWidth="1"/>
    <col min="1795" max="1806" width="5.875" style="5" customWidth="1"/>
    <col min="1807" max="2047" width="9" style="5"/>
    <col min="2048" max="2049" width="3.125" style="5" customWidth="1"/>
    <col min="2050" max="2050" width="9.625" style="5" customWidth="1"/>
    <col min="2051" max="2062" width="5.875" style="5" customWidth="1"/>
    <col min="2063" max="2303" width="9" style="5"/>
    <col min="2304" max="2305" width="3.125" style="5" customWidth="1"/>
    <col min="2306" max="2306" width="9.625" style="5" customWidth="1"/>
    <col min="2307" max="2318" width="5.875" style="5" customWidth="1"/>
    <col min="2319" max="2559" width="9" style="5"/>
    <col min="2560" max="2561" width="3.125" style="5" customWidth="1"/>
    <col min="2562" max="2562" width="9.625" style="5" customWidth="1"/>
    <col min="2563" max="2574" width="5.875" style="5" customWidth="1"/>
    <col min="2575" max="2815" width="9" style="5"/>
    <col min="2816" max="2817" width="3.125" style="5" customWidth="1"/>
    <col min="2818" max="2818" width="9.625" style="5" customWidth="1"/>
    <col min="2819" max="2830" width="5.875" style="5" customWidth="1"/>
    <col min="2831" max="3071" width="9" style="5"/>
    <col min="3072" max="3073" width="3.125" style="5" customWidth="1"/>
    <col min="3074" max="3074" width="9.625" style="5" customWidth="1"/>
    <col min="3075" max="3086" width="5.875" style="5" customWidth="1"/>
    <col min="3087" max="3327" width="9" style="5"/>
    <col min="3328" max="3329" width="3.125" style="5" customWidth="1"/>
    <col min="3330" max="3330" width="9.625" style="5" customWidth="1"/>
    <col min="3331" max="3342" width="5.875" style="5" customWidth="1"/>
    <col min="3343" max="3583" width="9" style="5"/>
    <col min="3584" max="3585" width="3.125" style="5" customWidth="1"/>
    <col min="3586" max="3586" width="9.625" style="5" customWidth="1"/>
    <col min="3587" max="3598" width="5.875" style="5" customWidth="1"/>
    <col min="3599" max="3839" width="9" style="5"/>
    <col min="3840" max="3841" width="3.125" style="5" customWidth="1"/>
    <col min="3842" max="3842" width="9.625" style="5" customWidth="1"/>
    <col min="3843" max="3854" width="5.875" style="5" customWidth="1"/>
    <col min="3855" max="4095" width="9" style="5"/>
    <col min="4096" max="4097" width="3.125" style="5" customWidth="1"/>
    <col min="4098" max="4098" width="9.625" style="5" customWidth="1"/>
    <col min="4099" max="4110" width="5.875" style="5" customWidth="1"/>
    <col min="4111" max="4351" width="9" style="5"/>
    <col min="4352" max="4353" width="3.125" style="5" customWidth="1"/>
    <col min="4354" max="4354" width="9.625" style="5" customWidth="1"/>
    <col min="4355" max="4366" width="5.875" style="5" customWidth="1"/>
    <col min="4367" max="4607" width="9" style="5"/>
    <col min="4608" max="4609" width="3.125" style="5" customWidth="1"/>
    <col min="4610" max="4610" width="9.625" style="5" customWidth="1"/>
    <col min="4611" max="4622" width="5.875" style="5" customWidth="1"/>
    <col min="4623" max="4863" width="9" style="5"/>
    <col min="4864" max="4865" width="3.125" style="5" customWidth="1"/>
    <col min="4866" max="4866" width="9.625" style="5" customWidth="1"/>
    <col min="4867" max="4878" width="5.875" style="5" customWidth="1"/>
    <col min="4879" max="5119" width="9" style="5"/>
    <col min="5120" max="5121" width="3.125" style="5" customWidth="1"/>
    <col min="5122" max="5122" width="9.625" style="5" customWidth="1"/>
    <col min="5123" max="5134" width="5.875" style="5" customWidth="1"/>
    <col min="5135" max="5375" width="9" style="5"/>
    <col min="5376" max="5377" width="3.125" style="5" customWidth="1"/>
    <col min="5378" max="5378" width="9.625" style="5" customWidth="1"/>
    <col min="5379" max="5390" width="5.875" style="5" customWidth="1"/>
    <col min="5391" max="5631" width="9" style="5"/>
    <col min="5632" max="5633" width="3.125" style="5" customWidth="1"/>
    <col min="5634" max="5634" width="9.625" style="5" customWidth="1"/>
    <col min="5635" max="5646" width="5.875" style="5" customWidth="1"/>
    <col min="5647" max="5887" width="9" style="5"/>
    <col min="5888" max="5889" width="3.125" style="5" customWidth="1"/>
    <col min="5890" max="5890" width="9.625" style="5" customWidth="1"/>
    <col min="5891" max="5902" width="5.875" style="5" customWidth="1"/>
    <col min="5903" max="6143" width="9" style="5"/>
    <col min="6144" max="6145" width="3.125" style="5" customWidth="1"/>
    <col min="6146" max="6146" width="9.625" style="5" customWidth="1"/>
    <col min="6147" max="6158" width="5.875" style="5" customWidth="1"/>
    <col min="6159" max="6399" width="9" style="5"/>
    <col min="6400" max="6401" width="3.125" style="5" customWidth="1"/>
    <col min="6402" max="6402" width="9.625" style="5" customWidth="1"/>
    <col min="6403" max="6414" width="5.875" style="5" customWidth="1"/>
    <col min="6415" max="6655" width="9" style="5"/>
    <col min="6656" max="6657" width="3.125" style="5" customWidth="1"/>
    <col min="6658" max="6658" width="9.625" style="5" customWidth="1"/>
    <col min="6659" max="6670" width="5.875" style="5" customWidth="1"/>
    <col min="6671" max="6911" width="9" style="5"/>
    <col min="6912" max="6913" width="3.125" style="5" customWidth="1"/>
    <col min="6914" max="6914" width="9.625" style="5" customWidth="1"/>
    <col min="6915" max="6926" width="5.875" style="5" customWidth="1"/>
    <col min="6927" max="7167" width="9" style="5"/>
    <col min="7168" max="7169" width="3.125" style="5" customWidth="1"/>
    <col min="7170" max="7170" width="9.625" style="5" customWidth="1"/>
    <col min="7171" max="7182" width="5.875" style="5" customWidth="1"/>
    <col min="7183" max="7423" width="9" style="5"/>
    <col min="7424" max="7425" width="3.125" style="5" customWidth="1"/>
    <col min="7426" max="7426" width="9.625" style="5" customWidth="1"/>
    <col min="7427" max="7438" width="5.875" style="5" customWidth="1"/>
    <col min="7439" max="7679" width="9" style="5"/>
    <col min="7680" max="7681" width="3.125" style="5" customWidth="1"/>
    <col min="7682" max="7682" width="9.625" style="5" customWidth="1"/>
    <col min="7683" max="7694" width="5.875" style="5" customWidth="1"/>
    <col min="7695" max="7935" width="9" style="5"/>
    <col min="7936" max="7937" width="3.125" style="5" customWidth="1"/>
    <col min="7938" max="7938" width="9.625" style="5" customWidth="1"/>
    <col min="7939" max="7950" width="5.875" style="5" customWidth="1"/>
    <col min="7951" max="8191" width="9" style="5"/>
    <col min="8192" max="8193" width="3.125" style="5" customWidth="1"/>
    <col min="8194" max="8194" width="9.625" style="5" customWidth="1"/>
    <col min="8195" max="8206" width="5.875" style="5" customWidth="1"/>
    <col min="8207" max="8447" width="9" style="5"/>
    <col min="8448" max="8449" width="3.125" style="5" customWidth="1"/>
    <col min="8450" max="8450" width="9.625" style="5" customWidth="1"/>
    <col min="8451" max="8462" width="5.875" style="5" customWidth="1"/>
    <col min="8463" max="8703" width="9" style="5"/>
    <col min="8704" max="8705" width="3.125" style="5" customWidth="1"/>
    <col min="8706" max="8706" width="9.625" style="5" customWidth="1"/>
    <col min="8707" max="8718" width="5.875" style="5" customWidth="1"/>
    <col min="8719" max="8959" width="9" style="5"/>
    <col min="8960" max="8961" width="3.125" style="5" customWidth="1"/>
    <col min="8962" max="8962" width="9.625" style="5" customWidth="1"/>
    <col min="8963" max="8974" width="5.875" style="5" customWidth="1"/>
    <col min="8975" max="9215" width="9" style="5"/>
    <col min="9216" max="9217" width="3.125" style="5" customWidth="1"/>
    <col min="9218" max="9218" width="9.625" style="5" customWidth="1"/>
    <col min="9219" max="9230" width="5.875" style="5" customWidth="1"/>
    <col min="9231" max="9471" width="9" style="5"/>
    <col min="9472" max="9473" width="3.125" style="5" customWidth="1"/>
    <col min="9474" max="9474" width="9.625" style="5" customWidth="1"/>
    <col min="9475" max="9486" width="5.875" style="5" customWidth="1"/>
    <col min="9487" max="9727" width="9" style="5"/>
    <col min="9728" max="9729" width="3.125" style="5" customWidth="1"/>
    <col min="9730" max="9730" width="9.625" style="5" customWidth="1"/>
    <col min="9731" max="9742" width="5.875" style="5" customWidth="1"/>
    <col min="9743" max="9983" width="9" style="5"/>
    <col min="9984" max="9985" width="3.125" style="5" customWidth="1"/>
    <col min="9986" max="9986" width="9.625" style="5" customWidth="1"/>
    <col min="9987" max="9998" width="5.875" style="5" customWidth="1"/>
    <col min="9999" max="10239" width="9" style="5"/>
    <col min="10240" max="10241" width="3.125" style="5" customWidth="1"/>
    <col min="10242" max="10242" width="9.625" style="5" customWidth="1"/>
    <col min="10243" max="10254" width="5.875" style="5" customWidth="1"/>
    <col min="10255" max="10495" width="9" style="5"/>
    <col min="10496" max="10497" width="3.125" style="5" customWidth="1"/>
    <col min="10498" max="10498" width="9.625" style="5" customWidth="1"/>
    <col min="10499" max="10510" width="5.875" style="5" customWidth="1"/>
    <col min="10511" max="10751" width="9" style="5"/>
    <col min="10752" max="10753" width="3.125" style="5" customWidth="1"/>
    <col min="10754" max="10754" width="9.625" style="5" customWidth="1"/>
    <col min="10755" max="10766" width="5.875" style="5" customWidth="1"/>
    <col min="10767" max="11007" width="9" style="5"/>
    <col min="11008" max="11009" width="3.125" style="5" customWidth="1"/>
    <col min="11010" max="11010" width="9.625" style="5" customWidth="1"/>
    <col min="11011" max="11022" width="5.875" style="5" customWidth="1"/>
    <col min="11023" max="11263" width="9" style="5"/>
    <col min="11264" max="11265" width="3.125" style="5" customWidth="1"/>
    <col min="11266" max="11266" width="9.625" style="5" customWidth="1"/>
    <col min="11267" max="11278" width="5.875" style="5" customWidth="1"/>
    <col min="11279" max="11519" width="9" style="5"/>
    <col min="11520" max="11521" width="3.125" style="5" customWidth="1"/>
    <col min="11522" max="11522" width="9.625" style="5" customWidth="1"/>
    <col min="11523" max="11534" width="5.875" style="5" customWidth="1"/>
    <col min="11535" max="11775" width="9" style="5"/>
    <col min="11776" max="11777" width="3.125" style="5" customWidth="1"/>
    <col min="11778" max="11778" width="9.625" style="5" customWidth="1"/>
    <col min="11779" max="11790" width="5.875" style="5" customWidth="1"/>
    <col min="11791" max="12031" width="9" style="5"/>
    <col min="12032" max="12033" width="3.125" style="5" customWidth="1"/>
    <col min="12034" max="12034" width="9.625" style="5" customWidth="1"/>
    <col min="12035" max="12046" width="5.875" style="5" customWidth="1"/>
    <col min="12047" max="12287" width="9" style="5"/>
    <col min="12288" max="12289" width="3.125" style="5" customWidth="1"/>
    <col min="12290" max="12290" width="9.625" style="5" customWidth="1"/>
    <col min="12291" max="12302" width="5.875" style="5" customWidth="1"/>
    <col min="12303" max="12543" width="9" style="5"/>
    <col min="12544" max="12545" width="3.125" style="5" customWidth="1"/>
    <col min="12546" max="12546" width="9.625" style="5" customWidth="1"/>
    <col min="12547" max="12558" width="5.875" style="5" customWidth="1"/>
    <col min="12559" max="12799" width="9" style="5"/>
    <col min="12800" max="12801" width="3.125" style="5" customWidth="1"/>
    <col min="12802" max="12802" width="9.625" style="5" customWidth="1"/>
    <col min="12803" max="12814" width="5.875" style="5" customWidth="1"/>
    <col min="12815" max="13055" width="9" style="5"/>
    <col min="13056" max="13057" width="3.125" style="5" customWidth="1"/>
    <col min="13058" max="13058" width="9.625" style="5" customWidth="1"/>
    <col min="13059" max="13070" width="5.875" style="5" customWidth="1"/>
    <col min="13071" max="13311" width="9" style="5"/>
    <col min="13312" max="13313" width="3.125" style="5" customWidth="1"/>
    <col min="13314" max="13314" width="9.625" style="5" customWidth="1"/>
    <col min="13315" max="13326" width="5.875" style="5" customWidth="1"/>
    <col min="13327" max="13567" width="9" style="5"/>
    <col min="13568" max="13569" width="3.125" style="5" customWidth="1"/>
    <col min="13570" max="13570" width="9.625" style="5" customWidth="1"/>
    <col min="13571" max="13582" width="5.875" style="5" customWidth="1"/>
    <col min="13583" max="13823" width="9" style="5"/>
    <col min="13824" max="13825" width="3.125" style="5" customWidth="1"/>
    <col min="13826" max="13826" width="9.625" style="5" customWidth="1"/>
    <col min="13827" max="13838" width="5.875" style="5" customWidth="1"/>
    <col min="13839" max="14079" width="9" style="5"/>
    <col min="14080" max="14081" width="3.125" style="5" customWidth="1"/>
    <col min="14082" max="14082" width="9.625" style="5" customWidth="1"/>
    <col min="14083" max="14094" width="5.875" style="5" customWidth="1"/>
    <col min="14095" max="14335" width="9" style="5"/>
    <col min="14336" max="14337" width="3.125" style="5" customWidth="1"/>
    <col min="14338" max="14338" width="9.625" style="5" customWidth="1"/>
    <col min="14339" max="14350" width="5.875" style="5" customWidth="1"/>
    <col min="14351" max="14591" width="9" style="5"/>
    <col min="14592" max="14593" width="3.125" style="5" customWidth="1"/>
    <col min="14594" max="14594" width="9.625" style="5" customWidth="1"/>
    <col min="14595" max="14606" width="5.875" style="5" customWidth="1"/>
    <col min="14607" max="14847" width="9" style="5"/>
    <col min="14848" max="14849" width="3.125" style="5" customWidth="1"/>
    <col min="14850" max="14850" width="9.625" style="5" customWidth="1"/>
    <col min="14851" max="14862" width="5.875" style="5" customWidth="1"/>
    <col min="14863" max="15103" width="9" style="5"/>
    <col min="15104" max="15105" width="3.125" style="5" customWidth="1"/>
    <col min="15106" max="15106" width="9.625" style="5" customWidth="1"/>
    <col min="15107" max="15118" width="5.875" style="5" customWidth="1"/>
    <col min="15119" max="15359" width="9" style="5"/>
    <col min="15360" max="15361" width="3.125" style="5" customWidth="1"/>
    <col min="15362" max="15362" width="9.625" style="5" customWidth="1"/>
    <col min="15363" max="15374" width="5.875" style="5" customWidth="1"/>
    <col min="15375" max="15615" width="9" style="5"/>
    <col min="15616" max="15617" width="3.125" style="5" customWidth="1"/>
    <col min="15618" max="15618" width="9.625" style="5" customWidth="1"/>
    <col min="15619" max="15630" width="5.875" style="5" customWidth="1"/>
    <col min="15631" max="15871" width="9" style="5"/>
    <col min="15872" max="15873" width="3.125" style="5" customWidth="1"/>
    <col min="15874" max="15874" width="9.625" style="5" customWidth="1"/>
    <col min="15875" max="15886" width="5.875" style="5" customWidth="1"/>
    <col min="15887" max="16127" width="9" style="5"/>
    <col min="16128" max="16129" width="3.125" style="5" customWidth="1"/>
    <col min="16130" max="16130" width="9.625" style="5" customWidth="1"/>
    <col min="16131" max="16142" width="5.875" style="5" customWidth="1"/>
    <col min="16143" max="16384" width="9" style="5"/>
  </cols>
  <sheetData>
    <row r="1" spans="1:15" s="76" customFormat="1" ht="18" customHeight="1" x14ac:dyDescent="0.15">
      <c r="A1" s="76" t="s">
        <v>3250</v>
      </c>
      <c r="N1" s="76">
        <v>46</v>
      </c>
    </row>
    <row r="2" spans="1:15" ht="20.100000000000001" customHeight="1" x14ac:dyDescent="0.15"/>
    <row r="3" spans="1:15" ht="20.100000000000001" customHeight="1" thickBot="1" x14ac:dyDescent="0.2">
      <c r="A3" s="1210" t="s">
        <v>3397</v>
      </c>
      <c r="B3" s="305"/>
      <c r="N3" s="6" t="s">
        <v>1261</v>
      </c>
    </row>
    <row r="4" spans="1:15" s="74" customFormat="1" ht="20.100000000000001" customHeight="1" x14ac:dyDescent="0.15">
      <c r="A4" s="3026"/>
      <c r="B4" s="3247"/>
      <c r="C4" s="3097" t="s">
        <v>1253</v>
      </c>
      <c r="D4" s="3098"/>
      <c r="E4" s="3098"/>
      <c r="F4" s="3098"/>
      <c r="G4" s="3098"/>
      <c r="H4" s="3095" t="s">
        <v>1260</v>
      </c>
      <c r="I4" s="3026"/>
      <c r="J4" s="3026"/>
      <c r="K4" s="3247"/>
      <c r="L4" s="3095" t="s">
        <v>3638</v>
      </c>
      <c r="M4" s="3026"/>
      <c r="N4" s="3026"/>
      <c r="O4" s="28"/>
    </row>
    <row r="5" spans="1:15" ht="20.100000000000001" customHeight="1" x14ac:dyDescent="0.15">
      <c r="A5" s="3149"/>
      <c r="B5" s="3171"/>
      <c r="C5" s="3245" t="s">
        <v>1243</v>
      </c>
      <c r="D5" s="3123" t="s">
        <v>4574</v>
      </c>
      <c r="E5" s="3245" t="s">
        <v>568</v>
      </c>
      <c r="F5" s="3123" t="s">
        <v>1259</v>
      </c>
      <c r="G5" s="3246" t="s">
        <v>4575</v>
      </c>
      <c r="H5" s="3245" t="s">
        <v>1243</v>
      </c>
      <c r="I5" s="3123" t="s">
        <v>4573</v>
      </c>
      <c r="J5" s="3079" t="s">
        <v>1254</v>
      </c>
      <c r="K5" s="3145"/>
      <c r="L5" s="3245" t="s">
        <v>1243</v>
      </c>
      <c r="M5" s="3245" t="s">
        <v>566</v>
      </c>
      <c r="N5" s="3244" t="s">
        <v>567</v>
      </c>
      <c r="O5" s="1"/>
    </row>
    <row r="6" spans="1:15" ht="34.5" customHeight="1" x14ac:dyDescent="0.15">
      <c r="A6" s="3027"/>
      <c r="B6" s="3172"/>
      <c r="C6" s="3094"/>
      <c r="D6" s="3094"/>
      <c r="E6" s="3094"/>
      <c r="F6" s="3111"/>
      <c r="G6" s="3091"/>
      <c r="H6" s="3094"/>
      <c r="I6" s="3094"/>
      <c r="J6" s="575" t="s">
        <v>4598</v>
      </c>
      <c r="K6" s="575" t="s">
        <v>4599</v>
      </c>
      <c r="L6" s="3094"/>
      <c r="M6" s="3156"/>
      <c r="N6" s="3169"/>
      <c r="O6" s="1"/>
    </row>
    <row r="7" spans="1:15" ht="20.100000000000001" customHeight="1" x14ac:dyDescent="0.15">
      <c r="A7" s="3148" t="s">
        <v>562</v>
      </c>
      <c r="B7" s="3248"/>
      <c r="C7" s="144">
        <v>321</v>
      </c>
      <c r="D7" s="145">
        <v>316</v>
      </c>
      <c r="E7" s="146">
        <v>0</v>
      </c>
      <c r="F7" s="146">
        <v>0</v>
      </c>
      <c r="G7" s="146">
        <v>5</v>
      </c>
      <c r="H7" s="144">
        <v>316</v>
      </c>
      <c r="I7" s="145">
        <v>52</v>
      </c>
      <c r="J7" s="146">
        <v>163</v>
      </c>
      <c r="K7" s="147">
        <v>101</v>
      </c>
      <c r="L7" s="144">
        <v>1627</v>
      </c>
      <c r="M7" s="145">
        <v>820</v>
      </c>
      <c r="N7" s="146">
        <v>807</v>
      </c>
    </row>
    <row r="8" spans="1:15" ht="20.100000000000001" customHeight="1" x14ac:dyDescent="0.15">
      <c r="A8" s="3149" t="s">
        <v>563</v>
      </c>
      <c r="B8" s="3171"/>
      <c r="C8" s="148">
        <v>256</v>
      </c>
      <c r="D8" s="149">
        <v>251</v>
      </c>
      <c r="E8" s="45">
        <v>1</v>
      </c>
      <c r="F8" s="45">
        <v>2</v>
      </c>
      <c r="G8" s="45">
        <v>2</v>
      </c>
      <c r="H8" s="148">
        <v>251</v>
      </c>
      <c r="I8" s="149">
        <v>42</v>
      </c>
      <c r="J8" s="45">
        <v>111</v>
      </c>
      <c r="K8" s="150">
        <v>98</v>
      </c>
      <c r="L8" s="148">
        <v>1137</v>
      </c>
      <c r="M8" s="149">
        <v>578</v>
      </c>
      <c r="N8" s="45">
        <v>559</v>
      </c>
    </row>
    <row r="9" spans="1:15" ht="20.100000000000001" customHeight="1" x14ac:dyDescent="0.15">
      <c r="A9" s="3149" t="s">
        <v>564</v>
      </c>
      <c r="B9" s="3171"/>
      <c r="C9" s="148">
        <v>269</v>
      </c>
      <c r="D9" s="149">
        <v>266</v>
      </c>
      <c r="E9" s="45">
        <v>1</v>
      </c>
      <c r="F9" s="45">
        <v>2</v>
      </c>
      <c r="G9" s="45">
        <v>0</v>
      </c>
      <c r="H9" s="148">
        <v>266</v>
      </c>
      <c r="I9" s="149">
        <v>49</v>
      </c>
      <c r="J9" s="45">
        <v>100</v>
      </c>
      <c r="K9" s="150">
        <v>117</v>
      </c>
      <c r="L9" s="148">
        <v>1116</v>
      </c>
      <c r="M9" s="149">
        <v>568</v>
      </c>
      <c r="N9" s="45">
        <v>548</v>
      </c>
    </row>
    <row r="10" spans="1:15" ht="20.100000000000001" customHeight="1" x14ac:dyDescent="0.15">
      <c r="A10" s="3149" t="s">
        <v>565</v>
      </c>
      <c r="B10" s="3171"/>
      <c r="C10" s="148">
        <v>214</v>
      </c>
      <c r="D10" s="149">
        <v>213</v>
      </c>
      <c r="E10" s="45">
        <v>1</v>
      </c>
      <c r="F10" s="45">
        <v>0</v>
      </c>
      <c r="G10" s="45">
        <v>0</v>
      </c>
      <c r="H10" s="148">
        <v>213</v>
      </c>
      <c r="I10" s="149">
        <v>111</v>
      </c>
      <c r="J10" s="45">
        <v>59</v>
      </c>
      <c r="K10" s="150">
        <v>43</v>
      </c>
      <c r="L10" s="148">
        <v>382</v>
      </c>
      <c r="M10" s="149">
        <v>257</v>
      </c>
      <c r="N10" s="45">
        <v>125</v>
      </c>
    </row>
    <row r="11" spans="1:15" ht="20.100000000000001" customHeight="1" x14ac:dyDescent="0.15">
      <c r="A11" s="3148" t="s">
        <v>1258</v>
      </c>
      <c r="B11" s="3248"/>
      <c r="C11" s="151">
        <v>170</v>
      </c>
      <c r="D11" s="152">
        <v>169</v>
      </c>
      <c r="E11" s="153">
        <v>1</v>
      </c>
      <c r="F11" s="153">
        <v>0</v>
      </c>
      <c r="G11" s="153">
        <v>0</v>
      </c>
      <c r="H11" s="151">
        <v>169</v>
      </c>
      <c r="I11" s="152">
        <v>114</v>
      </c>
      <c r="J11" s="153">
        <v>38</v>
      </c>
      <c r="K11" s="1422">
        <v>17</v>
      </c>
      <c r="L11" s="151">
        <v>287</v>
      </c>
      <c r="M11" s="152">
        <v>208</v>
      </c>
      <c r="N11" s="153">
        <v>79</v>
      </c>
    </row>
    <row r="12" spans="1:15" ht="20.100000000000001" customHeight="1" x14ac:dyDescent="0.15">
      <c r="A12" s="38"/>
      <c r="B12" s="582" t="s">
        <v>575</v>
      </c>
      <c r="C12" s="148">
        <v>13</v>
      </c>
      <c r="D12" s="149">
        <v>13</v>
      </c>
      <c r="E12" s="45">
        <v>0</v>
      </c>
      <c r="F12" s="45">
        <v>0</v>
      </c>
      <c r="G12" s="45">
        <v>0</v>
      </c>
      <c r="H12" s="148">
        <v>13</v>
      </c>
      <c r="I12" s="149">
        <v>2</v>
      </c>
      <c r="J12" s="45">
        <v>11</v>
      </c>
      <c r="K12" s="150">
        <v>0</v>
      </c>
      <c r="L12" s="148">
        <v>31</v>
      </c>
      <c r="M12" s="149">
        <v>20</v>
      </c>
      <c r="N12" s="45">
        <v>11</v>
      </c>
    </row>
    <row r="13" spans="1:15" ht="20.100000000000001" customHeight="1" x14ac:dyDescent="0.15">
      <c r="A13" s="38"/>
      <c r="B13" s="105" t="s">
        <v>606</v>
      </c>
      <c r="C13" s="148">
        <v>19</v>
      </c>
      <c r="D13" s="149">
        <v>19</v>
      </c>
      <c r="E13" s="45">
        <v>0</v>
      </c>
      <c r="F13" s="45">
        <v>0</v>
      </c>
      <c r="G13" s="45">
        <v>0</v>
      </c>
      <c r="H13" s="148">
        <v>19</v>
      </c>
      <c r="I13" s="149">
        <v>19</v>
      </c>
      <c r="J13" s="45">
        <v>0</v>
      </c>
      <c r="K13" s="150">
        <v>0</v>
      </c>
      <c r="L13" s="148">
        <v>33</v>
      </c>
      <c r="M13" s="149">
        <v>22</v>
      </c>
      <c r="N13" s="45">
        <v>11</v>
      </c>
    </row>
    <row r="14" spans="1:15" ht="20.100000000000001" customHeight="1" x14ac:dyDescent="0.15">
      <c r="A14" s="38"/>
      <c r="B14" s="105" t="s">
        <v>1255</v>
      </c>
      <c r="C14" s="148">
        <v>103</v>
      </c>
      <c r="D14" s="149">
        <v>103</v>
      </c>
      <c r="E14" s="45">
        <v>0</v>
      </c>
      <c r="F14" s="45">
        <v>0</v>
      </c>
      <c r="G14" s="45">
        <v>0</v>
      </c>
      <c r="H14" s="148">
        <v>103</v>
      </c>
      <c r="I14" s="149">
        <v>88</v>
      </c>
      <c r="J14" s="45">
        <v>6</v>
      </c>
      <c r="K14" s="150">
        <v>9</v>
      </c>
      <c r="L14" s="148">
        <v>181</v>
      </c>
      <c r="M14" s="149">
        <v>132</v>
      </c>
      <c r="N14" s="45">
        <v>49</v>
      </c>
    </row>
    <row r="15" spans="1:15" ht="20.100000000000001" customHeight="1" x14ac:dyDescent="0.15">
      <c r="A15" s="38"/>
      <c r="B15" s="105" t="s">
        <v>1256</v>
      </c>
      <c r="C15" s="148">
        <v>5</v>
      </c>
      <c r="D15" s="149">
        <v>5</v>
      </c>
      <c r="E15" s="45">
        <v>0</v>
      </c>
      <c r="F15" s="45">
        <v>0</v>
      </c>
      <c r="G15" s="45">
        <v>0</v>
      </c>
      <c r="H15" s="148">
        <v>5</v>
      </c>
      <c r="I15" s="149">
        <v>3</v>
      </c>
      <c r="J15" s="45">
        <v>2</v>
      </c>
      <c r="K15" s="150">
        <v>0</v>
      </c>
      <c r="L15" s="148">
        <v>6</v>
      </c>
      <c r="M15" s="149">
        <v>5</v>
      </c>
      <c r="N15" s="45">
        <v>1</v>
      </c>
    </row>
    <row r="16" spans="1:15" ht="20.100000000000001" customHeight="1" x14ac:dyDescent="0.15">
      <c r="A16" s="38"/>
      <c r="B16" s="105" t="s">
        <v>519</v>
      </c>
      <c r="C16" s="148">
        <v>16</v>
      </c>
      <c r="D16" s="149">
        <v>16</v>
      </c>
      <c r="E16" s="45">
        <v>0</v>
      </c>
      <c r="F16" s="45">
        <v>0</v>
      </c>
      <c r="G16" s="45">
        <v>0</v>
      </c>
      <c r="H16" s="148">
        <v>16</v>
      </c>
      <c r="I16" s="149">
        <v>2</v>
      </c>
      <c r="J16" s="45">
        <v>8</v>
      </c>
      <c r="K16" s="150">
        <v>6</v>
      </c>
      <c r="L16" s="148">
        <v>18</v>
      </c>
      <c r="M16" s="149">
        <v>16</v>
      </c>
      <c r="N16" s="45">
        <v>2</v>
      </c>
    </row>
    <row r="17" spans="1:28" ht="20.100000000000001" customHeight="1" x14ac:dyDescent="0.15">
      <c r="A17" s="38"/>
      <c r="B17" s="105" t="s">
        <v>1257</v>
      </c>
      <c r="C17" s="148">
        <v>9</v>
      </c>
      <c r="D17" s="149">
        <v>8</v>
      </c>
      <c r="E17" s="45">
        <v>1</v>
      </c>
      <c r="F17" s="45">
        <v>0</v>
      </c>
      <c r="G17" s="45">
        <v>0</v>
      </c>
      <c r="H17" s="148">
        <v>8</v>
      </c>
      <c r="I17" s="149">
        <v>0</v>
      </c>
      <c r="J17" s="45">
        <v>8</v>
      </c>
      <c r="K17" s="150">
        <v>0</v>
      </c>
      <c r="L17" s="148">
        <v>11</v>
      </c>
      <c r="M17" s="149">
        <v>8</v>
      </c>
      <c r="N17" s="45">
        <v>3</v>
      </c>
    </row>
    <row r="18" spans="1:28" ht="20.100000000000001" customHeight="1" thickBot="1" x14ac:dyDescent="0.2">
      <c r="A18" s="106"/>
      <c r="B18" s="107" t="s">
        <v>518</v>
      </c>
      <c r="C18" s="154">
        <v>5</v>
      </c>
      <c r="D18" s="155">
        <v>5</v>
      </c>
      <c r="E18" s="156">
        <v>0</v>
      </c>
      <c r="F18" s="156">
        <v>0</v>
      </c>
      <c r="G18" s="156">
        <v>0</v>
      </c>
      <c r="H18" s="154">
        <v>5</v>
      </c>
      <c r="I18" s="155">
        <v>0</v>
      </c>
      <c r="J18" s="156">
        <v>3</v>
      </c>
      <c r="K18" s="157">
        <v>2</v>
      </c>
      <c r="L18" s="154">
        <v>7</v>
      </c>
      <c r="M18" s="155">
        <v>5</v>
      </c>
      <c r="N18" s="156">
        <v>2</v>
      </c>
    </row>
    <row r="19" spans="1:28" ht="20.100000000000001" customHeight="1" x14ac:dyDescent="0.15">
      <c r="A19" s="826" t="s">
        <v>2899</v>
      </c>
    </row>
    <row r="20" spans="1:28" s="7" customFormat="1" ht="20.100000000000001" customHeight="1" x14ac:dyDescent="0.15">
      <c r="A20" s="55" t="s">
        <v>4600</v>
      </c>
      <c r="B20" s="55"/>
      <c r="C20" s="55"/>
      <c r="D20" s="129"/>
      <c r="E20" s="129"/>
      <c r="F20" s="129"/>
      <c r="G20" s="129"/>
      <c r="K20" s="54"/>
      <c r="L20" s="54"/>
      <c r="M20" s="54"/>
      <c r="P20" s="5"/>
      <c r="Q20" s="5"/>
      <c r="R20" s="5"/>
      <c r="S20" s="5"/>
      <c r="T20" s="5"/>
      <c r="U20" s="5"/>
      <c r="V20" s="5"/>
      <c r="W20" s="5"/>
      <c r="X20" s="5"/>
      <c r="Y20" s="5"/>
      <c r="Z20" s="5"/>
      <c r="AA20" s="5"/>
      <c r="AB20" s="5"/>
    </row>
    <row r="21" spans="1:28" ht="20.100000000000001" customHeight="1" x14ac:dyDescent="0.15">
      <c r="A21" s="1109" t="s">
        <v>4601</v>
      </c>
    </row>
    <row r="22" spans="1:28" s="1109" customFormat="1" ht="19.5" customHeight="1" x14ac:dyDescent="0.15">
      <c r="A22" s="1109" t="s">
        <v>4571</v>
      </c>
    </row>
    <row r="23" spans="1:28" ht="19.7" customHeight="1" x14ac:dyDescent="0.15">
      <c r="A23" s="1109" t="s">
        <v>4602</v>
      </c>
    </row>
    <row r="24" spans="1:28" ht="19.7" customHeight="1" x14ac:dyDescent="0.15">
      <c r="A24" s="1109" t="s">
        <v>4572</v>
      </c>
    </row>
  </sheetData>
  <mergeCells count="20">
    <mergeCell ref="A8:B8"/>
    <mergeCell ref="A9:B9"/>
    <mergeCell ref="A10:B10"/>
    <mergeCell ref="A4:B6"/>
    <mergeCell ref="A11:B11"/>
    <mergeCell ref="A7:B7"/>
    <mergeCell ref="N5:N6"/>
    <mergeCell ref="L4:N4"/>
    <mergeCell ref="H5:H6"/>
    <mergeCell ref="C5:C6"/>
    <mergeCell ref="D5:D6"/>
    <mergeCell ref="E5:E6"/>
    <mergeCell ref="F5:F6"/>
    <mergeCell ref="G5:G6"/>
    <mergeCell ref="C4:G4"/>
    <mergeCell ref="I5:I6"/>
    <mergeCell ref="J5:K5"/>
    <mergeCell ref="L5:L6"/>
    <mergeCell ref="M5:M6"/>
    <mergeCell ref="H4:K4"/>
  </mergeCells>
  <phoneticPr fontId="3"/>
  <pageMargins left="0.98425196850393704" right="0.98425196850393704" top="0.78740157480314965" bottom="0.78740157480314965" header="0.31496062992125984" footer="0.31496062992125984"/>
  <pageSetup paperSize="9" scale="90" orientation="portrait" r:id="rId1"/>
  <headerFooter>
    <oddHeader>&amp;R&amp;A</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tabColor rgb="FF0070C0"/>
    <pageSetUpPr fitToPage="1"/>
  </sheetPr>
  <dimension ref="A1:BV19"/>
  <sheetViews>
    <sheetView showGridLines="0" zoomScaleNormal="100" workbookViewId="0"/>
  </sheetViews>
  <sheetFormatPr defaultRowHeight="20.100000000000001" customHeight="1" x14ac:dyDescent="0.15"/>
  <cols>
    <col min="1" max="1" width="1.625" style="5" customWidth="1"/>
    <col min="2" max="2" width="6.625" style="5" customWidth="1"/>
    <col min="3" max="17" width="5.125" style="5" customWidth="1"/>
    <col min="18" max="31" width="5.625" style="5" customWidth="1"/>
    <col min="32" max="67" width="9" style="5"/>
    <col min="68" max="74" width="9" style="1313"/>
    <col min="75" max="216" width="9" style="5"/>
    <col min="217" max="217" width="16.625" style="5" customWidth="1"/>
    <col min="218" max="229" width="6" style="5" customWidth="1"/>
    <col min="230" max="472" width="9" style="5"/>
    <col min="473" max="473" width="16.625" style="5" customWidth="1"/>
    <col min="474" max="485" width="6" style="5" customWidth="1"/>
    <col min="486" max="728" width="9" style="5"/>
    <col min="729" max="729" width="16.625" style="5" customWidth="1"/>
    <col min="730" max="741" width="6" style="5" customWidth="1"/>
    <col min="742" max="984" width="9" style="5"/>
    <col min="985" max="985" width="16.625" style="5" customWidth="1"/>
    <col min="986" max="997" width="6" style="5" customWidth="1"/>
    <col min="998" max="1240" width="9" style="5"/>
    <col min="1241" max="1241" width="16.625" style="5" customWidth="1"/>
    <col min="1242" max="1253" width="6" style="5" customWidth="1"/>
    <col min="1254" max="1496" width="9" style="5"/>
    <col min="1497" max="1497" width="16.625" style="5" customWidth="1"/>
    <col min="1498" max="1509" width="6" style="5" customWidth="1"/>
    <col min="1510" max="1752" width="9" style="5"/>
    <col min="1753" max="1753" width="16.625" style="5" customWidth="1"/>
    <col min="1754" max="1765" width="6" style="5" customWidth="1"/>
    <col min="1766" max="2008" width="9" style="5"/>
    <col min="2009" max="2009" width="16.625" style="5" customWidth="1"/>
    <col min="2010" max="2021" width="6" style="5" customWidth="1"/>
    <col min="2022" max="2264" width="9" style="5"/>
    <col min="2265" max="2265" width="16.625" style="5" customWidth="1"/>
    <col min="2266" max="2277" width="6" style="5" customWidth="1"/>
    <col min="2278" max="2520" width="9" style="5"/>
    <col min="2521" max="2521" width="16.625" style="5" customWidth="1"/>
    <col min="2522" max="2533" width="6" style="5" customWidth="1"/>
    <col min="2534" max="2776" width="9" style="5"/>
    <col min="2777" max="2777" width="16.625" style="5" customWidth="1"/>
    <col min="2778" max="2789" width="6" style="5" customWidth="1"/>
    <col min="2790" max="3032" width="9" style="5"/>
    <col min="3033" max="3033" width="16.625" style="5" customWidth="1"/>
    <col min="3034" max="3045" width="6" style="5" customWidth="1"/>
    <col min="3046" max="3288" width="9" style="5"/>
    <col min="3289" max="3289" width="16.625" style="5" customWidth="1"/>
    <col min="3290" max="3301" width="6" style="5" customWidth="1"/>
    <col min="3302" max="3544" width="9" style="5"/>
    <col min="3545" max="3545" width="16.625" style="5" customWidth="1"/>
    <col min="3546" max="3557" width="6" style="5" customWidth="1"/>
    <col min="3558" max="3800" width="9" style="5"/>
    <col min="3801" max="3801" width="16.625" style="5" customWidth="1"/>
    <col min="3802" max="3813" width="6" style="5" customWidth="1"/>
    <col min="3814" max="4056" width="9" style="5"/>
    <col min="4057" max="4057" width="16.625" style="5" customWidth="1"/>
    <col min="4058" max="4069" width="6" style="5" customWidth="1"/>
    <col min="4070" max="4312" width="9" style="5"/>
    <col min="4313" max="4313" width="16.625" style="5" customWidth="1"/>
    <col min="4314" max="4325" width="6" style="5" customWidth="1"/>
    <col min="4326" max="4568" width="9" style="5"/>
    <col min="4569" max="4569" width="16.625" style="5" customWidth="1"/>
    <col min="4570" max="4581" width="6" style="5" customWidth="1"/>
    <col min="4582" max="4824" width="9" style="5"/>
    <col min="4825" max="4825" width="16.625" style="5" customWidth="1"/>
    <col min="4826" max="4837" width="6" style="5" customWidth="1"/>
    <col min="4838" max="5080" width="9" style="5"/>
    <col min="5081" max="5081" width="16.625" style="5" customWidth="1"/>
    <col min="5082" max="5093" width="6" style="5" customWidth="1"/>
    <col min="5094" max="5336" width="9" style="5"/>
    <col min="5337" max="5337" width="16.625" style="5" customWidth="1"/>
    <col min="5338" max="5349" width="6" style="5" customWidth="1"/>
    <col min="5350" max="5592" width="9" style="5"/>
    <col min="5593" max="5593" width="16.625" style="5" customWidth="1"/>
    <col min="5594" max="5605" width="6" style="5" customWidth="1"/>
    <col min="5606" max="5848" width="9" style="5"/>
    <col min="5849" max="5849" width="16.625" style="5" customWidth="1"/>
    <col min="5850" max="5861" width="6" style="5" customWidth="1"/>
    <col min="5862" max="6104" width="9" style="5"/>
    <col min="6105" max="6105" width="16.625" style="5" customWidth="1"/>
    <col min="6106" max="6117" width="6" style="5" customWidth="1"/>
    <col min="6118" max="6360" width="9" style="5"/>
    <col min="6361" max="6361" width="16.625" style="5" customWidth="1"/>
    <col min="6362" max="6373" width="6" style="5" customWidth="1"/>
    <col min="6374" max="6616" width="9" style="5"/>
    <col min="6617" max="6617" width="16.625" style="5" customWidth="1"/>
    <col min="6618" max="6629" width="6" style="5" customWidth="1"/>
    <col min="6630" max="6872" width="9" style="5"/>
    <col min="6873" max="6873" width="16.625" style="5" customWidth="1"/>
    <col min="6874" max="6885" width="6" style="5" customWidth="1"/>
    <col min="6886" max="7128" width="9" style="5"/>
    <col min="7129" max="7129" width="16.625" style="5" customWidth="1"/>
    <col min="7130" max="7141" width="6" style="5" customWidth="1"/>
    <col min="7142" max="7384" width="9" style="5"/>
    <col min="7385" max="7385" width="16.625" style="5" customWidth="1"/>
    <col min="7386" max="7397" width="6" style="5" customWidth="1"/>
    <col min="7398" max="7640" width="9" style="5"/>
    <col min="7641" max="7641" width="16.625" style="5" customWidth="1"/>
    <col min="7642" max="7653" width="6" style="5" customWidth="1"/>
    <col min="7654" max="7896" width="9" style="5"/>
    <col min="7897" max="7897" width="16.625" style="5" customWidth="1"/>
    <col min="7898" max="7909" width="6" style="5" customWidth="1"/>
    <col min="7910" max="8152" width="9" style="5"/>
    <col min="8153" max="8153" width="16.625" style="5" customWidth="1"/>
    <col min="8154" max="8165" width="6" style="5" customWidth="1"/>
    <col min="8166" max="8408" width="9" style="5"/>
    <col min="8409" max="8409" width="16.625" style="5" customWidth="1"/>
    <col min="8410" max="8421" width="6" style="5" customWidth="1"/>
    <col min="8422" max="8664" width="9" style="5"/>
    <col min="8665" max="8665" width="16.625" style="5" customWidth="1"/>
    <col min="8666" max="8677" width="6" style="5" customWidth="1"/>
    <col min="8678" max="8920" width="9" style="5"/>
    <col min="8921" max="8921" width="16.625" style="5" customWidth="1"/>
    <col min="8922" max="8933" width="6" style="5" customWidth="1"/>
    <col min="8934" max="9176" width="9" style="5"/>
    <col min="9177" max="9177" width="16.625" style="5" customWidth="1"/>
    <col min="9178" max="9189" width="6" style="5" customWidth="1"/>
    <col min="9190" max="9432" width="9" style="5"/>
    <col min="9433" max="9433" width="16.625" style="5" customWidth="1"/>
    <col min="9434" max="9445" width="6" style="5" customWidth="1"/>
    <col min="9446" max="9688" width="9" style="5"/>
    <col min="9689" max="9689" width="16.625" style="5" customWidth="1"/>
    <col min="9690" max="9701" width="6" style="5" customWidth="1"/>
    <col min="9702" max="9944" width="9" style="5"/>
    <col min="9945" max="9945" width="16.625" style="5" customWidth="1"/>
    <col min="9946" max="9957" width="6" style="5" customWidth="1"/>
    <col min="9958" max="10200" width="9" style="5"/>
    <col min="10201" max="10201" width="16.625" style="5" customWidth="1"/>
    <col min="10202" max="10213" width="6" style="5" customWidth="1"/>
    <col min="10214" max="10456" width="9" style="5"/>
    <col min="10457" max="10457" width="16.625" style="5" customWidth="1"/>
    <col min="10458" max="10469" width="6" style="5" customWidth="1"/>
    <col min="10470" max="10712" width="9" style="5"/>
    <col min="10713" max="10713" width="16.625" style="5" customWidth="1"/>
    <col min="10714" max="10725" width="6" style="5" customWidth="1"/>
    <col min="10726" max="10968" width="9" style="5"/>
    <col min="10969" max="10969" width="16.625" style="5" customWidth="1"/>
    <col min="10970" max="10981" width="6" style="5" customWidth="1"/>
    <col min="10982" max="11224" width="9" style="5"/>
    <col min="11225" max="11225" width="16.625" style="5" customWidth="1"/>
    <col min="11226" max="11237" width="6" style="5" customWidth="1"/>
    <col min="11238" max="11480" width="9" style="5"/>
    <col min="11481" max="11481" width="16.625" style="5" customWidth="1"/>
    <col min="11482" max="11493" width="6" style="5" customWidth="1"/>
    <col min="11494" max="11736" width="9" style="5"/>
    <col min="11737" max="11737" width="16.625" style="5" customWidth="1"/>
    <col min="11738" max="11749" width="6" style="5" customWidth="1"/>
    <col min="11750" max="11992" width="9" style="5"/>
    <col min="11993" max="11993" width="16.625" style="5" customWidth="1"/>
    <col min="11994" max="12005" width="6" style="5" customWidth="1"/>
    <col min="12006" max="12248" width="9" style="5"/>
    <col min="12249" max="12249" width="16.625" style="5" customWidth="1"/>
    <col min="12250" max="12261" width="6" style="5" customWidth="1"/>
    <col min="12262" max="12504" width="9" style="5"/>
    <col min="12505" max="12505" width="16.625" style="5" customWidth="1"/>
    <col min="12506" max="12517" width="6" style="5" customWidth="1"/>
    <col min="12518" max="12760" width="9" style="5"/>
    <col min="12761" max="12761" width="16.625" style="5" customWidth="1"/>
    <col min="12762" max="12773" width="6" style="5" customWidth="1"/>
    <col min="12774" max="13016" width="9" style="5"/>
    <col min="13017" max="13017" width="16.625" style="5" customWidth="1"/>
    <col min="13018" max="13029" width="6" style="5" customWidth="1"/>
    <col min="13030" max="13272" width="9" style="5"/>
    <col min="13273" max="13273" width="16.625" style="5" customWidth="1"/>
    <col min="13274" max="13285" width="6" style="5" customWidth="1"/>
    <col min="13286" max="13528" width="9" style="5"/>
    <col min="13529" max="13529" width="16.625" style="5" customWidth="1"/>
    <col min="13530" max="13541" width="6" style="5" customWidth="1"/>
    <col min="13542" max="13784" width="9" style="5"/>
    <col min="13785" max="13785" width="16.625" style="5" customWidth="1"/>
    <col min="13786" max="13797" width="6" style="5" customWidth="1"/>
    <col min="13798" max="14040" width="9" style="5"/>
    <col min="14041" max="14041" width="16.625" style="5" customWidth="1"/>
    <col min="14042" max="14053" width="6" style="5" customWidth="1"/>
    <col min="14054" max="14296" width="9" style="5"/>
    <col min="14297" max="14297" width="16.625" style="5" customWidth="1"/>
    <col min="14298" max="14309" width="6" style="5" customWidth="1"/>
    <col min="14310" max="14552" width="9" style="5"/>
    <col min="14553" max="14553" width="16.625" style="5" customWidth="1"/>
    <col min="14554" max="14565" width="6" style="5" customWidth="1"/>
    <col min="14566" max="14808" width="9" style="5"/>
    <col min="14809" max="14809" width="16.625" style="5" customWidth="1"/>
    <col min="14810" max="14821" width="6" style="5" customWidth="1"/>
    <col min="14822" max="15064" width="9" style="5"/>
    <col min="15065" max="15065" width="16.625" style="5" customWidth="1"/>
    <col min="15066" max="15077" width="6" style="5" customWidth="1"/>
    <col min="15078" max="15320" width="9" style="5"/>
    <col min="15321" max="15321" width="16.625" style="5" customWidth="1"/>
    <col min="15322" max="15333" width="6" style="5" customWidth="1"/>
    <col min="15334" max="15576" width="9" style="5"/>
    <col min="15577" max="15577" width="16.625" style="5" customWidth="1"/>
    <col min="15578" max="15589" width="6" style="5" customWidth="1"/>
    <col min="15590" max="15832" width="9" style="5"/>
    <col min="15833" max="15833" width="16.625" style="5" customWidth="1"/>
    <col min="15834" max="15845" width="6" style="5" customWidth="1"/>
    <col min="15846" max="16088" width="9" style="5"/>
    <col min="16089" max="16089" width="16.625" style="5" customWidth="1"/>
    <col min="16090" max="16101" width="6" style="5" customWidth="1"/>
    <col min="16102" max="16384" width="9" style="5"/>
  </cols>
  <sheetData>
    <row r="1" spans="1:74" s="1190" customFormat="1" ht="20.100000000000001" customHeight="1" x14ac:dyDescent="0.15">
      <c r="A1" s="76" t="s">
        <v>3250</v>
      </c>
      <c r="B1" s="1222"/>
      <c r="C1" s="1222"/>
      <c r="D1" s="1222"/>
      <c r="E1" s="1222"/>
      <c r="Q1" s="1190">
        <v>47</v>
      </c>
    </row>
    <row r="2" spans="1:74" s="7" customFormat="1" ht="20.100000000000001" customHeight="1" x14ac:dyDescent="0.15">
      <c r="A2" s="5"/>
      <c r="B2" s="129"/>
      <c r="C2" s="129"/>
      <c r="D2" s="129"/>
      <c r="E2" s="129"/>
      <c r="BP2" s="1313"/>
      <c r="BQ2" s="1313"/>
      <c r="BR2" s="1313"/>
      <c r="BS2" s="1313"/>
      <c r="BT2" s="1313"/>
      <c r="BU2" s="1313"/>
      <c r="BV2" s="1313"/>
    </row>
    <row r="3" spans="1:74" s="7" customFormat="1" ht="20.100000000000001" customHeight="1" thickBot="1" x14ac:dyDescent="0.2">
      <c r="A3" s="1210" t="s">
        <v>2860</v>
      </c>
      <c r="Q3" s="574" t="s">
        <v>3254</v>
      </c>
      <c r="BP3" s="1313"/>
      <c r="BQ3" s="1313"/>
      <c r="BR3" s="1313"/>
      <c r="BS3" s="1313"/>
      <c r="BT3" s="1313"/>
      <c r="BU3" s="1313"/>
      <c r="BV3" s="1313"/>
    </row>
    <row r="4" spans="1:74" s="74" customFormat="1" ht="20.100000000000001" customHeight="1" x14ac:dyDescent="0.15">
      <c r="A4" s="3026"/>
      <c r="B4" s="3247"/>
      <c r="C4" s="3258" t="s">
        <v>3255</v>
      </c>
      <c r="D4" s="3255" t="s">
        <v>1272</v>
      </c>
      <c r="E4" s="3255"/>
      <c r="F4" s="3255"/>
      <c r="G4" s="3255"/>
      <c r="H4" s="3255"/>
      <c r="I4" s="3255"/>
      <c r="J4" s="3255"/>
      <c r="K4" s="3255"/>
      <c r="L4" s="3255"/>
      <c r="M4" s="3255"/>
      <c r="N4" s="3255"/>
      <c r="O4" s="3251" t="s">
        <v>1267</v>
      </c>
      <c r="P4" s="3252"/>
      <c r="Q4" s="3252"/>
      <c r="BP4" s="1316"/>
      <c r="BQ4" s="1316"/>
      <c r="BR4" s="1316"/>
      <c r="BS4" s="1316"/>
      <c r="BT4" s="1316"/>
      <c r="BU4" s="1316"/>
      <c r="BV4" s="1316"/>
    </row>
    <row r="5" spans="1:74" s="17" customFormat="1" ht="20.100000000000001" customHeight="1" x14ac:dyDescent="0.15">
      <c r="A5" s="3149"/>
      <c r="B5" s="3171"/>
      <c r="C5" s="3253"/>
      <c r="D5" s="3253" t="s">
        <v>1263</v>
      </c>
      <c r="E5" s="3250" t="s">
        <v>1264</v>
      </c>
      <c r="F5" s="3257" t="s">
        <v>570</v>
      </c>
      <c r="G5" s="3250" t="s">
        <v>1273</v>
      </c>
      <c r="H5" s="3250" t="s">
        <v>1269</v>
      </c>
      <c r="I5" s="3253" t="s">
        <v>1274</v>
      </c>
      <c r="J5" s="3256" t="s">
        <v>1270</v>
      </c>
      <c r="K5" s="3254" t="s">
        <v>1265</v>
      </c>
      <c r="L5" s="3253" t="s">
        <v>1266</v>
      </c>
      <c r="M5" s="3253" t="s">
        <v>3960</v>
      </c>
      <c r="N5" s="3250" t="s">
        <v>1271</v>
      </c>
      <c r="O5" s="3250" t="s">
        <v>1268</v>
      </c>
      <c r="P5" s="3259" t="s">
        <v>3961</v>
      </c>
      <c r="Q5" s="3249" t="s">
        <v>3962</v>
      </c>
      <c r="BP5" s="1329"/>
      <c r="BQ5" s="1329"/>
      <c r="BR5" s="1329"/>
      <c r="BS5" s="1329"/>
      <c r="BT5" s="1329"/>
      <c r="BU5" s="1329"/>
      <c r="BV5" s="1329"/>
    </row>
    <row r="6" spans="1:74" ht="20.100000000000001" customHeight="1" x14ac:dyDescent="0.15">
      <c r="A6" s="3027"/>
      <c r="B6" s="3172"/>
      <c r="C6" s="3253"/>
      <c r="D6" s="3253"/>
      <c r="E6" s="3250"/>
      <c r="F6" s="3257"/>
      <c r="G6" s="3250"/>
      <c r="H6" s="3250"/>
      <c r="I6" s="3253"/>
      <c r="J6" s="3256"/>
      <c r="K6" s="3254"/>
      <c r="L6" s="3253"/>
      <c r="M6" s="3253"/>
      <c r="N6" s="3250"/>
      <c r="O6" s="3250"/>
      <c r="P6" s="3260"/>
      <c r="Q6" s="3249"/>
    </row>
    <row r="7" spans="1:74" ht="20.100000000000001" customHeight="1" x14ac:dyDescent="0.15">
      <c r="A7" s="3148" t="s">
        <v>562</v>
      </c>
      <c r="B7" s="3248"/>
      <c r="C7" s="1426">
        <v>321</v>
      </c>
      <c r="D7" s="1426">
        <v>0</v>
      </c>
      <c r="E7" s="1426">
        <v>0</v>
      </c>
      <c r="F7" s="1426">
        <v>0</v>
      </c>
      <c r="G7" s="1426">
        <v>0</v>
      </c>
      <c r="H7" s="1426">
        <v>9</v>
      </c>
      <c r="I7" s="1426">
        <v>11</v>
      </c>
      <c r="J7" s="1426">
        <v>0</v>
      </c>
      <c r="K7" s="1426">
        <v>1</v>
      </c>
      <c r="L7" s="1426">
        <v>1</v>
      </c>
      <c r="M7" s="1426">
        <v>201</v>
      </c>
      <c r="N7" s="1426">
        <v>11</v>
      </c>
      <c r="O7" s="1426">
        <v>0</v>
      </c>
      <c r="P7" s="1426">
        <v>0</v>
      </c>
      <c r="Q7" s="1426">
        <v>87</v>
      </c>
    </row>
    <row r="8" spans="1:74" ht="20.100000000000001" customHeight="1" x14ac:dyDescent="0.15">
      <c r="A8" s="3149" t="s">
        <v>563</v>
      </c>
      <c r="B8" s="3171"/>
      <c r="C8" s="1426">
        <v>256</v>
      </c>
      <c r="D8" s="1426">
        <v>0</v>
      </c>
      <c r="E8" s="1426">
        <v>0</v>
      </c>
      <c r="F8" s="1426">
        <v>0</v>
      </c>
      <c r="G8" s="1426">
        <v>0</v>
      </c>
      <c r="H8" s="1426">
        <v>16</v>
      </c>
      <c r="I8" s="1426">
        <v>8</v>
      </c>
      <c r="J8" s="1426">
        <v>0</v>
      </c>
      <c r="K8" s="1426">
        <v>0</v>
      </c>
      <c r="L8" s="1426">
        <v>1</v>
      </c>
      <c r="M8" s="1426">
        <v>153</v>
      </c>
      <c r="N8" s="1426">
        <v>13</v>
      </c>
      <c r="O8" s="1426">
        <v>1</v>
      </c>
      <c r="P8" s="1426">
        <v>0</v>
      </c>
      <c r="Q8" s="1426">
        <v>64</v>
      </c>
    </row>
    <row r="9" spans="1:74" ht="20.100000000000001" customHeight="1" x14ac:dyDescent="0.15">
      <c r="A9" s="3149" t="s">
        <v>564</v>
      </c>
      <c r="B9" s="3171"/>
      <c r="C9" s="1426">
        <v>269</v>
      </c>
      <c r="D9" s="1426">
        <v>1</v>
      </c>
      <c r="E9" s="1426">
        <v>0</v>
      </c>
      <c r="F9" s="1426">
        <v>0</v>
      </c>
      <c r="G9" s="1426">
        <v>0</v>
      </c>
      <c r="H9" s="1426">
        <v>14</v>
      </c>
      <c r="I9" s="1426">
        <v>10</v>
      </c>
      <c r="J9" s="1426">
        <v>0</v>
      </c>
      <c r="K9" s="1426">
        <v>0</v>
      </c>
      <c r="L9" s="1426">
        <v>1</v>
      </c>
      <c r="M9" s="1426">
        <v>176</v>
      </c>
      <c r="N9" s="1426">
        <v>8</v>
      </c>
      <c r="O9" s="1426">
        <v>1</v>
      </c>
      <c r="P9" s="1426">
        <v>1</v>
      </c>
      <c r="Q9" s="1426">
        <v>57</v>
      </c>
    </row>
    <row r="10" spans="1:74" ht="20.100000000000001" customHeight="1" x14ac:dyDescent="0.15">
      <c r="A10" s="3149" t="s">
        <v>565</v>
      </c>
      <c r="B10" s="3171"/>
      <c r="C10" s="131">
        <v>214</v>
      </c>
      <c r="D10" s="131">
        <v>9</v>
      </c>
      <c r="E10" s="131">
        <v>0</v>
      </c>
      <c r="F10" s="131">
        <v>1</v>
      </c>
      <c r="G10" s="131">
        <v>0</v>
      </c>
      <c r="H10" s="131">
        <v>11</v>
      </c>
      <c r="I10" s="131">
        <v>6</v>
      </c>
      <c r="J10" s="131">
        <v>1</v>
      </c>
      <c r="K10" s="131">
        <v>0</v>
      </c>
      <c r="L10" s="131">
        <v>0</v>
      </c>
      <c r="M10" s="131">
        <v>137</v>
      </c>
      <c r="N10" s="131">
        <v>3</v>
      </c>
      <c r="O10" s="131">
        <v>1</v>
      </c>
      <c r="P10" s="131">
        <v>0</v>
      </c>
      <c r="Q10" s="131">
        <v>45</v>
      </c>
    </row>
    <row r="11" spans="1:74" ht="20.100000000000001" customHeight="1" x14ac:dyDescent="0.15">
      <c r="A11" s="3148" t="s">
        <v>40</v>
      </c>
      <c r="B11" s="3248"/>
      <c r="C11" s="94">
        <v>170</v>
      </c>
      <c r="D11" s="95">
        <v>18</v>
      </c>
      <c r="E11" s="95">
        <v>0</v>
      </c>
      <c r="F11" s="95">
        <v>0</v>
      </c>
      <c r="G11" s="95">
        <v>0</v>
      </c>
      <c r="H11" s="95">
        <v>3</v>
      </c>
      <c r="I11" s="95">
        <v>3</v>
      </c>
      <c r="J11" s="95">
        <v>1</v>
      </c>
      <c r="K11" s="95">
        <v>0</v>
      </c>
      <c r="L11" s="95">
        <v>0</v>
      </c>
      <c r="M11" s="95">
        <v>102</v>
      </c>
      <c r="N11" s="95">
        <v>2</v>
      </c>
      <c r="O11" s="95">
        <v>1</v>
      </c>
      <c r="P11" s="95">
        <v>0</v>
      </c>
      <c r="Q11" s="95">
        <v>40</v>
      </c>
    </row>
    <row r="12" spans="1:74" ht="20.100000000000001" customHeight="1" x14ac:dyDescent="0.15">
      <c r="A12" s="38"/>
      <c r="B12" s="582" t="s">
        <v>575</v>
      </c>
      <c r="C12" s="131">
        <v>13</v>
      </c>
      <c r="D12" s="131">
        <v>0</v>
      </c>
      <c r="E12" s="131">
        <v>0</v>
      </c>
      <c r="F12" s="131">
        <v>0</v>
      </c>
      <c r="G12" s="131">
        <v>0</v>
      </c>
      <c r="H12" s="131">
        <v>0</v>
      </c>
      <c r="I12" s="131">
        <v>0</v>
      </c>
      <c r="J12" s="131">
        <v>0</v>
      </c>
      <c r="K12" s="131">
        <v>0</v>
      </c>
      <c r="L12" s="131">
        <v>0</v>
      </c>
      <c r="M12" s="131">
        <v>0</v>
      </c>
      <c r="N12" s="131">
        <v>2</v>
      </c>
      <c r="O12" s="131">
        <v>0</v>
      </c>
      <c r="P12" s="131">
        <v>0</v>
      </c>
      <c r="Q12" s="131">
        <v>11</v>
      </c>
    </row>
    <row r="13" spans="1:74" ht="20.100000000000001" customHeight="1" x14ac:dyDescent="0.15">
      <c r="A13" s="38"/>
      <c r="B13" s="105" t="s">
        <v>606</v>
      </c>
      <c r="C13" s="131">
        <v>19</v>
      </c>
      <c r="D13" s="131">
        <v>0</v>
      </c>
      <c r="E13" s="131">
        <v>0</v>
      </c>
      <c r="F13" s="131">
        <v>0</v>
      </c>
      <c r="G13" s="131">
        <v>0</v>
      </c>
      <c r="H13" s="131">
        <v>0</v>
      </c>
      <c r="I13" s="131">
        <v>2</v>
      </c>
      <c r="J13" s="131">
        <v>0</v>
      </c>
      <c r="K13" s="131">
        <v>0</v>
      </c>
      <c r="L13" s="131">
        <v>0</v>
      </c>
      <c r="M13" s="131">
        <v>13</v>
      </c>
      <c r="N13" s="131">
        <v>0</v>
      </c>
      <c r="O13" s="131">
        <v>0</v>
      </c>
      <c r="P13" s="131">
        <v>0</v>
      </c>
      <c r="Q13" s="131">
        <v>4</v>
      </c>
    </row>
    <row r="14" spans="1:74" ht="20.100000000000001" customHeight="1" x14ac:dyDescent="0.15">
      <c r="A14" s="38"/>
      <c r="B14" s="105" t="s">
        <v>1255</v>
      </c>
      <c r="C14" s="131">
        <v>103</v>
      </c>
      <c r="D14" s="131">
        <v>17</v>
      </c>
      <c r="E14" s="131">
        <v>0</v>
      </c>
      <c r="F14" s="131">
        <v>0</v>
      </c>
      <c r="G14" s="131">
        <v>0</v>
      </c>
      <c r="H14" s="131">
        <v>3</v>
      </c>
      <c r="I14" s="131">
        <v>1</v>
      </c>
      <c r="J14" s="131">
        <v>1</v>
      </c>
      <c r="K14" s="131">
        <v>0</v>
      </c>
      <c r="L14" s="131">
        <v>0</v>
      </c>
      <c r="M14" s="131">
        <v>60</v>
      </c>
      <c r="N14" s="131">
        <v>0</v>
      </c>
      <c r="O14" s="131">
        <v>0</v>
      </c>
      <c r="P14" s="131">
        <v>0</v>
      </c>
      <c r="Q14" s="131">
        <v>21</v>
      </c>
    </row>
    <row r="15" spans="1:74" ht="20.100000000000001" customHeight="1" x14ac:dyDescent="0.15">
      <c r="A15" s="38"/>
      <c r="B15" s="105" t="s">
        <v>1256</v>
      </c>
      <c r="C15" s="131">
        <v>5</v>
      </c>
      <c r="D15" s="131">
        <v>0</v>
      </c>
      <c r="E15" s="131">
        <v>0</v>
      </c>
      <c r="F15" s="131">
        <v>0</v>
      </c>
      <c r="G15" s="131">
        <v>0</v>
      </c>
      <c r="H15" s="131">
        <v>0</v>
      </c>
      <c r="I15" s="131">
        <v>0</v>
      </c>
      <c r="J15" s="131">
        <v>0</v>
      </c>
      <c r="K15" s="131">
        <v>0</v>
      </c>
      <c r="L15" s="131">
        <v>0</v>
      </c>
      <c r="M15" s="131">
        <v>4</v>
      </c>
      <c r="N15" s="131">
        <v>0</v>
      </c>
      <c r="O15" s="131">
        <v>0</v>
      </c>
      <c r="P15" s="131">
        <v>0</v>
      </c>
      <c r="Q15" s="131">
        <v>1</v>
      </c>
    </row>
    <row r="16" spans="1:74" ht="20.100000000000001" customHeight="1" x14ac:dyDescent="0.15">
      <c r="A16" s="38"/>
      <c r="B16" s="105" t="s">
        <v>519</v>
      </c>
      <c r="C16" s="131">
        <v>16</v>
      </c>
      <c r="D16" s="131">
        <v>1</v>
      </c>
      <c r="E16" s="131">
        <v>0</v>
      </c>
      <c r="F16" s="131">
        <v>0</v>
      </c>
      <c r="G16" s="131">
        <v>0</v>
      </c>
      <c r="H16" s="131">
        <v>0</v>
      </c>
      <c r="I16" s="131">
        <v>0</v>
      </c>
      <c r="J16" s="131">
        <v>0</v>
      </c>
      <c r="K16" s="131">
        <v>0</v>
      </c>
      <c r="L16" s="131">
        <v>0</v>
      </c>
      <c r="M16" s="131">
        <v>14</v>
      </c>
      <c r="N16" s="131">
        <v>0</v>
      </c>
      <c r="O16" s="131">
        <v>0</v>
      </c>
      <c r="P16" s="131">
        <v>0</v>
      </c>
      <c r="Q16" s="131">
        <v>1</v>
      </c>
    </row>
    <row r="17" spans="1:17" ht="20.100000000000001" customHeight="1" x14ac:dyDescent="0.15">
      <c r="A17" s="38"/>
      <c r="B17" s="105" t="s">
        <v>1257</v>
      </c>
      <c r="C17" s="131">
        <v>9</v>
      </c>
      <c r="D17" s="131">
        <v>0</v>
      </c>
      <c r="E17" s="131">
        <v>0</v>
      </c>
      <c r="F17" s="131">
        <v>0</v>
      </c>
      <c r="G17" s="131">
        <v>0</v>
      </c>
      <c r="H17" s="131">
        <v>0</v>
      </c>
      <c r="I17" s="131">
        <v>0</v>
      </c>
      <c r="J17" s="131">
        <v>0</v>
      </c>
      <c r="K17" s="131">
        <v>0</v>
      </c>
      <c r="L17" s="131">
        <v>0</v>
      </c>
      <c r="M17" s="131">
        <v>6</v>
      </c>
      <c r="N17" s="131">
        <v>0</v>
      </c>
      <c r="O17" s="131">
        <v>1</v>
      </c>
      <c r="P17" s="131">
        <v>0</v>
      </c>
      <c r="Q17" s="131">
        <v>2</v>
      </c>
    </row>
    <row r="18" spans="1:17" ht="20.100000000000001" customHeight="1" thickBot="1" x14ac:dyDescent="0.2">
      <c r="A18" s="106"/>
      <c r="B18" s="107" t="s">
        <v>518</v>
      </c>
      <c r="C18" s="133">
        <v>5</v>
      </c>
      <c r="D18" s="133">
        <v>0</v>
      </c>
      <c r="E18" s="133">
        <v>0</v>
      </c>
      <c r="F18" s="133">
        <v>0</v>
      </c>
      <c r="G18" s="133">
        <v>0</v>
      </c>
      <c r="H18" s="133">
        <v>0</v>
      </c>
      <c r="I18" s="133">
        <v>0</v>
      </c>
      <c r="J18" s="133">
        <v>0</v>
      </c>
      <c r="K18" s="133">
        <v>0</v>
      </c>
      <c r="L18" s="133">
        <v>0</v>
      </c>
      <c r="M18" s="133">
        <v>5</v>
      </c>
      <c r="N18" s="133">
        <v>0</v>
      </c>
      <c r="O18" s="133">
        <v>0</v>
      </c>
      <c r="P18" s="133">
        <v>0</v>
      </c>
      <c r="Q18" s="133">
        <v>0</v>
      </c>
    </row>
    <row r="19" spans="1:17" ht="20.100000000000001" customHeight="1" x14ac:dyDescent="0.15">
      <c r="A19" s="55" t="s">
        <v>2899</v>
      </c>
      <c r="Q19" s="6"/>
    </row>
  </sheetData>
  <mergeCells count="23">
    <mergeCell ref="C4:C6"/>
    <mergeCell ref="P5:P6"/>
    <mergeCell ref="A11:B11"/>
    <mergeCell ref="A4:B6"/>
    <mergeCell ref="A7:B7"/>
    <mergeCell ref="A8:B8"/>
    <mergeCell ref="A10:B10"/>
    <mergeCell ref="O5:O6"/>
    <mergeCell ref="A9:B9"/>
    <mergeCell ref="Q5:Q6"/>
    <mergeCell ref="G5:G6"/>
    <mergeCell ref="O4:Q4"/>
    <mergeCell ref="H5:H6"/>
    <mergeCell ref="N5:N6"/>
    <mergeCell ref="M5:M6"/>
    <mergeCell ref="L5:L6"/>
    <mergeCell ref="K5:K6"/>
    <mergeCell ref="D4:N4"/>
    <mergeCell ref="D5:D6"/>
    <mergeCell ref="E5:E6"/>
    <mergeCell ref="I5:I6"/>
    <mergeCell ref="J5:J6"/>
    <mergeCell ref="F5:F6"/>
  </mergeCells>
  <phoneticPr fontId="3"/>
  <pageMargins left="0.98425196850393704" right="0.98425196850393704" top="0.78740157480314965" bottom="0.78740157480314965" header="0.31496062992125984" footer="0.31496062992125984"/>
  <pageSetup paperSize="9" scale="96" orientation="portrait" r:id="rId1"/>
  <headerFooter>
    <oddHeader>&amp;R&amp;A</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pageSetUpPr fitToPage="1"/>
  </sheetPr>
  <dimension ref="A1:K8"/>
  <sheetViews>
    <sheetView showGridLines="0" zoomScaleNormal="100" workbookViewId="0"/>
  </sheetViews>
  <sheetFormatPr defaultColWidth="8.625" defaultRowHeight="20.100000000000001" customHeight="1" x14ac:dyDescent="0.15"/>
  <cols>
    <col min="1" max="1" width="12.625" style="1109" customWidth="1"/>
    <col min="2" max="11" width="10.625" style="1109" customWidth="1"/>
    <col min="12" max="242" width="8.625" style="1109"/>
    <col min="243" max="243" width="9.375" style="1109" customWidth="1"/>
    <col min="244" max="498" width="8.625" style="1109"/>
    <col min="499" max="499" width="9.375" style="1109" customWidth="1"/>
    <col min="500" max="754" width="8.625" style="1109"/>
    <col min="755" max="755" width="9.375" style="1109" customWidth="1"/>
    <col min="756" max="1010" width="8.625" style="1109"/>
    <col min="1011" max="1011" width="9.375" style="1109" customWidth="1"/>
    <col min="1012" max="1266" width="8.625" style="1109"/>
    <col min="1267" max="1267" width="9.375" style="1109" customWidth="1"/>
    <col min="1268" max="1522" width="8.625" style="1109"/>
    <col min="1523" max="1523" width="9.375" style="1109" customWidth="1"/>
    <col min="1524" max="1778" width="8.625" style="1109"/>
    <col min="1779" max="1779" width="9.375" style="1109" customWidth="1"/>
    <col min="1780" max="2034" width="8.625" style="1109"/>
    <col min="2035" max="2035" width="9.375" style="1109" customWidth="1"/>
    <col min="2036" max="2290" width="8.625" style="1109"/>
    <col min="2291" max="2291" width="9.375" style="1109" customWidth="1"/>
    <col min="2292" max="2546" width="8.625" style="1109"/>
    <col min="2547" max="2547" width="9.375" style="1109" customWidth="1"/>
    <col min="2548" max="2802" width="8.625" style="1109"/>
    <col min="2803" max="2803" width="9.375" style="1109" customWidth="1"/>
    <col min="2804" max="3058" width="8.625" style="1109"/>
    <col min="3059" max="3059" width="9.375" style="1109" customWidth="1"/>
    <col min="3060" max="3314" width="8.625" style="1109"/>
    <col min="3315" max="3315" width="9.375" style="1109" customWidth="1"/>
    <col min="3316" max="3570" width="8.625" style="1109"/>
    <col min="3571" max="3571" width="9.375" style="1109" customWidth="1"/>
    <col min="3572" max="3826" width="8.625" style="1109"/>
    <col min="3827" max="3827" width="9.375" style="1109" customWidth="1"/>
    <col min="3828" max="4082" width="8.625" style="1109"/>
    <col min="4083" max="4083" width="9.375" style="1109" customWidth="1"/>
    <col min="4084" max="4338" width="8.625" style="1109"/>
    <col min="4339" max="4339" width="9.375" style="1109" customWidth="1"/>
    <col min="4340" max="4594" width="8.625" style="1109"/>
    <col min="4595" max="4595" width="9.375" style="1109" customWidth="1"/>
    <col min="4596" max="4850" width="8.625" style="1109"/>
    <col min="4851" max="4851" width="9.375" style="1109" customWidth="1"/>
    <col min="4852" max="5106" width="8.625" style="1109"/>
    <col min="5107" max="5107" width="9.375" style="1109" customWidth="1"/>
    <col min="5108" max="5362" width="8.625" style="1109"/>
    <col min="5363" max="5363" width="9.375" style="1109" customWidth="1"/>
    <col min="5364" max="5618" width="8.625" style="1109"/>
    <col min="5619" max="5619" width="9.375" style="1109" customWidth="1"/>
    <col min="5620" max="5874" width="8.625" style="1109"/>
    <col min="5875" max="5875" width="9.375" style="1109" customWidth="1"/>
    <col min="5876" max="6130" width="8.625" style="1109"/>
    <col min="6131" max="6131" width="9.375" style="1109" customWidth="1"/>
    <col min="6132" max="6386" width="8.625" style="1109"/>
    <col min="6387" max="6387" width="9.375" style="1109" customWidth="1"/>
    <col min="6388" max="6642" width="8.625" style="1109"/>
    <col min="6643" max="6643" width="9.375" style="1109" customWidth="1"/>
    <col min="6644" max="6898" width="8.625" style="1109"/>
    <col min="6899" max="6899" width="9.375" style="1109" customWidth="1"/>
    <col min="6900" max="7154" width="8.625" style="1109"/>
    <col min="7155" max="7155" width="9.375" style="1109" customWidth="1"/>
    <col min="7156" max="7410" width="8.625" style="1109"/>
    <col min="7411" max="7411" width="9.375" style="1109" customWidth="1"/>
    <col min="7412" max="7666" width="8.625" style="1109"/>
    <col min="7667" max="7667" width="9.375" style="1109" customWidth="1"/>
    <col min="7668" max="7922" width="8.625" style="1109"/>
    <col min="7923" max="7923" width="9.375" style="1109" customWidth="1"/>
    <col min="7924" max="8178" width="8.625" style="1109"/>
    <col min="8179" max="8179" width="9.375" style="1109" customWidth="1"/>
    <col min="8180" max="8434" width="8.625" style="1109"/>
    <col min="8435" max="8435" width="9.375" style="1109" customWidth="1"/>
    <col min="8436" max="8690" width="8.625" style="1109"/>
    <col min="8691" max="8691" width="9.375" style="1109" customWidth="1"/>
    <col min="8692" max="8946" width="8.625" style="1109"/>
    <col min="8947" max="8947" width="9.375" style="1109" customWidth="1"/>
    <col min="8948" max="9202" width="8.625" style="1109"/>
    <col min="9203" max="9203" width="9.375" style="1109" customWidth="1"/>
    <col min="9204" max="9458" width="8.625" style="1109"/>
    <col min="9459" max="9459" width="9.375" style="1109" customWidth="1"/>
    <col min="9460" max="9714" width="8.625" style="1109"/>
    <col min="9715" max="9715" width="9.375" style="1109" customWidth="1"/>
    <col min="9716" max="9970" width="8.625" style="1109"/>
    <col min="9971" max="9971" width="9.375" style="1109" customWidth="1"/>
    <col min="9972" max="10226" width="8.625" style="1109"/>
    <col min="10227" max="10227" width="9.375" style="1109" customWidth="1"/>
    <col min="10228" max="10482" width="8.625" style="1109"/>
    <col min="10483" max="10483" width="9.375" style="1109" customWidth="1"/>
    <col min="10484" max="10738" width="8.625" style="1109"/>
    <col min="10739" max="10739" width="9.375" style="1109" customWidth="1"/>
    <col min="10740" max="10994" width="8.625" style="1109"/>
    <col min="10995" max="10995" width="9.375" style="1109" customWidth="1"/>
    <col min="10996" max="11250" width="8.625" style="1109"/>
    <col min="11251" max="11251" width="9.375" style="1109" customWidth="1"/>
    <col min="11252" max="11506" width="8.625" style="1109"/>
    <col min="11507" max="11507" width="9.375" style="1109" customWidth="1"/>
    <col min="11508" max="11762" width="8.625" style="1109"/>
    <col min="11763" max="11763" width="9.375" style="1109" customWidth="1"/>
    <col min="11764" max="12018" width="8.625" style="1109"/>
    <col min="12019" max="12019" width="9.375" style="1109" customWidth="1"/>
    <col min="12020" max="12274" width="8.625" style="1109"/>
    <col min="12275" max="12275" width="9.375" style="1109" customWidth="1"/>
    <col min="12276" max="12530" width="8.625" style="1109"/>
    <col min="12531" max="12531" width="9.375" style="1109" customWidth="1"/>
    <col min="12532" max="12786" width="8.625" style="1109"/>
    <col min="12787" max="12787" width="9.375" style="1109" customWidth="1"/>
    <col min="12788" max="13042" width="8.625" style="1109"/>
    <col min="13043" max="13043" width="9.375" style="1109" customWidth="1"/>
    <col min="13044" max="13298" width="8.625" style="1109"/>
    <col min="13299" max="13299" width="9.375" style="1109" customWidth="1"/>
    <col min="13300" max="13554" width="8.625" style="1109"/>
    <col min="13555" max="13555" width="9.375" style="1109" customWidth="1"/>
    <col min="13556" max="13810" width="8.625" style="1109"/>
    <col min="13811" max="13811" width="9.375" style="1109" customWidth="1"/>
    <col min="13812" max="14066" width="8.625" style="1109"/>
    <col min="14067" max="14067" width="9.375" style="1109" customWidth="1"/>
    <col min="14068" max="14322" width="8.625" style="1109"/>
    <col min="14323" max="14323" width="9.375" style="1109" customWidth="1"/>
    <col min="14324" max="14578" width="8.625" style="1109"/>
    <col min="14579" max="14579" width="9.375" style="1109" customWidth="1"/>
    <col min="14580" max="14834" width="8.625" style="1109"/>
    <col min="14835" max="14835" width="9.375" style="1109" customWidth="1"/>
    <col min="14836" max="15090" width="8.625" style="1109"/>
    <col min="15091" max="15091" width="9.375" style="1109" customWidth="1"/>
    <col min="15092" max="15346" width="8.625" style="1109"/>
    <col min="15347" max="15347" width="9.375" style="1109" customWidth="1"/>
    <col min="15348" max="15602" width="8.625" style="1109"/>
    <col min="15603" max="15603" width="9.375" style="1109" customWidth="1"/>
    <col min="15604" max="15858" width="8.625" style="1109"/>
    <col min="15859" max="15859" width="9.375" style="1109" customWidth="1"/>
    <col min="15860" max="16114" width="8.625" style="1109"/>
    <col min="16115" max="16115" width="9.375" style="1109" customWidth="1"/>
    <col min="16116" max="16384" width="8.625" style="1109"/>
  </cols>
  <sheetData>
    <row r="1" spans="1:11" s="1205" customFormat="1" ht="20.100000000000001" customHeight="1" x14ac:dyDescent="0.15">
      <c r="A1" s="1222" t="s">
        <v>3250</v>
      </c>
      <c r="K1" s="1205">
        <v>48</v>
      </c>
    </row>
    <row r="2" spans="1:11" ht="20.100000000000001" customHeight="1" x14ac:dyDescent="0.15">
      <c r="A2" s="1690"/>
    </row>
    <row r="3" spans="1:11" ht="20.100000000000001" customHeight="1" thickBot="1" x14ac:dyDescent="0.2">
      <c r="A3" s="1210" t="s">
        <v>2861</v>
      </c>
      <c r="J3" s="2796"/>
      <c r="K3" s="836" t="s">
        <v>2901</v>
      </c>
    </row>
    <row r="4" spans="1:11" s="74" customFormat="1" ht="20.100000000000001" customHeight="1" x14ac:dyDescent="0.15">
      <c r="A4" s="2977"/>
      <c r="B4" s="2976" t="s">
        <v>585</v>
      </c>
      <c r="C4" s="2976" t="s">
        <v>586</v>
      </c>
      <c r="D4" s="2976" t="s">
        <v>565</v>
      </c>
      <c r="E4" s="2976" t="s">
        <v>228</v>
      </c>
      <c r="F4" s="2976" t="s">
        <v>113</v>
      </c>
      <c r="G4" s="2976" t="s">
        <v>42</v>
      </c>
      <c r="H4" s="2976" t="s">
        <v>41</v>
      </c>
      <c r="I4" s="2976" t="s">
        <v>40</v>
      </c>
      <c r="J4" s="2978" t="s">
        <v>39</v>
      </c>
      <c r="K4" s="2978" t="s">
        <v>38</v>
      </c>
    </row>
    <row r="5" spans="1:11" ht="20.100000000000001" customHeight="1" x14ac:dyDescent="0.15">
      <c r="A5" s="1104" t="s">
        <v>94</v>
      </c>
      <c r="B5" s="16">
        <v>2177</v>
      </c>
      <c r="C5" s="16">
        <v>2827</v>
      </c>
      <c r="D5" s="16">
        <v>2347</v>
      </c>
      <c r="E5" s="16">
        <v>1672</v>
      </c>
      <c r="F5" s="16">
        <v>833</v>
      </c>
      <c r="G5" s="16">
        <v>2798</v>
      </c>
      <c r="H5" s="16">
        <v>3528</v>
      </c>
      <c r="I5" s="16">
        <v>2137</v>
      </c>
      <c r="J5" s="16">
        <v>1295</v>
      </c>
      <c r="K5" s="2979">
        <v>934</v>
      </c>
    </row>
    <row r="6" spans="1:11" ht="20.100000000000001" customHeight="1" x14ac:dyDescent="0.15">
      <c r="A6" s="2980" t="s">
        <v>1272</v>
      </c>
      <c r="B6" s="16">
        <v>864</v>
      </c>
      <c r="C6" s="16">
        <v>1663</v>
      </c>
      <c r="D6" s="16">
        <v>799</v>
      </c>
      <c r="E6" s="16">
        <v>712</v>
      </c>
      <c r="F6" s="16">
        <v>211</v>
      </c>
      <c r="G6" s="16">
        <v>1183</v>
      </c>
      <c r="H6" s="16">
        <v>2366</v>
      </c>
      <c r="I6" s="16">
        <v>765</v>
      </c>
      <c r="J6" s="16">
        <v>136</v>
      </c>
      <c r="K6" s="2979">
        <v>82</v>
      </c>
    </row>
    <row r="7" spans="1:11" ht="20.100000000000001" customHeight="1" thickBot="1" x14ac:dyDescent="0.2">
      <c r="A7" s="919" t="s">
        <v>1275</v>
      </c>
      <c r="B7" s="133">
        <v>1313</v>
      </c>
      <c r="C7" s="133">
        <v>1164</v>
      </c>
      <c r="D7" s="133">
        <v>1548</v>
      </c>
      <c r="E7" s="133">
        <v>960</v>
      </c>
      <c r="F7" s="133">
        <v>622</v>
      </c>
      <c r="G7" s="133">
        <v>1615</v>
      </c>
      <c r="H7" s="133">
        <v>1162</v>
      </c>
      <c r="I7" s="133">
        <v>1372</v>
      </c>
      <c r="J7" s="133">
        <v>1159</v>
      </c>
      <c r="K7" s="156">
        <v>852</v>
      </c>
    </row>
    <row r="8" spans="1:11" ht="20.100000000000001" customHeight="1" x14ac:dyDescent="0.15">
      <c r="A8" s="40" t="s">
        <v>2900</v>
      </c>
      <c r="B8" s="1591"/>
      <c r="C8" s="1591"/>
      <c r="D8" s="1591"/>
      <c r="E8" s="1591"/>
      <c r="F8" s="1591"/>
      <c r="G8" s="1591"/>
      <c r="H8" s="1591"/>
      <c r="I8" s="1591"/>
      <c r="J8" s="1591"/>
      <c r="K8" s="1591"/>
    </row>
  </sheetData>
  <phoneticPr fontId="3"/>
  <pageMargins left="0.98425196850393704" right="0.98425196850393704" top="0.78740157480314965" bottom="0.78740157480314965"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pageSetUpPr fitToPage="1"/>
  </sheetPr>
  <dimension ref="A1:S21"/>
  <sheetViews>
    <sheetView showGridLines="0" zoomScaleNormal="100" workbookViewId="0">
      <selection activeCell="L12" sqref="L12"/>
    </sheetView>
  </sheetViews>
  <sheetFormatPr defaultRowHeight="26.1" customHeight="1" x14ac:dyDescent="0.15"/>
  <cols>
    <col min="1" max="1" width="2.125" style="20" customWidth="1"/>
    <col min="2" max="2" width="18.625" style="20" customWidth="1"/>
    <col min="3" max="3" width="10.375" style="19" customWidth="1"/>
    <col min="4" max="11" width="10.375" style="20" customWidth="1"/>
    <col min="12" max="12" width="10.375" style="179" customWidth="1"/>
    <col min="13" max="16" width="8.875" style="20" customWidth="1"/>
    <col min="17" max="258" width="9" style="20"/>
    <col min="259" max="259" width="15.625" style="20" customWidth="1"/>
    <col min="260" max="261" width="12.625" style="20" customWidth="1"/>
    <col min="262" max="264" width="15.125" style="20" customWidth="1"/>
    <col min="265" max="267" width="8.625" style="20" customWidth="1"/>
    <col min="268" max="269" width="8.875" style="20" customWidth="1"/>
    <col min="270" max="272" width="0" style="20" hidden="1" customWidth="1"/>
    <col min="273" max="514" width="9" style="20"/>
    <col min="515" max="515" width="15.625" style="20" customWidth="1"/>
    <col min="516" max="517" width="12.625" style="20" customWidth="1"/>
    <col min="518" max="520" width="15.125" style="20" customWidth="1"/>
    <col min="521" max="523" width="8.625" style="20" customWidth="1"/>
    <col min="524" max="525" width="8.875" style="20" customWidth="1"/>
    <col min="526" max="528" width="0" style="20" hidden="1" customWidth="1"/>
    <col min="529" max="770" width="9" style="20"/>
    <col min="771" max="771" width="15.625" style="20" customWidth="1"/>
    <col min="772" max="773" width="12.625" style="20" customWidth="1"/>
    <col min="774" max="776" width="15.125" style="20" customWidth="1"/>
    <col min="777" max="779" width="8.625" style="20" customWidth="1"/>
    <col min="780" max="781" width="8.875" style="20" customWidth="1"/>
    <col min="782" max="784" width="0" style="20" hidden="1" customWidth="1"/>
    <col min="785" max="1026" width="9" style="20"/>
    <col min="1027" max="1027" width="15.625" style="20" customWidth="1"/>
    <col min="1028" max="1029" width="12.625" style="20" customWidth="1"/>
    <col min="1030" max="1032" width="15.125" style="20" customWidth="1"/>
    <col min="1033" max="1035" width="8.625" style="20" customWidth="1"/>
    <col min="1036" max="1037" width="8.875" style="20" customWidth="1"/>
    <col min="1038" max="1040" width="0" style="20" hidden="1" customWidth="1"/>
    <col min="1041" max="1282" width="9" style="20"/>
    <col min="1283" max="1283" width="15.625" style="20" customWidth="1"/>
    <col min="1284" max="1285" width="12.625" style="20" customWidth="1"/>
    <col min="1286" max="1288" width="15.125" style="20" customWidth="1"/>
    <col min="1289" max="1291" width="8.625" style="20" customWidth="1"/>
    <col min="1292" max="1293" width="8.875" style="20" customWidth="1"/>
    <col min="1294" max="1296" width="0" style="20" hidden="1" customWidth="1"/>
    <col min="1297" max="1538" width="9" style="20"/>
    <col min="1539" max="1539" width="15.625" style="20" customWidth="1"/>
    <col min="1540" max="1541" width="12.625" style="20" customWidth="1"/>
    <col min="1542" max="1544" width="15.125" style="20" customWidth="1"/>
    <col min="1545" max="1547" width="8.625" style="20" customWidth="1"/>
    <col min="1548" max="1549" width="8.875" style="20" customWidth="1"/>
    <col min="1550" max="1552" width="0" style="20" hidden="1" customWidth="1"/>
    <col min="1553" max="1794" width="9" style="20"/>
    <col min="1795" max="1795" width="15.625" style="20" customWidth="1"/>
    <col min="1796" max="1797" width="12.625" style="20" customWidth="1"/>
    <col min="1798" max="1800" width="15.125" style="20" customWidth="1"/>
    <col min="1801" max="1803" width="8.625" style="20" customWidth="1"/>
    <col min="1804" max="1805" width="8.875" style="20" customWidth="1"/>
    <col min="1806" max="1808" width="0" style="20" hidden="1" customWidth="1"/>
    <col min="1809" max="2050" width="9" style="20"/>
    <col min="2051" max="2051" width="15.625" style="20" customWidth="1"/>
    <col min="2052" max="2053" width="12.625" style="20" customWidth="1"/>
    <col min="2054" max="2056" width="15.125" style="20" customWidth="1"/>
    <col min="2057" max="2059" width="8.625" style="20" customWidth="1"/>
    <col min="2060" max="2061" width="8.875" style="20" customWidth="1"/>
    <col min="2062" max="2064" width="0" style="20" hidden="1" customWidth="1"/>
    <col min="2065" max="2306" width="9" style="20"/>
    <col min="2307" max="2307" width="15.625" style="20" customWidth="1"/>
    <col min="2308" max="2309" width="12.625" style="20" customWidth="1"/>
    <col min="2310" max="2312" width="15.125" style="20" customWidth="1"/>
    <col min="2313" max="2315" width="8.625" style="20" customWidth="1"/>
    <col min="2316" max="2317" width="8.875" style="20" customWidth="1"/>
    <col min="2318" max="2320" width="0" style="20" hidden="1" customWidth="1"/>
    <col min="2321" max="2562" width="9" style="20"/>
    <col min="2563" max="2563" width="15.625" style="20" customWidth="1"/>
    <col min="2564" max="2565" width="12.625" style="20" customWidth="1"/>
    <col min="2566" max="2568" width="15.125" style="20" customWidth="1"/>
    <col min="2569" max="2571" width="8.625" style="20" customWidth="1"/>
    <col min="2572" max="2573" width="8.875" style="20" customWidth="1"/>
    <col min="2574" max="2576" width="0" style="20" hidden="1" customWidth="1"/>
    <col min="2577" max="2818" width="9" style="20"/>
    <col min="2819" max="2819" width="15.625" style="20" customWidth="1"/>
    <col min="2820" max="2821" width="12.625" style="20" customWidth="1"/>
    <col min="2822" max="2824" width="15.125" style="20" customWidth="1"/>
    <col min="2825" max="2827" width="8.625" style="20" customWidth="1"/>
    <col min="2828" max="2829" width="8.875" style="20" customWidth="1"/>
    <col min="2830" max="2832" width="0" style="20" hidden="1" customWidth="1"/>
    <col min="2833" max="3074" width="9" style="20"/>
    <col min="3075" max="3075" width="15.625" style="20" customWidth="1"/>
    <col min="3076" max="3077" width="12.625" style="20" customWidth="1"/>
    <col min="3078" max="3080" width="15.125" style="20" customWidth="1"/>
    <col min="3081" max="3083" width="8.625" style="20" customWidth="1"/>
    <col min="3084" max="3085" width="8.875" style="20" customWidth="1"/>
    <col min="3086" max="3088" width="0" style="20" hidden="1" customWidth="1"/>
    <col min="3089" max="3330" width="9" style="20"/>
    <col min="3331" max="3331" width="15.625" style="20" customWidth="1"/>
    <col min="3332" max="3333" width="12.625" style="20" customWidth="1"/>
    <col min="3334" max="3336" width="15.125" style="20" customWidth="1"/>
    <col min="3337" max="3339" width="8.625" style="20" customWidth="1"/>
    <col min="3340" max="3341" width="8.875" style="20" customWidth="1"/>
    <col min="3342" max="3344" width="0" style="20" hidden="1" customWidth="1"/>
    <col min="3345" max="3586" width="9" style="20"/>
    <col min="3587" max="3587" width="15.625" style="20" customWidth="1"/>
    <col min="3588" max="3589" width="12.625" style="20" customWidth="1"/>
    <col min="3590" max="3592" width="15.125" style="20" customWidth="1"/>
    <col min="3593" max="3595" width="8.625" style="20" customWidth="1"/>
    <col min="3596" max="3597" width="8.875" style="20" customWidth="1"/>
    <col min="3598" max="3600" width="0" style="20" hidden="1" customWidth="1"/>
    <col min="3601" max="3842" width="9" style="20"/>
    <col min="3843" max="3843" width="15.625" style="20" customWidth="1"/>
    <col min="3844" max="3845" width="12.625" style="20" customWidth="1"/>
    <col min="3846" max="3848" width="15.125" style="20" customWidth="1"/>
    <col min="3849" max="3851" width="8.625" style="20" customWidth="1"/>
    <col min="3852" max="3853" width="8.875" style="20" customWidth="1"/>
    <col min="3854" max="3856" width="0" style="20" hidden="1" customWidth="1"/>
    <col min="3857" max="4098" width="9" style="20"/>
    <col min="4099" max="4099" width="15.625" style="20" customWidth="1"/>
    <col min="4100" max="4101" width="12.625" style="20" customWidth="1"/>
    <col min="4102" max="4104" width="15.125" style="20" customWidth="1"/>
    <col min="4105" max="4107" width="8.625" style="20" customWidth="1"/>
    <col min="4108" max="4109" width="8.875" style="20" customWidth="1"/>
    <col min="4110" max="4112" width="0" style="20" hidden="1" customWidth="1"/>
    <col min="4113" max="4354" width="9" style="20"/>
    <col min="4355" max="4355" width="15.625" style="20" customWidth="1"/>
    <col min="4356" max="4357" width="12.625" style="20" customWidth="1"/>
    <col min="4358" max="4360" width="15.125" style="20" customWidth="1"/>
    <col min="4361" max="4363" width="8.625" style="20" customWidth="1"/>
    <col min="4364" max="4365" width="8.875" style="20" customWidth="1"/>
    <col min="4366" max="4368" width="0" style="20" hidden="1" customWidth="1"/>
    <col min="4369" max="4610" width="9" style="20"/>
    <col min="4611" max="4611" width="15.625" style="20" customWidth="1"/>
    <col min="4612" max="4613" width="12.625" style="20" customWidth="1"/>
    <col min="4614" max="4616" width="15.125" style="20" customWidth="1"/>
    <col min="4617" max="4619" width="8.625" style="20" customWidth="1"/>
    <col min="4620" max="4621" width="8.875" style="20" customWidth="1"/>
    <col min="4622" max="4624" width="0" style="20" hidden="1" customWidth="1"/>
    <col min="4625" max="4866" width="9" style="20"/>
    <col min="4867" max="4867" width="15.625" style="20" customWidth="1"/>
    <col min="4868" max="4869" width="12.625" style="20" customWidth="1"/>
    <col min="4870" max="4872" width="15.125" style="20" customWidth="1"/>
    <col min="4873" max="4875" width="8.625" style="20" customWidth="1"/>
    <col min="4876" max="4877" width="8.875" style="20" customWidth="1"/>
    <col min="4878" max="4880" width="0" style="20" hidden="1" customWidth="1"/>
    <col min="4881" max="5122" width="9" style="20"/>
    <col min="5123" max="5123" width="15.625" style="20" customWidth="1"/>
    <col min="5124" max="5125" width="12.625" style="20" customWidth="1"/>
    <col min="5126" max="5128" width="15.125" style="20" customWidth="1"/>
    <col min="5129" max="5131" width="8.625" style="20" customWidth="1"/>
    <col min="5132" max="5133" width="8.875" style="20" customWidth="1"/>
    <col min="5134" max="5136" width="0" style="20" hidden="1" customWidth="1"/>
    <col min="5137" max="5378" width="9" style="20"/>
    <col min="5379" max="5379" width="15.625" style="20" customWidth="1"/>
    <col min="5380" max="5381" width="12.625" style="20" customWidth="1"/>
    <col min="5382" max="5384" width="15.125" style="20" customWidth="1"/>
    <col min="5385" max="5387" width="8.625" style="20" customWidth="1"/>
    <col min="5388" max="5389" width="8.875" style="20" customWidth="1"/>
    <col min="5390" max="5392" width="0" style="20" hidden="1" customWidth="1"/>
    <col min="5393" max="5634" width="9" style="20"/>
    <col min="5635" max="5635" width="15.625" style="20" customWidth="1"/>
    <col min="5636" max="5637" width="12.625" style="20" customWidth="1"/>
    <col min="5638" max="5640" width="15.125" style="20" customWidth="1"/>
    <col min="5641" max="5643" width="8.625" style="20" customWidth="1"/>
    <col min="5644" max="5645" width="8.875" style="20" customWidth="1"/>
    <col min="5646" max="5648" width="0" style="20" hidden="1" customWidth="1"/>
    <col min="5649" max="5890" width="9" style="20"/>
    <col min="5891" max="5891" width="15.625" style="20" customWidth="1"/>
    <col min="5892" max="5893" width="12.625" style="20" customWidth="1"/>
    <col min="5894" max="5896" width="15.125" style="20" customWidth="1"/>
    <col min="5897" max="5899" width="8.625" style="20" customWidth="1"/>
    <col min="5900" max="5901" width="8.875" style="20" customWidth="1"/>
    <col min="5902" max="5904" width="0" style="20" hidden="1" customWidth="1"/>
    <col min="5905" max="6146" width="9" style="20"/>
    <col min="6147" max="6147" width="15.625" style="20" customWidth="1"/>
    <col min="6148" max="6149" width="12.625" style="20" customWidth="1"/>
    <col min="6150" max="6152" width="15.125" style="20" customWidth="1"/>
    <col min="6153" max="6155" width="8.625" style="20" customWidth="1"/>
    <col min="6156" max="6157" width="8.875" style="20" customWidth="1"/>
    <col min="6158" max="6160" width="0" style="20" hidden="1" customWidth="1"/>
    <col min="6161" max="6402" width="9" style="20"/>
    <col min="6403" max="6403" width="15.625" style="20" customWidth="1"/>
    <col min="6404" max="6405" width="12.625" style="20" customWidth="1"/>
    <col min="6406" max="6408" width="15.125" style="20" customWidth="1"/>
    <col min="6409" max="6411" width="8.625" style="20" customWidth="1"/>
    <col min="6412" max="6413" width="8.875" style="20" customWidth="1"/>
    <col min="6414" max="6416" width="0" style="20" hidden="1" customWidth="1"/>
    <col min="6417" max="6658" width="9" style="20"/>
    <col min="6659" max="6659" width="15.625" style="20" customWidth="1"/>
    <col min="6660" max="6661" width="12.625" style="20" customWidth="1"/>
    <col min="6662" max="6664" width="15.125" style="20" customWidth="1"/>
    <col min="6665" max="6667" width="8.625" style="20" customWidth="1"/>
    <col min="6668" max="6669" width="8.875" style="20" customWidth="1"/>
    <col min="6670" max="6672" width="0" style="20" hidden="1" customWidth="1"/>
    <col min="6673" max="6914" width="9" style="20"/>
    <col min="6915" max="6915" width="15.625" style="20" customWidth="1"/>
    <col min="6916" max="6917" width="12.625" style="20" customWidth="1"/>
    <col min="6918" max="6920" width="15.125" style="20" customWidth="1"/>
    <col min="6921" max="6923" width="8.625" style="20" customWidth="1"/>
    <col min="6924" max="6925" width="8.875" style="20" customWidth="1"/>
    <col min="6926" max="6928" width="0" style="20" hidden="1" customWidth="1"/>
    <col min="6929" max="7170" width="9" style="20"/>
    <col min="7171" max="7171" width="15.625" style="20" customWidth="1"/>
    <col min="7172" max="7173" width="12.625" style="20" customWidth="1"/>
    <col min="7174" max="7176" width="15.125" style="20" customWidth="1"/>
    <col min="7177" max="7179" width="8.625" style="20" customWidth="1"/>
    <col min="7180" max="7181" width="8.875" style="20" customWidth="1"/>
    <col min="7182" max="7184" width="0" style="20" hidden="1" customWidth="1"/>
    <col min="7185" max="7426" width="9" style="20"/>
    <col min="7427" max="7427" width="15.625" style="20" customWidth="1"/>
    <col min="7428" max="7429" width="12.625" style="20" customWidth="1"/>
    <col min="7430" max="7432" width="15.125" style="20" customWidth="1"/>
    <col min="7433" max="7435" width="8.625" style="20" customWidth="1"/>
    <col min="7436" max="7437" width="8.875" style="20" customWidth="1"/>
    <col min="7438" max="7440" width="0" style="20" hidden="1" customWidth="1"/>
    <col min="7441" max="7682" width="9" style="20"/>
    <col min="7683" max="7683" width="15.625" style="20" customWidth="1"/>
    <col min="7684" max="7685" width="12.625" style="20" customWidth="1"/>
    <col min="7686" max="7688" width="15.125" style="20" customWidth="1"/>
    <col min="7689" max="7691" width="8.625" style="20" customWidth="1"/>
    <col min="7692" max="7693" width="8.875" style="20" customWidth="1"/>
    <col min="7694" max="7696" width="0" style="20" hidden="1" customWidth="1"/>
    <col min="7697" max="7938" width="9" style="20"/>
    <col min="7939" max="7939" width="15.625" style="20" customWidth="1"/>
    <col min="7940" max="7941" width="12.625" style="20" customWidth="1"/>
    <col min="7942" max="7944" width="15.125" style="20" customWidth="1"/>
    <col min="7945" max="7947" width="8.625" style="20" customWidth="1"/>
    <col min="7948" max="7949" width="8.875" style="20" customWidth="1"/>
    <col min="7950" max="7952" width="0" style="20" hidden="1" customWidth="1"/>
    <col min="7953" max="8194" width="9" style="20"/>
    <col min="8195" max="8195" width="15.625" style="20" customWidth="1"/>
    <col min="8196" max="8197" width="12.625" style="20" customWidth="1"/>
    <col min="8198" max="8200" width="15.125" style="20" customWidth="1"/>
    <col min="8201" max="8203" width="8.625" style="20" customWidth="1"/>
    <col min="8204" max="8205" width="8.875" style="20" customWidth="1"/>
    <col min="8206" max="8208" width="0" style="20" hidden="1" customWidth="1"/>
    <col min="8209" max="8450" width="9" style="20"/>
    <col min="8451" max="8451" width="15.625" style="20" customWidth="1"/>
    <col min="8452" max="8453" width="12.625" style="20" customWidth="1"/>
    <col min="8454" max="8456" width="15.125" style="20" customWidth="1"/>
    <col min="8457" max="8459" width="8.625" style="20" customWidth="1"/>
    <col min="8460" max="8461" width="8.875" style="20" customWidth="1"/>
    <col min="8462" max="8464" width="0" style="20" hidden="1" customWidth="1"/>
    <col min="8465" max="8706" width="9" style="20"/>
    <col min="8707" max="8707" width="15.625" style="20" customWidth="1"/>
    <col min="8708" max="8709" width="12.625" style="20" customWidth="1"/>
    <col min="8710" max="8712" width="15.125" style="20" customWidth="1"/>
    <col min="8713" max="8715" width="8.625" style="20" customWidth="1"/>
    <col min="8716" max="8717" width="8.875" style="20" customWidth="1"/>
    <col min="8718" max="8720" width="0" style="20" hidden="1" customWidth="1"/>
    <col min="8721" max="8962" width="9" style="20"/>
    <col min="8963" max="8963" width="15.625" style="20" customWidth="1"/>
    <col min="8964" max="8965" width="12.625" style="20" customWidth="1"/>
    <col min="8966" max="8968" width="15.125" style="20" customWidth="1"/>
    <col min="8969" max="8971" width="8.625" style="20" customWidth="1"/>
    <col min="8972" max="8973" width="8.875" style="20" customWidth="1"/>
    <col min="8974" max="8976" width="0" style="20" hidden="1" customWidth="1"/>
    <col min="8977" max="9218" width="9" style="20"/>
    <col min="9219" max="9219" width="15.625" style="20" customWidth="1"/>
    <col min="9220" max="9221" width="12.625" style="20" customWidth="1"/>
    <col min="9222" max="9224" width="15.125" style="20" customWidth="1"/>
    <col min="9225" max="9227" width="8.625" style="20" customWidth="1"/>
    <col min="9228" max="9229" width="8.875" style="20" customWidth="1"/>
    <col min="9230" max="9232" width="0" style="20" hidden="1" customWidth="1"/>
    <col min="9233" max="9474" width="9" style="20"/>
    <col min="9475" max="9475" width="15.625" style="20" customWidth="1"/>
    <col min="9476" max="9477" width="12.625" style="20" customWidth="1"/>
    <col min="9478" max="9480" width="15.125" style="20" customWidth="1"/>
    <col min="9481" max="9483" width="8.625" style="20" customWidth="1"/>
    <col min="9484" max="9485" width="8.875" style="20" customWidth="1"/>
    <col min="9486" max="9488" width="0" style="20" hidden="1" customWidth="1"/>
    <col min="9489" max="9730" width="9" style="20"/>
    <col min="9731" max="9731" width="15.625" style="20" customWidth="1"/>
    <col min="9732" max="9733" width="12.625" style="20" customWidth="1"/>
    <col min="9734" max="9736" width="15.125" style="20" customWidth="1"/>
    <col min="9737" max="9739" width="8.625" style="20" customWidth="1"/>
    <col min="9740" max="9741" width="8.875" style="20" customWidth="1"/>
    <col min="9742" max="9744" width="0" style="20" hidden="1" customWidth="1"/>
    <col min="9745" max="9986" width="9" style="20"/>
    <col min="9987" max="9987" width="15.625" style="20" customWidth="1"/>
    <col min="9988" max="9989" width="12.625" style="20" customWidth="1"/>
    <col min="9990" max="9992" width="15.125" style="20" customWidth="1"/>
    <col min="9993" max="9995" width="8.625" style="20" customWidth="1"/>
    <col min="9996" max="9997" width="8.875" style="20" customWidth="1"/>
    <col min="9998" max="10000" width="0" style="20" hidden="1" customWidth="1"/>
    <col min="10001" max="10242" width="9" style="20"/>
    <col min="10243" max="10243" width="15.625" style="20" customWidth="1"/>
    <col min="10244" max="10245" width="12.625" style="20" customWidth="1"/>
    <col min="10246" max="10248" width="15.125" style="20" customWidth="1"/>
    <col min="10249" max="10251" width="8.625" style="20" customWidth="1"/>
    <col min="10252" max="10253" width="8.875" style="20" customWidth="1"/>
    <col min="10254" max="10256" width="0" style="20" hidden="1" customWidth="1"/>
    <col min="10257" max="10498" width="9" style="20"/>
    <col min="10499" max="10499" width="15.625" style="20" customWidth="1"/>
    <col min="10500" max="10501" width="12.625" style="20" customWidth="1"/>
    <col min="10502" max="10504" width="15.125" style="20" customWidth="1"/>
    <col min="10505" max="10507" width="8.625" style="20" customWidth="1"/>
    <col min="10508" max="10509" width="8.875" style="20" customWidth="1"/>
    <col min="10510" max="10512" width="0" style="20" hidden="1" customWidth="1"/>
    <col min="10513" max="10754" width="9" style="20"/>
    <col min="10755" max="10755" width="15.625" style="20" customWidth="1"/>
    <col min="10756" max="10757" width="12.625" style="20" customWidth="1"/>
    <col min="10758" max="10760" width="15.125" style="20" customWidth="1"/>
    <col min="10761" max="10763" width="8.625" style="20" customWidth="1"/>
    <col min="10764" max="10765" width="8.875" style="20" customWidth="1"/>
    <col min="10766" max="10768" width="0" style="20" hidden="1" customWidth="1"/>
    <col min="10769" max="11010" width="9" style="20"/>
    <col min="11011" max="11011" width="15.625" style="20" customWidth="1"/>
    <col min="11012" max="11013" width="12.625" style="20" customWidth="1"/>
    <col min="11014" max="11016" width="15.125" style="20" customWidth="1"/>
    <col min="11017" max="11019" width="8.625" style="20" customWidth="1"/>
    <col min="11020" max="11021" width="8.875" style="20" customWidth="1"/>
    <col min="11022" max="11024" width="0" style="20" hidden="1" customWidth="1"/>
    <col min="11025" max="11266" width="9" style="20"/>
    <col min="11267" max="11267" width="15.625" style="20" customWidth="1"/>
    <col min="11268" max="11269" width="12.625" style="20" customWidth="1"/>
    <col min="11270" max="11272" width="15.125" style="20" customWidth="1"/>
    <col min="11273" max="11275" width="8.625" style="20" customWidth="1"/>
    <col min="11276" max="11277" width="8.875" style="20" customWidth="1"/>
    <col min="11278" max="11280" width="0" style="20" hidden="1" customWidth="1"/>
    <col min="11281" max="11522" width="9" style="20"/>
    <col min="11523" max="11523" width="15.625" style="20" customWidth="1"/>
    <col min="11524" max="11525" width="12.625" style="20" customWidth="1"/>
    <col min="11526" max="11528" width="15.125" style="20" customWidth="1"/>
    <col min="11529" max="11531" width="8.625" style="20" customWidth="1"/>
    <col min="11532" max="11533" width="8.875" style="20" customWidth="1"/>
    <col min="11534" max="11536" width="0" style="20" hidden="1" customWidth="1"/>
    <col min="11537" max="11778" width="9" style="20"/>
    <col min="11779" max="11779" width="15.625" style="20" customWidth="1"/>
    <col min="11780" max="11781" width="12.625" style="20" customWidth="1"/>
    <col min="11782" max="11784" width="15.125" style="20" customWidth="1"/>
    <col min="11785" max="11787" width="8.625" style="20" customWidth="1"/>
    <col min="11788" max="11789" width="8.875" style="20" customWidth="1"/>
    <col min="11790" max="11792" width="0" style="20" hidden="1" customWidth="1"/>
    <col min="11793" max="12034" width="9" style="20"/>
    <col min="12035" max="12035" width="15.625" style="20" customWidth="1"/>
    <col min="12036" max="12037" width="12.625" style="20" customWidth="1"/>
    <col min="12038" max="12040" width="15.125" style="20" customWidth="1"/>
    <col min="12041" max="12043" width="8.625" style="20" customWidth="1"/>
    <col min="12044" max="12045" width="8.875" style="20" customWidth="1"/>
    <col min="12046" max="12048" width="0" style="20" hidden="1" customWidth="1"/>
    <col min="12049" max="12290" width="9" style="20"/>
    <col min="12291" max="12291" width="15.625" style="20" customWidth="1"/>
    <col min="12292" max="12293" width="12.625" style="20" customWidth="1"/>
    <col min="12294" max="12296" width="15.125" style="20" customWidth="1"/>
    <col min="12297" max="12299" width="8.625" style="20" customWidth="1"/>
    <col min="12300" max="12301" width="8.875" style="20" customWidth="1"/>
    <col min="12302" max="12304" width="0" style="20" hidden="1" customWidth="1"/>
    <col min="12305" max="12546" width="9" style="20"/>
    <col min="12547" max="12547" width="15.625" style="20" customWidth="1"/>
    <col min="12548" max="12549" width="12.625" style="20" customWidth="1"/>
    <col min="12550" max="12552" width="15.125" style="20" customWidth="1"/>
    <col min="12553" max="12555" width="8.625" style="20" customWidth="1"/>
    <col min="12556" max="12557" width="8.875" style="20" customWidth="1"/>
    <col min="12558" max="12560" width="0" style="20" hidden="1" customWidth="1"/>
    <col min="12561" max="12802" width="9" style="20"/>
    <col min="12803" max="12803" width="15.625" style="20" customWidth="1"/>
    <col min="12804" max="12805" width="12.625" style="20" customWidth="1"/>
    <col min="12806" max="12808" width="15.125" style="20" customWidth="1"/>
    <col min="12809" max="12811" width="8.625" style="20" customWidth="1"/>
    <col min="12812" max="12813" width="8.875" style="20" customWidth="1"/>
    <col min="12814" max="12816" width="0" style="20" hidden="1" customWidth="1"/>
    <col min="12817" max="13058" width="9" style="20"/>
    <col min="13059" max="13059" width="15.625" style="20" customWidth="1"/>
    <col min="13060" max="13061" width="12.625" style="20" customWidth="1"/>
    <col min="13062" max="13064" width="15.125" style="20" customWidth="1"/>
    <col min="13065" max="13067" width="8.625" style="20" customWidth="1"/>
    <col min="13068" max="13069" width="8.875" style="20" customWidth="1"/>
    <col min="13070" max="13072" width="0" style="20" hidden="1" customWidth="1"/>
    <col min="13073" max="13314" width="9" style="20"/>
    <col min="13315" max="13315" width="15.625" style="20" customWidth="1"/>
    <col min="13316" max="13317" width="12.625" style="20" customWidth="1"/>
    <col min="13318" max="13320" width="15.125" style="20" customWidth="1"/>
    <col min="13321" max="13323" width="8.625" style="20" customWidth="1"/>
    <col min="13324" max="13325" width="8.875" style="20" customWidth="1"/>
    <col min="13326" max="13328" width="0" style="20" hidden="1" customWidth="1"/>
    <col min="13329" max="13570" width="9" style="20"/>
    <col min="13571" max="13571" width="15.625" style="20" customWidth="1"/>
    <col min="13572" max="13573" width="12.625" style="20" customWidth="1"/>
    <col min="13574" max="13576" width="15.125" style="20" customWidth="1"/>
    <col min="13577" max="13579" width="8.625" style="20" customWidth="1"/>
    <col min="13580" max="13581" width="8.875" style="20" customWidth="1"/>
    <col min="13582" max="13584" width="0" style="20" hidden="1" customWidth="1"/>
    <col min="13585" max="13826" width="9" style="20"/>
    <col min="13827" max="13827" width="15.625" style="20" customWidth="1"/>
    <col min="13828" max="13829" width="12.625" style="20" customWidth="1"/>
    <col min="13830" max="13832" width="15.125" style="20" customWidth="1"/>
    <col min="13833" max="13835" width="8.625" style="20" customWidth="1"/>
    <col min="13836" max="13837" width="8.875" style="20" customWidth="1"/>
    <col min="13838" max="13840" width="0" style="20" hidden="1" customWidth="1"/>
    <col min="13841" max="14082" width="9" style="20"/>
    <col min="14083" max="14083" width="15.625" style="20" customWidth="1"/>
    <col min="14084" max="14085" width="12.625" style="20" customWidth="1"/>
    <col min="14086" max="14088" width="15.125" style="20" customWidth="1"/>
    <col min="14089" max="14091" width="8.625" style="20" customWidth="1"/>
    <col min="14092" max="14093" width="8.875" style="20" customWidth="1"/>
    <col min="14094" max="14096" width="0" style="20" hidden="1" customWidth="1"/>
    <col min="14097" max="14338" width="9" style="20"/>
    <col min="14339" max="14339" width="15.625" style="20" customWidth="1"/>
    <col min="14340" max="14341" width="12.625" style="20" customWidth="1"/>
    <col min="14342" max="14344" width="15.125" style="20" customWidth="1"/>
    <col min="14345" max="14347" width="8.625" style="20" customWidth="1"/>
    <col min="14348" max="14349" width="8.875" style="20" customWidth="1"/>
    <col min="14350" max="14352" width="0" style="20" hidden="1" customWidth="1"/>
    <col min="14353" max="14594" width="9" style="20"/>
    <col min="14595" max="14595" width="15.625" style="20" customWidth="1"/>
    <col min="14596" max="14597" width="12.625" style="20" customWidth="1"/>
    <col min="14598" max="14600" width="15.125" style="20" customWidth="1"/>
    <col min="14601" max="14603" width="8.625" style="20" customWidth="1"/>
    <col min="14604" max="14605" width="8.875" style="20" customWidth="1"/>
    <col min="14606" max="14608" width="0" style="20" hidden="1" customWidth="1"/>
    <col min="14609" max="14850" width="9" style="20"/>
    <col min="14851" max="14851" width="15.625" style="20" customWidth="1"/>
    <col min="14852" max="14853" width="12.625" style="20" customWidth="1"/>
    <col min="14854" max="14856" width="15.125" style="20" customWidth="1"/>
    <col min="14857" max="14859" width="8.625" style="20" customWidth="1"/>
    <col min="14860" max="14861" width="8.875" style="20" customWidth="1"/>
    <col min="14862" max="14864" width="0" style="20" hidden="1" customWidth="1"/>
    <col min="14865" max="15106" width="9" style="20"/>
    <col min="15107" max="15107" width="15.625" style="20" customWidth="1"/>
    <col min="15108" max="15109" width="12.625" style="20" customWidth="1"/>
    <col min="15110" max="15112" width="15.125" style="20" customWidth="1"/>
    <col min="15113" max="15115" width="8.625" style="20" customWidth="1"/>
    <col min="15116" max="15117" width="8.875" style="20" customWidth="1"/>
    <col min="15118" max="15120" width="0" style="20" hidden="1" customWidth="1"/>
    <col min="15121" max="15362" width="9" style="20"/>
    <col min="15363" max="15363" width="15.625" style="20" customWidth="1"/>
    <col min="15364" max="15365" width="12.625" style="20" customWidth="1"/>
    <col min="15366" max="15368" width="15.125" style="20" customWidth="1"/>
    <col min="15369" max="15371" width="8.625" style="20" customWidth="1"/>
    <col min="15372" max="15373" width="8.875" style="20" customWidth="1"/>
    <col min="15374" max="15376" width="0" style="20" hidden="1" customWidth="1"/>
    <col min="15377" max="15618" width="9" style="20"/>
    <col min="15619" max="15619" width="15.625" style="20" customWidth="1"/>
    <col min="15620" max="15621" width="12.625" style="20" customWidth="1"/>
    <col min="15622" max="15624" width="15.125" style="20" customWidth="1"/>
    <col min="15625" max="15627" width="8.625" style="20" customWidth="1"/>
    <col min="15628" max="15629" width="8.875" style="20" customWidth="1"/>
    <col min="15630" max="15632" width="0" style="20" hidden="1" customWidth="1"/>
    <col min="15633" max="15874" width="9" style="20"/>
    <col min="15875" max="15875" width="15.625" style="20" customWidth="1"/>
    <col min="15876" max="15877" width="12.625" style="20" customWidth="1"/>
    <col min="15878" max="15880" width="15.125" style="20" customWidth="1"/>
    <col min="15881" max="15883" width="8.625" style="20" customWidth="1"/>
    <col min="15884" max="15885" width="8.875" style="20" customWidth="1"/>
    <col min="15886" max="15888" width="0" style="20" hidden="1" customWidth="1"/>
    <col min="15889" max="16130" width="9" style="20"/>
    <col min="16131" max="16131" width="15.625" style="20" customWidth="1"/>
    <col min="16132" max="16133" width="12.625" style="20" customWidth="1"/>
    <col min="16134" max="16136" width="15.125" style="20" customWidth="1"/>
    <col min="16137" max="16139" width="8.625" style="20" customWidth="1"/>
    <col min="16140" max="16141" width="8.875" style="20" customWidth="1"/>
    <col min="16142" max="16144" width="0" style="20" hidden="1" customWidth="1"/>
    <col min="16145" max="16384" width="9" style="20"/>
  </cols>
  <sheetData>
    <row r="1" spans="1:19" s="1225" customFormat="1" ht="24.95" customHeight="1" x14ac:dyDescent="0.15">
      <c r="A1" s="1224" t="s">
        <v>3256</v>
      </c>
      <c r="B1" s="1224"/>
      <c r="C1" s="1224"/>
      <c r="D1" s="1224"/>
      <c r="E1" s="1224"/>
      <c r="F1" s="1226"/>
      <c r="L1" s="1225">
        <v>49</v>
      </c>
    </row>
    <row r="2" spans="1:19" ht="24.95" customHeight="1" x14ac:dyDescent="0.15">
      <c r="D2" s="19"/>
      <c r="E2" s="19"/>
      <c r="F2" s="829"/>
    </row>
    <row r="3" spans="1:19" s="19" customFormat="1" ht="24.95" customHeight="1" thickBot="1" x14ac:dyDescent="0.2">
      <c r="A3" s="1223" t="s">
        <v>3574</v>
      </c>
      <c r="B3" s="59"/>
      <c r="K3" s="6"/>
      <c r="L3" s="836" t="s">
        <v>2905</v>
      </c>
    </row>
    <row r="4" spans="1:19" s="827" customFormat="1" ht="24.95" customHeight="1" x14ac:dyDescent="0.15">
      <c r="A4" s="173"/>
      <c r="B4" s="173"/>
      <c r="C4" s="291" t="s">
        <v>1453</v>
      </c>
      <c r="D4" s="291" t="s">
        <v>1454</v>
      </c>
      <c r="E4" s="291" t="s">
        <v>1455</v>
      </c>
      <c r="F4" s="291" t="s">
        <v>1456</v>
      </c>
      <c r="G4" s="291" t="s">
        <v>1457</v>
      </c>
      <c r="H4" s="291" t="s">
        <v>1458</v>
      </c>
      <c r="I4" s="291" t="s">
        <v>1452</v>
      </c>
      <c r="J4" s="291" t="s">
        <v>2163</v>
      </c>
      <c r="K4" s="332" t="s">
        <v>4780</v>
      </c>
      <c r="L4" s="332" t="s">
        <v>5143</v>
      </c>
    </row>
    <row r="5" spans="1:19" s="827" customFormat="1" ht="24.95" customHeight="1" x14ac:dyDescent="0.15">
      <c r="A5" s="174" t="s">
        <v>572</v>
      </c>
      <c r="B5" s="175"/>
      <c r="C5" s="2597">
        <v>412</v>
      </c>
      <c r="D5" s="2597">
        <v>404</v>
      </c>
      <c r="E5" s="2597">
        <v>379</v>
      </c>
      <c r="F5" s="2597">
        <v>348</v>
      </c>
      <c r="G5" s="2597">
        <v>364</v>
      </c>
      <c r="H5" s="2597">
        <v>360</v>
      </c>
      <c r="I5" s="2597">
        <v>341</v>
      </c>
      <c r="J5" s="2597">
        <v>331</v>
      </c>
      <c r="K5" s="2597">
        <v>370</v>
      </c>
      <c r="L5" s="2597">
        <v>313</v>
      </c>
    </row>
    <row r="6" spans="1:19" s="827" customFormat="1" ht="24.95" customHeight="1" x14ac:dyDescent="0.15">
      <c r="A6" s="277"/>
      <c r="B6" s="176" t="s">
        <v>3963</v>
      </c>
      <c r="C6" s="2598">
        <v>96</v>
      </c>
      <c r="D6" s="2598">
        <v>86</v>
      </c>
      <c r="E6" s="2598">
        <v>77</v>
      </c>
      <c r="F6" s="2598">
        <v>77</v>
      </c>
      <c r="G6" s="2598">
        <v>184</v>
      </c>
      <c r="H6" s="2599">
        <v>81</v>
      </c>
      <c r="I6" s="2598">
        <v>80</v>
      </c>
      <c r="J6" s="2598">
        <v>80</v>
      </c>
      <c r="K6" s="2598">
        <v>199</v>
      </c>
      <c r="L6" s="2598">
        <v>77</v>
      </c>
    </row>
    <row r="7" spans="1:19" s="827" customFormat="1" ht="24.95" customHeight="1" x14ac:dyDescent="0.15">
      <c r="A7" s="178"/>
      <c r="B7" s="177" t="s">
        <v>3964</v>
      </c>
      <c r="C7" s="2600">
        <v>6</v>
      </c>
      <c r="D7" s="2600">
        <v>7</v>
      </c>
      <c r="E7" s="2600">
        <v>7</v>
      </c>
      <c r="F7" s="2600">
        <v>8</v>
      </c>
      <c r="G7" s="2600">
        <v>8</v>
      </c>
      <c r="H7" s="2599">
        <v>7</v>
      </c>
      <c r="I7" s="2600">
        <v>6</v>
      </c>
      <c r="J7" s="2600">
        <v>6</v>
      </c>
      <c r="K7" s="2600">
        <v>7</v>
      </c>
      <c r="L7" s="2600">
        <v>6</v>
      </c>
    </row>
    <row r="8" spans="1:19" s="827" customFormat="1" ht="24.95" customHeight="1" x14ac:dyDescent="0.15">
      <c r="A8" s="175" t="s">
        <v>573</v>
      </c>
      <c r="B8" s="175"/>
      <c r="C8" s="2597">
        <v>15847</v>
      </c>
      <c r="D8" s="2597">
        <v>15187</v>
      </c>
      <c r="E8" s="2597">
        <v>14171</v>
      </c>
      <c r="F8" s="2597">
        <v>13572</v>
      </c>
      <c r="G8" s="2597">
        <v>14085</v>
      </c>
      <c r="H8" s="2597">
        <v>14104</v>
      </c>
      <c r="I8" s="2597">
        <v>13689</v>
      </c>
      <c r="J8" s="2597">
        <v>13129</v>
      </c>
      <c r="K8" s="2597">
        <v>13406</v>
      </c>
      <c r="L8" s="2597">
        <v>12905</v>
      </c>
    </row>
    <row r="9" spans="1:19" s="827" customFormat="1" ht="24.95" customHeight="1" x14ac:dyDescent="0.15">
      <c r="A9" s="175" t="s">
        <v>588</v>
      </c>
      <c r="B9" s="175"/>
      <c r="C9" s="2597">
        <v>6258995</v>
      </c>
      <c r="D9" s="2597">
        <v>6491969</v>
      </c>
      <c r="E9" s="2597">
        <v>6016187</v>
      </c>
      <c r="F9" s="2597">
        <v>5776253</v>
      </c>
      <c r="G9" s="2597">
        <v>6577223</v>
      </c>
      <c r="H9" s="2597">
        <v>5757090</v>
      </c>
      <c r="I9" s="2597">
        <v>5308904</v>
      </c>
      <c r="J9" s="2597">
        <v>5370017</v>
      </c>
      <c r="K9" s="2597">
        <v>5204391</v>
      </c>
      <c r="L9" s="2597">
        <v>5090140</v>
      </c>
    </row>
    <row r="10" spans="1:19" s="827" customFormat="1" ht="24.95" customHeight="1" x14ac:dyDescent="0.15">
      <c r="A10" s="175" t="s">
        <v>589</v>
      </c>
      <c r="B10" s="175"/>
      <c r="C10" s="2597">
        <v>35364755</v>
      </c>
      <c r="D10" s="2597">
        <v>33316862</v>
      </c>
      <c r="E10" s="2597">
        <v>23293337</v>
      </c>
      <c r="F10" s="2597">
        <v>27074501</v>
      </c>
      <c r="G10" s="2597">
        <v>30848159</v>
      </c>
      <c r="H10" s="2597">
        <v>28742218</v>
      </c>
      <c r="I10" s="2597">
        <v>22920433</v>
      </c>
      <c r="J10" s="2597">
        <v>24578289</v>
      </c>
      <c r="K10" s="2597">
        <v>26031122</v>
      </c>
      <c r="L10" s="2597">
        <v>22379816</v>
      </c>
    </row>
    <row r="11" spans="1:19" s="827" customFormat="1" ht="24.95" customHeight="1" x14ac:dyDescent="0.15">
      <c r="A11" s="174" t="s">
        <v>590</v>
      </c>
      <c r="B11" s="175"/>
      <c r="C11" s="2598">
        <v>56706900</v>
      </c>
      <c r="D11" s="2598">
        <v>52801474</v>
      </c>
      <c r="E11" s="2598">
        <v>41478203</v>
      </c>
      <c r="F11" s="2598">
        <v>44135090</v>
      </c>
      <c r="G11" s="2598">
        <v>49910230</v>
      </c>
      <c r="H11" s="2598">
        <v>45393623</v>
      </c>
      <c r="I11" s="2598">
        <v>36868023</v>
      </c>
      <c r="J11" s="2598">
        <v>37646771</v>
      </c>
      <c r="K11" s="2598">
        <v>40388358</v>
      </c>
      <c r="L11" s="2598">
        <v>36924774</v>
      </c>
    </row>
    <row r="12" spans="1:19" s="827" customFormat="1" ht="24.95" customHeight="1" x14ac:dyDescent="0.15">
      <c r="A12" s="178"/>
      <c r="B12" s="175" t="s">
        <v>1461</v>
      </c>
      <c r="C12" s="2598">
        <v>3400503</v>
      </c>
      <c r="D12" s="2598">
        <v>3110482</v>
      </c>
      <c r="E12" s="2598">
        <v>3376935</v>
      </c>
      <c r="F12" s="2598">
        <v>2716989</v>
      </c>
      <c r="G12" s="2598">
        <v>5641879</v>
      </c>
      <c r="H12" s="2598">
        <v>3845614</v>
      </c>
      <c r="I12" s="2598">
        <v>725354</v>
      </c>
      <c r="J12" s="2598">
        <v>742983</v>
      </c>
      <c r="K12" s="2598">
        <v>2933417</v>
      </c>
      <c r="L12" s="2972" t="s">
        <v>5581</v>
      </c>
    </row>
    <row r="13" spans="1:19" s="827" customFormat="1" ht="24.95" customHeight="1" x14ac:dyDescent="0.15">
      <c r="A13" s="3263" t="s">
        <v>4781</v>
      </c>
      <c r="B13" s="3264"/>
      <c r="C13" s="2598">
        <v>20447603</v>
      </c>
      <c r="D13" s="2598">
        <v>18711626</v>
      </c>
      <c r="E13" s="2598">
        <v>17447324</v>
      </c>
      <c r="F13" s="2598">
        <v>16379413</v>
      </c>
      <c r="G13" s="2598">
        <v>18706942</v>
      </c>
      <c r="H13" s="2598">
        <v>15981775</v>
      </c>
      <c r="I13" s="2598">
        <v>13389675</v>
      </c>
      <c r="J13" s="2598">
        <v>12349159</v>
      </c>
      <c r="K13" s="2598">
        <v>13554435</v>
      </c>
      <c r="L13" s="2598">
        <v>13704554</v>
      </c>
    </row>
    <row r="14" spans="1:19" s="827" customFormat="1" ht="24.95" customHeight="1" thickBot="1" x14ac:dyDescent="0.2">
      <c r="A14" s="3261" t="s">
        <v>1460</v>
      </c>
      <c r="B14" s="3262"/>
      <c r="C14" s="2601">
        <v>10244176</v>
      </c>
      <c r="D14" s="2601">
        <v>10727893</v>
      </c>
      <c r="E14" s="2601">
        <v>14131808</v>
      </c>
      <c r="F14" s="2601">
        <v>13771988</v>
      </c>
      <c r="G14" s="2601">
        <v>12216340</v>
      </c>
      <c r="H14" s="2601">
        <v>13411940</v>
      </c>
      <c r="I14" s="2601">
        <v>9193087</v>
      </c>
      <c r="J14" s="2601">
        <v>9391484</v>
      </c>
      <c r="K14" s="2601">
        <v>10952340</v>
      </c>
      <c r="L14" s="2973" t="s">
        <v>5582</v>
      </c>
    </row>
    <row r="15" spans="1:19" s="5" customFormat="1" ht="24.95" customHeight="1" x14ac:dyDescent="0.15">
      <c r="A15" s="40" t="s">
        <v>2907</v>
      </c>
      <c r="C15" s="7"/>
      <c r="L15" s="1109"/>
      <c r="O15" s="828"/>
      <c r="P15" s="828"/>
      <c r="Q15" s="828"/>
      <c r="R15" s="828"/>
      <c r="S15" s="828"/>
    </row>
    <row r="16" spans="1:19" s="5" customFormat="1" ht="24.95" customHeight="1" x14ac:dyDescent="0.15">
      <c r="A16" s="40" t="s">
        <v>4778</v>
      </c>
      <c r="C16" s="7"/>
      <c r="L16" s="1109"/>
      <c r="O16" s="828"/>
      <c r="P16" s="828"/>
      <c r="Q16" s="828"/>
      <c r="R16" s="828"/>
      <c r="S16" s="828"/>
    </row>
    <row r="17" spans="1:6" ht="24.95" customHeight="1" x14ac:dyDescent="0.15">
      <c r="A17" s="5" t="s">
        <v>2903</v>
      </c>
      <c r="B17" s="5"/>
    </row>
    <row r="18" spans="1:6" ht="24.95" customHeight="1" x14ac:dyDescent="0.15">
      <c r="A18" s="20" t="s">
        <v>2904</v>
      </c>
    </row>
    <row r="19" spans="1:6" ht="24.95" customHeight="1" x14ac:dyDescent="0.15">
      <c r="A19" s="20" t="s">
        <v>4782</v>
      </c>
    </row>
    <row r="20" spans="1:6" ht="24.95" customHeight="1" x14ac:dyDescent="0.15">
      <c r="A20" s="179" t="s">
        <v>4937</v>
      </c>
    </row>
    <row r="21" spans="1:6" ht="26.1" customHeight="1" x14ac:dyDescent="0.15">
      <c r="A21" s="179" t="s">
        <v>4936</v>
      </c>
      <c r="B21" s="179"/>
      <c r="D21" s="179"/>
      <c r="E21" s="179"/>
      <c r="F21" s="179"/>
    </row>
  </sheetData>
  <mergeCells count="2">
    <mergeCell ref="A14:B14"/>
    <mergeCell ref="A13:B13"/>
  </mergeCells>
  <phoneticPr fontId="3"/>
  <pageMargins left="0.98425196850393704" right="0.98425196850393704" top="0.78740157480314965" bottom="0.78740157480314965"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tabColor rgb="FFFFFF00"/>
    <pageSetUpPr fitToPage="1"/>
  </sheetPr>
  <dimension ref="A1:M48"/>
  <sheetViews>
    <sheetView showGridLines="0" zoomScaleNormal="100" workbookViewId="0"/>
  </sheetViews>
  <sheetFormatPr defaultRowHeight="20.100000000000001" customHeight="1" x14ac:dyDescent="0.15"/>
  <cols>
    <col min="1" max="1" width="2.625" style="20" customWidth="1"/>
    <col min="2" max="2" width="9.625" style="20" customWidth="1"/>
    <col min="3" max="3" width="10.375" style="19" customWidth="1"/>
    <col min="4" max="11" width="10.375" style="20" customWidth="1"/>
    <col min="12" max="12" width="10.375" style="179" customWidth="1"/>
    <col min="13" max="13" width="7.625" style="179" customWidth="1"/>
    <col min="14" max="197" width="9" style="20"/>
    <col min="198" max="198" width="15.625" style="20" customWidth="1"/>
    <col min="199" max="200" width="12.625" style="20" customWidth="1"/>
    <col min="201" max="203" width="15.125" style="20" customWidth="1"/>
    <col min="204" max="206" width="8.625" style="20" customWidth="1"/>
    <col min="207" max="208" width="8.875" style="20" customWidth="1"/>
    <col min="209" max="211" width="0" style="20" hidden="1" customWidth="1"/>
    <col min="212" max="453" width="9" style="20"/>
    <col min="454" max="454" width="15.625" style="20" customWidth="1"/>
    <col min="455" max="456" width="12.625" style="20" customWidth="1"/>
    <col min="457" max="459" width="15.125" style="20" customWidth="1"/>
    <col min="460" max="462" width="8.625" style="20" customWidth="1"/>
    <col min="463" max="464" width="8.875" style="20" customWidth="1"/>
    <col min="465" max="467" width="0" style="20" hidden="1" customWidth="1"/>
    <col min="468" max="709" width="9" style="20"/>
    <col min="710" max="710" width="15.625" style="20" customWidth="1"/>
    <col min="711" max="712" width="12.625" style="20" customWidth="1"/>
    <col min="713" max="715" width="15.125" style="20" customWidth="1"/>
    <col min="716" max="718" width="8.625" style="20" customWidth="1"/>
    <col min="719" max="720" width="8.875" style="20" customWidth="1"/>
    <col min="721" max="723" width="0" style="20" hidden="1" customWidth="1"/>
    <col min="724" max="965" width="9" style="20"/>
    <col min="966" max="966" width="15.625" style="20" customWidth="1"/>
    <col min="967" max="968" width="12.625" style="20" customWidth="1"/>
    <col min="969" max="971" width="15.125" style="20" customWidth="1"/>
    <col min="972" max="974" width="8.625" style="20" customWidth="1"/>
    <col min="975" max="976" width="8.875" style="20" customWidth="1"/>
    <col min="977" max="979" width="0" style="20" hidden="1" customWidth="1"/>
    <col min="980" max="1221" width="9" style="20"/>
    <col min="1222" max="1222" width="15.625" style="20" customWidth="1"/>
    <col min="1223" max="1224" width="12.625" style="20" customWidth="1"/>
    <col min="1225" max="1227" width="15.125" style="20" customWidth="1"/>
    <col min="1228" max="1230" width="8.625" style="20" customWidth="1"/>
    <col min="1231" max="1232" width="8.875" style="20" customWidth="1"/>
    <col min="1233" max="1235" width="0" style="20" hidden="1" customWidth="1"/>
    <col min="1236" max="1477" width="9" style="20"/>
    <col min="1478" max="1478" width="15.625" style="20" customWidth="1"/>
    <col min="1479" max="1480" width="12.625" style="20" customWidth="1"/>
    <col min="1481" max="1483" width="15.125" style="20" customWidth="1"/>
    <col min="1484" max="1486" width="8.625" style="20" customWidth="1"/>
    <col min="1487" max="1488" width="8.875" style="20" customWidth="1"/>
    <col min="1489" max="1491" width="0" style="20" hidden="1" customWidth="1"/>
    <col min="1492" max="1733" width="9" style="20"/>
    <col min="1734" max="1734" width="15.625" style="20" customWidth="1"/>
    <col min="1735" max="1736" width="12.625" style="20" customWidth="1"/>
    <col min="1737" max="1739" width="15.125" style="20" customWidth="1"/>
    <col min="1740" max="1742" width="8.625" style="20" customWidth="1"/>
    <col min="1743" max="1744" width="8.875" style="20" customWidth="1"/>
    <col min="1745" max="1747" width="0" style="20" hidden="1" customWidth="1"/>
    <col min="1748" max="1989" width="9" style="20"/>
    <col min="1990" max="1990" width="15.625" style="20" customWidth="1"/>
    <col min="1991" max="1992" width="12.625" style="20" customWidth="1"/>
    <col min="1993" max="1995" width="15.125" style="20" customWidth="1"/>
    <col min="1996" max="1998" width="8.625" style="20" customWidth="1"/>
    <col min="1999" max="2000" width="8.875" style="20" customWidth="1"/>
    <col min="2001" max="2003" width="0" style="20" hidden="1" customWidth="1"/>
    <col min="2004" max="2245" width="9" style="20"/>
    <col min="2246" max="2246" width="15.625" style="20" customWidth="1"/>
    <col min="2247" max="2248" width="12.625" style="20" customWidth="1"/>
    <col min="2249" max="2251" width="15.125" style="20" customWidth="1"/>
    <col min="2252" max="2254" width="8.625" style="20" customWidth="1"/>
    <col min="2255" max="2256" width="8.875" style="20" customWidth="1"/>
    <col min="2257" max="2259" width="0" style="20" hidden="1" customWidth="1"/>
    <col min="2260" max="2501" width="9" style="20"/>
    <col min="2502" max="2502" width="15.625" style="20" customWidth="1"/>
    <col min="2503" max="2504" width="12.625" style="20" customWidth="1"/>
    <col min="2505" max="2507" width="15.125" style="20" customWidth="1"/>
    <col min="2508" max="2510" width="8.625" style="20" customWidth="1"/>
    <col min="2511" max="2512" width="8.875" style="20" customWidth="1"/>
    <col min="2513" max="2515" width="0" style="20" hidden="1" customWidth="1"/>
    <col min="2516" max="2757" width="9" style="20"/>
    <col min="2758" max="2758" width="15.625" style="20" customWidth="1"/>
    <col min="2759" max="2760" width="12.625" style="20" customWidth="1"/>
    <col min="2761" max="2763" width="15.125" style="20" customWidth="1"/>
    <col min="2764" max="2766" width="8.625" style="20" customWidth="1"/>
    <col min="2767" max="2768" width="8.875" style="20" customWidth="1"/>
    <col min="2769" max="2771" width="0" style="20" hidden="1" customWidth="1"/>
    <col min="2772" max="3013" width="9" style="20"/>
    <col min="3014" max="3014" width="15.625" style="20" customWidth="1"/>
    <col min="3015" max="3016" width="12.625" style="20" customWidth="1"/>
    <col min="3017" max="3019" width="15.125" style="20" customWidth="1"/>
    <col min="3020" max="3022" width="8.625" style="20" customWidth="1"/>
    <col min="3023" max="3024" width="8.875" style="20" customWidth="1"/>
    <col min="3025" max="3027" width="0" style="20" hidden="1" customWidth="1"/>
    <col min="3028" max="3269" width="9" style="20"/>
    <col min="3270" max="3270" width="15.625" style="20" customWidth="1"/>
    <col min="3271" max="3272" width="12.625" style="20" customWidth="1"/>
    <col min="3273" max="3275" width="15.125" style="20" customWidth="1"/>
    <col min="3276" max="3278" width="8.625" style="20" customWidth="1"/>
    <col min="3279" max="3280" width="8.875" style="20" customWidth="1"/>
    <col min="3281" max="3283" width="0" style="20" hidden="1" customWidth="1"/>
    <col min="3284" max="3525" width="9" style="20"/>
    <col min="3526" max="3526" width="15.625" style="20" customWidth="1"/>
    <col min="3527" max="3528" width="12.625" style="20" customWidth="1"/>
    <col min="3529" max="3531" width="15.125" style="20" customWidth="1"/>
    <col min="3532" max="3534" width="8.625" style="20" customWidth="1"/>
    <col min="3535" max="3536" width="8.875" style="20" customWidth="1"/>
    <col min="3537" max="3539" width="0" style="20" hidden="1" customWidth="1"/>
    <col min="3540" max="3781" width="9" style="20"/>
    <col min="3782" max="3782" width="15.625" style="20" customWidth="1"/>
    <col min="3783" max="3784" width="12.625" style="20" customWidth="1"/>
    <col min="3785" max="3787" width="15.125" style="20" customWidth="1"/>
    <col min="3788" max="3790" width="8.625" style="20" customWidth="1"/>
    <col min="3791" max="3792" width="8.875" style="20" customWidth="1"/>
    <col min="3793" max="3795" width="0" style="20" hidden="1" customWidth="1"/>
    <col min="3796" max="4037" width="9" style="20"/>
    <col min="4038" max="4038" width="15.625" style="20" customWidth="1"/>
    <col min="4039" max="4040" width="12.625" style="20" customWidth="1"/>
    <col min="4041" max="4043" width="15.125" style="20" customWidth="1"/>
    <col min="4044" max="4046" width="8.625" style="20" customWidth="1"/>
    <col min="4047" max="4048" width="8.875" style="20" customWidth="1"/>
    <col min="4049" max="4051" width="0" style="20" hidden="1" customWidth="1"/>
    <col min="4052" max="4293" width="9" style="20"/>
    <col min="4294" max="4294" width="15.625" style="20" customWidth="1"/>
    <col min="4295" max="4296" width="12.625" style="20" customWidth="1"/>
    <col min="4297" max="4299" width="15.125" style="20" customWidth="1"/>
    <col min="4300" max="4302" width="8.625" style="20" customWidth="1"/>
    <col min="4303" max="4304" width="8.875" style="20" customWidth="1"/>
    <col min="4305" max="4307" width="0" style="20" hidden="1" customWidth="1"/>
    <col min="4308" max="4549" width="9" style="20"/>
    <col min="4550" max="4550" width="15.625" style="20" customWidth="1"/>
    <col min="4551" max="4552" width="12.625" style="20" customWidth="1"/>
    <col min="4553" max="4555" width="15.125" style="20" customWidth="1"/>
    <col min="4556" max="4558" width="8.625" style="20" customWidth="1"/>
    <col min="4559" max="4560" width="8.875" style="20" customWidth="1"/>
    <col min="4561" max="4563" width="0" style="20" hidden="1" customWidth="1"/>
    <col min="4564" max="4805" width="9" style="20"/>
    <col min="4806" max="4806" width="15.625" style="20" customWidth="1"/>
    <col min="4807" max="4808" width="12.625" style="20" customWidth="1"/>
    <col min="4809" max="4811" width="15.125" style="20" customWidth="1"/>
    <col min="4812" max="4814" width="8.625" style="20" customWidth="1"/>
    <col min="4815" max="4816" width="8.875" style="20" customWidth="1"/>
    <col min="4817" max="4819" width="0" style="20" hidden="1" customWidth="1"/>
    <col min="4820" max="5061" width="9" style="20"/>
    <col min="5062" max="5062" width="15.625" style="20" customWidth="1"/>
    <col min="5063" max="5064" width="12.625" style="20" customWidth="1"/>
    <col min="5065" max="5067" width="15.125" style="20" customWidth="1"/>
    <col min="5068" max="5070" width="8.625" style="20" customWidth="1"/>
    <col min="5071" max="5072" width="8.875" style="20" customWidth="1"/>
    <col min="5073" max="5075" width="0" style="20" hidden="1" customWidth="1"/>
    <col min="5076" max="5317" width="9" style="20"/>
    <col min="5318" max="5318" width="15.625" style="20" customWidth="1"/>
    <col min="5319" max="5320" width="12.625" style="20" customWidth="1"/>
    <col min="5321" max="5323" width="15.125" style="20" customWidth="1"/>
    <col min="5324" max="5326" width="8.625" style="20" customWidth="1"/>
    <col min="5327" max="5328" width="8.875" style="20" customWidth="1"/>
    <col min="5329" max="5331" width="0" style="20" hidden="1" customWidth="1"/>
    <col min="5332" max="5573" width="9" style="20"/>
    <col min="5574" max="5574" width="15.625" style="20" customWidth="1"/>
    <col min="5575" max="5576" width="12.625" style="20" customWidth="1"/>
    <col min="5577" max="5579" width="15.125" style="20" customWidth="1"/>
    <col min="5580" max="5582" width="8.625" style="20" customWidth="1"/>
    <col min="5583" max="5584" width="8.875" style="20" customWidth="1"/>
    <col min="5585" max="5587" width="0" style="20" hidden="1" customWidth="1"/>
    <col min="5588" max="5829" width="9" style="20"/>
    <col min="5830" max="5830" width="15.625" style="20" customWidth="1"/>
    <col min="5831" max="5832" width="12.625" style="20" customWidth="1"/>
    <col min="5833" max="5835" width="15.125" style="20" customWidth="1"/>
    <col min="5836" max="5838" width="8.625" style="20" customWidth="1"/>
    <col min="5839" max="5840" width="8.875" style="20" customWidth="1"/>
    <col min="5841" max="5843" width="0" style="20" hidden="1" customWidth="1"/>
    <col min="5844" max="6085" width="9" style="20"/>
    <col min="6086" max="6086" width="15.625" style="20" customWidth="1"/>
    <col min="6087" max="6088" width="12.625" style="20" customWidth="1"/>
    <col min="6089" max="6091" width="15.125" style="20" customWidth="1"/>
    <col min="6092" max="6094" width="8.625" style="20" customWidth="1"/>
    <col min="6095" max="6096" width="8.875" style="20" customWidth="1"/>
    <col min="6097" max="6099" width="0" style="20" hidden="1" customWidth="1"/>
    <col min="6100" max="6341" width="9" style="20"/>
    <col min="6342" max="6342" width="15.625" style="20" customWidth="1"/>
    <col min="6343" max="6344" width="12.625" style="20" customWidth="1"/>
    <col min="6345" max="6347" width="15.125" style="20" customWidth="1"/>
    <col min="6348" max="6350" width="8.625" style="20" customWidth="1"/>
    <col min="6351" max="6352" width="8.875" style="20" customWidth="1"/>
    <col min="6353" max="6355" width="0" style="20" hidden="1" customWidth="1"/>
    <col min="6356" max="6597" width="9" style="20"/>
    <col min="6598" max="6598" width="15.625" style="20" customWidth="1"/>
    <col min="6599" max="6600" width="12.625" style="20" customWidth="1"/>
    <col min="6601" max="6603" width="15.125" style="20" customWidth="1"/>
    <col min="6604" max="6606" width="8.625" style="20" customWidth="1"/>
    <col min="6607" max="6608" width="8.875" style="20" customWidth="1"/>
    <col min="6609" max="6611" width="0" style="20" hidden="1" customWidth="1"/>
    <col min="6612" max="6853" width="9" style="20"/>
    <col min="6854" max="6854" width="15.625" style="20" customWidth="1"/>
    <col min="6855" max="6856" width="12.625" style="20" customWidth="1"/>
    <col min="6857" max="6859" width="15.125" style="20" customWidth="1"/>
    <col min="6860" max="6862" width="8.625" style="20" customWidth="1"/>
    <col min="6863" max="6864" width="8.875" style="20" customWidth="1"/>
    <col min="6865" max="6867" width="0" style="20" hidden="1" customWidth="1"/>
    <col min="6868" max="7109" width="9" style="20"/>
    <col min="7110" max="7110" width="15.625" style="20" customWidth="1"/>
    <col min="7111" max="7112" width="12.625" style="20" customWidth="1"/>
    <col min="7113" max="7115" width="15.125" style="20" customWidth="1"/>
    <col min="7116" max="7118" width="8.625" style="20" customWidth="1"/>
    <col min="7119" max="7120" width="8.875" style="20" customWidth="1"/>
    <col min="7121" max="7123" width="0" style="20" hidden="1" customWidth="1"/>
    <col min="7124" max="7365" width="9" style="20"/>
    <col min="7366" max="7366" width="15.625" style="20" customWidth="1"/>
    <col min="7367" max="7368" width="12.625" style="20" customWidth="1"/>
    <col min="7369" max="7371" width="15.125" style="20" customWidth="1"/>
    <col min="7372" max="7374" width="8.625" style="20" customWidth="1"/>
    <col min="7375" max="7376" width="8.875" style="20" customWidth="1"/>
    <col min="7377" max="7379" width="0" style="20" hidden="1" customWidth="1"/>
    <col min="7380" max="7621" width="9" style="20"/>
    <col min="7622" max="7622" width="15.625" style="20" customWidth="1"/>
    <col min="7623" max="7624" width="12.625" style="20" customWidth="1"/>
    <col min="7625" max="7627" width="15.125" style="20" customWidth="1"/>
    <col min="7628" max="7630" width="8.625" style="20" customWidth="1"/>
    <col min="7631" max="7632" width="8.875" style="20" customWidth="1"/>
    <col min="7633" max="7635" width="0" style="20" hidden="1" customWidth="1"/>
    <col min="7636" max="7877" width="9" style="20"/>
    <col min="7878" max="7878" width="15.625" style="20" customWidth="1"/>
    <col min="7879" max="7880" width="12.625" style="20" customWidth="1"/>
    <col min="7881" max="7883" width="15.125" style="20" customWidth="1"/>
    <col min="7884" max="7886" width="8.625" style="20" customWidth="1"/>
    <col min="7887" max="7888" width="8.875" style="20" customWidth="1"/>
    <col min="7889" max="7891" width="0" style="20" hidden="1" customWidth="1"/>
    <col min="7892" max="8133" width="9" style="20"/>
    <col min="8134" max="8134" width="15.625" style="20" customWidth="1"/>
    <col min="8135" max="8136" width="12.625" style="20" customWidth="1"/>
    <col min="8137" max="8139" width="15.125" style="20" customWidth="1"/>
    <col min="8140" max="8142" width="8.625" style="20" customWidth="1"/>
    <col min="8143" max="8144" width="8.875" style="20" customWidth="1"/>
    <col min="8145" max="8147" width="0" style="20" hidden="1" customWidth="1"/>
    <col min="8148" max="8389" width="9" style="20"/>
    <col min="8390" max="8390" width="15.625" style="20" customWidth="1"/>
    <col min="8391" max="8392" width="12.625" style="20" customWidth="1"/>
    <col min="8393" max="8395" width="15.125" style="20" customWidth="1"/>
    <col min="8396" max="8398" width="8.625" style="20" customWidth="1"/>
    <col min="8399" max="8400" width="8.875" style="20" customWidth="1"/>
    <col min="8401" max="8403" width="0" style="20" hidden="1" customWidth="1"/>
    <col min="8404" max="8645" width="9" style="20"/>
    <col min="8646" max="8646" width="15.625" style="20" customWidth="1"/>
    <col min="8647" max="8648" width="12.625" style="20" customWidth="1"/>
    <col min="8649" max="8651" width="15.125" style="20" customWidth="1"/>
    <col min="8652" max="8654" width="8.625" style="20" customWidth="1"/>
    <col min="8655" max="8656" width="8.875" style="20" customWidth="1"/>
    <col min="8657" max="8659" width="0" style="20" hidden="1" customWidth="1"/>
    <col min="8660" max="8901" width="9" style="20"/>
    <col min="8902" max="8902" width="15.625" style="20" customWidth="1"/>
    <col min="8903" max="8904" width="12.625" style="20" customWidth="1"/>
    <col min="8905" max="8907" width="15.125" style="20" customWidth="1"/>
    <col min="8908" max="8910" width="8.625" style="20" customWidth="1"/>
    <col min="8911" max="8912" width="8.875" style="20" customWidth="1"/>
    <col min="8913" max="8915" width="0" style="20" hidden="1" customWidth="1"/>
    <col min="8916" max="9157" width="9" style="20"/>
    <col min="9158" max="9158" width="15.625" style="20" customWidth="1"/>
    <col min="9159" max="9160" width="12.625" style="20" customWidth="1"/>
    <col min="9161" max="9163" width="15.125" style="20" customWidth="1"/>
    <col min="9164" max="9166" width="8.625" style="20" customWidth="1"/>
    <col min="9167" max="9168" width="8.875" style="20" customWidth="1"/>
    <col min="9169" max="9171" width="0" style="20" hidden="1" customWidth="1"/>
    <col min="9172" max="9413" width="9" style="20"/>
    <col min="9414" max="9414" width="15.625" style="20" customWidth="1"/>
    <col min="9415" max="9416" width="12.625" style="20" customWidth="1"/>
    <col min="9417" max="9419" width="15.125" style="20" customWidth="1"/>
    <col min="9420" max="9422" width="8.625" style="20" customWidth="1"/>
    <col min="9423" max="9424" width="8.875" style="20" customWidth="1"/>
    <col min="9425" max="9427" width="0" style="20" hidden="1" customWidth="1"/>
    <col min="9428" max="9669" width="9" style="20"/>
    <col min="9670" max="9670" width="15.625" style="20" customWidth="1"/>
    <col min="9671" max="9672" width="12.625" style="20" customWidth="1"/>
    <col min="9673" max="9675" width="15.125" style="20" customWidth="1"/>
    <col min="9676" max="9678" width="8.625" style="20" customWidth="1"/>
    <col min="9679" max="9680" width="8.875" style="20" customWidth="1"/>
    <col min="9681" max="9683" width="0" style="20" hidden="1" customWidth="1"/>
    <col min="9684" max="9925" width="9" style="20"/>
    <col min="9926" max="9926" width="15.625" style="20" customWidth="1"/>
    <col min="9927" max="9928" width="12.625" style="20" customWidth="1"/>
    <col min="9929" max="9931" width="15.125" style="20" customWidth="1"/>
    <col min="9932" max="9934" width="8.625" style="20" customWidth="1"/>
    <col min="9935" max="9936" width="8.875" style="20" customWidth="1"/>
    <col min="9937" max="9939" width="0" style="20" hidden="1" customWidth="1"/>
    <col min="9940" max="10181" width="9" style="20"/>
    <col min="10182" max="10182" width="15.625" style="20" customWidth="1"/>
    <col min="10183" max="10184" width="12.625" style="20" customWidth="1"/>
    <col min="10185" max="10187" width="15.125" style="20" customWidth="1"/>
    <col min="10188" max="10190" width="8.625" style="20" customWidth="1"/>
    <col min="10191" max="10192" width="8.875" style="20" customWidth="1"/>
    <col min="10193" max="10195" width="0" style="20" hidden="1" customWidth="1"/>
    <col min="10196" max="10437" width="9" style="20"/>
    <col min="10438" max="10438" width="15.625" style="20" customWidth="1"/>
    <col min="10439" max="10440" width="12.625" style="20" customWidth="1"/>
    <col min="10441" max="10443" width="15.125" style="20" customWidth="1"/>
    <col min="10444" max="10446" width="8.625" style="20" customWidth="1"/>
    <col min="10447" max="10448" width="8.875" style="20" customWidth="1"/>
    <col min="10449" max="10451" width="0" style="20" hidden="1" customWidth="1"/>
    <col min="10452" max="10693" width="9" style="20"/>
    <col min="10694" max="10694" width="15.625" style="20" customWidth="1"/>
    <col min="10695" max="10696" width="12.625" style="20" customWidth="1"/>
    <col min="10697" max="10699" width="15.125" style="20" customWidth="1"/>
    <col min="10700" max="10702" width="8.625" style="20" customWidth="1"/>
    <col min="10703" max="10704" width="8.875" style="20" customWidth="1"/>
    <col min="10705" max="10707" width="0" style="20" hidden="1" customWidth="1"/>
    <col min="10708" max="10949" width="9" style="20"/>
    <col min="10950" max="10950" width="15.625" style="20" customWidth="1"/>
    <col min="10951" max="10952" width="12.625" style="20" customWidth="1"/>
    <col min="10953" max="10955" width="15.125" style="20" customWidth="1"/>
    <col min="10956" max="10958" width="8.625" style="20" customWidth="1"/>
    <col min="10959" max="10960" width="8.875" style="20" customWidth="1"/>
    <col min="10961" max="10963" width="0" style="20" hidden="1" customWidth="1"/>
    <col min="10964" max="11205" width="9" style="20"/>
    <col min="11206" max="11206" width="15.625" style="20" customWidth="1"/>
    <col min="11207" max="11208" width="12.625" style="20" customWidth="1"/>
    <col min="11209" max="11211" width="15.125" style="20" customWidth="1"/>
    <col min="11212" max="11214" width="8.625" style="20" customWidth="1"/>
    <col min="11215" max="11216" width="8.875" style="20" customWidth="1"/>
    <col min="11217" max="11219" width="0" style="20" hidden="1" customWidth="1"/>
    <col min="11220" max="11461" width="9" style="20"/>
    <col min="11462" max="11462" width="15.625" style="20" customWidth="1"/>
    <col min="11463" max="11464" width="12.625" style="20" customWidth="1"/>
    <col min="11465" max="11467" width="15.125" style="20" customWidth="1"/>
    <col min="11468" max="11470" width="8.625" style="20" customWidth="1"/>
    <col min="11471" max="11472" width="8.875" style="20" customWidth="1"/>
    <col min="11473" max="11475" width="0" style="20" hidden="1" customWidth="1"/>
    <col min="11476" max="11717" width="9" style="20"/>
    <col min="11718" max="11718" width="15.625" style="20" customWidth="1"/>
    <col min="11719" max="11720" width="12.625" style="20" customWidth="1"/>
    <col min="11721" max="11723" width="15.125" style="20" customWidth="1"/>
    <col min="11724" max="11726" width="8.625" style="20" customWidth="1"/>
    <col min="11727" max="11728" width="8.875" style="20" customWidth="1"/>
    <col min="11729" max="11731" width="0" style="20" hidden="1" customWidth="1"/>
    <col min="11732" max="11973" width="9" style="20"/>
    <col min="11974" max="11974" width="15.625" style="20" customWidth="1"/>
    <col min="11975" max="11976" width="12.625" style="20" customWidth="1"/>
    <col min="11977" max="11979" width="15.125" style="20" customWidth="1"/>
    <col min="11980" max="11982" width="8.625" style="20" customWidth="1"/>
    <col min="11983" max="11984" width="8.875" style="20" customWidth="1"/>
    <col min="11985" max="11987" width="0" style="20" hidden="1" customWidth="1"/>
    <col min="11988" max="12229" width="9" style="20"/>
    <col min="12230" max="12230" width="15.625" style="20" customWidth="1"/>
    <col min="12231" max="12232" width="12.625" style="20" customWidth="1"/>
    <col min="12233" max="12235" width="15.125" style="20" customWidth="1"/>
    <col min="12236" max="12238" width="8.625" style="20" customWidth="1"/>
    <col min="12239" max="12240" width="8.875" style="20" customWidth="1"/>
    <col min="12241" max="12243" width="0" style="20" hidden="1" customWidth="1"/>
    <col min="12244" max="12485" width="9" style="20"/>
    <col min="12486" max="12486" width="15.625" style="20" customWidth="1"/>
    <col min="12487" max="12488" width="12.625" style="20" customWidth="1"/>
    <col min="12489" max="12491" width="15.125" style="20" customWidth="1"/>
    <col min="12492" max="12494" width="8.625" style="20" customWidth="1"/>
    <col min="12495" max="12496" width="8.875" style="20" customWidth="1"/>
    <col min="12497" max="12499" width="0" style="20" hidden="1" customWidth="1"/>
    <col min="12500" max="12741" width="9" style="20"/>
    <col min="12742" max="12742" width="15.625" style="20" customWidth="1"/>
    <col min="12743" max="12744" width="12.625" style="20" customWidth="1"/>
    <col min="12745" max="12747" width="15.125" style="20" customWidth="1"/>
    <col min="12748" max="12750" width="8.625" style="20" customWidth="1"/>
    <col min="12751" max="12752" width="8.875" style="20" customWidth="1"/>
    <col min="12753" max="12755" width="0" style="20" hidden="1" customWidth="1"/>
    <col min="12756" max="12997" width="9" style="20"/>
    <col min="12998" max="12998" width="15.625" style="20" customWidth="1"/>
    <col min="12999" max="13000" width="12.625" style="20" customWidth="1"/>
    <col min="13001" max="13003" width="15.125" style="20" customWidth="1"/>
    <col min="13004" max="13006" width="8.625" style="20" customWidth="1"/>
    <col min="13007" max="13008" width="8.875" style="20" customWidth="1"/>
    <col min="13009" max="13011" width="0" style="20" hidden="1" customWidth="1"/>
    <col min="13012" max="13253" width="9" style="20"/>
    <col min="13254" max="13254" width="15.625" style="20" customWidth="1"/>
    <col min="13255" max="13256" width="12.625" style="20" customWidth="1"/>
    <col min="13257" max="13259" width="15.125" style="20" customWidth="1"/>
    <col min="13260" max="13262" width="8.625" style="20" customWidth="1"/>
    <col min="13263" max="13264" width="8.875" style="20" customWidth="1"/>
    <col min="13265" max="13267" width="0" style="20" hidden="1" customWidth="1"/>
    <col min="13268" max="13509" width="9" style="20"/>
    <col min="13510" max="13510" width="15.625" style="20" customWidth="1"/>
    <col min="13511" max="13512" width="12.625" style="20" customWidth="1"/>
    <col min="13513" max="13515" width="15.125" style="20" customWidth="1"/>
    <col min="13516" max="13518" width="8.625" style="20" customWidth="1"/>
    <col min="13519" max="13520" width="8.875" style="20" customWidth="1"/>
    <col min="13521" max="13523" width="0" style="20" hidden="1" customWidth="1"/>
    <col min="13524" max="13765" width="9" style="20"/>
    <col min="13766" max="13766" width="15.625" style="20" customWidth="1"/>
    <col min="13767" max="13768" width="12.625" style="20" customWidth="1"/>
    <col min="13769" max="13771" width="15.125" style="20" customWidth="1"/>
    <col min="13772" max="13774" width="8.625" style="20" customWidth="1"/>
    <col min="13775" max="13776" width="8.875" style="20" customWidth="1"/>
    <col min="13777" max="13779" width="0" style="20" hidden="1" customWidth="1"/>
    <col min="13780" max="14021" width="9" style="20"/>
    <col min="14022" max="14022" width="15.625" style="20" customWidth="1"/>
    <col min="14023" max="14024" width="12.625" style="20" customWidth="1"/>
    <col min="14025" max="14027" width="15.125" style="20" customWidth="1"/>
    <col min="14028" max="14030" width="8.625" style="20" customWidth="1"/>
    <col min="14031" max="14032" width="8.875" style="20" customWidth="1"/>
    <col min="14033" max="14035" width="0" style="20" hidden="1" customWidth="1"/>
    <col min="14036" max="14277" width="9" style="20"/>
    <col min="14278" max="14278" width="15.625" style="20" customWidth="1"/>
    <col min="14279" max="14280" width="12.625" style="20" customWidth="1"/>
    <col min="14281" max="14283" width="15.125" style="20" customWidth="1"/>
    <col min="14284" max="14286" width="8.625" style="20" customWidth="1"/>
    <col min="14287" max="14288" width="8.875" style="20" customWidth="1"/>
    <col min="14289" max="14291" width="0" style="20" hidden="1" customWidth="1"/>
    <col min="14292" max="14533" width="9" style="20"/>
    <col min="14534" max="14534" width="15.625" style="20" customWidth="1"/>
    <col min="14535" max="14536" width="12.625" style="20" customWidth="1"/>
    <col min="14537" max="14539" width="15.125" style="20" customWidth="1"/>
    <col min="14540" max="14542" width="8.625" style="20" customWidth="1"/>
    <col min="14543" max="14544" width="8.875" style="20" customWidth="1"/>
    <col min="14545" max="14547" width="0" style="20" hidden="1" customWidth="1"/>
    <col min="14548" max="14789" width="9" style="20"/>
    <col min="14790" max="14790" width="15.625" style="20" customWidth="1"/>
    <col min="14791" max="14792" width="12.625" style="20" customWidth="1"/>
    <col min="14793" max="14795" width="15.125" style="20" customWidth="1"/>
    <col min="14796" max="14798" width="8.625" style="20" customWidth="1"/>
    <col min="14799" max="14800" width="8.875" style="20" customWidth="1"/>
    <col min="14801" max="14803" width="0" style="20" hidden="1" customWidth="1"/>
    <col min="14804" max="15045" width="9" style="20"/>
    <col min="15046" max="15046" width="15.625" style="20" customWidth="1"/>
    <col min="15047" max="15048" width="12.625" style="20" customWidth="1"/>
    <col min="15049" max="15051" width="15.125" style="20" customWidth="1"/>
    <col min="15052" max="15054" width="8.625" style="20" customWidth="1"/>
    <col min="15055" max="15056" width="8.875" style="20" customWidth="1"/>
    <col min="15057" max="15059" width="0" style="20" hidden="1" customWidth="1"/>
    <col min="15060" max="15301" width="9" style="20"/>
    <col min="15302" max="15302" width="15.625" style="20" customWidth="1"/>
    <col min="15303" max="15304" width="12.625" style="20" customWidth="1"/>
    <col min="15305" max="15307" width="15.125" style="20" customWidth="1"/>
    <col min="15308" max="15310" width="8.625" style="20" customWidth="1"/>
    <col min="15311" max="15312" width="8.875" style="20" customWidth="1"/>
    <col min="15313" max="15315" width="0" style="20" hidden="1" customWidth="1"/>
    <col min="15316" max="15557" width="9" style="20"/>
    <col min="15558" max="15558" width="15.625" style="20" customWidth="1"/>
    <col min="15559" max="15560" width="12.625" style="20" customWidth="1"/>
    <col min="15561" max="15563" width="15.125" style="20" customWidth="1"/>
    <col min="15564" max="15566" width="8.625" style="20" customWidth="1"/>
    <col min="15567" max="15568" width="8.875" style="20" customWidth="1"/>
    <col min="15569" max="15571" width="0" style="20" hidden="1" customWidth="1"/>
    <col min="15572" max="15813" width="9" style="20"/>
    <col min="15814" max="15814" width="15.625" style="20" customWidth="1"/>
    <col min="15815" max="15816" width="12.625" style="20" customWidth="1"/>
    <col min="15817" max="15819" width="15.125" style="20" customWidth="1"/>
    <col min="15820" max="15822" width="8.625" style="20" customWidth="1"/>
    <col min="15823" max="15824" width="8.875" style="20" customWidth="1"/>
    <col min="15825" max="15827" width="0" style="20" hidden="1" customWidth="1"/>
    <col min="15828" max="16069" width="9" style="20"/>
    <col min="16070" max="16070" width="15.625" style="20" customWidth="1"/>
    <col min="16071" max="16072" width="12.625" style="20" customWidth="1"/>
    <col min="16073" max="16075" width="15.125" style="20" customWidth="1"/>
    <col min="16076" max="16078" width="8.625" style="20" customWidth="1"/>
    <col min="16079" max="16080" width="8.875" style="20" customWidth="1"/>
    <col min="16081" max="16083" width="0" style="20" hidden="1" customWidth="1"/>
    <col min="16084" max="16384" width="9" style="20"/>
  </cols>
  <sheetData>
    <row r="1" spans="1:13" s="1225" customFormat="1" ht="20.100000000000001" customHeight="1" x14ac:dyDescent="0.15">
      <c r="A1" s="1224" t="s">
        <v>3256</v>
      </c>
      <c r="B1" s="1224"/>
      <c r="C1" s="1224"/>
      <c r="D1" s="1224"/>
      <c r="E1" s="1224"/>
      <c r="F1" s="1226"/>
      <c r="M1" s="1199">
        <v>50</v>
      </c>
    </row>
    <row r="2" spans="1:13" ht="20.100000000000001" customHeight="1" x14ac:dyDescent="0.15">
      <c r="D2" s="19"/>
      <c r="E2" s="19"/>
      <c r="F2" s="829"/>
    </row>
    <row r="3" spans="1:13" s="19" customFormat="1" ht="20.100000000000001" customHeight="1" thickBot="1" x14ac:dyDescent="0.2">
      <c r="A3" s="1223" t="s">
        <v>3573</v>
      </c>
      <c r="B3" s="59"/>
      <c r="C3" s="831"/>
      <c r="M3" s="6" t="s">
        <v>2905</v>
      </c>
    </row>
    <row r="4" spans="1:13" s="827" customFormat="1" ht="22.5" x14ac:dyDescent="0.15">
      <c r="A4" s="173"/>
      <c r="B4" s="173"/>
      <c r="C4" s="291" t="s">
        <v>1459</v>
      </c>
      <c r="D4" s="291" t="s">
        <v>1453</v>
      </c>
      <c r="E4" s="291" t="s">
        <v>1454</v>
      </c>
      <c r="F4" s="291" t="s">
        <v>1455</v>
      </c>
      <c r="G4" s="291" t="s">
        <v>1456</v>
      </c>
      <c r="H4" s="291" t="s">
        <v>1457</v>
      </c>
      <c r="I4" s="291" t="s">
        <v>1458</v>
      </c>
      <c r="J4" s="291" t="s">
        <v>1452</v>
      </c>
      <c r="K4" s="291" t="s">
        <v>2163</v>
      </c>
      <c r="L4" s="291" t="s">
        <v>4780</v>
      </c>
      <c r="M4" s="830" t="s">
        <v>5138</v>
      </c>
    </row>
    <row r="5" spans="1:13" s="827" customFormat="1" ht="20.100000000000001" customHeight="1" x14ac:dyDescent="0.15">
      <c r="A5" s="3265" t="s">
        <v>572</v>
      </c>
      <c r="B5" s="1800" t="s">
        <v>94</v>
      </c>
      <c r="C5" s="2966">
        <v>410</v>
      </c>
      <c r="D5" s="1546">
        <v>412</v>
      </c>
      <c r="E5" s="1546">
        <v>404</v>
      </c>
      <c r="F5" s="1546">
        <v>379</v>
      </c>
      <c r="G5" s="1546">
        <v>348</v>
      </c>
      <c r="H5" s="1546">
        <v>364</v>
      </c>
      <c r="I5" s="1546">
        <v>360</v>
      </c>
      <c r="J5" s="1546">
        <v>341</v>
      </c>
      <c r="K5" s="1546">
        <v>331</v>
      </c>
      <c r="L5" s="1546">
        <v>370</v>
      </c>
      <c r="M5" s="1550">
        <f>SUM(M6:M12)</f>
        <v>1.0000000000000002</v>
      </c>
    </row>
    <row r="6" spans="1:13" s="827" customFormat="1" ht="20.100000000000001" customHeight="1" x14ac:dyDescent="0.15">
      <c r="A6" s="3266"/>
      <c r="B6" s="1801" t="s">
        <v>1462</v>
      </c>
      <c r="C6" s="2967">
        <v>168</v>
      </c>
      <c r="D6" s="1548">
        <v>162</v>
      </c>
      <c r="E6" s="1548">
        <v>167</v>
      </c>
      <c r="F6" s="1548">
        <v>162</v>
      </c>
      <c r="G6" s="1548">
        <v>133</v>
      </c>
      <c r="H6" s="1548">
        <v>172</v>
      </c>
      <c r="I6" s="1548">
        <v>143</v>
      </c>
      <c r="J6" s="1548">
        <v>124</v>
      </c>
      <c r="K6" s="1548">
        <v>122</v>
      </c>
      <c r="L6" s="1548">
        <v>164</v>
      </c>
      <c r="M6" s="1551">
        <f>SUM(L6/L5)</f>
        <v>0.44324324324324327</v>
      </c>
    </row>
    <row r="7" spans="1:13" s="827" customFormat="1" ht="20.100000000000001" customHeight="1" x14ac:dyDescent="0.15">
      <c r="A7" s="3266"/>
      <c r="B7" s="1801" t="s">
        <v>591</v>
      </c>
      <c r="C7" s="2967">
        <v>93</v>
      </c>
      <c r="D7" s="1548">
        <v>101</v>
      </c>
      <c r="E7" s="1548">
        <v>98</v>
      </c>
      <c r="F7" s="1548">
        <v>86</v>
      </c>
      <c r="G7" s="1548">
        <v>86</v>
      </c>
      <c r="H7" s="1548">
        <v>73</v>
      </c>
      <c r="I7" s="1548">
        <v>78</v>
      </c>
      <c r="J7" s="1548">
        <v>85</v>
      </c>
      <c r="K7" s="1548">
        <v>76</v>
      </c>
      <c r="L7" s="1548">
        <v>82</v>
      </c>
      <c r="M7" s="1551">
        <f>SUM(L7/L5)</f>
        <v>0.22162162162162163</v>
      </c>
    </row>
    <row r="8" spans="1:13" s="827" customFormat="1" ht="20.100000000000001" customHeight="1" x14ac:dyDescent="0.15">
      <c r="A8" s="3266"/>
      <c r="B8" s="1801" t="s">
        <v>592</v>
      </c>
      <c r="C8" s="2967">
        <v>51</v>
      </c>
      <c r="D8" s="1548">
        <v>47</v>
      </c>
      <c r="E8" s="1548">
        <v>46</v>
      </c>
      <c r="F8" s="1548">
        <v>47</v>
      </c>
      <c r="G8" s="1548">
        <v>44</v>
      </c>
      <c r="H8" s="1548">
        <v>37</v>
      </c>
      <c r="I8" s="1548">
        <v>51</v>
      </c>
      <c r="J8" s="1548">
        <v>46</v>
      </c>
      <c r="K8" s="1548">
        <v>47</v>
      </c>
      <c r="L8" s="1548">
        <v>36</v>
      </c>
      <c r="M8" s="1551">
        <f>SUM(L8/L5)</f>
        <v>9.7297297297297303E-2</v>
      </c>
    </row>
    <row r="9" spans="1:13" s="827" customFormat="1" ht="20.100000000000001" customHeight="1" x14ac:dyDescent="0.15">
      <c r="A9" s="3266"/>
      <c r="B9" s="1801" t="s">
        <v>593</v>
      </c>
      <c r="C9" s="2967">
        <v>33</v>
      </c>
      <c r="D9" s="1548">
        <v>36</v>
      </c>
      <c r="E9" s="1548">
        <v>31</v>
      </c>
      <c r="F9" s="1548">
        <v>25</v>
      </c>
      <c r="G9" s="1548">
        <v>30</v>
      </c>
      <c r="H9" s="1548">
        <v>31</v>
      </c>
      <c r="I9" s="1548">
        <v>29</v>
      </c>
      <c r="J9" s="1548">
        <v>26</v>
      </c>
      <c r="K9" s="1548">
        <v>27</v>
      </c>
      <c r="L9" s="1548">
        <v>26</v>
      </c>
      <c r="M9" s="1551">
        <f>SUM(L9/L5)</f>
        <v>7.0270270270270274E-2</v>
      </c>
    </row>
    <row r="10" spans="1:13" s="827" customFormat="1" ht="20.100000000000001" customHeight="1" x14ac:dyDescent="0.15">
      <c r="A10" s="3266"/>
      <c r="B10" s="1801" t="s">
        <v>594</v>
      </c>
      <c r="C10" s="2967">
        <v>28</v>
      </c>
      <c r="D10" s="1548">
        <v>31</v>
      </c>
      <c r="E10" s="1548">
        <v>26</v>
      </c>
      <c r="F10" s="1548">
        <v>26</v>
      </c>
      <c r="G10" s="1548">
        <v>26</v>
      </c>
      <c r="H10" s="1548">
        <v>17</v>
      </c>
      <c r="I10" s="1548">
        <v>23</v>
      </c>
      <c r="J10" s="1548">
        <v>30</v>
      </c>
      <c r="K10" s="1548">
        <v>26</v>
      </c>
      <c r="L10" s="1548">
        <v>31</v>
      </c>
      <c r="M10" s="1551">
        <f>SUM(L10/L5)</f>
        <v>8.3783783783783788E-2</v>
      </c>
    </row>
    <row r="11" spans="1:13" s="827" customFormat="1" ht="20.100000000000001" customHeight="1" x14ac:dyDescent="0.15">
      <c r="A11" s="3266"/>
      <c r="B11" s="1801" t="s">
        <v>595</v>
      </c>
      <c r="C11" s="2967">
        <v>30</v>
      </c>
      <c r="D11" s="1548">
        <v>29</v>
      </c>
      <c r="E11" s="1548">
        <v>29</v>
      </c>
      <c r="F11" s="1548">
        <v>26</v>
      </c>
      <c r="G11" s="1548">
        <v>21</v>
      </c>
      <c r="H11" s="1548">
        <v>26</v>
      </c>
      <c r="I11" s="1548">
        <v>29</v>
      </c>
      <c r="J11" s="1548">
        <v>24</v>
      </c>
      <c r="K11" s="1548">
        <v>27</v>
      </c>
      <c r="L11" s="1548">
        <v>24</v>
      </c>
      <c r="M11" s="1551">
        <f>SUM(L11/L5)</f>
        <v>6.4864864864864868E-2</v>
      </c>
    </row>
    <row r="12" spans="1:13" s="827" customFormat="1" ht="20.100000000000001" customHeight="1" x14ac:dyDescent="0.15">
      <c r="A12" s="3267"/>
      <c r="B12" s="1802" t="s">
        <v>1463</v>
      </c>
      <c r="C12" s="2968">
        <v>7</v>
      </c>
      <c r="D12" s="1547">
        <v>6</v>
      </c>
      <c r="E12" s="1547">
        <v>7</v>
      </c>
      <c r="F12" s="1547">
        <v>7</v>
      </c>
      <c r="G12" s="1547">
        <v>8</v>
      </c>
      <c r="H12" s="1547">
        <v>8</v>
      </c>
      <c r="I12" s="1547">
        <v>7</v>
      </c>
      <c r="J12" s="1547">
        <v>6</v>
      </c>
      <c r="K12" s="1547">
        <v>6</v>
      </c>
      <c r="L12" s="1547">
        <v>7</v>
      </c>
      <c r="M12" s="1552">
        <f>SUM(L12/L5)</f>
        <v>1.891891891891892E-2</v>
      </c>
    </row>
    <row r="13" spans="1:13" s="827" customFormat="1" ht="20.100000000000001" customHeight="1" x14ac:dyDescent="0.15">
      <c r="A13" s="3265" t="s">
        <v>1464</v>
      </c>
      <c r="B13" s="1800" t="s">
        <v>94</v>
      </c>
      <c r="C13" s="2966">
        <v>15762</v>
      </c>
      <c r="D13" s="1546">
        <v>15847</v>
      </c>
      <c r="E13" s="1546">
        <v>15187</v>
      </c>
      <c r="F13" s="1546">
        <v>14171</v>
      </c>
      <c r="G13" s="1546">
        <v>13572</v>
      </c>
      <c r="H13" s="1546">
        <v>14085</v>
      </c>
      <c r="I13" s="1546">
        <v>14104</v>
      </c>
      <c r="J13" s="1546">
        <v>13689</v>
      </c>
      <c r="K13" s="1546">
        <v>13129</v>
      </c>
      <c r="L13" s="1546">
        <v>13406</v>
      </c>
      <c r="M13" s="1550">
        <f>SUM(M14:M20)</f>
        <v>1</v>
      </c>
    </row>
    <row r="14" spans="1:13" s="827" customFormat="1" ht="20.100000000000001" customHeight="1" x14ac:dyDescent="0.15">
      <c r="A14" s="3266"/>
      <c r="B14" s="1801" t="s">
        <v>1462</v>
      </c>
      <c r="C14" s="2967">
        <v>1021</v>
      </c>
      <c r="D14" s="1548">
        <v>974</v>
      </c>
      <c r="E14" s="1548">
        <v>967</v>
      </c>
      <c r="F14" s="1548">
        <v>967</v>
      </c>
      <c r="G14" s="1548">
        <v>793</v>
      </c>
      <c r="H14" s="1548">
        <v>1012</v>
      </c>
      <c r="I14" s="1548">
        <v>848</v>
      </c>
      <c r="J14" s="1548">
        <v>751</v>
      </c>
      <c r="K14" s="1548">
        <v>737</v>
      </c>
      <c r="L14" s="1548">
        <v>952</v>
      </c>
      <c r="M14" s="1551">
        <f>SUM(L14/L13)</f>
        <v>7.1012979263016557E-2</v>
      </c>
    </row>
    <row r="15" spans="1:13" s="827" customFormat="1" ht="20.100000000000001" customHeight="1" x14ac:dyDescent="0.15">
      <c r="A15" s="3266"/>
      <c r="B15" s="1801" t="s">
        <v>591</v>
      </c>
      <c r="C15" s="2967">
        <v>1296</v>
      </c>
      <c r="D15" s="1548">
        <v>1382</v>
      </c>
      <c r="E15" s="1548">
        <v>1383</v>
      </c>
      <c r="F15" s="1548">
        <v>1182</v>
      </c>
      <c r="G15" s="1548">
        <v>1181</v>
      </c>
      <c r="H15" s="1548">
        <v>1047</v>
      </c>
      <c r="I15" s="1548">
        <v>1054</v>
      </c>
      <c r="J15" s="1548">
        <v>1164</v>
      </c>
      <c r="K15" s="1548">
        <v>1012</v>
      </c>
      <c r="L15" s="1548">
        <v>1141</v>
      </c>
      <c r="M15" s="1551">
        <f>SUM(L15/L13)</f>
        <v>8.5111144263762498E-2</v>
      </c>
    </row>
    <row r="16" spans="1:13" s="827" customFormat="1" ht="20.100000000000001" customHeight="1" x14ac:dyDescent="0.15">
      <c r="A16" s="3266"/>
      <c r="B16" s="1801" t="s">
        <v>592</v>
      </c>
      <c r="C16" s="2967">
        <v>1280</v>
      </c>
      <c r="D16" s="1548">
        <v>1197</v>
      </c>
      <c r="E16" s="1548">
        <v>1175</v>
      </c>
      <c r="F16" s="1548">
        <v>1198</v>
      </c>
      <c r="G16" s="1548">
        <v>1087</v>
      </c>
      <c r="H16" s="1548">
        <v>890</v>
      </c>
      <c r="I16" s="1548">
        <v>1271</v>
      </c>
      <c r="J16" s="1548">
        <v>1158</v>
      </c>
      <c r="K16" s="1548">
        <v>1175</v>
      </c>
      <c r="L16" s="1548">
        <v>877</v>
      </c>
      <c r="M16" s="1551">
        <f>SUM(L16/L13)</f>
        <v>6.5418469342085631E-2</v>
      </c>
    </row>
    <row r="17" spans="1:13" s="827" customFormat="1" ht="20.100000000000001" customHeight="1" x14ac:dyDescent="0.15">
      <c r="A17" s="3266"/>
      <c r="B17" s="1801" t="s">
        <v>593</v>
      </c>
      <c r="C17" s="2967">
        <v>1267</v>
      </c>
      <c r="D17" s="1548">
        <v>1415</v>
      </c>
      <c r="E17" s="1548">
        <v>1279</v>
      </c>
      <c r="F17" s="1548">
        <v>982</v>
      </c>
      <c r="G17" s="1548">
        <v>1202</v>
      </c>
      <c r="H17" s="1548">
        <v>1220</v>
      </c>
      <c r="I17" s="1548">
        <v>1146</v>
      </c>
      <c r="J17" s="1548">
        <v>1016</v>
      </c>
      <c r="K17" s="1548">
        <v>1071</v>
      </c>
      <c r="L17" s="1548">
        <v>967</v>
      </c>
      <c r="M17" s="1551">
        <f>SUM(L17/L13)</f>
        <v>7.2131881247202739E-2</v>
      </c>
    </row>
    <row r="18" spans="1:13" s="827" customFormat="1" ht="20.100000000000001" customHeight="1" x14ac:dyDescent="0.15">
      <c r="A18" s="3266"/>
      <c r="B18" s="1801" t="s">
        <v>594</v>
      </c>
      <c r="C18" s="2967">
        <v>1887</v>
      </c>
      <c r="D18" s="1548">
        <v>2127</v>
      </c>
      <c r="E18" s="1548">
        <v>1844</v>
      </c>
      <c r="F18" s="1548">
        <v>1703</v>
      </c>
      <c r="G18" s="1548">
        <v>1938</v>
      </c>
      <c r="H18" s="1548">
        <v>1189</v>
      </c>
      <c r="I18" s="1548">
        <v>1648</v>
      </c>
      <c r="J18" s="1548">
        <v>2282</v>
      </c>
      <c r="K18" s="1548">
        <v>1909</v>
      </c>
      <c r="L18" s="1548">
        <v>2250</v>
      </c>
      <c r="M18" s="1551">
        <f>SUM(L18/L13)</f>
        <v>0.16783529762792779</v>
      </c>
    </row>
    <row r="19" spans="1:13" s="827" customFormat="1" ht="20.100000000000001" customHeight="1" x14ac:dyDescent="0.15">
      <c r="A19" s="3266"/>
      <c r="B19" s="1801" t="s">
        <v>595</v>
      </c>
      <c r="C19" s="2967">
        <v>5137</v>
      </c>
      <c r="D19" s="1548">
        <v>5112</v>
      </c>
      <c r="E19" s="1548">
        <v>4700</v>
      </c>
      <c r="F19" s="1548">
        <v>3991</v>
      </c>
      <c r="G19" s="1548">
        <v>3177</v>
      </c>
      <c r="H19" s="1548">
        <v>3885</v>
      </c>
      <c r="I19" s="1548">
        <v>4289</v>
      </c>
      <c r="J19" s="1548">
        <v>3882</v>
      </c>
      <c r="K19" s="1548">
        <v>4201</v>
      </c>
      <c r="L19" s="1548">
        <v>3943</v>
      </c>
      <c r="M19" s="1551">
        <f>SUM(L19/L13)</f>
        <v>0.29412203490974193</v>
      </c>
    </row>
    <row r="20" spans="1:13" s="827" customFormat="1" ht="20.100000000000001" customHeight="1" x14ac:dyDescent="0.15">
      <c r="A20" s="3267"/>
      <c r="B20" s="1802" t="s">
        <v>1463</v>
      </c>
      <c r="C20" s="2968">
        <v>3874</v>
      </c>
      <c r="D20" s="1547">
        <v>3640</v>
      </c>
      <c r="E20" s="1547">
        <v>3839</v>
      </c>
      <c r="F20" s="1547">
        <v>4148</v>
      </c>
      <c r="G20" s="1547">
        <v>4194</v>
      </c>
      <c r="H20" s="1547">
        <v>4842</v>
      </c>
      <c r="I20" s="1547">
        <v>3848</v>
      </c>
      <c r="J20" s="1547">
        <v>3436</v>
      </c>
      <c r="K20" s="1547">
        <v>3024</v>
      </c>
      <c r="L20" s="1547">
        <v>3276</v>
      </c>
      <c r="M20" s="1552">
        <f>SUM(L20/L13)</f>
        <v>0.24436819334626286</v>
      </c>
    </row>
    <row r="21" spans="1:13" s="827" customFormat="1" ht="20.100000000000001" customHeight="1" x14ac:dyDescent="0.15">
      <c r="A21" s="3265" t="s">
        <v>588</v>
      </c>
      <c r="B21" s="1800" t="s">
        <v>94</v>
      </c>
      <c r="C21" s="2966">
        <v>6175031</v>
      </c>
      <c r="D21" s="1546">
        <v>6258995</v>
      </c>
      <c r="E21" s="1546">
        <v>6491969</v>
      </c>
      <c r="F21" s="1546">
        <v>6016187</v>
      </c>
      <c r="G21" s="1546">
        <v>5776253</v>
      </c>
      <c r="H21" s="1546">
        <v>6577223</v>
      </c>
      <c r="I21" s="1546">
        <v>5757090</v>
      </c>
      <c r="J21" s="1546">
        <v>5308904</v>
      </c>
      <c r="K21" s="1546">
        <v>5370017</v>
      </c>
      <c r="L21" s="1546">
        <v>5204391</v>
      </c>
      <c r="M21" s="1550">
        <f>SUM(M22:M28)</f>
        <v>1</v>
      </c>
    </row>
    <row r="22" spans="1:13" s="827" customFormat="1" ht="20.100000000000001" customHeight="1" x14ac:dyDescent="0.15">
      <c r="A22" s="3266"/>
      <c r="B22" s="1801" t="s">
        <v>1462</v>
      </c>
      <c r="C22" s="2967">
        <v>271809</v>
      </c>
      <c r="D22" s="1548">
        <v>260846</v>
      </c>
      <c r="E22" s="1548">
        <v>240000</v>
      </c>
      <c r="F22" s="1548">
        <v>227355</v>
      </c>
      <c r="G22" s="1548">
        <v>187055</v>
      </c>
      <c r="H22" s="1548">
        <v>246320</v>
      </c>
      <c r="I22" s="1548">
        <v>213380</v>
      </c>
      <c r="J22" s="1548">
        <v>197799</v>
      </c>
      <c r="K22" s="1548">
        <v>205724</v>
      </c>
      <c r="L22" s="1548">
        <v>212370</v>
      </c>
      <c r="M22" s="1551">
        <f>SUM(L22/L21)</f>
        <v>4.0805927148824903E-2</v>
      </c>
    </row>
    <row r="23" spans="1:13" s="827" customFormat="1" ht="20.100000000000001" customHeight="1" x14ac:dyDescent="0.15">
      <c r="A23" s="3266"/>
      <c r="B23" s="1801" t="s">
        <v>591</v>
      </c>
      <c r="C23" s="2967">
        <v>390314</v>
      </c>
      <c r="D23" s="1548">
        <v>428483</v>
      </c>
      <c r="E23" s="1548">
        <v>418939</v>
      </c>
      <c r="F23" s="1548">
        <v>369781</v>
      </c>
      <c r="G23" s="1548">
        <v>360645</v>
      </c>
      <c r="H23" s="1548">
        <v>310990</v>
      </c>
      <c r="I23" s="1548">
        <v>312389</v>
      </c>
      <c r="J23" s="1548">
        <v>352163</v>
      </c>
      <c r="K23" s="1548">
        <v>321441</v>
      </c>
      <c r="L23" s="1548">
        <v>347324</v>
      </c>
      <c r="M23" s="1551">
        <f>SUM(L23/L21)</f>
        <v>6.6736722894186848E-2</v>
      </c>
    </row>
    <row r="24" spans="1:13" s="827" customFormat="1" ht="20.100000000000001" customHeight="1" x14ac:dyDescent="0.15">
      <c r="A24" s="3266"/>
      <c r="B24" s="1801" t="s">
        <v>592</v>
      </c>
      <c r="C24" s="2967">
        <v>340429</v>
      </c>
      <c r="D24" s="1548">
        <v>326563</v>
      </c>
      <c r="E24" s="1548">
        <v>361189</v>
      </c>
      <c r="F24" s="1548">
        <v>365697</v>
      </c>
      <c r="G24" s="1548">
        <v>342410</v>
      </c>
      <c r="H24" s="1548">
        <v>267284</v>
      </c>
      <c r="I24" s="1548">
        <v>405084</v>
      </c>
      <c r="J24" s="1548">
        <v>358032</v>
      </c>
      <c r="K24" s="1548">
        <v>346829</v>
      </c>
      <c r="L24" s="1548">
        <v>274612</v>
      </c>
      <c r="M24" s="1551">
        <f>SUM(L24/L21)</f>
        <v>5.2765443641724842E-2</v>
      </c>
    </row>
    <row r="25" spans="1:13" s="827" customFormat="1" ht="20.100000000000001" customHeight="1" x14ac:dyDescent="0.15">
      <c r="A25" s="3266"/>
      <c r="B25" s="1801" t="s">
        <v>593</v>
      </c>
      <c r="C25" s="2967">
        <v>414786</v>
      </c>
      <c r="D25" s="1548">
        <v>430148</v>
      </c>
      <c r="E25" s="1548">
        <v>417509</v>
      </c>
      <c r="F25" s="1548">
        <v>320492</v>
      </c>
      <c r="G25" s="1548">
        <v>344609</v>
      </c>
      <c r="H25" s="1548">
        <v>386924</v>
      </c>
      <c r="I25" s="1548">
        <v>356663</v>
      </c>
      <c r="J25" s="1548">
        <v>332787</v>
      </c>
      <c r="K25" s="1548">
        <v>359951</v>
      </c>
      <c r="L25" s="1548">
        <v>340245</v>
      </c>
      <c r="M25" s="1551">
        <f>SUM(L25/L21)</f>
        <v>6.5376525322559359E-2</v>
      </c>
    </row>
    <row r="26" spans="1:13" s="827" customFormat="1" ht="20.100000000000001" customHeight="1" x14ac:dyDescent="0.15">
      <c r="A26" s="3266"/>
      <c r="B26" s="1801" t="s">
        <v>594</v>
      </c>
      <c r="C26" s="2967">
        <v>667261</v>
      </c>
      <c r="D26" s="1548">
        <v>745480</v>
      </c>
      <c r="E26" s="1548">
        <v>743588</v>
      </c>
      <c r="F26" s="1548">
        <v>608257</v>
      </c>
      <c r="G26" s="1548">
        <v>706774</v>
      </c>
      <c r="H26" s="1548">
        <v>421559</v>
      </c>
      <c r="I26" s="1548">
        <v>609322</v>
      </c>
      <c r="J26" s="1548">
        <v>825713</v>
      </c>
      <c r="K26" s="1548">
        <v>666175</v>
      </c>
      <c r="L26" s="1548">
        <v>868945</v>
      </c>
      <c r="M26" s="1551">
        <f>SUM(L26/L21)</f>
        <v>0.16696381959003465</v>
      </c>
    </row>
    <row r="27" spans="1:13" s="827" customFormat="1" ht="20.100000000000001" customHeight="1" x14ac:dyDescent="0.15">
      <c r="A27" s="3266"/>
      <c r="B27" s="1801" t="s">
        <v>595</v>
      </c>
      <c r="C27" s="2967">
        <v>1934793</v>
      </c>
      <c r="D27" s="1548">
        <v>1933988</v>
      </c>
      <c r="E27" s="1548">
        <v>2000762</v>
      </c>
      <c r="F27" s="1548">
        <v>1466308</v>
      </c>
      <c r="G27" s="1548">
        <v>1221546</v>
      </c>
      <c r="H27" s="1548">
        <v>1761411</v>
      </c>
      <c r="I27" s="1548">
        <v>1669950</v>
      </c>
      <c r="J27" s="1548">
        <v>1573812</v>
      </c>
      <c r="K27" s="1548">
        <v>1706776</v>
      </c>
      <c r="L27" s="1548">
        <v>1566066</v>
      </c>
      <c r="M27" s="1551">
        <f>SUM(L27/L21)</f>
        <v>0.30091244105218073</v>
      </c>
    </row>
    <row r="28" spans="1:13" s="827" customFormat="1" ht="20.100000000000001" customHeight="1" x14ac:dyDescent="0.15">
      <c r="A28" s="3267"/>
      <c r="B28" s="1802" t="s">
        <v>1463</v>
      </c>
      <c r="C28" s="2968">
        <v>2155639</v>
      </c>
      <c r="D28" s="1547">
        <v>2133487</v>
      </c>
      <c r="E28" s="1547">
        <v>2309982</v>
      </c>
      <c r="F28" s="1547">
        <v>2658297</v>
      </c>
      <c r="G28" s="1547">
        <v>2613214</v>
      </c>
      <c r="H28" s="1547">
        <v>3182735</v>
      </c>
      <c r="I28" s="1547">
        <v>2190302</v>
      </c>
      <c r="J28" s="1547">
        <v>1668598</v>
      </c>
      <c r="K28" s="1547">
        <v>1763121</v>
      </c>
      <c r="L28" s="1547">
        <v>1594829</v>
      </c>
      <c r="M28" s="1552">
        <f>SUM(L28/L21)</f>
        <v>0.30643912035048865</v>
      </c>
    </row>
    <row r="29" spans="1:13" s="827" customFormat="1" ht="20.100000000000001" customHeight="1" x14ac:dyDescent="0.15">
      <c r="A29" s="3265" t="s">
        <v>589</v>
      </c>
      <c r="B29" s="1800" t="s">
        <v>94</v>
      </c>
      <c r="C29" s="2966">
        <v>28646539</v>
      </c>
      <c r="D29" s="1546">
        <v>35364755</v>
      </c>
      <c r="E29" s="1546">
        <v>33316862</v>
      </c>
      <c r="F29" s="1546">
        <v>23293337</v>
      </c>
      <c r="G29" s="1546">
        <v>27074501</v>
      </c>
      <c r="H29" s="1546">
        <v>30848159</v>
      </c>
      <c r="I29" s="1546">
        <v>28742218</v>
      </c>
      <c r="J29" s="1546">
        <v>22920433</v>
      </c>
      <c r="K29" s="1546">
        <v>24578289</v>
      </c>
      <c r="L29" s="1546">
        <v>26031122</v>
      </c>
      <c r="M29" s="1550">
        <f>SUM(M30:M36)</f>
        <v>1</v>
      </c>
    </row>
    <row r="30" spans="1:13" s="827" customFormat="1" ht="20.100000000000001" customHeight="1" x14ac:dyDescent="0.15">
      <c r="A30" s="3266"/>
      <c r="B30" s="1801" t="s">
        <v>1462</v>
      </c>
      <c r="C30" s="2967">
        <v>566554</v>
      </c>
      <c r="D30" s="1548">
        <v>603141</v>
      </c>
      <c r="E30" s="1548">
        <v>637954</v>
      </c>
      <c r="F30" s="1548">
        <v>574983</v>
      </c>
      <c r="G30" s="1548">
        <v>428403</v>
      </c>
      <c r="H30" s="1548">
        <v>809720</v>
      </c>
      <c r="I30" s="1548">
        <v>684030</v>
      </c>
      <c r="J30" s="1548">
        <v>703090</v>
      </c>
      <c r="K30" s="1548">
        <v>729725</v>
      </c>
      <c r="L30" s="1548">
        <v>651353</v>
      </c>
      <c r="M30" s="1551">
        <f>SUM(L30/L29)</f>
        <v>2.5022087023371487E-2</v>
      </c>
    </row>
    <row r="31" spans="1:13" s="827" customFormat="1" ht="20.100000000000001" customHeight="1" x14ac:dyDescent="0.15">
      <c r="A31" s="3266"/>
      <c r="B31" s="1801" t="s">
        <v>591</v>
      </c>
      <c r="C31" s="2967">
        <v>974578</v>
      </c>
      <c r="D31" s="1548">
        <v>1035803</v>
      </c>
      <c r="E31" s="1548">
        <v>1509790</v>
      </c>
      <c r="F31" s="1548">
        <v>1037890</v>
      </c>
      <c r="G31" s="1548">
        <v>1034787</v>
      </c>
      <c r="H31" s="1548">
        <v>1841394</v>
      </c>
      <c r="I31" s="1548">
        <v>1043204</v>
      </c>
      <c r="J31" s="1548">
        <v>1134619</v>
      </c>
      <c r="K31" s="1548">
        <v>1055492</v>
      </c>
      <c r="L31" s="1548">
        <v>1583418</v>
      </c>
      <c r="M31" s="1551">
        <f>SUM(L31/L29)</f>
        <v>6.0827881333735824E-2</v>
      </c>
    </row>
    <row r="32" spans="1:13" s="827" customFormat="1" ht="20.100000000000001" customHeight="1" x14ac:dyDescent="0.15">
      <c r="A32" s="3266"/>
      <c r="B32" s="1801" t="s">
        <v>592</v>
      </c>
      <c r="C32" s="2967">
        <v>861707</v>
      </c>
      <c r="D32" s="1548">
        <v>984329</v>
      </c>
      <c r="E32" s="1548">
        <v>1024264</v>
      </c>
      <c r="F32" s="1548">
        <v>950964</v>
      </c>
      <c r="G32" s="1548">
        <v>769232</v>
      </c>
      <c r="H32" s="1548">
        <v>681337</v>
      </c>
      <c r="I32" s="1548">
        <v>876265</v>
      </c>
      <c r="J32" s="1548">
        <v>920853</v>
      </c>
      <c r="K32" s="1548">
        <v>1031625</v>
      </c>
      <c r="L32" s="1548">
        <v>786349</v>
      </c>
      <c r="M32" s="1551">
        <f>SUM(L32/L29)</f>
        <v>3.0208033291841973E-2</v>
      </c>
    </row>
    <row r="33" spans="1:13" s="827" customFormat="1" ht="20.100000000000001" customHeight="1" x14ac:dyDescent="0.15">
      <c r="A33" s="3266"/>
      <c r="B33" s="1801" t="s">
        <v>593</v>
      </c>
      <c r="C33" s="2967">
        <v>1505956</v>
      </c>
      <c r="D33" s="1548">
        <v>1482221</v>
      </c>
      <c r="E33" s="1548">
        <v>2801199</v>
      </c>
      <c r="F33" s="1548">
        <v>830982</v>
      </c>
      <c r="G33" s="1548">
        <v>961106</v>
      </c>
      <c r="H33" s="1548">
        <v>1115621</v>
      </c>
      <c r="I33" s="1548">
        <v>1080421</v>
      </c>
      <c r="J33" s="1548">
        <v>1088533</v>
      </c>
      <c r="K33" s="1548">
        <v>1211862</v>
      </c>
      <c r="L33" s="1548">
        <v>1135435</v>
      </c>
      <c r="M33" s="1551">
        <f>SUM(L33/L29)</f>
        <v>4.3618365739286999E-2</v>
      </c>
    </row>
    <row r="34" spans="1:13" s="827" customFormat="1" ht="20.100000000000001" customHeight="1" x14ac:dyDescent="0.15">
      <c r="A34" s="3266"/>
      <c r="B34" s="1801" t="s">
        <v>594</v>
      </c>
      <c r="C34" s="2967">
        <v>10253484</v>
      </c>
      <c r="D34" s="1548">
        <v>15311463</v>
      </c>
      <c r="E34" s="1548">
        <v>7168690</v>
      </c>
      <c r="F34" s="1548">
        <v>4389413</v>
      </c>
      <c r="G34" s="1548">
        <v>7612862</v>
      </c>
      <c r="H34" s="1548">
        <v>7681651</v>
      </c>
      <c r="I34" s="1548">
        <v>6969348</v>
      </c>
      <c r="J34" s="1548">
        <v>6766073</v>
      </c>
      <c r="K34" s="1548">
        <v>7385210</v>
      </c>
      <c r="L34" s="1548">
        <v>8982816</v>
      </c>
      <c r="M34" s="1551">
        <f>SUM(L34/L29)</f>
        <v>0.34507986248153266</v>
      </c>
    </row>
    <row r="35" spans="1:13" s="827" customFormat="1" ht="20.100000000000001" customHeight="1" x14ac:dyDescent="0.15">
      <c r="A35" s="3266"/>
      <c r="B35" s="1801" t="s">
        <v>595</v>
      </c>
      <c r="C35" s="2967">
        <v>9026315</v>
      </c>
      <c r="D35" s="1548">
        <v>9455536</v>
      </c>
      <c r="E35" s="1548">
        <v>12609505</v>
      </c>
      <c r="F35" s="1548">
        <v>8700554</v>
      </c>
      <c r="G35" s="1548">
        <v>8254896</v>
      </c>
      <c r="H35" s="1548">
        <v>11880258</v>
      </c>
      <c r="I35" s="1548">
        <v>10569365</v>
      </c>
      <c r="J35" s="1548">
        <v>7325527</v>
      </c>
      <c r="K35" s="1548">
        <v>8349256</v>
      </c>
      <c r="L35" s="1548">
        <v>8130429</v>
      </c>
      <c r="M35" s="1551">
        <f>SUM(L35/L29)</f>
        <v>0.31233494276581703</v>
      </c>
    </row>
    <row r="36" spans="1:13" s="827" customFormat="1" ht="20.100000000000001" customHeight="1" x14ac:dyDescent="0.15">
      <c r="A36" s="3267"/>
      <c r="B36" s="1802" t="s">
        <v>1463</v>
      </c>
      <c r="C36" s="2968">
        <v>5457945</v>
      </c>
      <c r="D36" s="1547">
        <v>6492262</v>
      </c>
      <c r="E36" s="1547">
        <v>7565460</v>
      </c>
      <c r="F36" s="1547">
        <v>6808551</v>
      </c>
      <c r="G36" s="1547">
        <v>8013215</v>
      </c>
      <c r="H36" s="1547">
        <v>6838178</v>
      </c>
      <c r="I36" s="1547">
        <v>7519585</v>
      </c>
      <c r="J36" s="1547">
        <v>4981738</v>
      </c>
      <c r="K36" s="1547">
        <v>4815119</v>
      </c>
      <c r="L36" s="1547">
        <v>4761322</v>
      </c>
      <c r="M36" s="1552">
        <f>SUM(L36/L29)</f>
        <v>0.18290882736441402</v>
      </c>
    </row>
    <row r="37" spans="1:13" s="827" customFormat="1" ht="20.100000000000001" customHeight="1" x14ac:dyDescent="0.15">
      <c r="A37" s="3265" t="s">
        <v>1465</v>
      </c>
      <c r="B37" s="1800" t="s">
        <v>94</v>
      </c>
      <c r="C37" s="2966">
        <v>50055113</v>
      </c>
      <c r="D37" s="1546">
        <v>56706900</v>
      </c>
      <c r="E37" s="1546">
        <v>52801474</v>
      </c>
      <c r="F37" s="1546">
        <v>41478203</v>
      </c>
      <c r="G37" s="1546">
        <v>44135090</v>
      </c>
      <c r="H37" s="1546">
        <v>49910230</v>
      </c>
      <c r="I37" s="1546">
        <v>45393623</v>
      </c>
      <c r="J37" s="1546">
        <v>36868023</v>
      </c>
      <c r="K37" s="1546">
        <v>37646771</v>
      </c>
      <c r="L37" s="1546">
        <v>40388358</v>
      </c>
      <c r="M37" s="1550">
        <f>SUM(M38:M44)</f>
        <v>0.99999999999999989</v>
      </c>
    </row>
    <row r="38" spans="1:13" s="827" customFormat="1" ht="20.100000000000001" customHeight="1" x14ac:dyDescent="0.15">
      <c r="A38" s="3266"/>
      <c r="B38" s="1801" t="s">
        <v>1462</v>
      </c>
      <c r="C38" s="2967">
        <v>1141741</v>
      </c>
      <c r="D38" s="1548">
        <v>1167301</v>
      </c>
      <c r="E38" s="1548">
        <v>1204190</v>
      </c>
      <c r="F38" s="1548">
        <v>1111314</v>
      </c>
      <c r="G38" s="1548">
        <v>888340</v>
      </c>
      <c r="H38" s="1548">
        <v>1462938</v>
      </c>
      <c r="I38" s="1548">
        <v>1229224</v>
      </c>
      <c r="J38" s="1548">
        <v>1347743</v>
      </c>
      <c r="K38" s="1548">
        <v>1335557</v>
      </c>
      <c r="L38" s="1548">
        <v>2137840</v>
      </c>
      <c r="M38" s="1551">
        <f>SUM(L38/L37)</f>
        <v>5.2932085033018675E-2</v>
      </c>
    </row>
    <row r="39" spans="1:13" s="827" customFormat="1" ht="20.100000000000001" customHeight="1" x14ac:dyDescent="0.15">
      <c r="A39" s="3266"/>
      <c r="B39" s="1801" t="s">
        <v>591</v>
      </c>
      <c r="C39" s="2967">
        <v>1826762</v>
      </c>
      <c r="D39" s="1548">
        <v>2068595</v>
      </c>
      <c r="E39" s="1548">
        <v>2446898</v>
      </c>
      <c r="F39" s="1548">
        <v>2428629</v>
      </c>
      <c r="G39" s="1548">
        <v>1938089</v>
      </c>
      <c r="H39" s="1548">
        <v>2599168</v>
      </c>
      <c r="I39" s="1548">
        <v>1851873</v>
      </c>
      <c r="J39" s="1548">
        <v>1980929</v>
      </c>
      <c r="K39" s="1548">
        <v>1985510</v>
      </c>
      <c r="L39" s="1548">
        <v>2827941</v>
      </c>
      <c r="M39" s="1551">
        <f>SUM(L39/L37)</f>
        <v>7.0018716779721518E-2</v>
      </c>
    </row>
    <row r="40" spans="1:13" s="827" customFormat="1" ht="20.100000000000001" customHeight="1" x14ac:dyDescent="0.15">
      <c r="A40" s="3266"/>
      <c r="B40" s="1801" t="s">
        <v>592</v>
      </c>
      <c r="C40" s="2967">
        <v>1991869</v>
      </c>
      <c r="D40" s="1548">
        <v>1799732</v>
      </c>
      <c r="E40" s="1548">
        <v>1775266</v>
      </c>
      <c r="F40" s="1548">
        <v>1716057</v>
      </c>
      <c r="G40" s="1548">
        <v>1433045</v>
      </c>
      <c r="H40" s="1548">
        <v>1470146</v>
      </c>
      <c r="I40" s="1548">
        <v>1740423</v>
      </c>
      <c r="J40" s="1548">
        <v>1708589</v>
      </c>
      <c r="K40" s="1548">
        <v>1752479</v>
      </c>
      <c r="L40" s="1548">
        <v>1384422</v>
      </c>
      <c r="M40" s="1551">
        <f>SUM(L40/L37)</f>
        <v>3.4277749048376764E-2</v>
      </c>
    </row>
    <row r="41" spans="1:13" s="827" customFormat="1" ht="20.100000000000001" customHeight="1" x14ac:dyDescent="0.15">
      <c r="A41" s="3266"/>
      <c r="B41" s="1801" t="s">
        <v>593</v>
      </c>
      <c r="C41" s="2967">
        <v>2386328</v>
      </c>
      <c r="D41" s="1548">
        <v>2320151</v>
      </c>
      <c r="E41" s="1548">
        <v>3880810</v>
      </c>
      <c r="F41" s="1548">
        <v>1660422</v>
      </c>
      <c r="G41" s="1548">
        <v>1632062</v>
      </c>
      <c r="H41" s="1548">
        <v>2049581</v>
      </c>
      <c r="I41" s="1548">
        <v>1996753</v>
      </c>
      <c r="J41" s="1548">
        <v>1984471</v>
      </c>
      <c r="K41" s="1548">
        <v>2279827</v>
      </c>
      <c r="L41" s="1548">
        <v>2250090</v>
      </c>
      <c r="M41" s="1551">
        <f>SUM(L41/L37)</f>
        <v>5.5711351276028602E-2</v>
      </c>
    </row>
    <row r="42" spans="1:13" s="827" customFormat="1" ht="20.100000000000001" customHeight="1" x14ac:dyDescent="0.15">
      <c r="A42" s="3266"/>
      <c r="B42" s="1801" t="s">
        <v>594</v>
      </c>
      <c r="C42" s="2967">
        <v>11907633</v>
      </c>
      <c r="D42" s="1548">
        <v>18102950</v>
      </c>
      <c r="E42" s="1548">
        <v>9407494</v>
      </c>
      <c r="F42" s="1548">
        <v>6603314</v>
      </c>
      <c r="G42" s="1548">
        <v>10274311</v>
      </c>
      <c r="H42" s="1548">
        <v>9700471</v>
      </c>
      <c r="I42" s="1548">
        <v>8793902</v>
      </c>
      <c r="J42" s="1548">
        <v>9060565</v>
      </c>
      <c r="K42" s="1548">
        <v>9447258</v>
      </c>
      <c r="L42" s="1548">
        <v>10815330</v>
      </c>
      <c r="M42" s="1551">
        <f>SUM(L42/L37)</f>
        <v>0.26778335479743942</v>
      </c>
    </row>
    <row r="43" spans="1:13" s="827" customFormat="1" ht="20.100000000000001" customHeight="1" x14ac:dyDescent="0.15">
      <c r="A43" s="3266"/>
      <c r="B43" s="1801" t="s">
        <v>595</v>
      </c>
      <c r="C43" s="2967">
        <v>14180219</v>
      </c>
      <c r="D43" s="1548">
        <v>14125975</v>
      </c>
      <c r="E43" s="1548">
        <v>17297539</v>
      </c>
      <c r="F43" s="1548">
        <v>11876356</v>
      </c>
      <c r="G43" s="1548">
        <v>11620689</v>
      </c>
      <c r="H43" s="1548">
        <v>20161464</v>
      </c>
      <c r="I43" s="1548">
        <v>14242616</v>
      </c>
      <c r="J43" s="1548">
        <v>11517552</v>
      </c>
      <c r="K43" s="1548">
        <v>12148071</v>
      </c>
      <c r="L43" s="1548">
        <v>11479783</v>
      </c>
      <c r="M43" s="1551">
        <f>SUM(L43/L37)</f>
        <v>0.28423495206217592</v>
      </c>
    </row>
    <row r="44" spans="1:13" s="827" customFormat="1" ht="20.100000000000001" customHeight="1" thickBot="1" x14ac:dyDescent="0.2">
      <c r="A44" s="3268"/>
      <c r="B44" s="1803" t="s">
        <v>1463</v>
      </c>
      <c r="C44" s="2969">
        <v>16620561</v>
      </c>
      <c r="D44" s="1549">
        <v>17122196</v>
      </c>
      <c r="E44" s="1549">
        <v>16789277</v>
      </c>
      <c r="F44" s="1549">
        <v>16082111</v>
      </c>
      <c r="G44" s="1549">
        <v>16348554</v>
      </c>
      <c r="H44" s="1549">
        <v>12466462</v>
      </c>
      <c r="I44" s="1549">
        <v>15538832</v>
      </c>
      <c r="J44" s="1549">
        <v>9268174</v>
      </c>
      <c r="K44" s="1549">
        <v>8698069</v>
      </c>
      <c r="L44" s="1549">
        <v>9492952</v>
      </c>
      <c r="M44" s="1553">
        <f>SUM(L44/L37)</f>
        <v>0.2350417910032391</v>
      </c>
    </row>
    <row r="45" spans="1:13" s="5" customFormat="1" ht="20.100000000000001" customHeight="1" x14ac:dyDescent="0.15">
      <c r="A45" s="5" t="s">
        <v>2906</v>
      </c>
      <c r="C45" s="7"/>
      <c r="L45" s="1109"/>
      <c r="M45" s="6"/>
    </row>
    <row r="46" spans="1:13" ht="20.100000000000001" customHeight="1" x14ac:dyDescent="0.15">
      <c r="A46" s="5" t="s">
        <v>2903</v>
      </c>
      <c r="B46" s="5"/>
    </row>
    <row r="47" spans="1:13" ht="20.100000000000001" customHeight="1" x14ac:dyDescent="0.15">
      <c r="A47" s="20" t="s">
        <v>2904</v>
      </c>
    </row>
    <row r="48" spans="1:13" ht="20.100000000000001" customHeight="1" x14ac:dyDescent="0.15">
      <c r="A48" s="20" t="s">
        <v>4782</v>
      </c>
    </row>
  </sheetData>
  <mergeCells count="5">
    <mergeCell ref="A29:A36"/>
    <mergeCell ref="A37:A44"/>
    <mergeCell ref="A5:A12"/>
    <mergeCell ref="A13:A20"/>
    <mergeCell ref="A21:A28"/>
  </mergeCells>
  <phoneticPr fontId="3"/>
  <pageMargins left="0.98425196850393704" right="0.98425196850393704" top="0.78740157480314965" bottom="0.78740157480314965" header="0.31496062992125984" footer="0.31496062992125984"/>
  <pageSetup paperSize="9" scale="66" orientation="portrait" r:id="rId1"/>
  <headerFooter>
    <oddHeader>&amp;R&amp;A</oddHead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pageSetUpPr fitToPage="1"/>
  </sheetPr>
  <dimension ref="A1:BE139"/>
  <sheetViews>
    <sheetView showGridLines="0" topLeftCell="A76" zoomScaleNormal="100" workbookViewId="0">
      <selection activeCell="L75" sqref="L75"/>
    </sheetView>
  </sheetViews>
  <sheetFormatPr defaultRowHeight="17.45" customHeight="1" x14ac:dyDescent="0.15"/>
  <cols>
    <col min="1" max="1" width="3.625" style="1" customWidth="1"/>
    <col min="2" max="2" width="26.625" style="1" customWidth="1"/>
    <col min="3" max="5" width="10.625" style="1" customWidth="1"/>
    <col min="6" max="6" width="10.625" style="1153" customWidth="1"/>
    <col min="7" max="10" width="10.625" style="1" customWidth="1"/>
    <col min="11" max="11" width="10.625" style="1153" customWidth="1"/>
    <col min="12" max="12" width="10.625" style="38" customWidth="1"/>
    <col min="13" max="57" width="8.625" style="1" customWidth="1"/>
    <col min="58" max="272" width="9" style="1"/>
    <col min="273" max="273" width="26.625" style="1" customWidth="1"/>
    <col min="274" max="283" width="8.625" style="1" customWidth="1"/>
    <col min="284" max="288" width="12.125" style="1" customWidth="1"/>
    <col min="289" max="289" width="4.375" style="1" customWidth="1"/>
    <col min="290" max="293" width="5.125" style="1" customWidth="1"/>
    <col min="294" max="294" width="6.625" style="1" customWidth="1"/>
    <col min="295" max="295" width="3.625" style="1" customWidth="1"/>
    <col min="296" max="297" width="9.625" style="1" customWidth="1"/>
    <col min="298" max="298" width="3.125" style="1" customWidth="1"/>
    <col min="299" max="299" width="7.125" style="1" customWidth="1"/>
    <col min="300" max="300" width="5.625" style="1" customWidth="1"/>
    <col min="301" max="301" width="4.625" style="1" customWidth="1"/>
    <col min="302" max="302" width="7.625" style="1" customWidth="1"/>
    <col min="303" max="303" width="2.625" style="1" customWidth="1"/>
    <col min="304" max="304" width="9.625" style="1" customWidth="1"/>
    <col min="305" max="305" width="3.125" style="1" customWidth="1"/>
    <col min="306" max="306" width="9.625" style="1" customWidth="1"/>
    <col min="307" max="307" width="14.125" style="1" customWidth="1"/>
    <col min="308" max="308" width="12.875" style="1" customWidth="1"/>
    <col min="309" max="309" width="9.625" style="1" customWidth="1"/>
    <col min="310" max="310" width="16.25" style="1" customWidth="1"/>
    <col min="311" max="528" width="9" style="1"/>
    <col min="529" max="529" width="26.625" style="1" customWidth="1"/>
    <col min="530" max="539" width="8.625" style="1" customWidth="1"/>
    <col min="540" max="544" width="12.125" style="1" customWidth="1"/>
    <col min="545" max="545" width="4.375" style="1" customWidth="1"/>
    <col min="546" max="549" width="5.125" style="1" customWidth="1"/>
    <col min="550" max="550" width="6.625" style="1" customWidth="1"/>
    <col min="551" max="551" width="3.625" style="1" customWidth="1"/>
    <col min="552" max="553" width="9.625" style="1" customWidth="1"/>
    <col min="554" max="554" width="3.125" style="1" customWidth="1"/>
    <col min="555" max="555" width="7.125" style="1" customWidth="1"/>
    <col min="556" max="556" width="5.625" style="1" customWidth="1"/>
    <col min="557" max="557" width="4.625" style="1" customWidth="1"/>
    <col min="558" max="558" width="7.625" style="1" customWidth="1"/>
    <col min="559" max="559" width="2.625" style="1" customWidth="1"/>
    <col min="560" max="560" width="9.625" style="1" customWidth="1"/>
    <col min="561" max="561" width="3.125" style="1" customWidth="1"/>
    <col min="562" max="562" width="9.625" style="1" customWidth="1"/>
    <col min="563" max="563" width="14.125" style="1" customWidth="1"/>
    <col min="564" max="564" width="12.875" style="1" customWidth="1"/>
    <col min="565" max="565" width="9.625" style="1" customWidth="1"/>
    <col min="566" max="566" width="16.25" style="1" customWidth="1"/>
    <col min="567" max="784" width="9" style="1"/>
    <col min="785" max="785" width="26.625" style="1" customWidth="1"/>
    <col min="786" max="795" width="8.625" style="1" customWidth="1"/>
    <col min="796" max="800" width="12.125" style="1" customWidth="1"/>
    <col min="801" max="801" width="4.375" style="1" customWidth="1"/>
    <col min="802" max="805" width="5.125" style="1" customWidth="1"/>
    <col min="806" max="806" width="6.625" style="1" customWidth="1"/>
    <col min="807" max="807" width="3.625" style="1" customWidth="1"/>
    <col min="808" max="809" width="9.625" style="1" customWidth="1"/>
    <col min="810" max="810" width="3.125" style="1" customWidth="1"/>
    <col min="811" max="811" width="7.125" style="1" customWidth="1"/>
    <col min="812" max="812" width="5.625" style="1" customWidth="1"/>
    <col min="813" max="813" width="4.625" style="1" customWidth="1"/>
    <col min="814" max="814" width="7.625" style="1" customWidth="1"/>
    <col min="815" max="815" width="2.625" style="1" customWidth="1"/>
    <col min="816" max="816" width="9.625" style="1" customWidth="1"/>
    <col min="817" max="817" width="3.125" style="1" customWidth="1"/>
    <col min="818" max="818" width="9.625" style="1" customWidth="1"/>
    <col min="819" max="819" width="14.125" style="1" customWidth="1"/>
    <col min="820" max="820" width="12.875" style="1" customWidth="1"/>
    <col min="821" max="821" width="9.625" style="1" customWidth="1"/>
    <col min="822" max="822" width="16.25" style="1" customWidth="1"/>
    <col min="823" max="1040" width="9" style="1"/>
    <col min="1041" max="1041" width="26.625" style="1" customWidth="1"/>
    <col min="1042" max="1051" width="8.625" style="1" customWidth="1"/>
    <col min="1052" max="1056" width="12.125" style="1" customWidth="1"/>
    <col min="1057" max="1057" width="4.375" style="1" customWidth="1"/>
    <col min="1058" max="1061" width="5.125" style="1" customWidth="1"/>
    <col min="1062" max="1062" width="6.625" style="1" customWidth="1"/>
    <col min="1063" max="1063" width="3.625" style="1" customWidth="1"/>
    <col min="1064" max="1065" width="9.625" style="1" customWidth="1"/>
    <col min="1066" max="1066" width="3.125" style="1" customWidth="1"/>
    <col min="1067" max="1067" width="7.125" style="1" customWidth="1"/>
    <col min="1068" max="1068" width="5.625" style="1" customWidth="1"/>
    <col min="1069" max="1069" width="4.625" style="1" customWidth="1"/>
    <col min="1070" max="1070" width="7.625" style="1" customWidth="1"/>
    <col min="1071" max="1071" width="2.625" style="1" customWidth="1"/>
    <col min="1072" max="1072" width="9.625" style="1" customWidth="1"/>
    <col min="1073" max="1073" width="3.125" style="1" customWidth="1"/>
    <col min="1074" max="1074" width="9.625" style="1" customWidth="1"/>
    <col min="1075" max="1075" width="14.125" style="1" customWidth="1"/>
    <col min="1076" max="1076" width="12.875" style="1" customWidth="1"/>
    <col min="1077" max="1077" width="9.625" style="1" customWidth="1"/>
    <col min="1078" max="1078" width="16.25" style="1" customWidth="1"/>
    <col min="1079" max="1296" width="9" style="1"/>
    <col min="1297" max="1297" width="26.625" style="1" customWidth="1"/>
    <col min="1298" max="1307" width="8.625" style="1" customWidth="1"/>
    <col min="1308" max="1312" width="12.125" style="1" customWidth="1"/>
    <col min="1313" max="1313" width="4.375" style="1" customWidth="1"/>
    <col min="1314" max="1317" width="5.125" style="1" customWidth="1"/>
    <col min="1318" max="1318" width="6.625" style="1" customWidth="1"/>
    <col min="1319" max="1319" width="3.625" style="1" customWidth="1"/>
    <col min="1320" max="1321" width="9.625" style="1" customWidth="1"/>
    <col min="1322" max="1322" width="3.125" style="1" customWidth="1"/>
    <col min="1323" max="1323" width="7.125" style="1" customWidth="1"/>
    <col min="1324" max="1324" width="5.625" style="1" customWidth="1"/>
    <col min="1325" max="1325" width="4.625" style="1" customWidth="1"/>
    <col min="1326" max="1326" width="7.625" style="1" customWidth="1"/>
    <col min="1327" max="1327" width="2.625" style="1" customWidth="1"/>
    <col min="1328" max="1328" width="9.625" style="1" customWidth="1"/>
    <col min="1329" max="1329" width="3.125" style="1" customWidth="1"/>
    <col min="1330" max="1330" width="9.625" style="1" customWidth="1"/>
    <col min="1331" max="1331" width="14.125" style="1" customWidth="1"/>
    <col min="1332" max="1332" width="12.875" style="1" customWidth="1"/>
    <col min="1333" max="1333" width="9.625" style="1" customWidth="1"/>
    <col min="1334" max="1334" width="16.25" style="1" customWidth="1"/>
    <col min="1335" max="1552" width="9" style="1"/>
    <col min="1553" max="1553" width="26.625" style="1" customWidth="1"/>
    <col min="1554" max="1563" width="8.625" style="1" customWidth="1"/>
    <col min="1564" max="1568" width="12.125" style="1" customWidth="1"/>
    <col min="1569" max="1569" width="4.375" style="1" customWidth="1"/>
    <col min="1570" max="1573" width="5.125" style="1" customWidth="1"/>
    <col min="1574" max="1574" width="6.625" style="1" customWidth="1"/>
    <col min="1575" max="1575" width="3.625" style="1" customWidth="1"/>
    <col min="1576" max="1577" width="9.625" style="1" customWidth="1"/>
    <col min="1578" max="1578" width="3.125" style="1" customWidth="1"/>
    <col min="1579" max="1579" width="7.125" style="1" customWidth="1"/>
    <col min="1580" max="1580" width="5.625" style="1" customWidth="1"/>
    <col min="1581" max="1581" width="4.625" style="1" customWidth="1"/>
    <col min="1582" max="1582" width="7.625" style="1" customWidth="1"/>
    <col min="1583" max="1583" width="2.625" style="1" customWidth="1"/>
    <col min="1584" max="1584" width="9.625" style="1" customWidth="1"/>
    <col min="1585" max="1585" width="3.125" style="1" customWidth="1"/>
    <col min="1586" max="1586" width="9.625" style="1" customWidth="1"/>
    <col min="1587" max="1587" width="14.125" style="1" customWidth="1"/>
    <col min="1588" max="1588" width="12.875" style="1" customWidth="1"/>
    <col min="1589" max="1589" width="9.625" style="1" customWidth="1"/>
    <col min="1590" max="1590" width="16.25" style="1" customWidth="1"/>
    <col min="1591" max="1808" width="9" style="1"/>
    <col min="1809" max="1809" width="26.625" style="1" customWidth="1"/>
    <col min="1810" max="1819" width="8.625" style="1" customWidth="1"/>
    <col min="1820" max="1824" width="12.125" style="1" customWidth="1"/>
    <col min="1825" max="1825" width="4.375" style="1" customWidth="1"/>
    <col min="1826" max="1829" width="5.125" style="1" customWidth="1"/>
    <col min="1830" max="1830" width="6.625" style="1" customWidth="1"/>
    <col min="1831" max="1831" width="3.625" style="1" customWidth="1"/>
    <col min="1832" max="1833" width="9.625" style="1" customWidth="1"/>
    <col min="1834" max="1834" width="3.125" style="1" customWidth="1"/>
    <col min="1835" max="1835" width="7.125" style="1" customWidth="1"/>
    <col min="1836" max="1836" width="5.625" style="1" customWidth="1"/>
    <col min="1837" max="1837" width="4.625" style="1" customWidth="1"/>
    <col min="1838" max="1838" width="7.625" style="1" customWidth="1"/>
    <col min="1839" max="1839" width="2.625" style="1" customWidth="1"/>
    <col min="1840" max="1840" width="9.625" style="1" customWidth="1"/>
    <col min="1841" max="1841" width="3.125" style="1" customWidth="1"/>
    <col min="1842" max="1842" width="9.625" style="1" customWidth="1"/>
    <col min="1843" max="1843" width="14.125" style="1" customWidth="1"/>
    <col min="1844" max="1844" width="12.875" style="1" customWidth="1"/>
    <col min="1845" max="1845" width="9.625" style="1" customWidth="1"/>
    <col min="1846" max="1846" width="16.25" style="1" customWidth="1"/>
    <col min="1847" max="2064" width="9" style="1"/>
    <col min="2065" max="2065" width="26.625" style="1" customWidth="1"/>
    <col min="2066" max="2075" width="8.625" style="1" customWidth="1"/>
    <col min="2076" max="2080" width="12.125" style="1" customWidth="1"/>
    <col min="2081" max="2081" width="4.375" style="1" customWidth="1"/>
    <col min="2082" max="2085" width="5.125" style="1" customWidth="1"/>
    <col min="2086" max="2086" width="6.625" style="1" customWidth="1"/>
    <col min="2087" max="2087" width="3.625" style="1" customWidth="1"/>
    <col min="2088" max="2089" width="9.625" style="1" customWidth="1"/>
    <col min="2090" max="2090" width="3.125" style="1" customWidth="1"/>
    <col min="2091" max="2091" width="7.125" style="1" customWidth="1"/>
    <col min="2092" max="2092" width="5.625" style="1" customWidth="1"/>
    <col min="2093" max="2093" width="4.625" style="1" customWidth="1"/>
    <col min="2094" max="2094" width="7.625" style="1" customWidth="1"/>
    <col min="2095" max="2095" width="2.625" style="1" customWidth="1"/>
    <col min="2096" max="2096" width="9.625" style="1" customWidth="1"/>
    <col min="2097" max="2097" width="3.125" style="1" customWidth="1"/>
    <col min="2098" max="2098" width="9.625" style="1" customWidth="1"/>
    <col min="2099" max="2099" width="14.125" style="1" customWidth="1"/>
    <col min="2100" max="2100" width="12.875" style="1" customWidth="1"/>
    <col min="2101" max="2101" width="9.625" style="1" customWidth="1"/>
    <col min="2102" max="2102" width="16.25" style="1" customWidth="1"/>
    <col min="2103" max="2320" width="9" style="1"/>
    <col min="2321" max="2321" width="26.625" style="1" customWidth="1"/>
    <col min="2322" max="2331" width="8.625" style="1" customWidth="1"/>
    <col min="2332" max="2336" width="12.125" style="1" customWidth="1"/>
    <col min="2337" max="2337" width="4.375" style="1" customWidth="1"/>
    <col min="2338" max="2341" width="5.125" style="1" customWidth="1"/>
    <col min="2342" max="2342" width="6.625" style="1" customWidth="1"/>
    <col min="2343" max="2343" width="3.625" style="1" customWidth="1"/>
    <col min="2344" max="2345" width="9.625" style="1" customWidth="1"/>
    <col min="2346" max="2346" width="3.125" style="1" customWidth="1"/>
    <col min="2347" max="2347" width="7.125" style="1" customWidth="1"/>
    <col min="2348" max="2348" width="5.625" style="1" customWidth="1"/>
    <col min="2349" max="2349" width="4.625" style="1" customWidth="1"/>
    <col min="2350" max="2350" width="7.625" style="1" customWidth="1"/>
    <col min="2351" max="2351" width="2.625" style="1" customWidth="1"/>
    <col min="2352" max="2352" width="9.625" style="1" customWidth="1"/>
    <col min="2353" max="2353" width="3.125" style="1" customWidth="1"/>
    <col min="2354" max="2354" width="9.625" style="1" customWidth="1"/>
    <col min="2355" max="2355" width="14.125" style="1" customWidth="1"/>
    <col min="2356" max="2356" width="12.875" style="1" customWidth="1"/>
    <col min="2357" max="2357" width="9.625" style="1" customWidth="1"/>
    <col min="2358" max="2358" width="16.25" style="1" customWidth="1"/>
    <col min="2359" max="2576" width="9" style="1"/>
    <col min="2577" max="2577" width="26.625" style="1" customWidth="1"/>
    <col min="2578" max="2587" width="8.625" style="1" customWidth="1"/>
    <col min="2588" max="2592" width="12.125" style="1" customWidth="1"/>
    <col min="2593" max="2593" width="4.375" style="1" customWidth="1"/>
    <col min="2594" max="2597" width="5.125" style="1" customWidth="1"/>
    <col min="2598" max="2598" width="6.625" style="1" customWidth="1"/>
    <col min="2599" max="2599" width="3.625" style="1" customWidth="1"/>
    <col min="2600" max="2601" width="9.625" style="1" customWidth="1"/>
    <col min="2602" max="2602" width="3.125" style="1" customWidth="1"/>
    <col min="2603" max="2603" width="7.125" style="1" customWidth="1"/>
    <col min="2604" max="2604" width="5.625" style="1" customWidth="1"/>
    <col min="2605" max="2605" width="4.625" style="1" customWidth="1"/>
    <col min="2606" max="2606" width="7.625" style="1" customWidth="1"/>
    <col min="2607" max="2607" width="2.625" style="1" customWidth="1"/>
    <col min="2608" max="2608" width="9.625" style="1" customWidth="1"/>
    <col min="2609" max="2609" width="3.125" style="1" customWidth="1"/>
    <col min="2610" max="2610" width="9.625" style="1" customWidth="1"/>
    <col min="2611" max="2611" width="14.125" style="1" customWidth="1"/>
    <col min="2612" max="2612" width="12.875" style="1" customWidth="1"/>
    <col min="2613" max="2613" width="9.625" style="1" customWidth="1"/>
    <col min="2614" max="2614" width="16.25" style="1" customWidth="1"/>
    <col min="2615" max="2832" width="9" style="1"/>
    <col min="2833" max="2833" width="26.625" style="1" customWidth="1"/>
    <col min="2834" max="2843" width="8.625" style="1" customWidth="1"/>
    <col min="2844" max="2848" width="12.125" style="1" customWidth="1"/>
    <col min="2849" max="2849" width="4.375" style="1" customWidth="1"/>
    <col min="2850" max="2853" width="5.125" style="1" customWidth="1"/>
    <col min="2854" max="2854" width="6.625" style="1" customWidth="1"/>
    <col min="2855" max="2855" width="3.625" style="1" customWidth="1"/>
    <col min="2856" max="2857" width="9.625" style="1" customWidth="1"/>
    <col min="2858" max="2858" width="3.125" style="1" customWidth="1"/>
    <col min="2859" max="2859" width="7.125" style="1" customWidth="1"/>
    <col min="2860" max="2860" width="5.625" style="1" customWidth="1"/>
    <col min="2861" max="2861" width="4.625" style="1" customWidth="1"/>
    <col min="2862" max="2862" width="7.625" style="1" customWidth="1"/>
    <col min="2863" max="2863" width="2.625" style="1" customWidth="1"/>
    <col min="2864" max="2864" width="9.625" style="1" customWidth="1"/>
    <col min="2865" max="2865" width="3.125" style="1" customWidth="1"/>
    <col min="2866" max="2866" width="9.625" style="1" customWidth="1"/>
    <col min="2867" max="2867" width="14.125" style="1" customWidth="1"/>
    <col min="2868" max="2868" width="12.875" style="1" customWidth="1"/>
    <col min="2869" max="2869" width="9.625" style="1" customWidth="1"/>
    <col min="2870" max="2870" width="16.25" style="1" customWidth="1"/>
    <col min="2871" max="3088" width="9" style="1"/>
    <col min="3089" max="3089" width="26.625" style="1" customWidth="1"/>
    <col min="3090" max="3099" width="8.625" style="1" customWidth="1"/>
    <col min="3100" max="3104" width="12.125" style="1" customWidth="1"/>
    <col min="3105" max="3105" width="4.375" style="1" customWidth="1"/>
    <col min="3106" max="3109" width="5.125" style="1" customWidth="1"/>
    <col min="3110" max="3110" width="6.625" style="1" customWidth="1"/>
    <col min="3111" max="3111" width="3.625" style="1" customWidth="1"/>
    <col min="3112" max="3113" width="9.625" style="1" customWidth="1"/>
    <col min="3114" max="3114" width="3.125" style="1" customWidth="1"/>
    <col min="3115" max="3115" width="7.125" style="1" customWidth="1"/>
    <col min="3116" max="3116" width="5.625" style="1" customWidth="1"/>
    <col min="3117" max="3117" width="4.625" style="1" customWidth="1"/>
    <col min="3118" max="3118" width="7.625" style="1" customWidth="1"/>
    <col min="3119" max="3119" width="2.625" style="1" customWidth="1"/>
    <col min="3120" max="3120" width="9.625" style="1" customWidth="1"/>
    <col min="3121" max="3121" width="3.125" style="1" customWidth="1"/>
    <col min="3122" max="3122" width="9.625" style="1" customWidth="1"/>
    <col min="3123" max="3123" width="14.125" style="1" customWidth="1"/>
    <col min="3124" max="3124" width="12.875" style="1" customWidth="1"/>
    <col min="3125" max="3125" width="9.625" style="1" customWidth="1"/>
    <col min="3126" max="3126" width="16.25" style="1" customWidth="1"/>
    <col min="3127" max="3344" width="9" style="1"/>
    <col min="3345" max="3345" width="26.625" style="1" customWidth="1"/>
    <col min="3346" max="3355" width="8.625" style="1" customWidth="1"/>
    <col min="3356" max="3360" width="12.125" style="1" customWidth="1"/>
    <col min="3361" max="3361" width="4.375" style="1" customWidth="1"/>
    <col min="3362" max="3365" width="5.125" style="1" customWidth="1"/>
    <col min="3366" max="3366" width="6.625" style="1" customWidth="1"/>
    <col min="3367" max="3367" width="3.625" style="1" customWidth="1"/>
    <col min="3368" max="3369" width="9.625" style="1" customWidth="1"/>
    <col min="3370" max="3370" width="3.125" style="1" customWidth="1"/>
    <col min="3371" max="3371" width="7.125" style="1" customWidth="1"/>
    <col min="3372" max="3372" width="5.625" style="1" customWidth="1"/>
    <col min="3373" max="3373" width="4.625" style="1" customWidth="1"/>
    <col min="3374" max="3374" width="7.625" style="1" customWidth="1"/>
    <col min="3375" max="3375" width="2.625" style="1" customWidth="1"/>
    <col min="3376" max="3376" width="9.625" style="1" customWidth="1"/>
    <col min="3377" max="3377" width="3.125" style="1" customWidth="1"/>
    <col min="3378" max="3378" width="9.625" style="1" customWidth="1"/>
    <col min="3379" max="3379" width="14.125" style="1" customWidth="1"/>
    <col min="3380" max="3380" width="12.875" style="1" customWidth="1"/>
    <col min="3381" max="3381" width="9.625" style="1" customWidth="1"/>
    <col min="3382" max="3382" width="16.25" style="1" customWidth="1"/>
    <col min="3383" max="3600" width="9" style="1"/>
    <col min="3601" max="3601" width="26.625" style="1" customWidth="1"/>
    <col min="3602" max="3611" width="8.625" style="1" customWidth="1"/>
    <col min="3612" max="3616" width="12.125" style="1" customWidth="1"/>
    <col min="3617" max="3617" width="4.375" style="1" customWidth="1"/>
    <col min="3618" max="3621" width="5.125" style="1" customWidth="1"/>
    <col min="3622" max="3622" width="6.625" style="1" customWidth="1"/>
    <col min="3623" max="3623" width="3.625" style="1" customWidth="1"/>
    <col min="3624" max="3625" width="9.625" style="1" customWidth="1"/>
    <col min="3626" max="3626" width="3.125" style="1" customWidth="1"/>
    <col min="3627" max="3627" width="7.125" style="1" customWidth="1"/>
    <col min="3628" max="3628" width="5.625" style="1" customWidth="1"/>
    <col min="3629" max="3629" width="4.625" style="1" customWidth="1"/>
    <col min="3630" max="3630" width="7.625" style="1" customWidth="1"/>
    <col min="3631" max="3631" width="2.625" style="1" customWidth="1"/>
    <col min="3632" max="3632" width="9.625" style="1" customWidth="1"/>
    <col min="3633" max="3633" width="3.125" style="1" customWidth="1"/>
    <col min="3634" max="3634" width="9.625" style="1" customWidth="1"/>
    <col min="3635" max="3635" width="14.125" style="1" customWidth="1"/>
    <col min="3636" max="3636" width="12.875" style="1" customWidth="1"/>
    <col min="3637" max="3637" width="9.625" style="1" customWidth="1"/>
    <col min="3638" max="3638" width="16.25" style="1" customWidth="1"/>
    <col min="3639" max="3856" width="9" style="1"/>
    <col min="3857" max="3857" width="26.625" style="1" customWidth="1"/>
    <col min="3858" max="3867" width="8.625" style="1" customWidth="1"/>
    <col min="3868" max="3872" width="12.125" style="1" customWidth="1"/>
    <col min="3873" max="3873" width="4.375" style="1" customWidth="1"/>
    <col min="3874" max="3877" width="5.125" style="1" customWidth="1"/>
    <col min="3878" max="3878" width="6.625" style="1" customWidth="1"/>
    <col min="3879" max="3879" width="3.625" style="1" customWidth="1"/>
    <col min="3880" max="3881" width="9.625" style="1" customWidth="1"/>
    <col min="3882" max="3882" width="3.125" style="1" customWidth="1"/>
    <col min="3883" max="3883" width="7.125" style="1" customWidth="1"/>
    <col min="3884" max="3884" width="5.625" style="1" customWidth="1"/>
    <col min="3885" max="3885" width="4.625" style="1" customWidth="1"/>
    <col min="3886" max="3886" width="7.625" style="1" customWidth="1"/>
    <col min="3887" max="3887" width="2.625" style="1" customWidth="1"/>
    <col min="3888" max="3888" width="9.625" style="1" customWidth="1"/>
    <col min="3889" max="3889" width="3.125" style="1" customWidth="1"/>
    <col min="3890" max="3890" width="9.625" style="1" customWidth="1"/>
    <col min="3891" max="3891" width="14.125" style="1" customWidth="1"/>
    <col min="3892" max="3892" width="12.875" style="1" customWidth="1"/>
    <col min="3893" max="3893" width="9.625" style="1" customWidth="1"/>
    <col min="3894" max="3894" width="16.25" style="1" customWidth="1"/>
    <col min="3895" max="4112" width="9" style="1"/>
    <col min="4113" max="4113" width="26.625" style="1" customWidth="1"/>
    <col min="4114" max="4123" width="8.625" style="1" customWidth="1"/>
    <col min="4124" max="4128" width="12.125" style="1" customWidth="1"/>
    <col min="4129" max="4129" width="4.375" style="1" customWidth="1"/>
    <col min="4130" max="4133" width="5.125" style="1" customWidth="1"/>
    <col min="4134" max="4134" width="6.625" style="1" customWidth="1"/>
    <col min="4135" max="4135" width="3.625" style="1" customWidth="1"/>
    <col min="4136" max="4137" width="9.625" style="1" customWidth="1"/>
    <col min="4138" max="4138" width="3.125" style="1" customWidth="1"/>
    <col min="4139" max="4139" width="7.125" style="1" customWidth="1"/>
    <col min="4140" max="4140" width="5.625" style="1" customWidth="1"/>
    <col min="4141" max="4141" width="4.625" style="1" customWidth="1"/>
    <col min="4142" max="4142" width="7.625" style="1" customWidth="1"/>
    <col min="4143" max="4143" width="2.625" style="1" customWidth="1"/>
    <col min="4144" max="4144" width="9.625" style="1" customWidth="1"/>
    <col min="4145" max="4145" width="3.125" style="1" customWidth="1"/>
    <col min="4146" max="4146" width="9.625" style="1" customWidth="1"/>
    <col min="4147" max="4147" width="14.125" style="1" customWidth="1"/>
    <col min="4148" max="4148" width="12.875" style="1" customWidth="1"/>
    <col min="4149" max="4149" width="9.625" style="1" customWidth="1"/>
    <col min="4150" max="4150" width="16.25" style="1" customWidth="1"/>
    <col min="4151" max="4368" width="9" style="1"/>
    <col min="4369" max="4369" width="26.625" style="1" customWidth="1"/>
    <col min="4370" max="4379" width="8.625" style="1" customWidth="1"/>
    <col min="4380" max="4384" width="12.125" style="1" customWidth="1"/>
    <col min="4385" max="4385" width="4.375" style="1" customWidth="1"/>
    <col min="4386" max="4389" width="5.125" style="1" customWidth="1"/>
    <col min="4390" max="4390" width="6.625" style="1" customWidth="1"/>
    <col min="4391" max="4391" width="3.625" style="1" customWidth="1"/>
    <col min="4392" max="4393" width="9.625" style="1" customWidth="1"/>
    <col min="4394" max="4394" width="3.125" style="1" customWidth="1"/>
    <col min="4395" max="4395" width="7.125" style="1" customWidth="1"/>
    <col min="4396" max="4396" width="5.625" style="1" customWidth="1"/>
    <col min="4397" max="4397" width="4.625" style="1" customWidth="1"/>
    <col min="4398" max="4398" width="7.625" style="1" customWidth="1"/>
    <col min="4399" max="4399" width="2.625" style="1" customWidth="1"/>
    <col min="4400" max="4400" width="9.625" style="1" customWidth="1"/>
    <col min="4401" max="4401" width="3.125" style="1" customWidth="1"/>
    <col min="4402" max="4402" width="9.625" style="1" customWidth="1"/>
    <col min="4403" max="4403" width="14.125" style="1" customWidth="1"/>
    <col min="4404" max="4404" width="12.875" style="1" customWidth="1"/>
    <col min="4405" max="4405" width="9.625" style="1" customWidth="1"/>
    <col min="4406" max="4406" width="16.25" style="1" customWidth="1"/>
    <col min="4407" max="4624" width="9" style="1"/>
    <col min="4625" max="4625" width="26.625" style="1" customWidth="1"/>
    <col min="4626" max="4635" width="8.625" style="1" customWidth="1"/>
    <col min="4636" max="4640" width="12.125" style="1" customWidth="1"/>
    <col min="4641" max="4641" width="4.375" style="1" customWidth="1"/>
    <col min="4642" max="4645" width="5.125" style="1" customWidth="1"/>
    <col min="4646" max="4646" width="6.625" style="1" customWidth="1"/>
    <col min="4647" max="4647" width="3.625" style="1" customWidth="1"/>
    <col min="4648" max="4649" width="9.625" style="1" customWidth="1"/>
    <col min="4650" max="4650" width="3.125" style="1" customWidth="1"/>
    <col min="4651" max="4651" width="7.125" style="1" customWidth="1"/>
    <col min="4652" max="4652" width="5.625" style="1" customWidth="1"/>
    <col min="4653" max="4653" width="4.625" style="1" customWidth="1"/>
    <col min="4654" max="4654" width="7.625" style="1" customWidth="1"/>
    <col min="4655" max="4655" width="2.625" style="1" customWidth="1"/>
    <col min="4656" max="4656" width="9.625" style="1" customWidth="1"/>
    <col min="4657" max="4657" width="3.125" style="1" customWidth="1"/>
    <col min="4658" max="4658" width="9.625" style="1" customWidth="1"/>
    <col min="4659" max="4659" width="14.125" style="1" customWidth="1"/>
    <col min="4660" max="4660" width="12.875" style="1" customWidth="1"/>
    <col min="4661" max="4661" width="9.625" style="1" customWidth="1"/>
    <col min="4662" max="4662" width="16.25" style="1" customWidth="1"/>
    <col min="4663" max="4880" width="9" style="1"/>
    <col min="4881" max="4881" width="26.625" style="1" customWidth="1"/>
    <col min="4882" max="4891" width="8.625" style="1" customWidth="1"/>
    <col min="4892" max="4896" width="12.125" style="1" customWidth="1"/>
    <col min="4897" max="4897" width="4.375" style="1" customWidth="1"/>
    <col min="4898" max="4901" width="5.125" style="1" customWidth="1"/>
    <col min="4902" max="4902" width="6.625" style="1" customWidth="1"/>
    <col min="4903" max="4903" width="3.625" style="1" customWidth="1"/>
    <col min="4904" max="4905" width="9.625" style="1" customWidth="1"/>
    <col min="4906" max="4906" width="3.125" style="1" customWidth="1"/>
    <col min="4907" max="4907" width="7.125" style="1" customWidth="1"/>
    <col min="4908" max="4908" width="5.625" style="1" customWidth="1"/>
    <col min="4909" max="4909" width="4.625" style="1" customWidth="1"/>
    <col min="4910" max="4910" width="7.625" style="1" customWidth="1"/>
    <col min="4911" max="4911" width="2.625" style="1" customWidth="1"/>
    <col min="4912" max="4912" width="9.625" style="1" customWidth="1"/>
    <col min="4913" max="4913" width="3.125" style="1" customWidth="1"/>
    <col min="4914" max="4914" width="9.625" style="1" customWidth="1"/>
    <col min="4915" max="4915" width="14.125" style="1" customWidth="1"/>
    <col min="4916" max="4916" width="12.875" style="1" customWidth="1"/>
    <col min="4917" max="4917" width="9.625" style="1" customWidth="1"/>
    <col min="4918" max="4918" width="16.25" style="1" customWidth="1"/>
    <col min="4919" max="5136" width="9" style="1"/>
    <col min="5137" max="5137" width="26.625" style="1" customWidth="1"/>
    <col min="5138" max="5147" width="8.625" style="1" customWidth="1"/>
    <col min="5148" max="5152" width="12.125" style="1" customWidth="1"/>
    <col min="5153" max="5153" width="4.375" style="1" customWidth="1"/>
    <col min="5154" max="5157" width="5.125" style="1" customWidth="1"/>
    <col min="5158" max="5158" width="6.625" style="1" customWidth="1"/>
    <col min="5159" max="5159" width="3.625" style="1" customWidth="1"/>
    <col min="5160" max="5161" width="9.625" style="1" customWidth="1"/>
    <col min="5162" max="5162" width="3.125" style="1" customWidth="1"/>
    <col min="5163" max="5163" width="7.125" style="1" customWidth="1"/>
    <col min="5164" max="5164" width="5.625" style="1" customWidth="1"/>
    <col min="5165" max="5165" width="4.625" style="1" customWidth="1"/>
    <col min="5166" max="5166" width="7.625" style="1" customWidth="1"/>
    <col min="5167" max="5167" width="2.625" style="1" customWidth="1"/>
    <col min="5168" max="5168" width="9.625" style="1" customWidth="1"/>
    <col min="5169" max="5169" width="3.125" style="1" customWidth="1"/>
    <col min="5170" max="5170" width="9.625" style="1" customWidth="1"/>
    <col min="5171" max="5171" width="14.125" style="1" customWidth="1"/>
    <col min="5172" max="5172" width="12.875" style="1" customWidth="1"/>
    <col min="5173" max="5173" width="9.625" style="1" customWidth="1"/>
    <col min="5174" max="5174" width="16.25" style="1" customWidth="1"/>
    <col min="5175" max="5392" width="9" style="1"/>
    <col min="5393" max="5393" width="26.625" style="1" customWidth="1"/>
    <col min="5394" max="5403" width="8.625" style="1" customWidth="1"/>
    <col min="5404" max="5408" width="12.125" style="1" customWidth="1"/>
    <col min="5409" max="5409" width="4.375" style="1" customWidth="1"/>
    <col min="5410" max="5413" width="5.125" style="1" customWidth="1"/>
    <col min="5414" max="5414" width="6.625" style="1" customWidth="1"/>
    <col min="5415" max="5415" width="3.625" style="1" customWidth="1"/>
    <col min="5416" max="5417" width="9.625" style="1" customWidth="1"/>
    <col min="5418" max="5418" width="3.125" style="1" customWidth="1"/>
    <col min="5419" max="5419" width="7.125" style="1" customWidth="1"/>
    <col min="5420" max="5420" width="5.625" style="1" customWidth="1"/>
    <col min="5421" max="5421" width="4.625" style="1" customWidth="1"/>
    <col min="5422" max="5422" width="7.625" style="1" customWidth="1"/>
    <col min="5423" max="5423" width="2.625" style="1" customWidth="1"/>
    <col min="5424" max="5424" width="9.625" style="1" customWidth="1"/>
    <col min="5425" max="5425" width="3.125" style="1" customWidth="1"/>
    <col min="5426" max="5426" width="9.625" style="1" customWidth="1"/>
    <col min="5427" max="5427" width="14.125" style="1" customWidth="1"/>
    <col min="5428" max="5428" width="12.875" style="1" customWidth="1"/>
    <col min="5429" max="5429" width="9.625" style="1" customWidth="1"/>
    <col min="5430" max="5430" width="16.25" style="1" customWidth="1"/>
    <col min="5431" max="5648" width="9" style="1"/>
    <col min="5649" max="5649" width="26.625" style="1" customWidth="1"/>
    <col min="5650" max="5659" width="8.625" style="1" customWidth="1"/>
    <col min="5660" max="5664" width="12.125" style="1" customWidth="1"/>
    <col min="5665" max="5665" width="4.375" style="1" customWidth="1"/>
    <col min="5666" max="5669" width="5.125" style="1" customWidth="1"/>
    <col min="5670" max="5670" width="6.625" style="1" customWidth="1"/>
    <col min="5671" max="5671" width="3.625" style="1" customWidth="1"/>
    <col min="5672" max="5673" width="9.625" style="1" customWidth="1"/>
    <col min="5674" max="5674" width="3.125" style="1" customWidth="1"/>
    <col min="5675" max="5675" width="7.125" style="1" customWidth="1"/>
    <col min="5676" max="5676" width="5.625" style="1" customWidth="1"/>
    <col min="5677" max="5677" width="4.625" style="1" customWidth="1"/>
    <col min="5678" max="5678" width="7.625" style="1" customWidth="1"/>
    <col min="5679" max="5679" width="2.625" style="1" customWidth="1"/>
    <col min="5680" max="5680" width="9.625" style="1" customWidth="1"/>
    <col min="5681" max="5681" width="3.125" style="1" customWidth="1"/>
    <col min="5682" max="5682" width="9.625" style="1" customWidth="1"/>
    <col min="5683" max="5683" width="14.125" style="1" customWidth="1"/>
    <col min="5684" max="5684" width="12.875" style="1" customWidth="1"/>
    <col min="5685" max="5685" width="9.625" style="1" customWidth="1"/>
    <col min="5686" max="5686" width="16.25" style="1" customWidth="1"/>
    <col min="5687" max="5904" width="9" style="1"/>
    <col min="5905" max="5905" width="26.625" style="1" customWidth="1"/>
    <col min="5906" max="5915" width="8.625" style="1" customWidth="1"/>
    <col min="5916" max="5920" width="12.125" style="1" customWidth="1"/>
    <col min="5921" max="5921" width="4.375" style="1" customWidth="1"/>
    <col min="5922" max="5925" width="5.125" style="1" customWidth="1"/>
    <col min="5926" max="5926" width="6.625" style="1" customWidth="1"/>
    <col min="5927" max="5927" width="3.625" style="1" customWidth="1"/>
    <col min="5928" max="5929" width="9.625" style="1" customWidth="1"/>
    <col min="5930" max="5930" width="3.125" style="1" customWidth="1"/>
    <col min="5931" max="5931" width="7.125" style="1" customWidth="1"/>
    <col min="5932" max="5932" width="5.625" style="1" customWidth="1"/>
    <col min="5933" max="5933" width="4.625" style="1" customWidth="1"/>
    <col min="5934" max="5934" width="7.625" style="1" customWidth="1"/>
    <col min="5935" max="5935" width="2.625" style="1" customWidth="1"/>
    <col min="5936" max="5936" width="9.625" style="1" customWidth="1"/>
    <col min="5937" max="5937" width="3.125" style="1" customWidth="1"/>
    <col min="5938" max="5938" width="9.625" style="1" customWidth="1"/>
    <col min="5939" max="5939" width="14.125" style="1" customWidth="1"/>
    <col min="5940" max="5940" width="12.875" style="1" customWidth="1"/>
    <col min="5941" max="5941" width="9.625" style="1" customWidth="1"/>
    <col min="5942" max="5942" width="16.25" style="1" customWidth="1"/>
    <col min="5943" max="6160" width="9" style="1"/>
    <col min="6161" max="6161" width="26.625" style="1" customWidth="1"/>
    <col min="6162" max="6171" width="8.625" style="1" customWidth="1"/>
    <col min="6172" max="6176" width="12.125" style="1" customWidth="1"/>
    <col min="6177" max="6177" width="4.375" style="1" customWidth="1"/>
    <col min="6178" max="6181" width="5.125" style="1" customWidth="1"/>
    <col min="6182" max="6182" width="6.625" style="1" customWidth="1"/>
    <col min="6183" max="6183" width="3.625" style="1" customWidth="1"/>
    <col min="6184" max="6185" width="9.625" style="1" customWidth="1"/>
    <col min="6186" max="6186" width="3.125" style="1" customWidth="1"/>
    <col min="6187" max="6187" width="7.125" style="1" customWidth="1"/>
    <col min="6188" max="6188" width="5.625" style="1" customWidth="1"/>
    <col min="6189" max="6189" width="4.625" style="1" customWidth="1"/>
    <col min="6190" max="6190" width="7.625" style="1" customWidth="1"/>
    <col min="6191" max="6191" width="2.625" style="1" customWidth="1"/>
    <col min="6192" max="6192" width="9.625" style="1" customWidth="1"/>
    <col min="6193" max="6193" width="3.125" style="1" customWidth="1"/>
    <col min="6194" max="6194" width="9.625" style="1" customWidth="1"/>
    <col min="6195" max="6195" width="14.125" style="1" customWidth="1"/>
    <col min="6196" max="6196" width="12.875" style="1" customWidth="1"/>
    <col min="6197" max="6197" width="9.625" style="1" customWidth="1"/>
    <col min="6198" max="6198" width="16.25" style="1" customWidth="1"/>
    <col min="6199" max="6416" width="9" style="1"/>
    <col min="6417" max="6417" width="26.625" style="1" customWidth="1"/>
    <col min="6418" max="6427" width="8.625" style="1" customWidth="1"/>
    <col min="6428" max="6432" width="12.125" style="1" customWidth="1"/>
    <col min="6433" max="6433" width="4.375" style="1" customWidth="1"/>
    <col min="6434" max="6437" width="5.125" style="1" customWidth="1"/>
    <col min="6438" max="6438" width="6.625" style="1" customWidth="1"/>
    <col min="6439" max="6439" width="3.625" style="1" customWidth="1"/>
    <col min="6440" max="6441" width="9.625" style="1" customWidth="1"/>
    <col min="6442" max="6442" width="3.125" style="1" customWidth="1"/>
    <col min="6443" max="6443" width="7.125" style="1" customWidth="1"/>
    <col min="6444" max="6444" width="5.625" style="1" customWidth="1"/>
    <col min="6445" max="6445" width="4.625" style="1" customWidth="1"/>
    <col min="6446" max="6446" width="7.625" style="1" customWidth="1"/>
    <col min="6447" max="6447" width="2.625" style="1" customWidth="1"/>
    <col min="6448" max="6448" width="9.625" style="1" customWidth="1"/>
    <col min="6449" max="6449" width="3.125" style="1" customWidth="1"/>
    <col min="6450" max="6450" width="9.625" style="1" customWidth="1"/>
    <col min="6451" max="6451" width="14.125" style="1" customWidth="1"/>
    <col min="6452" max="6452" width="12.875" style="1" customWidth="1"/>
    <col min="6453" max="6453" width="9.625" style="1" customWidth="1"/>
    <col min="6454" max="6454" width="16.25" style="1" customWidth="1"/>
    <col min="6455" max="6672" width="9" style="1"/>
    <col min="6673" max="6673" width="26.625" style="1" customWidth="1"/>
    <col min="6674" max="6683" width="8.625" style="1" customWidth="1"/>
    <col min="6684" max="6688" width="12.125" style="1" customWidth="1"/>
    <col min="6689" max="6689" width="4.375" style="1" customWidth="1"/>
    <col min="6690" max="6693" width="5.125" style="1" customWidth="1"/>
    <col min="6694" max="6694" width="6.625" style="1" customWidth="1"/>
    <col min="6695" max="6695" width="3.625" style="1" customWidth="1"/>
    <col min="6696" max="6697" width="9.625" style="1" customWidth="1"/>
    <col min="6698" max="6698" width="3.125" style="1" customWidth="1"/>
    <col min="6699" max="6699" width="7.125" style="1" customWidth="1"/>
    <col min="6700" max="6700" width="5.625" style="1" customWidth="1"/>
    <col min="6701" max="6701" width="4.625" style="1" customWidth="1"/>
    <col min="6702" max="6702" width="7.625" style="1" customWidth="1"/>
    <col min="6703" max="6703" width="2.625" style="1" customWidth="1"/>
    <col min="6704" max="6704" width="9.625" style="1" customWidth="1"/>
    <col min="6705" max="6705" width="3.125" style="1" customWidth="1"/>
    <col min="6706" max="6706" width="9.625" style="1" customWidth="1"/>
    <col min="6707" max="6707" width="14.125" style="1" customWidth="1"/>
    <col min="6708" max="6708" width="12.875" style="1" customWidth="1"/>
    <col min="6709" max="6709" width="9.625" style="1" customWidth="1"/>
    <col min="6710" max="6710" width="16.25" style="1" customWidth="1"/>
    <col min="6711" max="6928" width="9" style="1"/>
    <col min="6929" max="6929" width="26.625" style="1" customWidth="1"/>
    <col min="6930" max="6939" width="8.625" style="1" customWidth="1"/>
    <col min="6940" max="6944" width="12.125" style="1" customWidth="1"/>
    <col min="6945" max="6945" width="4.375" style="1" customWidth="1"/>
    <col min="6946" max="6949" width="5.125" style="1" customWidth="1"/>
    <col min="6950" max="6950" width="6.625" style="1" customWidth="1"/>
    <col min="6951" max="6951" width="3.625" style="1" customWidth="1"/>
    <col min="6952" max="6953" width="9.625" style="1" customWidth="1"/>
    <col min="6954" max="6954" width="3.125" style="1" customWidth="1"/>
    <col min="6955" max="6955" width="7.125" style="1" customWidth="1"/>
    <col min="6956" max="6956" width="5.625" style="1" customWidth="1"/>
    <col min="6957" max="6957" width="4.625" style="1" customWidth="1"/>
    <col min="6958" max="6958" width="7.625" style="1" customWidth="1"/>
    <col min="6959" max="6959" width="2.625" style="1" customWidth="1"/>
    <col min="6960" max="6960" width="9.625" style="1" customWidth="1"/>
    <col min="6961" max="6961" width="3.125" style="1" customWidth="1"/>
    <col min="6962" max="6962" width="9.625" style="1" customWidth="1"/>
    <col min="6963" max="6963" width="14.125" style="1" customWidth="1"/>
    <col min="6964" max="6964" width="12.875" style="1" customWidth="1"/>
    <col min="6965" max="6965" width="9.625" style="1" customWidth="1"/>
    <col min="6966" max="6966" width="16.25" style="1" customWidth="1"/>
    <col min="6967" max="7184" width="9" style="1"/>
    <col min="7185" max="7185" width="26.625" style="1" customWidth="1"/>
    <col min="7186" max="7195" width="8.625" style="1" customWidth="1"/>
    <col min="7196" max="7200" width="12.125" style="1" customWidth="1"/>
    <col min="7201" max="7201" width="4.375" style="1" customWidth="1"/>
    <col min="7202" max="7205" width="5.125" style="1" customWidth="1"/>
    <col min="7206" max="7206" width="6.625" style="1" customWidth="1"/>
    <col min="7207" max="7207" width="3.625" style="1" customWidth="1"/>
    <col min="7208" max="7209" width="9.625" style="1" customWidth="1"/>
    <col min="7210" max="7210" width="3.125" style="1" customWidth="1"/>
    <col min="7211" max="7211" width="7.125" style="1" customWidth="1"/>
    <col min="7212" max="7212" width="5.625" style="1" customWidth="1"/>
    <col min="7213" max="7213" width="4.625" style="1" customWidth="1"/>
    <col min="7214" max="7214" width="7.625" style="1" customWidth="1"/>
    <col min="7215" max="7215" width="2.625" style="1" customWidth="1"/>
    <col min="7216" max="7216" width="9.625" style="1" customWidth="1"/>
    <col min="7217" max="7217" width="3.125" style="1" customWidth="1"/>
    <col min="7218" max="7218" width="9.625" style="1" customWidth="1"/>
    <col min="7219" max="7219" width="14.125" style="1" customWidth="1"/>
    <col min="7220" max="7220" width="12.875" style="1" customWidth="1"/>
    <col min="7221" max="7221" width="9.625" style="1" customWidth="1"/>
    <col min="7222" max="7222" width="16.25" style="1" customWidth="1"/>
    <col min="7223" max="7440" width="9" style="1"/>
    <col min="7441" max="7441" width="26.625" style="1" customWidth="1"/>
    <col min="7442" max="7451" width="8.625" style="1" customWidth="1"/>
    <col min="7452" max="7456" width="12.125" style="1" customWidth="1"/>
    <col min="7457" max="7457" width="4.375" style="1" customWidth="1"/>
    <col min="7458" max="7461" width="5.125" style="1" customWidth="1"/>
    <col min="7462" max="7462" width="6.625" style="1" customWidth="1"/>
    <col min="7463" max="7463" width="3.625" style="1" customWidth="1"/>
    <col min="7464" max="7465" width="9.625" style="1" customWidth="1"/>
    <col min="7466" max="7466" width="3.125" style="1" customWidth="1"/>
    <col min="7467" max="7467" width="7.125" style="1" customWidth="1"/>
    <col min="7468" max="7468" width="5.625" style="1" customWidth="1"/>
    <col min="7469" max="7469" width="4.625" style="1" customWidth="1"/>
    <col min="7470" max="7470" width="7.625" style="1" customWidth="1"/>
    <col min="7471" max="7471" width="2.625" style="1" customWidth="1"/>
    <col min="7472" max="7472" width="9.625" style="1" customWidth="1"/>
    <col min="7473" max="7473" width="3.125" style="1" customWidth="1"/>
    <col min="7474" max="7474" width="9.625" style="1" customWidth="1"/>
    <col min="7475" max="7475" width="14.125" style="1" customWidth="1"/>
    <col min="7476" max="7476" width="12.875" style="1" customWidth="1"/>
    <col min="7477" max="7477" width="9.625" style="1" customWidth="1"/>
    <col min="7478" max="7478" width="16.25" style="1" customWidth="1"/>
    <col min="7479" max="7696" width="9" style="1"/>
    <col min="7697" max="7697" width="26.625" style="1" customWidth="1"/>
    <col min="7698" max="7707" width="8.625" style="1" customWidth="1"/>
    <col min="7708" max="7712" width="12.125" style="1" customWidth="1"/>
    <col min="7713" max="7713" width="4.375" style="1" customWidth="1"/>
    <col min="7714" max="7717" width="5.125" style="1" customWidth="1"/>
    <col min="7718" max="7718" width="6.625" style="1" customWidth="1"/>
    <col min="7719" max="7719" width="3.625" style="1" customWidth="1"/>
    <col min="7720" max="7721" width="9.625" style="1" customWidth="1"/>
    <col min="7722" max="7722" width="3.125" style="1" customWidth="1"/>
    <col min="7723" max="7723" width="7.125" style="1" customWidth="1"/>
    <col min="7724" max="7724" width="5.625" style="1" customWidth="1"/>
    <col min="7725" max="7725" width="4.625" style="1" customWidth="1"/>
    <col min="7726" max="7726" width="7.625" style="1" customWidth="1"/>
    <col min="7727" max="7727" width="2.625" style="1" customWidth="1"/>
    <col min="7728" max="7728" width="9.625" style="1" customWidth="1"/>
    <col min="7729" max="7729" width="3.125" style="1" customWidth="1"/>
    <col min="7730" max="7730" width="9.625" style="1" customWidth="1"/>
    <col min="7731" max="7731" width="14.125" style="1" customWidth="1"/>
    <col min="7732" max="7732" width="12.875" style="1" customWidth="1"/>
    <col min="7733" max="7733" width="9.625" style="1" customWidth="1"/>
    <col min="7734" max="7734" width="16.25" style="1" customWidth="1"/>
    <col min="7735" max="7952" width="9" style="1"/>
    <col min="7953" max="7953" width="26.625" style="1" customWidth="1"/>
    <col min="7954" max="7963" width="8.625" style="1" customWidth="1"/>
    <col min="7964" max="7968" width="12.125" style="1" customWidth="1"/>
    <col min="7969" max="7969" width="4.375" style="1" customWidth="1"/>
    <col min="7970" max="7973" width="5.125" style="1" customWidth="1"/>
    <col min="7974" max="7974" width="6.625" style="1" customWidth="1"/>
    <col min="7975" max="7975" width="3.625" style="1" customWidth="1"/>
    <col min="7976" max="7977" width="9.625" style="1" customWidth="1"/>
    <col min="7978" max="7978" width="3.125" style="1" customWidth="1"/>
    <col min="7979" max="7979" width="7.125" style="1" customWidth="1"/>
    <col min="7980" max="7980" width="5.625" style="1" customWidth="1"/>
    <col min="7981" max="7981" width="4.625" style="1" customWidth="1"/>
    <col min="7982" max="7982" width="7.625" style="1" customWidth="1"/>
    <col min="7983" max="7983" width="2.625" style="1" customWidth="1"/>
    <col min="7984" max="7984" width="9.625" style="1" customWidth="1"/>
    <col min="7985" max="7985" width="3.125" style="1" customWidth="1"/>
    <col min="7986" max="7986" width="9.625" style="1" customWidth="1"/>
    <col min="7987" max="7987" width="14.125" style="1" customWidth="1"/>
    <col min="7988" max="7988" width="12.875" style="1" customWidth="1"/>
    <col min="7989" max="7989" width="9.625" style="1" customWidth="1"/>
    <col min="7990" max="7990" width="16.25" style="1" customWidth="1"/>
    <col min="7991" max="8208" width="9" style="1"/>
    <col min="8209" max="8209" width="26.625" style="1" customWidth="1"/>
    <col min="8210" max="8219" width="8.625" style="1" customWidth="1"/>
    <col min="8220" max="8224" width="12.125" style="1" customWidth="1"/>
    <col min="8225" max="8225" width="4.375" style="1" customWidth="1"/>
    <col min="8226" max="8229" width="5.125" style="1" customWidth="1"/>
    <col min="8230" max="8230" width="6.625" style="1" customWidth="1"/>
    <col min="8231" max="8231" width="3.625" style="1" customWidth="1"/>
    <col min="8232" max="8233" width="9.625" style="1" customWidth="1"/>
    <col min="8234" max="8234" width="3.125" style="1" customWidth="1"/>
    <col min="8235" max="8235" width="7.125" style="1" customWidth="1"/>
    <col min="8236" max="8236" width="5.625" style="1" customWidth="1"/>
    <col min="8237" max="8237" width="4.625" style="1" customWidth="1"/>
    <col min="8238" max="8238" width="7.625" style="1" customWidth="1"/>
    <col min="8239" max="8239" width="2.625" style="1" customWidth="1"/>
    <col min="8240" max="8240" width="9.625" style="1" customWidth="1"/>
    <col min="8241" max="8241" width="3.125" style="1" customWidth="1"/>
    <col min="8242" max="8242" width="9.625" style="1" customWidth="1"/>
    <col min="8243" max="8243" width="14.125" style="1" customWidth="1"/>
    <col min="8244" max="8244" width="12.875" style="1" customWidth="1"/>
    <col min="8245" max="8245" width="9.625" style="1" customWidth="1"/>
    <col min="8246" max="8246" width="16.25" style="1" customWidth="1"/>
    <col min="8247" max="8464" width="9" style="1"/>
    <col min="8465" max="8465" width="26.625" style="1" customWidth="1"/>
    <col min="8466" max="8475" width="8.625" style="1" customWidth="1"/>
    <col min="8476" max="8480" width="12.125" style="1" customWidth="1"/>
    <col min="8481" max="8481" width="4.375" style="1" customWidth="1"/>
    <col min="8482" max="8485" width="5.125" style="1" customWidth="1"/>
    <col min="8486" max="8486" width="6.625" style="1" customWidth="1"/>
    <col min="8487" max="8487" width="3.625" style="1" customWidth="1"/>
    <col min="8488" max="8489" width="9.625" style="1" customWidth="1"/>
    <col min="8490" max="8490" width="3.125" style="1" customWidth="1"/>
    <col min="8491" max="8491" width="7.125" style="1" customWidth="1"/>
    <col min="8492" max="8492" width="5.625" style="1" customWidth="1"/>
    <col min="8493" max="8493" width="4.625" style="1" customWidth="1"/>
    <col min="8494" max="8494" width="7.625" style="1" customWidth="1"/>
    <col min="8495" max="8495" width="2.625" style="1" customWidth="1"/>
    <col min="8496" max="8496" width="9.625" style="1" customWidth="1"/>
    <col min="8497" max="8497" width="3.125" style="1" customWidth="1"/>
    <col min="8498" max="8498" width="9.625" style="1" customWidth="1"/>
    <col min="8499" max="8499" width="14.125" style="1" customWidth="1"/>
    <col min="8500" max="8500" width="12.875" style="1" customWidth="1"/>
    <col min="8501" max="8501" width="9.625" style="1" customWidth="1"/>
    <col min="8502" max="8502" width="16.25" style="1" customWidth="1"/>
    <col min="8503" max="8720" width="9" style="1"/>
    <col min="8721" max="8721" width="26.625" style="1" customWidth="1"/>
    <col min="8722" max="8731" width="8.625" style="1" customWidth="1"/>
    <col min="8732" max="8736" width="12.125" style="1" customWidth="1"/>
    <col min="8737" max="8737" width="4.375" style="1" customWidth="1"/>
    <col min="8738" max="8741" width="5.125" style="1" customWidth="1"/>
    <col min="8742" max="8742" width="6.625" style="1" customWidth="1"/>
    <col min="8743" max="8743" width="3.625" style="1" customWidth="1"/>
    <col min="8744" max="8745" width="9.625" style="1" customWidth="1"/>
    <col min="8746" max="8746" width="3.125" style="1" customWidth="1"/>
    <col min="8747" max="8747" width="7.125" style="1" customWidth="1"/>
    <col min="8748" max="8748" width="5.625" style="1" customWidth="1"/>
    <col min="8749" max="8749" width="4.625" style="1" customWidth="1"/>
    <col min="8750" max="8750" width="7.625" style="1" customWidth="1"/>
    <col min="8751" max="8751" width="2.625" style="1" customWidth="1"/>
    <col min="8752" max="8752" width="9.625" style="1" customWidth="1"/>
    <col min="8753" max="8753" width="3.125" style="1" customWidth="1"/>
    <col min="8754" max="8754" width="9.625" style="1" customWidth="1"/>
    <col min="8755" max="8755" width="14.125" style="1" customWidth="1"/>
    <col min="8756" max="8756" width="12.875" style="1" customWidth="1"/>
    <col min="8757" max="8757" width="9.625" style="1" customWidth="1"/>
    <col min="8758" max="8758" width="16.25" style="1" customWidth="1"/>
    <col min="8759" max="8976" width="9" style="1"/>
    <col min="8977" max="8977" width="26.625" style="1" customWidth="1"/>
    <col min="8978" max="8987" width="8.625" style="1" customWidth="1"/>
    <col min="8988" max="8992" width="12.125" style="1" customWidth="1"/>
    <col min="8993" max="8993" width="4.375" style="1" customWidth="1"/>
    <col min="8994" max="8997" width="5.125" style="1" customWidth="1"/>
    <col min="8998" max="8998" width="6.625" style="1" customWidth="1"/>
    <col min="8999" max="8999" width="3.625" style="1" customWidth="1"/>
    <col min="9000" max="9001" width="9.625" style="1" customWidth="1"/>
    <col min="9002" max="9002" width="3.125" style="1" customWidth="1"/>
    <col min="9003" max="9003" width="7.125" style="1" customWidth="1"/>
    <col min="9004" max="9004" width="5.625" style="1" customWidth="1"/>
    <col min="9005" max="9005" width="4.625" style="1" customWidth="1"/>
    <col min="9006" max="9006" width="7.625" style="1" customWidth="1"/>
    <col min="9007" max="9007" width="2.625" style="1" customWidth="1"/>
    <col min="9008" max="9008" width="9.625" style="1" customWidth="1"/>
    <col min="9009" max="9009" width="3.125" style="1" customWidth="1"/>
    <col min="9010" max="9010" width="9.625" style="1" customWidth="1"/>
    <col min="9011" max="9011" width="14.125" style="1" customWidth="1"/>
    <col min="9012" max="9012" width="12.875" style="1" customWidth="1"/>
    <col min="9013" max="9013" width="9.625" style="1" customWidth="1"/>
    <col min="9014" max="9014" width="16.25" style="1" customWidth="1"/>
    <col min="9015" max="9232" width="9" style="1"/>
    <col min="9233" max="9233" width="26.625" style="1" customWidth="1"/>
    <col min="9234" max="9243" width="8.625" style="1" customWidth="1"/>
    <col min="9244" max="9248" width="12.125" style="1" customWidth="1"/>
    <col min="9249" max="9249" width="4.375" style="1" customWidth="1"/>
    <col min="9250" max="9253" width="5.125" style="1" customWidth="1"/>
    <col min="9254" max="9254" width="6.625" style="1" customWidth="1"/>
    <col min="9255" max="9255" width="3.625" style="1" customWidth="1"/>
    <col min="9256" max="9257" width="9.625" style="1" customWidth="1"/>
    <col min="9258" max="9258" width="3.125" style="1" customWidth="1"/>
    <col min="9259" max="9259" width="7.125" style="1" customWidth="1"/>
    <col min="9260" max="9260" width="5.625" style="1" customWidth="1"/>
    <col min="9261" max="9261" width="4.625" style="1" customWidth="1"/>
    <col min="9262" max="9262" width="7.625" style="1" customWidth="1"/>
    <col min="9263" max="9263" width="2.625" style="1" customWidth="1"/>
    <col min="9264" max="9264" width="9.625" style="1" customWidth="1"/>
    <col min="9265" max="9265" width="3.125" style="1" customWidth="1"/>
    <col min="9266" max="9266" width="9.625" style="1" customWidth="1"/>
    <col min="9267" max="9267" width="14.125" style="1" customWidth="1"/>
    <col min="9268" max="9268" width="12.875" style="1" customWidth="1"/>
    <col min="9269" max="9269" width="9.625" style="1" customWidth="1"/>
    <col min="9270" max="9270" width="16.25" style="1" customWidth="1"/>
    <col min="9271" max="9488" width="9" style="1"/>
    <col min="9489" max="9489" width="26.625" style="1" customWidth="1"/>
    <col min="9490" max="9499" width="8.625" style="1" customWidth="1"/>
    <col min="9500" max="9504" width="12.125" style="1" customWidth="1"/>
    <col min="9505" max="9505" width="4.375" style="1" customWidth="1"/>
    <col min="9506" max="9509" width="5.125" style="1" customWidth="1"/>
    <col min="9510" max="9510" width="6.625" style="1" customWidth="1"/>
    <col min="9511" max="9511" width="3.625" style="1" customWidth="1"/>
    <col min="9512" max="9513" width="9.625" style="1" customWidth="1"/>
    <col min="9514" max="9514" width="3.125" style="1" customWidth="1"/>
    <col min="9515" max="9515" width="7.125" style="1" customWidth="1"/>
    <col min="9516" max="9516" width="5.625" style="1" customWidth="1"/>
    <col min="9517" max="9517" width="4.625" style="1" customWidth="1"/>
    <col min="9518" max="9518" width="7.625" style="1" customWidth="1"/>
    <col min="9519" max="9519" width="2.625" style="1" customWidth="1"/>
    <col min="9520" max="9520" width="9.625" style="1" customWidth="1"/>
    <col min="9521" max="9521" width="3.125" style="1" customWidth="1"/>
    <col min="9522" max="9522" width="9.625" style="1" customWidth="1"/>
    <col min="9523" max="9523" width="14.125" style="1" customWidth="1"/>
    <col min="9524" max="9524" width="12.875" style="1" customWidth="1"/>
    <col min="9525" max="9525" width="9.625" style="1" customWidth="1"/>
    <col min="9526" max="9526" width="16.25" style="1" customWidth="1"/>
    <col min="9527" max="9744" width="9" style="1"/>
    <col min="9745" max="9745" width="26.625" style="1" customWidth="1"/>
    <col min="9746" max="9755" width="8.625" style="1" customWidth="1"/>
    <col min="9756" max="9760" width="12.125" style="1" customWidth="1"/>
    <col min="9761" max="9761" width="4.375" style="1" customWidth="1"/>
    <col min="9762" max="9765" width="5.125" style="1" customWidth="1"/>
    <col min="9766" max="9766" width="6.625" style="1" customWidth="1"/>
    <col min="9767" max="9767" width="3.625" style="1" customWidth="1"/>
    <col min="9768" max="9769" width="9.625" style="1" customWidth="1"/>
    <col min="9770" max="9770" width="3.125" style="1" customWidth="1"/>
    <col min="9771" max="9771" width="7.125" style="1" customWidth="1"/>
    <col min="9772" max="9772" width="5.625" style="1" customWidth="1"/>
    <col min="9773" max="9773" width="4.625" style="1" customWidth="1"/>
    <col min="9774" max="9774" width="7.625" style="1" customWidth="1"/>
    <col min="9775" max="9775" width="2.625" style="1" customWidth="1"/>
    <col min="9776" max="9776" width="9.625" style="1" customWidth="1"/>
    <col min="9777" max="9777" width="3.125" style="1" customWidth="1"/>
    <col min="9778" max="9778" width="9.625" style="1" customWidth="1"/>
    <col min="9779" max="9779" width="14.125" style="1" customWidth="1"/>
    <col min="9780" max="9780" width="12.875" style="1" customWidth="1"/>
    <col min="9781" max="9781" width="9.625" style="1" customWidth="1"/>
    <col min="9782" max="9782" width="16.25" style="1" customWidth="1"/>
    <col min="9783" max="10000" width="9" style="1"/>
    <col min="10001" max="10001" width="26.625" style="1" customWidth="1"/>
    <col min="10002" max="10011" width="8.625" style="1" customWidth="1"/>
    <col min="10012" max="10016" width="12.125" style="1" customWidth="1"/>
    <col min="10017" max="10017" width="4.375" style="1" customWidth="1"/>
    <col min="10018" max="10021" width="5.125" style="1" customWidth="1"/>
    <col min="10022" max="10022" width="6.625" style="1" customWidth="1"/>
    <col min="10023" max="10023" width="3.625" style="1" customWidth="1"/>
    <col min="10024" max="10025" width="9.625" style="1" customWidth="1"/>
    <col min="10026" max="10026" width="3.125" style="1" customWidth="1"/>
    <col min="10027" max="10027" width="7.125" style="1" customWidth="1"/>
    <col min="10028" max="10028" width="5.625" style="1" customWidth="1"/>
    <col min="10029" max="10029" width="4.625" style="1" customWidth="1"/>
    <col min="10030" max="10030" width="7.625" style="1" customWidth="1"/>
    <col min="10031" max="10031" width="2.625" style="1" customWidth="1"/>
    <col min="10032" max="10032" width="9.625" style="1" customWidth="1"/>
    <col min="10033" max="10033" width="3.125" style="1" customWidth="1"/>
    <col min="10034" max="10034" width="9.625" style="1" customWidth="1"/>
    <col min="10035" max="10035" width="14.125" style="1" customWidth="1"/>
    <col min="10036" max="10036" width="12.875" style="1" customWidth="1"/>
    <col min="10037" max="10037" width="9.625" style="1" customWidth="1"/>
    <col min="10038" max="10038" width="16.25" style="1" customWidth="1"/>
    <col min="10039" max="10256" width="9" style="1"/>
    <col min="10257" max="10257" width="26.625" style="1" customWidth="1"/>
    <col min="10258" max="10267" width="8.625" style="1" customWidth="1"/>
    <col min="10268" max="10272" width="12.125" style="1" customWidth="1"/>
    <col min="10273" max="10273" width="4.375" style="1" customWidth="1"/>
    <col min="10274" max="10277" width="5.125" style="1" customWidth="1"/>
    <col min="10278" max="10278" width="6.625" style="1" customWidth="1"/>
    <col min="10279" max="10279" width="3.625" style="1" customWidth="1"/>
    <col min="10280" max="10281" width="9.625" style="1" customWidth="1"/>
    <col min="10282" max="10282" width="3.125" style="1" customWidth="1"/>
    <col min="10283" max="10283" width="7.125" style="1" customWidth="1"/>
    <col min="10284" max="10284" width="5.625" style="1" customWidth="1"/>
    <col min="10285" max="10285" width="4.625" style="1" customWidth="1"/>
    <col min="10286" max="10286" width="7.625" style="1" customWidth="1"/>
    <col min="10287" max="10287" width="2.625" style="1" customWidth="1"/>
    <col min="10288" max="10288" width="9.625" style="1" customWidth="1"/>
    <col min="10289" max="10289" width="3.125" style="1" customWidth="1"/>
    <col min="10290" max="10290" width="9.625" style="1" customWidth="1"/>
    <col min="10291" max="10291" width="14.125" style="1" customWidth="1"/>
    <col min="10292" max="10292" width="12.875" style="1" customWidth="1"/>
    <col min="10293" max="10293" width="9.625" style="1" customWidth="1"/>
    <col min="10294" max="10294" width="16.25" style="1" customWidth="1"/>
    <col min="10295" max="10512" width="9" style="1"/>
    <col min="10513" max="10513" width="26.625" style="1" customWidth="1"/>
    <col min="10514" max="10523" width="8.625" style="1" customWidth="1"/>
    <col min="10524" max="10528" width="12.125" style="1" customWidth="1"/>
    <col min="10529" max="10529" width="4.375" style="1" customWidth="1"/>
    <col min="10530" max="10533" width="5.125" style="1" customWidth="1"/>
    <col min="10534" max="10534" width="6.625" style="1" customWidth="1"/>
    <col min="10535" max="10535" width="3.625" style="1" customWidth="1"/>
    <col min="10536" max="10537" width="9.625" style="1" customWidth="1"/>
    <col min="10538" max="10538" width="3.125" style="1" customWidth="1"/>
    <col min="10539" max="10539" width="7.125" style="1" customWidth="1"/>
    <col min="10540" max="10540" width="5.625" style="1" customWidth="1"/>
    <col min="10541" max="10541" width="4.625" style="1" customWidth="1"/>
    <col min="10542" max="10542" width="7.625" style="1" customWidth="1"/>
    <col min="10543" max="10543" width="2.625" style="1" customWidth="1"/>
    <col min="10544" max="10544" width="9.625" style="1" customWidth="1"/>
    <col min="10545" max="10545" width="3.125" style="1" customWidth="1"/>
    <col min="10546" max="10546" width="9.625" style="1" customWidth="1"/>
    <col min="10547" max="10547" width="14.125" style="1" customWidth="1"/>
    <col min="10548" max="10548" width="12.875" style="1" customWidth="1"/>
    <col min="10549" max="10549" width="9.625" style="1" customWidth="1"/>
    <col min="10550" max="10550" width="16.25" style="1" customWidth="1"/>
    <col min="10551" max="10768" width="9" style="1"/>
    <col min="10769" max="10769" width="26.625" style="1" customWidth="1"/>
    <col min="10770" max="10779" width="8.625" style="1" customWidth="1"/>
    <col min="10780" max="10784" width="12.125" style="1" customWidth="1"/>
    <col min="10785" max="10785" width="4.375" style="1" customWidth="1"/>
    <col min="10786" max="10789" width="5.125" style="1" customWidth="1"/>
    <col min="10790" max="10790" width="6.625" style="1" customWidth="1"/>
    <col min="10791" max="10791" width="3.625" style="1" customWidth="1"/>
    <col min="10792" max="10793" width="9.625" style="1" customWidth="1"/>
    <col min="10794" max="10794" width="3.125" style="1" customWidth="1"/>
    <col min="10795" max="10795" width="7.125" style="1" customWidth="1"/>
    <col min="10796" max="10796" width="5.625" style="1" customWidth="1"/>
    <col min="10797" max="10797" width="4.625" style="1" customWidth="1"/>
    <col min="10798" max="10798" width="7.625" style="1" customWidth="1"/>
    <col min="10799" max="10799" width="2.625" style="1" customWidth="1"/>
    <col min="10800" max="10800" width="9.625" style="1" customWidth="1"/>
    <col min="10801" max="10801" width="3.125" style="1" customWidth="1"/>
    <col min="10802" max="10802" width="9.625" style="1" customWidth="1"/>
    <col min="10803" max="10803" width="14.125" style="1" customWidth="1"/>
    <col min="10804" max="10804" width="12.875" style="1" customWidth="1"/>
    <col min="10805" max="10805" width="9.625" style="1" customWidth="1"/>
    <col min="10806" max="10806" width="16.25" style="1" customWidth="1"/>
    <col min="10807" max="11024" width="9" style="1"/>
    <col min="11025" max="11025" width="26.625" style="1" customWidth="1"/>
    <col min="11026" max="11035" width="8.625" style="1" customWidth="1"/>
    <col min="11036" max="11040" width="12.125" style="1" customWidth="1"/>
    <col min="11041" max="11041" width="4.375" style="1" customWidth="1"/>
    <col min="11042" max="11045" width="5.125" style="1" customWidth="1"/>
    <col min="11046" max="11046" width="6.625" style="1" customWidth="1"/>
    <col min="11047" max="11047" width="3.625" style="1" customWidth="1"/>
    <col min="11048" max="11049" width="9.625" style="1" customWidth="1"/>
    <col min="11050" max="11050" width="3.125" style="1" customWidth="1"/>
    <col min="11051" max="11051" width="7.125" style="1" customWidth="1"/>
    <col min="11052" max="11052" width="5.625" style="1" customWidth="1"/>
    <col min="11053" max="11053" width="4.625" style="1" customWidth="1"/>
    <col min="11054" max="11054" width="7.625" style="1" customWidth="1"/>
    <col min="11055" max="11055" width="2.625" style="1" customWidth="1"/>
    <col min="11056" max="11056" width="9.625" style="1" customWidth="1"/>
    <col min="11057" max="11057" width="3.125" style="1" customWidth="1"/>
    <col min="11058" max="11058" width="9.625" style="1" customWidth="1"/>
    <col min="11059" max="11059" width="14.125" style="1" customWidth="1"/>
    <col min="11060" max="11060" width="12.875" style="1" customWidth="1"/>
    <col min="11061" max="11061" width="9.625" style="1" customWidth="1"/>
    <col min="11062" max="11062" width="16.25" style="1" customWidth="1"/>
    <col min="11063" max="11280" width="9" style="1"/>
    <col min="11281" max="11281" width="26.625" style="1" customWidth="1"/>
    <col min="11282" max="11291" width="8.625" style="1" customWidth="1"/>
    <col min="11292" max="11296" width="12.125" style="1" customWidth="1"/>
    <col min="11297" max="11297" width="4.375" style="1" customWidth="1"/>
    <col min="11298" max="11301" width="5.125" style="1" customWidth="1"/>
    <col min="11302" max="11302" width="6.625" style="1" customWidth="1"/>
    <col min="11303" max="11303" width="3.625" style="1" customWidth="1"/>
    <col min="11304" max="11305" width="9.625" style="1" customWidth="1"/>
    <col min="11306" max="11306" width="3.125" style="1" customWidth="1"/>
    <col min="11307" max="11307" width="7.125" style="1" customWidth="1"/>
    <col min="11308" max="11308" width="5.625" style="1" customWidth="1"/>
    <col min="11309" max="11309" width="4.625" style="1" customWidth="1"/>
    <col min="11310" max="11310" width="7.625" style="1" customWidth="1"/>
    <col min="11311" max="11311" width="2.625" style="1" customWidth="1"/>
    <col min="11312" max="11312" width="9.625" style="1" customWidth="1"/>
    <col min="11313" max="11313" width="3.125" style="1" customWidth="1"/>
    <col min="11314" max="11314" width="9.625" style="1" customWidth="1"/>
    <col min="11315" max="11315" width="14.125" style="1" customWidth="1"/>
    <col min="11316" max="11316" width="12.875" style="1" customWidth="1"/>
    <col min="11317" max="11317" width="9.625" style="1" customWidth="1"/>
    <col min="11318" max="11318" width="16.25" style="1" customWidth="1"/>
    <col min="11319" max="11536" width="9" style="1"/>
    <col min="11537" max="11537" width="26.625" style="1" customWidth="1"/>
    <col min="11538" max="11547" width="8.625" style="1" customWidth="1"/>
    <col min="11548" max="11552" width="12.125" style="1" customWidth="1"/>
    <col min="11553" max="11553" width="4.375" style="1" customWidth="1"/>
    <col min="11554" max="11557" width="5.125" style="1" customWidth="1"/>
    <col min="11558" max="11558" width="6.625" style="1" customWidth="1"/>
    <col min="11559" max="11559" width="3.625" style="1" customWidth="1"/>
    <col min="11560" max="11561" width="9.625" style="1" customWidth="1"/>
    <col min="11562" max="11562" width="3.125" style="1" customWidth="1"/>
    <col min="11563" max="11563" width="7.125" style="1" customWidth="1"/>
    <col min="11564" max="11564" width="5.625" style="1" customWidth="1"/>
    <col min="11565" max="11565" width="4.625" style="1" customWidth="1"/>
    <col min="11566" max="11566" width="7.625" style="1" customWidth="1"/>
    <col min="11567" max="11567" width="2.625" style="1" customWidth="1"/>
    <col min="11568" max="11568" width="9.625" style="1" customWidth="1"/>
    <col min="11569" max="11569" width="3.125" style="1" customWidth="1"/>
    <col min="11570" max="11570" width="9.625" style="1" customWidth="1"/>
    <col min="11571" max="11571" width="14.125" style="1" customWidth="1"/>
    <col min="11572" max="11572" width="12.875" style="1" customWidth="1"/>
    <col min="11573" max="11573" width="9.625" style="1" customWidth="1"/>
    <col min="11574" max="11574" width="16.25" style="1" customWidth="1"/>
    <col min="11575" max="11792" width="9" style="1"/>
    <col min="11793" max="11793" width="26.625" style="1" customWidth="1"/>
    <col min="11794" max="11803" width="8.625" style="1" customWidth="1"/>
    <col min="11804" max="11808" width="12.125" style="1" customWidth="1"/>
    <col min="11809" max="11809" width="4.375" style="1" customWidth="1"/>
    <col min="11810" max="11813" width="5.125" style="1" customWidth="1"/>
    <col min="11814" max="11814" width="6.625" style="1" customWidth="1"/>
    <col min="11815" max="11815" width="3.625" style="1" customWidth="1"/>
    <col min="11816" max="11817" width="9.625" style="1" customWidth="1"/>
    <col min="11818" max="11818" width="3.125" style="1" customWidth="1"/>
    <col min="11819" max="11819" width="7.125" style="1" customWidth="1"/>
    <col min="11820" max="11820" width="5.625" style="1" customWidth="1"/>
    <col min="11821" max="11821" width="4.625" style="1" customWidth="1"/>
    <col min="11822" max="11822" width="7.625" style="1" customWidth="1"/>
    <col min="11823" max="11823" width="2.625" style="1" customWidth="1"/>
    <col min="11824" max="11824" width="9.625" style="1" customWidth="1"/>
    <col min="11825" max="11825" width="3.125" style="1" customWidth="1"/>
    <col min="11826" max="11826" width="9.625" style="1" customWidth="1"/>
    <col min="11827" max="11827" width="14.125" style="1" customWidth="1"/>
    <col min="11828" max="11828" width="12.875" style="1" customWidth="1"/>
    <col min="11829" max="11829" width="9.625" style="1" customWidth="1"/>
    <col min="11830" max="11830" width="16.25" style="1" customWidth="1"/>
    <col min="11831" max="12048" width="9" style="1"/>
    <col min="12049" max="12049" width="26.625" style="1" customWidth="1"/>
    <col min="12050" max="12059" width="8.625" style="1" customWidth="1"/>
    <col min="12060" max="12064" width="12.125" style="1" customWidth="1"/>
    <col min="12065" max="12065" width="4.375" style="1" customWidth="1"/>
    <col min="12066" max="12069" width="5.125" style="1" customWidth="1"/>
    <col min="12070" max="12070" width="6.625" style="1" customWidth="1"/>
    <col min="12071" max="12071" width="3.625" style="1" customWidth="1"/>
    <col min="12072" max="12073" width="9.625" style="1" customWidth="1"/>
    <col min="12074" max="12074" width="3.125" style="1" customWidth="1"/>
    <col min="12075" max="12075" width="7.125" style="1" customWidth="1"/>
    <col min="12076" max="12076" width="5.625" style="1" customWidth="1"/>
    <col min="12077" max="12077" width="4.625" style="1" customWidth="1"/>
    <col min="12078" max="12078" width="7.625" style="1" customWidth="1"/>
    <col min="12079" max="12079" width="2.625" style="1" customWidth="1"/>
    <col min="12080" max="12080" width="9.625" style="1" customWidth="1"/>
    <col min="12081" max="12081" width="3.125" style="1" customWidth="1"/>
    <col min="12082" max="12082" width="9.625" style="1" customWidth="1"/>
    <col min="12083" max="12083" width="14.125" style="1" customWidth="1"/>
    <col min="12084" max="12084" width="12.875" style="1" customWidth="1"/>
    <col min="12085" max="12085" width="9.625" style="1" customWidth="1"/>
    <col min="12086" max="12086" width="16.25" style="1" customWidth="1"/>
    <col min="12087" max="12304" width="9" style="1"/>
    <col min="12305" max="12305" width="26.625" style="1" customWidth="1"/>
    <col min="12306" max="12315" width="8.625" style="1" customWidth="1"/>
    <col min="12316" max="12320" width="12.125" style="1" customWidth="1"/>
    <col min="12321" max="12321" width="4.375" style="1" customWidth="1"/>
    <col min="12322" max="12325" width="5.125" style="1" customWidth="1"/>
    <col min="12326" max="12326" width="6.625" style="1" customWidth="1"/>
    <col min="12327" max="12327" width="3.625" style="1" customWidth="1"/>
    <col min="12328" max="12329" width="9.625" style="1" customWidth="1"/>
    <col min="12330" max="12330" width="3.125" style="1" customWidth="1"/>
    <col min="12331" max="12331" width="7.125" style="1" customWidth="1"/>
    <col min="12332" max="12332" width="5.625" style="1" customWidth="1"/>
    <col min="12333" max="12333" width="4.625" style="1" customWidth="1"/>
    <col min="12334" max="12334" width="7.625" style="1" customWidth="1"/>
    <col min="12335" max="12335" width="2.625" style="1" customWidth="1"/>
    <col min="12336" max="12336" width="9.625" style="1" customWidth="1"/>
    <col min="12337" max="12337" width="3.125" style="1" customWidth="1"/>
    <col min="12338" max="12338" width="9.625" style="1" customWidth="1"/>
    <col min="12339" max="12339" width="14.125" style="1" customWidth="1"/>
    <col min="12340" max="12340" width="12.875" style="1" customWidth="1"/>
    <col min="12341" max="12341" width="9.625" style="1" customWidth="1"/>
    <col min="12342" max="12342" width="16.25" style="1" customWidth="1"/>
    <col min="12343" max="12560" width="9" style="1"/>
    <col min="12561" max="12561" width="26.625" style="1" customWidth="1"/>
    <col min="12562" max="12571" width="8.625" style="1" customWidth="1"/>
    <col min="12572" max="12576" width="12.125" style="1" customWidth="1"/>
    <col min="12577" max="12577" width="4.375" style="1" customWidth="1"/>
    <col min="12578" max="12581" width="5.125" style="1" customWidth="1"/>
    <col min="12582" max="12582" width="6.625" style="1" customWidth="1"/>
    <col min="12583" max="12583" width="3.625" style="1" customWidth="1"/>
    <col min="12584" max="12585" width="9.625" style="1" customWidth="1"/>
    <col min="12586" max="12586" width="3.125" style="1" customWidth="1"/>
    <col min="12587" max="12587" width="7.125" style="1" customWidth="1"/>
    <col min="12588" max="12588" width="5.625" style="1" customWidth="1"/>
    <col min="12589" max="12589" width="4.625" style="1" customWidth="1"/>
    <col min="12590" max="12590" width="7.625" style="1" customWidth="1"/>
    <col min="12591" max="12591" width="2.625" style="1" customWidth="1"/>
    <col min="12592" max="12592" width="9.625" style="1" customWidth="1"/>
    <col min="12593" max="12593" width="3.125" style="1" customWidth="1"/>
    <col min="12594" max="12594" width="9.625" style="1" customWidth="1"/>
    <col min="12595" max="12595" width="14.125" style="1" customWidth="1"/>
    <col min="12596" max="12596" width="12.875" style="1" customWidth="1"/>
    <col min="12597" max="12597" width="9.625" style="1" customWidth="1"/>
    <col min="12598" max="12598" width="16.25" style="1" customWidth="1"/>
    <col min="12599" max="12816" width="9" style="1"/>
    <col min="12817" max="12817" width="26.625" style="1" customWidth="1"/>
    <col min="12818" max="12827" width="8.625" style="1" customWidth="1"/>
    <col min="12828" max="12832" width="12.125" style="1" customWidth="1"/>
    <col min="12833" max="12833" width="4.375" style="1" customWidth="1"/>
    <col min="12834" max="12837" width="5.125" style="1" customWidth="1"/>
    <col min="12838" max="12838" width="6.625" style="1" customWidth="1"/>
    <col min="12839" max="12839" width="3.625" style="1" customWidth="1"/>
    <col min="12840" max="12841" width="9.625" style="1" customWidth="1"/>
    <col min="12842" max="12842" width="3.125" style="1" customWidth="1"/>
    <col min="12843" max="12843" width="7.125" style="1" customWidth="1"/>
    <col min="12844" max="12844" width="5.625" style="1" customWidth="1"/>
    <col min="12845" max="12845" width="4.625" style="1" customWidth="1"/>
    <col min="12846" max="12846" width="7.625" style="1" customWidth="1"/>
    <col min="12847" max="12847" width="2.625" style="1" customWidth="1"/>
    <col min="12848" max="12848" width="9.625" style="1" customWidth="1"/>
    <col min="12849" max="12849" width="3.125" style="1" customWidth="1"/>
    <col min="12850" max="12850" width="9.625" style="1" customWidth="1"/>
    <col min="12851" max="12851" width="14.125" style="1" customWidth="1"/>
    <col min="12852" max="12852" width="12.875" style="1" customWidth="1"/>
    <col min="12853" max="12853" width="9.625" style="1" customWidth="1"/>
    <col min="12854" max="12854" width="16.25" style="1" customWidth="1"/>
    <col min="12855" max="13072" width="9" style="1"/>
    <col min="13073" max="13073" width="26.625" style="1" customWidth="1"/>
    <col min="13074" max="13083" width="8.625" style="1" customWidth="1"/>
    <col min="13084" max="13088" width="12.125" style="1" customWidth="1"/>
    <col min="13089" max="13089" width="4.375" style="1" customWidth="1"/>
    <col min="13090" max="13093" width="5.125" style="1" customWidth="1"/>
    <col min="13094" max="13094" width="6.625" style="1" customWidth="1"/>
    <col min="13095" max="13095" width="3.625" style="1" customWidth="1"/>
    <col min="13096" max="13097" width="9.625" style="1" customWidth="1"/>
    <col min="13098" max="13098" width="3.125" style="1" customWidth="1"/>
    <col min="13099" max="13099" width="7.125" style="1" customWidth="1"/>
    <col min="13100" max="13100" width="5.625" style="1" customWidth="1"/>
    <col min="13101" max="13101" width="4.625" style="1" customWidth="1"/>
    <col min="13102" max="13102" width="7.625" style="1" customWidth="1"/>
    <col min="13103" max="13103" width="2.625" style="1" customWidth="1"/>
    <col min="13104" max="13104" width="9.625" style="1" customWidth="1"/>
    <col min="13105" max="13105" width="3.125" style="1" customWidth="1"/>
    <col min="13106" max="13106" width="9.625" style="1" customWidth="1"/>
    <col min="13107" max="13107" width="14.125" style="1" customWidth="1"/>
    <col min="13108" max="13108" width="12.875" style="1" customWidth="1"/>
    <col min="13109" max="13109" width="9.625" style="1" customWidth="1"/>
    <col min="13110" max="13110" width="16.25" style="1" customWidth="1"/>
    <col min="13111" max="13328" width="9" style="1"/>
    <col min="13329" max="13329" width="26.625" style="1" customWidth="1"/>
    <col min="13330" max="13339" width="8.625" style="1" customWidth="1"/>
    <col min="13340" max="13344" width="12.125" style="1" customWidth="1"/>
    <col min="13345" max="13345" width="4.375" style="1" customWidth="1"/>
    <col min="13346" max="13349" width="5.125" style="1" customWidth="1"/>
    <col min="13350" max="13350" width="6.625" style="1" customWidth="1"/>
    <col min="13351" max="13351" width="3.625" style="1" customWidth="1"/>
    <col min="13352" max="13353" width="9.625" style="1" customWidth="1"/>
    <col min="13354" max="13354" width="3.125" style="1" customWidth="1"/>
    <col min="13355" max="13355" width="7.125" style="1" customWidth="1"/>
    <col min="13356" max="13356" width="5.625" style="1" customWidth="1"/>
    <col min="13357" max="13357" width="4.625" style="1" customWidth="1"/>
    <col min="13358" max="13358" width="7.625" style="1" customWidth="1"/>
    <col min="13359" max="13359" width="2.625" style="1" customWidth="1"/>
    <col min="13360" max="13360" width="9.625" style="1" customWidth="1"/>
    <col min="13361" max="13361" width="3.125" style="1" customWidth="1"/>
    <col min="13362" max="13362" width="9.625" style="1" customWidth="1"/>
    <col min="13363" max="13363" width="14.125" style="1" customWidth="1"/>
    <col min="13364" max="13364" width="12.875" style="1" customWidth="1"/>
    <col min="13365" max="13365" width="9.625" style="1" customWidth="1"/>
    <col min="13366" max="13366" width="16.25" style="1" customWidth="1"/>
    <col min="13367" max="13584" width="9" style="1"/>
    <col min="13585" max="13585" width="26.625" style="1" customWidth="1"/>
    <col min="13586" max="13595" width="8.625" style="1" customWidth="1"/>
    <col min="13596" max="13600" width="12.125" style="1" customWidth="1"/>
    <col min="13601" max="13601" width="4.375" style="1" customWidth="1"/>
    <col min="13602" max="13605" width="5.125" style="1" customWidth="1"/>
    <col min="13606" max="13606" width="6.625" style="1" customWidth="1"/>
    <col min="13607" max="13607" width="3.625" style="1" customWidth="1"/>
    <col min="13608" max="13609" width="9.625" style="1" customWidth="1"/>
    <col min="13610" max="13610" width="3.125" style="1" customWidth="1"/>
    <col min="13611" max="13611" width="7.125" style="1" customWidth="1"/>
    <col min="13612" max="13612" width="5.625" style="1" customWidth="1"/>
    <col min="13613" max="13613" width="4.625" style="1" customWidth="1"/>
    <col min="13614" max="13614" width="7.625" style="1" customWidth="1"/>
    <col min="13615" max="13615" width="2.625" style="1" customWidth="1"/>
    <col min="13616" max="13616" width="9.625" style="1" customWidth="1"/>
    <col min="13617" max="13617" width="3.125" style="1" customWidth="1"/>
    <col min="13618" max="13618" width="9.625" style="1" customWidth="1"/>
    <col min="13619" max="13619" width="14.125" style="1" customWidth="1"/>
    <col min="13620" max="13620" width="12.875" style="1" customWidth="1"/>
    <col min="13621" max="13621" width="9.625" style="1" customWidth="1"/>
    <col min="13622" max="13622" width="16.25" style="1" customWidth="1"/>
    <col min="13623" max="13840" width="9" style="1"/>
    <col min="13841" max="13841" width="26.625" style="1" customWidth="1"/>
    <col min="13842" max="13851" width="8.625" style="1" customWidth="1"/>
    <col min="13852" max="13856" width="12.125" style="1" customWidth="1"/>
    <col min="13857" max="13857" width="4.375" style="1" customWidth="1"/>
    <col min="13858" max="13861" width="5.125" style="1" customWidth="1"/>
    <col min="13862" max="13862" width="6.625" style="1" customWidth="1"/>
    <col min="13863" max="13863" width="3.625" style="1" customWidth="1"/>
    <col min="13864" max="13865" width="9.625" style="1" customWidth="1"/>
    <col min="13866" max="13866" width="3.125" style="1" customWidth="1"/>
    <col min="13867" max="13867" width="7.125" style="1" customWidth="1"/>
    <col min="13868" max="13868" width="5.625" style="1" customWidth="1"/>
    <col min="13869" max="13869" width="4.625" style="1" customWidth="1"/>
    <col min="13870" max="13870" width="7.625" style="1" customWidth="1"/>
    <col min="13871" max="13871" width="2.625" style="1" customWidth="1"/>
    <col min="13872" max="13872" width="9.625" style="1" customWidth="1"/>
    <col min="13873" max="13873" width="3.125" style="1" customWidth="1"/>
    <col min="13874" max="13874" width="9.625" style="1" customWidth="1"/>
    <col min="13875" max="13875" width="14.125" style="1" customWidth="1"/>
    <col min="13876" max="13876" width="12.875" style="1" customWidth="1"/>
    <col min="13877" max="13877" width="9.625" style="1" customWidth="1"/>
    <col min="13878" max="13878" width="16.25" style="1" customWidth="1"/>
    <col min="13879" max="14096" width="9" style="1"/>
    <col min="14097" max="14097" width="26.625" style="1" customWidth="1"/>
    <col min="14098" max="14107" width="8.625" style="1" customWidth="1"/>
    <col min="14108" max="14112" width="12.125" style="1" customWidth="1"/>
    <col min="14113" max="14113" width="4.375" style="1" customWidth="1"/>
    <col min="14114" max="14117" width="5.125" style="1" customWidth="1"/>
    <col min="14118" max="14118" width="6.625" style="1" customWidth="1"/>
    <col min="14119" max="14119" width="3.625" style="1" customWidth="1"/>
    <col min="14120" max="14121" width="9.625" style="1" customWidth="1"/>
    <col min="14122" max="14122" width="3.125" style="1" customWidth="1"/>
    <col min="14123" max="14123" width="7.125" style="1" customWidth="1"/>
    <col min="14124" max="14124" width="5.625" style="1" customWidth="1"/>
    <col min="14125" max="14125" width="4.625" style="1" customWidth="1"/>
    <col min="14126" max="14126" width="7.625" style="1" customWidth="1"/>
    <col min="14127" max="14127" width="2.625" style="1" customWidth="1"/>
    <col min="14128" max="14128" width="9.625" style="1" customWidth="1"/>
    <col min="14129" max="14129" width="3.125" style="1" customWidth="1"/>
    <col min="14130" max="14130" width="9.625" style="1" customWidth="1"/>
    <col min="14131" max="14131" width="14.125" style="1" customWidth="1"/>
    <col min="14132" max="14132" width="12.875" style="1" customWidth="1"/>
    <col min="14133" max="14133" width="9.625" style="1" customWidth="1"/>
    <col min="14134" max="14134" width="16.25" style="1" customWidth="1"/>
    <col min="14135" max="14352" width="9" style="1"/>
    <col min="14353" max="14353" width="26.625" style="1" customWidth="1"/>
    <col min="14354" max="14363" width="8.625" style="1" customWidth="1"/>
    <col min="14364" max="14368" width="12.125" style="1" customWidth="1"/>
    <col min="14369" max="14369" width="4.375" style="1" customWidth="1"/>
    <col min="14370" max="14373" width="5.125" style="1" customWidth="1"/>
    <col min="14374" max="14374" width="6.625" style="1" customWidth="1"/>
    <col min="14375" max="14375" width="3.625" style="1" customWidth="1"/>
    <col min="14376" max="14377" width="9.625" style="1" customWidth="1"/>
    <col min="14378" max="14378" width="3.125" style="1" customWidth="1"/>
    <col min="14379" max="14379" width="7.125" style="1" customWidth="1"/>
    <col min="14380" max="14380" width="5.625" style="1" customWidth="1"/>
    <col min="14381" max="14381" width="4.625" style="1" customWidth="1"/>
    <col min="14382" max="14382" width="7.625" style="1" customWidth="1"/>
    <col min="14383" max="14383" width="2.625" style="1" customWidth="1"/>
    <col min="14384" max="14384" width="9.625" style="1" customWidth="1"/>
    <col min="14385" max="14385" width="3.125" style="1" customWidth="1"/>
    <col min="14386" max="14386" width="9.625" style="1" customWidth="1"/>
    <col min="14387" max="14387" width="14.125" style="1" customWidth="1"/>
    <col min="14388" max="14388" width="12.875" style="1" customWidth="1"/>
    <col min="14389" max="14389" width="9.625" style="1" customWidth="1"/>
    <col min="14390" max="14390" width="16.25" style="1" customWidth="1"/>
    <col min="14391" max="14608" width="9" style="1"/>
    <col min="14609" max="14609" width="26.625" style="1" customWidth="1"/>
    <col min="14610" max="14619" width="8.625" style="1" customWidth="1"/>
    <col min="14620" max="14624" width="12.125" style="1" customWidth="1"/>
    <col min="14625" max="14625" width="4.375" style="1" customWidth="1"/>
    <col min="14626" max="14629" width="5.125" style="1" customWidth="1"/>
    <col min="14630" max="14630" width="6.625" style="1" customWidth="1"/>
    <col min="14631" max="14631" width="3.625" style="1" customWidth="1"/>
    <col min="14632" max="14633" width="9.625" style="1" customWidth="1"/>
    <col min="14634" max="14634" width="3.125" style="1" customWidth="1"/>
    <col min="14635" max="14635" width="7.125" style="1" customWidth="1"/>
    <col min="14636" max="14636" width="5.625" style="1" customWidth="1"/>
    <col min="14637" max="14637" width="4.625" style="1" customWidth="1"/>
    <col min="14638" max="14638" width="7.625" style="1" customWidth="1"/>
    <col min="14639" max="14639" width="2.625" style="1" customWidth="1"/>
    <col min="14640" max="14640" width="9.625" style="1" customWidth="1"/>
    <col min="14641" max="14641" width="3.125" style="1" customWidth="1"/>
    <col min="14642" max="14642" width="9.625" style="1" customWidth="1"/>
    <col min="14643" max="14643" width="14.125" style="1" customWidth="1"/>
    <col min="14644" max="14644" width="12.875" style="1" customWidth="1"/>
    <col min="14645" max="14645" width="9.625" style="1" customWidth="1"/>
    <col min="14646" max="14646" width="16.25" style="1" customWidth="1"/>
    <col min="14647" max="14864" width="9" style="1"/>
    <col min="14865" max="14865" width="26.625" style="1" customWidth="1"/>
    <col min="14866" max="14875" width="8.625" style="1" customWidth="1"/>
    <col min="14876" max="14880" width="12.125" style="1" customWidth="1"/>
    <col min="14881" max="14881" width="4.375" style="1" customWidth="1"/>
    <col min="14882" max="14885" width="5.125" style="1" customWidth="1"/>
    <col min="14886" max="14886" width="6.625" style="1" customWidth="1"/>
    <col min="14887" max="14887" width="3.625" style="1" customWidth="1"/>
    <col min="14888" max="14889" width="9.625" style="1" customWidth="1"/>
    <col min="14890" max="14890" width="3.125" style="1" customWidth="1"/>
    <col min="14891" max="14891" width="7.125" style="1" customWidth="1"/>
    <col min="14892" max="14892" width="5.625" style="1" customWidth="1"/>
    <col min="14893" max="14893" width="4.625" style="1" customWidth="1"/>
    <col min="14894" max="14894" width="7.625" style="1" customWidth="1"/>
    <col min="14895" max="14895" width="2.625" style="1" customWidth="1"/>
    <col min="14896" max="14896" width="9.625" style="1" customWidth="1"/>
    <col min="14897" max="14897" width="3.125" style="1" customWidth="1"/>
    <col min="14898" max="14898" width="9.625" style="1" customWidth="1"/>
    <col min="14899" max="14899" width="14.125" style="1" customWidth="1"/>
    <col min="14900" max="14900" width="12.875" style="1" customWidth="1"/>
    <col min="14901" max="14901" width="9.625" style="1" customWidth="1"/>
    <col min="14902" max="14902" width="16.25" style="1" customWidth="1"/>
    <col min="14903" max="15120" width="9" style="1"/>
    <col min="15121" max="15121" width="26.625" style="1" customWidth="1"/>
    <col min="15122" max="15131" width="8.625" style="1" customWidth="1"/>
    <col min="15132" max="15136" width="12.125" style="1" customWidth="1"/>
    <col min="15137" max="15137" width="4.375" style="1" customWidth="1"/>
    <col min="15138" max="15141" width="5.125" style="1" customWidth="1"/>
    <col min="15142" max="15142" width="6.625" style="1" customWidth="1"/>
    <col min="15143" max="15143" width="3.625" style="1" customWidth="1"/>
    <col min="15144" max="15145" width="9.625" style="1" customWidth="1"/>
    <col min="15146" max="15146" width="3.125" style="1" customWidth="1"/>
    <col min="15147" max="15147" width="7.125" style="1" customWidth="1"/>
    <col min="15148" max="15148" width="5.625" style="1" customWidth="1"/>
    <col min="15149" max="15149" width="4.625" style="1" customWidth="1"/>
    <col min="15150" max="15150" width="7.625" style="1" customWidth="1"/>
    <col min="15151" max="15151" width="2.625" style="1" customWidth="1"/>
    <col min="15152" max="15152" width="9.625" style="1" customWidth="1"/>
    <col min="15153" max="15153" width="3.125" style="1" customWidth="1"/>
    <col min="15154" max="15154" width="9.625" style="1" customWidth="1"/>
    <col min="15155" max="15155" width="14.125" style="1" customWidth="1"/>
    <col min="15156" max="15156" width="12.875" style="1" customWidth="1"/>
    <col min="15157" max="15157" width="9.625" style="1" customWidth="1"/>
    <col min="15158" max="15158" width="16.25" style="1" customWidth="1"/>
    <col min="15159" max="15376" width="9" style="1"/>
    <col min="15377" max="15377" width="26.625" style="1" customWidth="1"/>
    <col min="15378" max="15387" width="8.625" style="1" customWidth="1"/>
    <col min="15388" max="15392" width="12.125" style="1" customWidth="1"/>
    <col min="15393" max="15393" width="4.375" style="1" customWidth="1"/>
    <col min="15394" max="15397" width="5.125" style="1" customWidth="1"/>
    <col min="15398" max="15398" width="6.625" style="1" customWidth="1"/>
    <col min="15399" max="15399" width="3.625" style="1" customWidth="1"/>
    <col min="15400" max="15401" width="9.625" style="1" customWidth="1"/>
    <col min="15402" max="15402" width="3.125" style="1" customWidth="1"/>
    <col min="15403" max="15403" width="7.125" style="1" customWidth="1"/>
    <col min="15404" max="15404" width="5.625" style="1" customWidth="1"/>
    <col min="15405" max="15405" width="4.625" style="1" customWidth="1"/>
    <col min="15406" max="15406" width="7.625" style="1" customWidth="1"/>
    <col min="15407" max="15407" width="2.625" style="1" customWidth="1"/>
    <col min="15408" max="15408" width="9.625" style="1" customWidth="1"/>
    <col min="15409" max="15409" width="3.125" style="1" customWidth="1"/>
    <col min="15410" max="15410" width="9.625" style="1" customWidth="1"/>
    <col min="15411" max="15411" width="14.125" style="1" customWidth="1"/>
    <col min="15412" max="15412" width="12.875" style="1" customWidth="1"/>
    <col min="15413" max="15413" width="9.625" style="1" customWidth="1"/>
    <col min="15414" max="15414" width="16.25" style="1" customWidth="1"/>
    <col min="15415" max="15632" width="9" style="1"/>
    <col min="15633" max="15633" width="26.625" style="1" customWidth="1"/>
    <col min="15634" max="15643" width="8.625" style="1" customWidth="1"/>
    <col min="15644" max="15648" width="12.125" style="1" customWidth="1"/>
    <col min="15649" max="15649" width="4.375" style="1" customWidth="1"/>
    <col min="15650" max="15653" width="5.125" style="1" customWidth="1"/>
    <col min="15654" max="15654" width="6.625" style="1" customWidth="1"/>
    <col min="15655" max="15655" width="3.625" style="1" customWidth="1"/>
    <col min="15656" max="15657" width="9.625" style="1" customWidth="1"/>
    <col min="15658" max="15658" width="3.125" style="1" customWidth="1"/>
    <col min="15659" max="15659" width="7.125" style="1" customWidth="1"/>
    <col min="15660" max="15660" width="5.625" style="1" customWidth="1"/>
    <col min="15661" max="15661" width="4.625" style="1" customWidth="1"/>
    <col min="15662" max="15662" width="7.625" style="1" customWidth="1"/>
    <col min="15663" max="15663" width="2.625" style="1" customWidth="1"/>
    <col min="15664" max="15664" width="9.625" style="1" customWidth="1"/>
    <col min="15665" max="15665" width="3.125" style="1" customWidth="1"/>
    <col min="15666" max="15666" width="9.625" style="1" customWidth="1"/>
    <col min="15667" max="15667" width="14.125" style="1" customWidth="1"/>
    <col min="15668" max="15668" width="12.875" style="1" customWidth="1"/>
    <col min="15669" max="15669" width="9.625" style="1" customWidth="1"/>
    <col min="15670" max="15670" width="16.25" style="1" customWidth="1"/>
    <col min="15671" max="15888" width="9" style="1"/>
    <col min="15889" max="15889" width="26.625" style="1" customWidth="1"/>
    <col min="15890" max="15899" width="8.625" style="1" customWidth="1"/>
    <col min="15900" max="15904" width="12.125" style="1" customWidth="1"/>
    <col min="15905" max="15905" width="4.375" style="1" customWidth="1"/>
    <col min="15906" max="15909" width="5.125" style="1" customWidth="1"/>
    <col min="15910" max="15910" width="6.625" style="1" customWidth="1"/>
    <col min="15911" max="15911" width="3.625" style="1" customWidth="1"/>
    <col min="15912" max="15913" width="9.625" style="1" customWidth="1"/>
    <col min="15914" max="15914" width="3.125" style="1" customWidth="1"/>
    <col min="15915" max="15915" width="7.125" style="1" customWidth="1"/>
    <col min="15916" max="15916" width="5.625" style="1" customWidth="1"/>
    <col min="15917" max="15917" width="4.625" style="1" customWidth="1"/>
    <col min="15918" max="15918" width="7.625" style="1" customWidth="1"/>
    <col min="15919" max="15919" width="2.625" style="1" customWidth="1"/>
    <col min="15920" max="15920" width="9.625" style="1" customWidth="1"/>
    <col min="15921" max="15921" width="3.125" style="1" customWidth="1"/>
    <col min="15922" max="15922" width="9.625" style="1" customWidth="1"/>
    <col min="15923" max="15923" width="14.125" style="1" customWidth="1"/>
    <col min="15924" max="15924" width="12.875" style="1" customWidth="1"/>
    <col min="15925" max="15925" width="9.625" style="1" customWidth="1"/>
    <col min="15926" max="15926" width="16.25" style="1" customWidth="1"/>
    <col min="15927" max="16144" width="9" style="1"/>
    <col min="16145" max="16145" width="26.625" style="1" customWidth="1"/>
    <col min="16146" max="16155" width="8.625" style="1" customWidth="1"/>
    <col min="16156" max="16160" width="12.125" style="1" customWidth="1"/>
    <col min="16161" max="16161" width="4.375" style="1" customWidth="1"/>
    <col min="16162" max="16165" width="5.125" style="1" customWidth="1"/>
    <col min="16166" max="16166" width="6.625" style="1" customWidth="1"/>
    <col min="16167" max="16167" width="3.625" style="1" customWidth="1"/>
    <col min="16168" max="16169" width="9.625" style="1" customWidth="1"/>
    <col min="16170" max="16170" width="3.125" style="1" customWidth="1"/>
    <col min="16171" max="16171" width="7.125" style="1" customWidth="1"/>
    <col min="16172" max="16172" width="5.625" style="1" customWidth="1"/>
    <col min="16173" max="16173" width="4.625" style="1" customWidth="1"/>
    <col min="16174" max="16174" width="7.625" style="1" customWidth="1"/>
    <col min="16175" max="16175" width="2.625" style="1" customWidth="1"/>
    <col min="16176" max="16176" width="9.625" style="1" customWidth="1"/>
    <col min="16177" max="16177" width="3.125" style="1" customWidth="1"/>
    <col min="16178" max="16178" width="9.625" style="1" customWidth="1"/>
    <col min="16179" max="16179" width="14.125" style="1" customWidth="1"/>
    <col min="16180" max="16180" width="12.875" style="1" customWidth="1"/>
    <col min="16181" max="16181" width="9.625" style="1" customWidth="1"/>
    <col min="16182" max="16182" width="16.25" style="1" customWidth="1"/>
    <col min="16183" max="16384" width="9" style="1"/>
  </cols>
  <sheetData>
    <row r="1" spans="1:57" s="22" customFormat="1" ht="16.7" customHeight="1" x14ac:dyDescent="0.15">
      <c r="A1" s="1224" t="s">
        <v>3256</v>
      </c>
      <c r="F1" s="1200"/>
      <c r="K1" s="1200"/>
      <c r="L1" s="1189">
        <v>51</v>
      </c>
    </row>
    <row r="2" spans="1:57" ht="16.7" customHeight="1" x14ac:dyDescent="0.15">
      <c r="F2" s="2755"/>
      <c r="G2" s="2755"/>
    </row>
    <row r="3" spans="1:57" ht="16.7" customHeight="1" thickBot="1" x14ac:dyDescent="0.2">
      <c r="A3" s="1223" t="s">
        <v>3569</v>
      </c>
      <c r="B3" s="41"/>
      <c r="L3" s="939" t="s">
        <v>2888</v>
      </c>
      <c r="AW3" s="8"/>
      <c r="AX3" s="8"/>
      <c r="AY3" s="8"/>
      <c r="AZ3" s="8"/>
      <c r="BA3" s="8"/>
    </row>
    <row r="4" spans="1:57" ht="16.7" customHeight="1" x14ac:dyDescent="0.15">
      <c r="A4" s="181"/>
      <c r="B4" s="3269"/>
      <c r="C4" s="832"/>
      <c r="D4" s="832"/>
      <c r="E4" s="2907" t="s">
        <v>5159</v>
      </c>
      <c r="F4" s="1026"/>
      <c r="G4" s="2860"/>
      <c r="H4" s="832"/>
      <c r="I4" s="832"/>
      <c r="J4" s="832" t="s">
        <v>5160</v>
      </c>
      <c r="K4" s="2907"/>
      <c r="L4" s="832"/>
    </row>
    <row r="5" spans="1:57" ht="16.7" customHeight="1" x14ac:dyDescent="0.15">
      <c r="A5" s="182"/>
      <c r="B5" s="3270"/>
      <c r="C5" s="21" t="s">
        <v>41</v>
      </c>
      <c r="D5" s="21" t="s">
        <v>40</v>
      </c>
      <c r="E5" s="21" t="s">
        <v>39</v>
      </c>
      <c r="F5" s="2807" t="s">
        <v>38</v>
      </c>
      <c r="G5" s="2812" t="s">
        <v>4726</v>
      </c>
      <c r="H5" s="2811" t="s">
        <v>41</v>
      </c>
      <c r="I5" s="21" t="s">
        <v>40</v>
      </c>
      <c r="J5" s="21" t="s">
        <v>39</v>
      </c>
      <c r="K5" s="2807" t="s">
        <v>38</v>
      </c>
      <c r="L5" s="2490" t="s">
        <v>5055</v>
      </c>
    </row>
    <row r="6" spans="1:57" s="22" customFormat="1" ht="16.7" customHeight="1" x14ac:dyDescent="0.15">
      <c r="A6" s="180"/>
      <c r="B6" s="73" t="s">
        <v>596</v>
      </c>
      <c r="C6" s="146">
        <v>360</v>
      </c>
      <c r="D6" s="146">
        <v>341</v>
      </c>
      <c r="E6" s="146">
        <v>331</v>
      </c>
      <c r="F6" s="146">
        <v>370</v>
      </c>
      <c r="G6" s="147">
        <f>SUM(G7:G29)</f>
        <v>313</v>
      </c>
      <c r="H6" s="146">
        <v>14104</v>
      </c>
      <c r="I6" s="146">
        <v>13689</v>
      </c>
      <c r="J6" s="146">
        <v>13129</v>
      </c>
      <c r="K6" s="146">
        <v>13406</v>
      </c>
      <c r="L6" s="146">
        <f>SUM(L7:L29)</f>
        <v>12905</v>
      </c>
      <c r="M6" s="2912"/>
      <c r="AQ6" s="1"/>
      <c r="AR6" s="1"/>
      <c r="AS6" s="1"/>
      <c r="AT6" s="1"/>
      <c r="AU6" s="1"/>
      <c r="AV6" s="1"/>
      <c r="AW6" s="1"/>
      <c r="AX6" s="1"/>
      <c r="AY6" s="1"/>
      <c r="AZ6" s="1"/>
      <c r="BA6" s="1"/>
      <c r="BB6" s="1"/>
      <c r="BC6" s="1"/>
      <c r="BD6" s="1"/>
      <c r="BE6" s="1"/>
    </row>
    <row r="7" spans="1:57" ht="16.7" customHeight="1" x14ac:dyDescent="0.15">
      <c r="A7" s="28" t="s">
        <v>1466</v>
      </c>
      <c r="B7" s="71" t="s">
        <v>1493</v>
      </c>
      <c r="C7" s="45">
        <v>61</v>
      </c>
      <c r="D7" s="45">
        <v>60</v>
      </c>
      <c r="E7" s="45">
        <v>58</v>
      </c>
      <c r="F7" s="2826">
        <v>60</v>
      </c>
      <c r="G7" s="2831">
        <v>58</v>
      </c>
      <c r="H7" s="45">
        <v>2604</v>
      </c>
      <c r="I7" s="45">
        <v>2547</v>
      </c>
      <c r="J7" s="45">
        <v>2332</v>
      </c>
      <c r="K7" s="2826">
        <v>2428</v>
      </c>
      <c r="L7" s="2568">
        <v>2457</v>
      </c>
      <c r="M7" s="2755"/>
    </row>
    <row r="8" spans="1:57" ht="16.7" customHeight="1" x14ac:dyDescent="0.15">
      <c r="A8" s="28" t="s">
        <v>1467</v>
      </c>
      <c r="B8" s="71" t="s">
        <v>1494</v>
      </c>
      <c r="C8" s="45">
        <v>7</v>
      </c>
      <c r="D8" s="45">
        <v>6</v>
      </c>
      <c r="E8" s="45">
        <v>5</v>
      </c>
      <c r="F8" s="2826">
        <v>10</v>
      </c>
      <c r="G8" s="2831">
        <v>5</v>
      </c>
      <c r="H8" s="45">
        <v>71</v>
      </c>
      <c r="I8" s="45">
        <v>56</v>
      </c>
      <c r="J8" s="45">
        <v>42</v>
      </c>
      <c r="K8" s="2826">
        <v>73</v>
      </c>
      <c r="L8" s="2568">
        <v>47</v>
      </c>
    </row>
    <row r="9" spans="1:57" ht="16.7" customHeight="1" x14ac:dyDescent="0.15">
      <c r="A9" s="28" t="s">
        <v>1468</v>
      </c>
      <c r="B9" s="71" t="s">
        <v>1469</v>
      </c>
      <c r="C9" s="45">
        <v>6</v>
      </c>
      <c r="D9" s="45">
        <v>6</v>
      </c>
      <c r="E9" s="45">
        <v>6</v>
      </c>
      <c r="F9" s="2826">
        <v>12</v>
      </c>
      <c r="G9" s="2831">
        <v>8</v>
      </c>
      <c r="H9" s="45">
        <v>86</v>
      </c>
      <c r="I9" s="45">
        <v>94</v>
      </c>
      <c r="J9" s="45">
        <v>97</v>
      </c>
      <c r="K9" s="2826">
        <v>113</v>
      </c>
      <c r="L9" s="2568">
        <v>119</v>
      </c>
    </row>
    <row r="10" spans="1:57" ht="16.7" customHeight="1" x14ac:dyDescent="0.15">
      <c r="A10" s="28" t="s">
        <v>1470</v>
      </c>
      <c r="B10" s="71" t="s">
        <v>1495</v>
      </c>
      <c r="C10" s="45">
        <v>49</v>
      </c>
      <c r="D10" s="45">
        <v>48</v>
      </c>
      <c r="E10" s="45">
        <v>46</v>
      </c>
      <c r="F10" s="2826">
        <v>47</v>
      </c>
      <c r="G10" s="2831">
        <v>36</v>
      </c>
      <c r="H10" s="45">
        <v>496</v>
      </c>
      <c r="I10" s="45">
        <v>493</v>
      </c>
      <c r="J10" s="45">
        <v>470</v>
      </c>
      <c r="K10" s="2826">
        <v>460</v>
      </c>
      <c r="L10" s="2568">
        <v>378</v>
      </c>
      <c r="N10" s="524"/>
    </row>
    <row r="11" spans="1:57" ht="16.7" customHeight="1" x14ac:dyDescent="0.15">
      <c r="A11" s="28" t="s">
        <v>1471</v>
      </c>
      <c r="B11" s="71" t="s">
        <v>1496</v>
      </c>
      <c r="C11" s="45">
        <v>6</v>
      </c>
      <c r="D11" s="45">
        <v>4</v>
      </c>
      <c r="E11" s="45">
        <v>5</v>
      </c>
      <c r="F11" s="2826">
        <v>6</v>
      </c>
      <c r="G11" s="2831">
        <v>4</v>
      </c>
      <c r="H11" s="45">
        <v>160</v>
      </c>
      <c r="I11" s="45">
        <v>148</v>
      </c>
      <c r="J11" s="45">
        <v>158</v>
      </c>
      <c r="K11" s="2826">
        <v>50</v>
      </c>
      <c r="L11" s="2568">
        <v>137</v>
      </c>
    </row>
    <row r="12" spans="1:57" ht="16.7" customHeight="1" x14ac:dyDescent="0.15">
      <c r="A12" s="28" t="s">
        <v>1472</v>
      </c>
      <c r="B12" s="71" t="s">
        <v>1497</v>
      </c>
      <c r="C12" s="45">
        <v>6</v>
      </c>
      <c r="D12" s="45">
        <v>6</v>
      </c>
      <c r="E12" s="45">
        <v>5</v>
      </c>
      <c r="F12" s="2826">
        <v>8</v>
      </c>
      <c r="G12" s="2831">
        <v>6</v>
      </c>
      <c r="H12" s="45">
        <v>125</v>
      </c>
      <c r="I12" s="45">
        <v>124</v>
      </c>
      <c r="J12" s="45">
        <v>126</v>
      </c>
      <c r="K12" s="2826">
        <v>171</v>
      </c>
      <c r="L12" s="2568">
        <v>134</v>
      </c>
    </row>
    <row r="13" spans="1:57" ht="16.7" customHeight="1" x14ac:dyDescent="0.15">
      <c r="A13" s="28" t="s">
        <v>1473</v>
      </c>
      <c r="B13" s="71" t="s">
        <v>1474</v>
      </c>
      <c r="C13" s="45">
        <v>15</v>
      </c>
      <c r="D13" s="45">
        <v>13</v>
      </c>
      <c r="E13" s="45">
        <v>14</v>
      </c>
      <c r="F13" s="2826">
        <v>14</v>
      </c>
      <c r="G13" s="2831">
        <v>15</v>
      </c>
      <c r="H13" s="45">
        <v>512</v>
      </c>
      <c r="I13" s="45">
        <v>492</v>
      </c>
      <c r="J13" s="45">
        <v>580</v>
      </c>
      <c r="K13" s="2826">
        <v>539</v>
      </c>
      <c r="L13" s="2568">
        <v>587</v>
      </c>
    </row>
    <row r="14" spans="1:57" ht="16.7" customHeight="1" x14ac:dyDescent="0.15">
      <c r="A14" s="28" t="s">
        <v>1475</v>
      </c>
      <c r="B14" s="71" t="s">
        <v>1476</v>
      </c>
      <c r="C14" s="45">
        <v>4</v>
      </c>
      <c r="D14" s="45">
        <v>4</v>
      </c>
      <c r="E14" s="45">
        <v>4</v>
      </c>
      <c r="F14" s="2826">
        <v>4</v>
      </c>
      <c r="G14" s="2831">
        <v>4</v>
      </c>
      <c r="H14" s="45">
        <v>829</v>
      </c>
      <c r="I14" s="45">
        <v>832</v>
      </c>
      <c r="J14" s="45">
        <v>842</v>
      </c>
      <c r="K14" s="2826">
        <v>977</v>
      </c>
      <c r="L14" s="2568">
        <v>999</v>
      </c>
    </row>
    <row r="15" spans="1:57" ht="16.7" customHeight="1" x14ac:dyDescent="0.15">
      <c r="A15" s="28" t="s">
        <v>1477</v>
      </c>
      <c r="B15" s="71" t="s">
        <v>1498</v>
      </c>
      <c r="C15" s="45">
        <v>1</v>
      </c>
      <c r="D15" s="45">
        <v>1</v>
      </c>
      <c r="E15" s="45">
        <v>1</v>
      </c>
      <c r="F15" s="2826">
        <v>0</v>
      </c>
      <c r="G15" s="2831">
        <v>1</v>
      </c>
      <c r="H15" s="45">
        <v>5</v>
      </c>
      <c r="I15" s="45">
        <v>8</v>
      </c>
      <c r="J15" s="45">
        <v>8</v>
      </c>
      <c r="K15" s="2826">
        <v>0</v>
      </c>
      <c r="L15" s="2568">
        <v>9</v>
      </c>
    </row>
    <row r="16" spans="1:57" ht="16.7" customHeight="1" x14ac:dyDescent="0.15">
      <c r="A16" s="28" t="s">
        <v>1478</v>
      </c>
      <c r="B16" s="71" t="s">
        <v>1499</v>
      </c>
      <c r="C16" s="45">
        <v>22</v>
      </c>
      <c r="D16" s="45">
        <v>19</v>
      </c>
      <c r="E16" s="45">
        <v>20</v>
      </c>
      <c r="F16" s="2826">
        <v>21</v>
      </c>
      <c r="G16" s="2831">
        <v>19</v>
      </c>
      <c r="H16" s="45">
        <v>529</v>
      </c>
      <c r="I16" s="45">
        <v>504</v>
      </c>
      <c r="J16" s="45">
        <v>521</v>
      </c>
      <c r="K16" s="2826">
        <v>453</v>
      </c>
      <c r="L16" s="2568">
        <v>528</v>
      </c>
    </row>
    <row r="17" spans="1:19" ht="16.7" customHeight="1" x14ac:dyDescent="0.15">
      <c r="A17" s="28" t="s">
        <v>1479</v>
      </c>
      <c r="B17" s="71" t="s">
        <v>1500</v>
      </c>
      <c r="C17" s="45">
        <v>11</v>
      </c>
      <c r="D17" s="45">
        <v>11</v>
      </c>
      <c r="E17" s="45">
        <v>10</v>
      </c>
      <c r="F17" s="2826">
        <v>12</v>
      </c>
      <c r="G17" s="2831">
        <v>8</v>
      </c>
      <c r="H17" s="45">
        <v>1419</v>
      </c>
      <c r="I17" s="45">
        <v>1436</v>
      </c>
      <c r="J17" s="45">
        <v>1314</v>
      </c>
      <c r="K17" s="2826">
        <v>1272</v>
      </c>
      <c r="L17" s="2568">
        <v>1060</v>
      </c>
    </row>
    <row r="18" spans="1:19" ht="16.7" customHeight="1" x14ac:dyDescent="0.15">
      <c r="A18" s="28" t="s">
        <v>1480</v>
      </c>
      <c r="B18" s="71" t="s">
        <v>1501</v>
      </c>
      <c r="C18" s="45">
        <v>32</v>
      </c>
      <c r="D18" s="45">
        <v>30</v>
      </c>
      <c r="E18" s="45">
        <v>27</v>
      </c>
      <c r="F18" s="2826">
        <v>29</v>
      </c>
      <c r="G18" s="2831">
        <v>26</v>
      </c>
      <c r="H18" s="45">
        <v>1724</v>
      </c>
      <c r="I18" s="45">
        <v>1735</v>
      </c>
      <c r="J18" s="45">
        <v>1748</v>
      </c>
      <c r="K18" s="2826">
        <v>1602</v>
      </c>
      <c r="L18" s="2568">
        <v>1581</v>
      </c>
    </row>
    <row r="19" spans="1:19" ht="16.7" customHeight="1" x14ac:dyDescent="0.15">
      <c r="A19" s="28" t="s">
        <v>1481</v>
      </c>
      <c r="B19" s="71" t="s">
        <v>1482</v>
      </c>
      <c r="C19" s="45">
        <v>9</v>
      </c>
      <c r="D19" s="45">
        <v>8</v>
      </c>
      <c r="E19" s="45">
        <v>8</v>
      </c>
      <c r="F19" s="2826">
        <v>11</v>
      </c>
      <c r="G19" s="2831">
        <v>9</v>
      </c>
      <c r="H19" s="45">
        <v>157</v>
      </c>
      <c r="I19" s="45">
        <v>139</v>
      </c>
      <c r="J19" s="45">
        <v>143</v>
      </c>
      <c r="K19" s="2826">
        <v>163</v>
      </c>
      <c r="L19" s="2568">
        <v>153</v>
      </c>
    </row>
    <row r="20" spans="1:19" ht="16.7" customHeight="1" x14ac:dyDescent="0.15">
      <c r="A20" s="28" t="s">
        <v>1483</v>
      </c>
      <c r="B20" s="71" t="s">
        <v>1502</v>
      </c>
      <c r="C20" s="45">
        <v>2</v>
      </c>
      <c r="D20" s="45">
        <v>2</v>
      </c>
      <c r="E20" s="45">
        <v>2</v>
      </c>
      <c r="F20" s="2826">
        <v>2</v>
      </c>
      <c r="G20" s="2831">
        <v>2</v>
      </c>
      <c r="H20" s="45">
        <v>74</v>
      </c>
      <c r="I20" s="45">
        <v>76</v>
      </c>
      <c r="J20" s="45">
        <v>73</v>
      </c>
      <c r="K20" s="2826">
        <v>87</v>
      </c>
      <c r="L20" s="2568">
        <v>81</v>
      </c>
    </row>
    <row r="21" spans="1:19" ht="16.7" customHeight="1" x14ac:dyDescent="0.15">
      <c r="A21" s="28" t="s">
        <v>1484</v>
      </c>
      <c r="B21" s="71" t="s">
        <v>1503</v>
      </c>
      <c r="C21" s="45">
        <v>27</v>
      </c>
      <c r="D21" s="45">
        <v>24</v>
      </c>
      <c r="E21" s="45">
        <v>24</v>
      </c>
      <c r="F21" s="2826">
        <v>26</v>
      </c>
      <c r="G21" s="2831">
        <v>24</v>
      </c>
      <c r="H21" s="45">
        <v>538</v>
      </c>
      <c r="I21" s="45">
        <v>655</v>
      </c>
      <c r="J21" s="45">
        <v>641</v>
      </c>
      <c r="K21" s="2826">
        <v>651</v>
      </c>
      <c r="L21" s="2568">
        <v>639</v>
      </c>
    </row>
    <row r="22" spans="1:19" ht="16.7" customHeight="1" x14ac:dyDescent="0.15">
      <c r="A22" s="28" t="s">
        <v>1485</v>
      </c>
      <c r="B22" s="71" t="s">
        <v>1504</v>
      </c>
      <c r="C22" s="45">
        <v>12</v>
      </c>
      <c r="D22" s="45">
        <v>12</v>
      </c>
      <c r="E22" s="45">
        <v>11</v>
      </c>
      <c r="F22" s="2826">
        <v>10</v>
      </c>
      <c r="G22" s="2831">
        <v>8</v>
      </c>
      <c r="H22" s="45">
        <v>728</v>
      </c>
      <c r="I22" s="45">
        <v>703</v>
      </c>
      <c r="J22" s="45">
        <v>691</v>
      </c>
      <c r="K22" s="2826">
        <v>683</v>
      </c>
      <c r="L22" s="2568">
        <v>712</v>
      </c>
    </row>
    <row r="23" spans="1:19" ht="16.7" customHeight="1" x14ac:dyDescent="0.15">
      <c r="A23" s="28" t="s">
        <v>1486</v>
      </c>
      <c r="B23" s="71" t="s">
        <v>1505</v>
      </c>
      <c r="C23" s="45">
        <v>25</v>
      </c>
      <c r="D23" s="45">
        <v>25</v>
      </c>
      <c r="E23" s="45">
        <v>25</v>
      </c>
      <c r="F23" s="2826">
        <v>32</v>
      </c>
      <c r="G23" s="2831">
        <v>28</v>
      </c>
      <c r="H23" s="45">
        <v>370</v>
      </c>
      <c r="I23" s="45">
        <v>394</v>
      </c>
      <c r="J23" s="45">
        <v>388</v>
      </c>
      <c r="K23" s="2826">
        <v>614</v>
      </c>
      <c r="L23" s="2568">
        <v>473</v>
      </c>
    </row>
    <row r="24" spans="1:19" ht="16.7" customHeight="1" x14ac:dyDescent="0.15">
      <c r="A24" s="28" t="s">
        <v>1487</v>
      </c>
      <c r="B24" s="71" t="s">
        <v>1506</v>
      </c>
      <c r="C24" s="45">
        <v>9</v>
      </c>
      <c r="D24" s="45">
        <v>7</v>
      </c>
      <c r="E24" s="45">
        <v>6</v>
      </c>
      <c r="F24" s="2826">
        <v>7</v>
      </c>
      <c r="G24" s="2831">
        <v>6</v>
      </c>
      <c r="H24" s="45">
        <v>184</v>
      </c>
      <c r="I24" s="45">
        <v>91</v>
      </c>
      <c r="J24" s="45">
        <v>83</v>
      </c>
      <c r="K24" s="2826">
        <v>204</v>
      </c>
      <c r="L24" s="2568">
        <v>311</v>
      </c>
    </row>
    <row r="25" spans="1:19" ht="16.7" customHeight="1" x14ac:dyDescent="0.15">
      <c r="A25" s="28" t="s">
        <v>1488</v>
      </c>
      <c r="B25" s="71" t="s">
        <v>1507</v>
      </c>
      <c r="C25" s="45">
        <v>14</v>
      </c>
      <c r="D25" s="45">
        <v>17</v>
      </c>
      <c r="E25" s="45">
        <v>16</v>
      </c>
      <c r="F25" s="2826">
        <v>16</v>
      </c>
      <c r="G25" s="2831">
        <v>15</v>
      </c>
      <c r="H25" s="45">
        <v>1289</v>
      </c>
      <c r="I25" s="45">
        <v>1269</v>
      </c>
      <c r="J25" s="45">
        <v>990</v>
      </c>
      <c r="K25" s="2826">
        <v>572</v>
      </c>
      <c r="L25" s="2568">
        <v>617</v>
      </c>
    </row>
    <row r="26" spans="1:19" ht="16.7" customHeight="1" x14ac:dyDescent="0.15">
      <c r="A26" s="28" t="s">
        <v>1489</v>
      </c>
      <c r="B26" s="71" t="s">
        <v>1508</v>
      </c>
      <c r="C26" s="45">
        <v>18</v>
      </c>
      <c r="D26" s="45">
        <v>16</v>
      </c>
      <c r="E26" s="45">
        <v>17</v>
      </c>
      <c r="F26" s="2826">
        <v>19</v>
      </c>
      <c r="G26" s="2831">
        <v>11</v>
      </c>
      <c r="H26" s="45">
        <v>1071</v>
      </c>
      <c r="I26" s="45">
        <v>1017</v>
      </c>
      <c r="J26" s="45">
        <v>1010</v>
      </c>
      <c r="K26" s="2826">
        <v>1435</v>
      </c>
      <c r="L26" s="2568">
        <v>857</v>
      </c>
    </row>
    <row r="27" spans="1:19" ht="16.7" customHeight="1" x14ac:dyDescent="0.15">
      <c r="A27" s="28" t="s">
        <v>1490</v>
      </c>
      <c r="B27" s="71" t="s">
        <v>1509</v>
      </c>
      <c r="C27" s="45">
        <v>1</v>
      </c>
      <c r="D27" s="45">
        <v>1</v>
      </c>
      <c r="E27" s="45">
        <v>1</v>
      </c>
      <c r="F27" s="2826">
        <v>1</v>
      </c>
      <c r="G27" s="2831">
        <v>1</v>
      </c>
      <c r="H27" s="45">
        <v>22</v>
      </c>
      <c r="I27" s="45">
        <v>21</v>
      </c>
      <c r="J27" s="45">
        <v>21</v>
      </c>
      <c r="K27" s="2826">
        <v>22</v>
      </c>
      <c r="L27" s="2568">
        <v>13</v>
      </c>
    </row>
    <row r="28" spans="1:19" ht="16.7" customHeight="1" x14ac:dyDescent="0.15">
      <c r="A28" s="28" t="s">
        <v>1491</v>
      </c>
      <c r="B28" s="71" t="s">
        <v>1510</v>
      </c>
      <c r="C28" s="45">
        <v>15</v>
      </c>
      <c r="D28" s="45">
        <v>13</v>
      </c>
      <c r="E28" s="45">
        <v>13</v>
      </c>
      <c r="F28" s="2826">
        <v>13</v>
      </c>
      <c r="G28" s="2831">
        <v>13</v>
      </c>
      <c r="H28" s="45">
        <v>1049</v>
      </c>
      <c r="I28" s="45">
        <v>794</v>
      </c>
      <c r="J28" s="45">
        <v>799</v>
      </c>
      <c r="K28" s="2826">
        <v>720</v>
      </c>
      <c r="L28" s="2568">
        <v>934</v>
      </c>
    </row>
    <row r="29" spans="1:19" ht="16.7" customHeight="1" thickBot="1" x14ac:dyDescent="0.2">
      <c r="A29" s="581" t="s">
        <v>1492</v>
      </c>
      <c r="B29" s="67" t="s">
        <v>2268</v>
      </c>
      <c r="C29" s="156">
        <v>8</v>
      </c>
      <c r="D29" s="156">
        <v>8</v>
      </c>
      <c r="E29" s="156">
        <v>7</v>
      </c>
      <c r="F29" s="156">
        <v>10</v>
      </c>
      <c r="G29" s="157">
        <v>6</v>
      </c>
      <c r="H29" s="156">
        <v>62</v>
      </c>
      <c r="I29" s="156">
        <v>61</v>
      </c>
      <c r="J29" s="156">
        <v>52</v>
      </c>
      <c r="K29" s="156">
        <v>117</v>
      </c>
      <c r="L29" s="156">
        <v>79</v>
      </c>
    </row>
    <row r="30" spans="1:19" s="5" customFormat="1" ht="16.7" customHeight="1" x14ac:dyDescent="0.15">
      <c r="A30" s="40" t="s">
        <v>2907</v>
      </c>
      <c r="C30" s="7"/>
      <c r="F30" s="1109"/>
      <c r="K30" s="1109"/>
      <c r="L30" s="1317"/>
      <c r="O30" s="828"/>
      <c r="P30" s="828"/>
      <c r="Q30" s="828"/>
      <c r="R30" s="828"/>
      <c r="S30" s="828"/>
    </row>
    <row r="31" spans="1:19" s="5" customFormat="1" ht="16.7" customHeight="1" x14ac:dyDescent="0.15">
      <c r="A31" s="40" t="s">
        <v>4778</v>
      </c>
      <c r="C31" s="7"/>
      <c r="F31" s="1109"/>
      <c r="K31" s="1109"/>
      <c r="L31" s="1317"/>
      <c r="O31" s="828"/>
      <c r="P31" s="828"/>
      <c r="Q31" s="828"/>
      <c r="R31" s="828"/>
      <c r="S31" s="828"/>
    </row>
    <row r="32" spans="1:19" s="179" customFormat="1" ht="16.7" customHeight="1" x14ac:dyDescent="0.15">
      <c r="A32" s="1109" t="s">
        <v>2903</v>
      </c>
      <c r="B32" s="1109"/>
      <c r="C32" s="19"/>
    </row>
    <row r="33" spans="1:12" s="1153" customFormat="1" ht="16.7" customHeight="1" x14ac:dyDescent="0.15">
      <c r="A33" s="1153" t="s">
        <v>5134</v>
      </c>
      <c r="L33" s="931"/>
    </row>
    <row r="34" spans="1:12" s="1153" customFormat="1" ht="16.7" customHeight="1" x14ac:dyDescent="0.15">
      <c r="A34" s="1153" t="s">
        <v>5135</v>
      </c>
      <c r="L34" s="931"/>
    </row>
    <row r="35" spans="1:12" ht="16.5" customHeight="1" x14ac:dyDescent="0.15">
      <c r="A35" s="1224" t="s">
        <v>3256</v>
      </c>
      <c r="B35" s="22"/>
      <c r="L35" s="1189">
        <v>51</v>
      </c>
    </row>
    <row r="36" spans="1:12" ht="16.5" customHeight="1" x14ac:dyDescent="0.15">
      <c r="K36" s="2755"/>
      <c r="L36" s="2885"/>
    </row>
    <row r="37" spans="1:12" ht="16.5" customHeight="1" thickBot="1" x14ac:dyDescent="0.2">
      <c r="A37" s="1223" t="s">
        <v>3570</v>
      </c>
      <c r="B37" s="41"/>
      <c r="L37" s="939" t="s">
        <v>3275</v>
      </c>
    </row>
    <row r="38" spans="1:12" ht="16.5" customHeight="1" x14ac:dyDescent="0.15">
      <c r="A38" s="181"/>
      <c r="B38" s="3269"/>
      <c r="C38" s="832"/>
      <c r="D38" s="832"/>
      <c r="E38" s="2907" t="s">
        <v>5161</v>
      </c>
      <c r="F38" s="1026"/>
      <c r="G38" s="2860"/>
      <c r="H38" s="832"/>
      <c r="I38" s="832"/>
      <c r="J38" s="2907" t="s">
        <v>5162</v>
      </c>
      <c r="K38" s="1026"/>
      <c r="L38" s="832"/>
    </row>
    <row r="39" spans="1:12" ht="16.5" customHeight="1" x14ac:dyDescent="0.15">
      <c r="A39" s="182"/>
      <c r="B39" s="3270"/>
      <c r="C39" s="21" t="s">
        <v>41</v>
      </c>
      <c r="D39" s="21" t="s">
        <v>40</v>
      </c>
      <c r="E39" s="21" t="s">
        <v>39</v>
      </c>
      <c r="F39" s="2807" t="s">
        <v>38</v>
      </c>
      <c r="G39" s="2812" t="s">
        <v>5055</v>
      </c>
      <c r="H39" s="2811" t="s">
        <v>41</v>
      </c>
      <c r="I39" s="21" t="s">
        <v>40</v>
      </c>
      <c r="J39" s="21" t="s">
        <v>39</v>
      </c>
      <c r="K39" s="2807" t="s">
        <v>38</v>
      </c>
      <c r="L39" s="2490" t="s">
        <v>4726</v>
      </c>
    </row>
    <row r="40" spans="1:12" ht="16.5" customHeight="1" x14ac:dyDescent="0.15">
      <c r="A40" s="180"/>
      <c r="B40" s="73" t="s">
        <v>596</v>
      </c>
      <c r="C40" s="146">
        <v>5757090</v>
      </c>
      <c r="D40" s="146">
        <v>5308904</v>
      </c>
      <c r="E40" s="146">
        <v>5370017</v>
      </c>
      <c r="F40" s="146">
        <v>5204391</v>
      </c>
      <c r="G40" s="147">
        <v>5090140</v>
      </c>
      <c r="H40" s="146">
        <v>28742218</v>
      </c>
      <c r="I40" s="146">
        <v>22920433</v>
      </c>
      <c r="J40" s="146">
        <v>24578289</v>
      </c>
      <c r="K40" s="146">
        <v>26031122</v>
      </c>
      <c r="L40" s="146">
        <v>22379816</v>
      </c>
    </row>
    <row r="41" spans="1:12" ht="16.5" customHeight="1" x14ac:dyDescent="0.15">
      <c r="A41" s="28" t="s">
        <v>1466</v>
      </c>
      <c r="B41" s="71" t="s">
        <v>1493</v>
      </c>
      <c r="C41" s="45">
        <v>777042</v>
      </c>
      <c r="D41" s="45">
        <v>760562</v>
      </c>
      <c r="E41" s="45">
        <v>720950</v>
      </c>
      <c r="F41" s="2826">
        <v>649107</v>
      </c>
      <c r="G41" s="2887">
        <v>778152</v>
      </c>
      <c r="H41" s="45">
        <v>4477404</v>
      </c>
      <c r="I41" s="45">
        <v>4334854</v>
      </c>
      <c r="J41" s="45">
        <v>4260486</v>
      </c>
      <c r="K41" s="2826">
        <v>4557463</v>
      </c>
      <c r="L41" s="2886">
        <v>4773022</v>
      </c>
    </row>
    <row r="42" spans="1:12" ht="16.5" customHeight="1" x14ac:dyDescent="0.15">
      <c r="A42" s="28" t="s">
        <v>1467</v>
      </c>
      <c r="B42" s="71" t="s">
        <v>1494</v>
      </c>
      <c r="C42" s="45">
        <v>13507</v>
      </c>
      <c r="D42" s="45">
        <v>16521</v>
      </c>
      <c r="E42" s="45">
        <v>16458</v>
      </c>
      <c r="F42" s="2826">
        <v>16469</v>
      </c>
      <c r="G42" s="2887">
        <v>16269</v>
      </c>
      <c r="H42" s="45">
        <v>63361</v>
      </c>
      <c r="I42" s="45">
        <v>40849</v>
      </c>
      <c r="J42" s="45">
        <v>37391</v>
      </c>
      <c r="K42" s="2826">
        <v>39129</v>
      </c>
      <c r="L42" s="2886">
        <v>33544</v>
      </c>
    </row>
    <row r="43" spans="1:12" ht="16.5" customHeight="1" x14ac:dyDescent="0.15">
      <c r="A43" s="28" t="s">
        <v>1468</v>
      </c>
      <c r="B43" s="71" t="s">
        <v>1469</v>
      </c>
      <c r="C43" s="45">
        <v>16422</v>
      </c>
      <c r="D43" s="45">
        <v>18401</v>
      </c>
      <c r="E43" s="45">
        <v>18227</v>
      </c>
      <c r="F43" s="2826">
        <v>15618</v>
      </c>
      <c r="G43" s="2887">
        <v>19800</v>
      </c>
      <c r="H43" s="45">
        <v>14700</v>
      </c>
      <c r="I43" s="45">
        <v>72617</v>
      </c>
      <c r="J43" s="45">
        <v>28163</v>
      </c>
      <c r="K43" s="2826">
        <v>87872</v>
      </c>
      <c r="L43" s="2886">
        <v>55342</v>
      </c>
    </row>
    <row r="44" spans="1:12" ht="16.5" customHeight="1" x14ac:dyDescent="0.15">
      <c r="A44" s="28" t="s">
        <v>1470</v>
      </c>
      <c r="B44" s="71" t="s">
        <v>1495</v>
      </c>
      <c r="C44" s="45">
        <v>136230</v>
      </c>
      <c r="D44" s="45">
        <v>138146</v>
      </c>
      <c r="E44" s="45">
        <v>134704</v>
      </c>
      <c r="F44" s="2826">
        <v>124891</v>
      </c>
      <c r="G44" s="2887">
        <v>112192</v>
      </c>
      <c r="H44" s="45">
        <v>411432</v>
      </c>
      <c r="I44" s="45">
        <v>434010</v>
      </c>
      <c r="J44" s="45">
        <v>427037</v>
      </c>
      <c r="K44" s="2826">
        <v>366047</v>
      </c>
      <c r="L44" s="2886">
        <v>305649</v>
      </c>
    </row>
    <row r="45" spans="1:12" ht="16.5" customHeight="1" x14ac:dyDescent="0.15">
      <c r="A45" s="28" t="s">
        <v>1471</v>
      </c>
      <c r="B45" s="71" t="s">
        <v>1496</v>
      </c>
      <c r="C45" s="45">
        <v>34168</v>
      </c>
      <c r="D45" s="45">
        <v>46521</v>
      </c>
      <c r="E45" s="45">
        <v>53590</v>
      </c>
      <c r="F45" s="2826">
        <v>15856</v>
      </c>
      <c r="G45" s="2887">
        <v>49416</v>
      </c>
      <c r="H45" s="45">
        <v>23855</v>
      </c>
      <c r="I45" s="45">
        <v>23861</v>
      </c>
      <c r="J45" s="45">
        <v>29780</v>
      </c>
      <c r="K45" s="2826">
        <v>41294</v>
      </c>
      <c r="L45" s="2886">
        <v>26458</v>
      </c>
    </row>
    <row r="46" spans="1:12" ht="16.5" customHeight="1" x14ac:dyDescent="0.15">
      <c r="A46" s="28" t="s">
        <v>1472</v>
      </c>
      <c r="B46" s="71" t="s">
        <v>1497</v>
      </c>
      <c r="C46" s="45">
        <v>50102</v>
      </c>
      <c r="D46" s="45">
        <v>49925</v>
      </c>
      <c r="E46" s="45">
        <v>53153</v>
      </c>
      <c r="F46" s="2826">
        <v>63980</v>
      </c>
      <c r="G46" s="2887">
        <v>51720</v>
      </c>
      <c r="H46" s="45">
        <v>268410</v>
      </c>
      <c r="I46" s="45">
        <v>286964</v>
      </c>
      <c r="J46" s="45">
        <v>291180</v>
      </c>
      <c r="K46" s="2826">
        <v>292566</v>
      </c>
      <c r="L46" s="2886">
        <v>353625</v>
      </c>
    </row>
    <row r="47" spans="1:12" ht="16.5" customHeight="1" x14ac:dyDescent="0.15">
      <c r="A47" s="28" t="s">
        <v>1473</v>
      </c>
      <c r="B47" s="71" t="s">
        <v>1474</v>
      </c>
      <c r="C47" s="45">
        <v>205224</v>
      </c>
      <c r="D47" s="45">
        <v>203754</v>
      </c>
      <c r="E47" s="45">
        <v>205605</v>
      </c>
      <c r="F47" s="2826">
        <v>274481</v>
      </c>
      <c r="G47" s="2887">
        <v>231762</v>
      </c>
      <c r="H47" s="45">
        <v>1096577</v>
      </c>
      <c r="I47" s="45">
        <v>972508</v>
      </c>
      <c r="J47" s="45">
        <v>984991</v>
      </c>
      <c r="K47" s="2826">
        <v>1189109</v>
      </c>
      <c r="L47" s="2886">
        <v>733786</v>
      </c>
    </row>
    <row r="48" spans="1:12" ht="16.5" customHeight="1" x14ac:dyDescent="0.15">
      <c r="A48" s="28" t="s">
        <v>1475</v>
      </c>
      <c r="B48" s="71" t="s">
        <v>1476</v>
      </c>
      <c r="C48" s="45">
        <v>315119</v>
      </c>
      <c r="D48" s="45">
        <v>315733</v>
      </c>
      <c r="E48" s="45">
        <v>328572</v>
      </c>
      <c r="F48" s="2826">
        <v>396363</v>
      </c>
      <c r="G48" s="2887">
        <v>394243</v>
      </c>
      <c r="H48" s="45">
        <v>1032249</v>
      </c>
      <c r="I48" s="45">
        <v>1164355</v>
      </c>
      <c r="J48" s="45">
        <v>1238550</v>
      </c>
      <c r="K48" s="2826">
        <v>1258185</v>
      </c>
      <c r="L48" s="2886">
        <v>1352090</v>
      </c>
    </row>
    <row r="49" spans="1:12" ht="16.5" customHeight="1" x14ac:dyDescent="0.15">
      <c r="A49" s="28" t="s">
        <v>1477</v>
      </c>
      <c r="B49" s="71" t="s">
        <v>1498</v>
      </c>
      <c r="C49" s="45" t="s">
        <v>545</v>
      </c>
      <c r="D49" s="45" t="s">
        <v>545</v>
      </c>
      <c r="E49" s="45" t="s">
        <v>545</v>
      </c>
      <c r="F49" s="2826">
        <v>0</v>
      </c>
      <c r="G49" s="2887" t="s">
        <v>545</v>
      </c>
      <c r="H49" s="45" t="s">
        <v>545</v>
      </c>
      <c r="I49" s="45" t="s">
        <v>545</v>
      </c>
      <c r="J49" s="45" t="s">
        <v>545</v>
      </c>
      <c r="K49" s="2826">
        <v>0</v>
      </c>
      <c r="L49" s="2886" t="s">
        <v>545</v>
      </c>
    </row>
    <row r="50" spans="1:12" ht="16.5" customHeight="1" x14ac:dyDescent="0.15">
      <c r="A50" s="28" t="s">
        <v>1478</v>
      </c>
      <c r="B50" s="71" t="s">
        <v>1499</v>
      </c>
      <c r="C50" s="45">
        <v>175102</v>
      </c>
      <c r="D50" s="45">
        <v>162486</v>
      </c>
      <c r="E50" s="45">
        <v>181486</v>
      </c>
      <c r="F50" s="2826">
        <v>161236</v>
      </c>
      <c r="G50" s="2887">
        <v>167939</v>
      </c>
      <c r="H50" s="45">
        <v>1025981</v>
      </c>
      <c r="I50" s="45">
        <v>973595</v>
      </c>
      <c r="J50" s="45">
        <v>993319</v>
      </c>
      <c r="K50" s="2826">
        <v>909524</v>
      </c>
      <c r="L50" s="2886">
        <v>717571</v>
      </c>
    </row>
    <row r="51" spans="1:12" ht="16.5" customHeight="1" x14ac:dyDescent="0.15">
      <c r="A51" s="28" t="s">
        <v>1479</v>
      </c>
      <c r="B51" s="71" t="s">
        <v>1500</v>
      </c>
      <c r="C51" s="45">
        <v>506130</v>
      </c>
      <c r="D51" s="45">
        <v>520105</v>
      </c>
      <c r="E51" s="45">
        <v>482205</v>
      </c>
      <c r="F51" s="2826">
        <v>539368</v>
      </c>
      <c r="G51" s="2887">
        <v>400695</v>
      </c>
      <c r="H51" s="45">
        <v>1520293</v>
      </c>
      <c r="I51" s="45">
        <v>1411422</v>
      </c>
      <c r="J51" s="45">
        <v>1331420</v>
      </c>
      <c r="K51" s="2826">
        <v>1377434</v>
      </c>
      <c r="L51" s="2886">
        <v>1133952</v>
      </c>
    </row>
    <row r="52" spans="1:12" ht="16.5" customHeight="1" x14ac:dyDescent="0.15">
      <c r="A52" s="28" t="s">
        <v>1480</v>
      </c>
      <c r="B52" s="71" t="s">
        <v>1501</v>
      </c>
      <c r="C52" s="45">
        <v>843707</v>
      </c>
      <c r="D52" s="45">
        <v>847398</v>
      </c>
      <c r="E52" s="45">
        <v>842157</v>
      </c>
      <c r="F52" s="2826">
        <v>856216</v>
      </c>
      <c r="G52" s="2887">
        <v>800204</v>
      </c>
      <c r="H52" s="45">
        <v>3566990</v>
      </c>
      <c r="I52" s="45">
        <v>3589165</v>
      </c>
      <c r="J52" s="45">
        <v>4008637</v>
      </c>
      <c r="K52" s="2826">
        <v>4415388</v>
      </c>
      <c r="L52" s="2886">
        <v>3674319</v>
      </c>
    </row>
    <row r="53" spans="1:12" ht="16.5" customHeight="1" x14ac:dyDescent="0.15">
      <c r="A53" s="28" t="s">
        <v>1481</v>
      </c>
      <c r="B53" s="71" t="s">
        <v>1482</v>
      </c>
      <c r="C53" s="45">
        <v>59569</v>
      </c>
      <c r="D53" s="45">
        <v>55059</v>
      </c>
      <c r="E53" s="45">
        <v>52240</v>
      </c>
      <c r="F53" s="2826">
        <v>59834</v>
      </c>
      <c r="G53" s="2887">
        <v>53836</v>
      </c>
      <c r="H53" s="45">
        <v>218216</v>
      </c>
      <c r="I53" s="45">
        <v>206752</v>
      </c>
      <c r="J53" s="45">
        <v>197859</v>
      </c>
      <c r="K53" s="2826">
        <v>140604</v>
      </c>
      <c r="L53" s="2886">
        <v>155941</v>
      </c>
    </row>
    <row r="54" spans="1:12" ht="16.5" customHeight="1" x14ac:dyDescent="0.15">
      <c r="A54" s="28" t="s">
        <v>1483</v>
      </c>
      <c r="B54" s="71" t="s">
        <v>1502</v>
      </c>
      <c r="C54" s="45" t="s">
        <v>545</v>
      </c>
      <c r="D54" s="45" t="s">
        <v>545</v>
      </c>
      <c r="E54" s="45" t="s">
        <v>545</v>
      </c>
      <c r="F54" s="2826" t="s">
        <v>545</v>
      </c>
      <c r="G54" s="2887" t="s">
        <v>545</v>
      </c>
      <c r="H54" s="45" t="s">
        <v>545</v>
      </c>
      <c r="I54" s="45" t="s">
        <v>545</v>
      </c>
      <c r="J54" s="45" t="s">
        <v>545</v>
      </c>
      <c r="K54" s="2826" t="s">
        <v>545</v>
      </c>
      <c r="L54" s="2886" t="s">
        <v>545</v>
      </c>
    </row>
    <row r="55" spans="1:12" ht="16.5" customHeight="1" x14ac:dyDescent="0.15">
      <c r="A55" s="28" t="s">
        <v>1484</v>
      </c>
      <c r="B55" s="71" t="s">
        <v>1503</v>
      </c>
      <c r="C55" s="45">
        <v>202940</v>
      </c>
      <c r="D55" s="45">
        <v>225666</v>
      </c>
      <c r="E55" s="45">
        <v>250490</v>
      </c>
      <c r="F55" s="2826">
        <v>232697</v>
      </c>
      <c r="G55" s="2887">
        <v>289393</v>
      </c>
      <c r="H55" s="45">
        <v>431505</v>
      </c>
      <c r="I55" s="45">
        <v>535047</v>
      </c>
      <c r="J55" s="45">
        <v>595770</v>
      </c>
      <c r="K55" s="2826">
        <v>766496</v>
      </c>
      <c r="L55" s="2886">
        <v>587215</v>
      </c>
    </row>
    <row r="56" spans="1:12" ht="16.5" customHeight="1" x14ac:dyDescent="0.15">
      <c r="A56" s="28" t="s">
        <v>1485</v>
      </c>
      <c r="B56" s="71" t="s">
        <v>1504</v>
      </c>
      <c r="C56" s="45">
        <v>325229</v>
      </c>
      <c r="D56" s="45">
        <v>374391</v>
      </c>
      <c r="E56" s="45">
        <v>341901</v>
      </c>
      <c r="F56" s="2826">
        <v>370682</v>
      </c>
      <c r="G56" s="2887">
        <v>332505</v>
      </c>
      <c r="H56" s="45">
        <v>1570382</v>
      </c>
      <c r="I56" s="45">
        <v>1488424</v>
      </c>
      <c r="J56" s="45">
        <v>1618609</v>
      </c>
      <c r="K56" s="2826">
        <v>1497480</v>
      </c>
      <c r="L56" s="2886">
        <v>1394690</v>
      </c>
    </row>
    <row r="57" spans="1:12" ht="16.5" customHeight="1" x14ac:dyDescent="0.15">
      <c r="A57" s="28" t="s">
        <v>1486</v>
      </c>
      <c r="B57" s="71" t="s">
        <v>1505</v>
      </c>
      <c r="C57" s="45">
        <v>137648</v>
      </c>
      <c r="D57" s="45">
        <v>150771</v>
      </c>
      <c r="E57" s="45">
        <v>154864</v>
      </c>
      <c r="F57" s="2826">
        <v>239777</v>
      </c>
      <c r="G57" s="2887">
        <v>201616</v>
      </c>
      <c r="H57" s="45">
        <v>209563</v>
      </c>
      <c r="I57" s="45">
        <v>213623</v>
      </c>
      <c r="J57" s="45">
        <v>215865</v>
      </c>
      <c r="K57" s="2826">
        <v>258159</v>
      </c>
      <c r="L57" s="2886">
        <v>291145</v>
      </c>
    </row>
    <row r="58" spans="1:12" ht="16.5" customHeight="1" x14ac:dyDescent="0.15">
      <c r="A58" s="28" t="s">
        <v>1487</v>
      </c>
      <c r="B58" s="71" t="s">
        <v>1506</v>
      </c>
      <c r="C58" s="45">
        <v>47611</v>
      </c>
      <c r="D58" s="45">
        <v>31684</v>
      </c>
      <c r="E58" s="45">
        <v>29881</v>
      </c>
      <c r="F58" s="2826">
        <v>51149</v>
      </c>
      <c r="G58" s="2887">
        <v>148534</v>
      </c>
      <c r="H58" s="45">
        <v>113926</v>
      </c>
      <c r="I58" s="45">
        <v>37939</v>
      </c>
      <c r="J58" s="45">
        <v>42130</v>
      </c>
      <c r="K58" s="2826">
        <v>66307</v>
      </c>
      <c r="L58" s="2886">
        <v>748956</v>
      </c>
    </row>
    <row r="59" spans="1:12" ht="16.5" customHeight="1" x14ac:dyDescent="0.15">
      <c r="A59" s="28" t="s">
        <v>1488</v>
      </c>
      <c r="B59" s="71" t="s">
        <v>1507</v>
      </c>
      <c r="C59" s="45">
        <v>813300</v>
      </c>
      <c r="D59" s="45">
        <v>512395</v>
      </c>
      <c r="E59" s="45">
        <v>622587</v>
      </c>
      <c r="F59" s="2826">
        <v>173440</v>
      </c>
      <c r="G59" s="2887">
        <v>192429</v>
      </c>
      <c r="H59" s="45">
        <v>1349502</v>
      </c>
      <c r="I59" s="45">
        <v>1067658</v>
      </c>
      <c r="J59" s="45">
        <v>953349</v>
      </c>
      <c r="K59" s="2826">
        <v>1167549</v>
      </c>
      <c r="L59" s="2886">
        <v>403531</v>
      </c>
    </row>
    <row r="60" spans="1:12" ht="16.5" customHeight="1" x14ac:dyDescent="0.15">
      <c r="A60" s="28" t="s">
        <v>1489</v>
      </c>
      <c r="B60" s="71" t="s">
        <v>1508</v>
      </c>
      <c r="C60" s="45">
        <v>402446</v>
      </c>
      <c r="D60" s="45">
        <v>381609</v>
      </c>
      <c r="E60" s="45">
        <v>391005</v>
      </c>
      <c r="F60" s="2826">
        <v>478875</v>
      </c>
      <c r="G60" s="2887">
        <v>302543</v>
      </c>
      <c r="H60" s="45">
        <v>3425568</v>
      </c>
      <c r="I60" s="45">
        <v>1382034</v>
      </c>
      <c r="J60" s="45">
        <v>1492301</v>
      </c>
      <c r="K60" s="2826">
        <v>1610923</v>
      </c>
      <c r="L60" s="2886">
        <v>884009</v>
      </c>
    </row>
    <row r="61" spans="1:12" ht="16.5" customHeight="1" x14ac:dyDescent="0.15">
      <c r="A61" s="28" t="s">
        <v>1490</v>
      </c>
      <c r="B61" s="71" t="s">
        <v>1509</v>
      </c>
      <c r="C61" s="45" t="s">
        <v>545</v>
      </c>
      <c r="D61" s="45" t="s">
        <v>545</v>
      </c>
      <c r="E61" s="45" t="s">
        <v>545</v>
      </c>
      <c r="F61" s="2826" t="s">
        <v>5051</v>
      </c>
      <c r="G61" s="2887" t="s">
        <v>545</v>
      </c>
      <c r="H61" s="45" t="s">
        <v>545</v>
      </c>
      <c r="I61" s="45" t="s">
        <v>545</v>
      </c>
      <c r="J61" s="45" t="s">
        <v>545</v>
      </c>
      <c r="K61" s="2826" t="s">
        <v>545</v>
      </c>
      <c r="L61" s="2886" t="s">
        <v>545</v>
      </c>
    </row>
    <row r="62" spans="1:12" ht="16.5" customHeight="1" x14ac:dyDescent="0.15">
      <c r="A62" s="28" t="s">
        <v>1491</v>
      </c>
      <c r="B62" s="71" t="s">
        <v>1510</v>
      </c>
      <c r="C62" s="45">
        <v>608054</v>
      </c>
      <c r="D62" s="45">
        <v>428911</v>
      </c>
      <c r="E62" s="45">
        <v>417597</v>
      </c>
      <c r="F62" s="2826">
        <v>398014</v>
      </c>
      <c r="G62" s="2887">
        <v>481279</v>
      </c>
      <c r="H62" s="45">
        <v>4067828</v>
      </c>
      <c r="I62" s="45">
        <v>1546296</v>
      </c>
      <c r="J62" s="45">
        <v>1377883</v>
      </c>
      <c r="K62" s="2826">
        <v>1317710</v>
      </c>
      <c r="L62" s="2886">
        <v>1821870</v>
      </c>
    </row>
    <row r="63" spans="1:12" ht="16.5" customHeight="1" thickBot="1" x14ac:dyDescent="0.2">
      <c r="A63" s="1315" t="s">
        <v>1492</v>
      </c>
      <c r="B63" s="67" t="s">
        <v>2268</v>
      </c>
      <c r="C63" s="156">
        <v>14237</v>
      </c>
      <c r="D63" s="156">
        <v>15001</v>
      </c>
      <c r="E63" s="156">
        <v>14291</v>
      </c>
      <c r="F63" s="156">
        <v>23754</v>
      </c>
      <c r="G63" s="157">
        <v>15284</v>
      </c>
      <c r="H63" s="156">
        <v>41061</v>
      </c>
      <c r="I63" s="156">
        <v>61640</v>
      </c>
      <c r="J63" s="156">
        <v>45991</v>
      </c>
      <c r="K63" s="156">
        <v>52170</v>
      </c>
      <c r="L63" s="156">
        <v>17891</v>
      </c>
    </row>
    <row r="64" spans="1:12" ht="16.5" customHeight="1" x14ac:dyDescent="0.15">
      <c r="A64" s="40" t="s">
        <v>2907</v>
      </c>
      <c r="B64" s="5"/>
    </row>
    <row r="65" spans="1:12" ht="16.5" customHeight="1" x14ac:dyDescent="0.15">
      <c r="A65" s="40" t="s">
        <v>4783</v>
      </c>
      <c r="B65" s="5"/>
    </row>
    <row r="66" spans="1:12" s="179" customFormat="1" ht="16.5" customHeight="1" x14ac:dyDescent="0.15">
      <c r="A66" s="1109" t="s">
        <v>2903</v>
      </c>
      <c r="B66" s="1109"/>
      <c r="C66" s="19"/>
    </row>
    <row r="67" spans="1:12" s="1153" customFormat="1" ht="16.5" customHeight="1" x14ac:dyDescent="0.15">
      <c r="A67" s="1153" t="s">
        <v>5134</v>
      </c>
      <c r="L67" s="931"/>
    </row>
    <row r="68" spans="1:12" s="1153" customFormat="1" ht="16.5" customHeight="1" x14ac:dyDescent="0.15">
      <c r="A68" s="1153" t="s">
        <v>5136</v>
      </c>
      <c r="L68" s="931"/>
    </row>
    <row r="69" spans="1:12" s="1153" customFormat="1" ht="16.5" customHeight="1" x14ac:dyDescent="0.15">
      <c r="L69" s="931"/>
    </row>
    <row r="70" spans="1:12" s="1153" customFormat="1" ht="16.5" customHeight="1" x14ac:dyDescent="0.15">
      <c r="A70" s="1224" t="s">
        <v>3256</v>
      </c>
      <c r="B70" s="1200"/>
      <c r="L70" s="1189">
        <v>51</v>
      </c>
    </row>
    <row r="71" spans="1:12" ht="16.5" customHeight="1" x14ac:dyDescent="0.15">
      <c r="A71" s="1224"/>
      <c r="B71" s="22"/>
      <c r="L71" s="1189"/>
    </row>
    <row r="72" spans="1:12" ht="16.5" customHeight="1" thickBot="1" x14ac:dyDescent="0.2">
      <c r="A72" s="1223" t="s">
        <v>3571</v>
      </c>
      <c r="B72" s="41"/>
      <c r="L72" s="939" t="s">
        <v>3275</v>
      </c>
    </row>
    <row r="73" spans="1:12" ht="16.5" customHeight="1" x14ac:dyDescent="0.15">
      <c r="A73" s="181"/>
      <c r="B73" s="3269"/>
      <c r="C73" s="832"/>
      <c r="D73" s="832"/>
      <c r="E73" s="2907" t="s">
        <v>5163</v>
      </c>
      <c r="F73" s="834"/>
      <c r="G73" s="2861"/>
      <c r="H73" s="833"/>
      <c r="I73" s="833"/>
      <c r="J73" s="2906" t="s">
        <v>5164</v>
      </c>
      <c r="K73" s="834"/>
      <c r="L73" s="833"/>
    </row>
    <row r="74" spans="1:12" ht="16.5" customHeight="1" x14ac:dyDescent="0.15">
      <c r="A74" s="182"/>
      <c r="B74" s="3270"/>
      <c r="C74" s="21" t="s">
        <v>41</v>
      </c>
      <c r="D74" s="21" t="s">
        <v>40</v>
      </c>
      <c r="E74" s="21" t="s">
        <v>39</v>
      </c>
      <c r="F74" s="2807" t="s">
        <v>38</v>
      </c>
      <c r="G74" s="2812" t="s">
        <v>4726</v>
      </c>
      <c r="H74" s="2848" t="s">
        <v>41</v>
      </c>
      <c r="I74" s="60" t="s">
        <v>40</v>
      </c>
      <c r="J74" s="60" t="s">
        <v>39</v>
      </c>
      <c r="K74" s="2807" t="s">
        <v>38</v>
      </c>
      <c r="L74" s="2490" t="s">
        <v>5055</v>
      </c>
    </row>
    <row r="75" spans="1:12" ht="16.5" customHeight="1" x14ac:dyDescent="0.15">
      <c r="A75" s="180"/>
      <c r="B75" s="73" t="s">
        <v>596</v>
      </c>
      <c r="C75" s="146">
        <v>45393623</v>
      </c>
      <c r="D75" s="146">
        <v>36868023</v>
      </c>
      <c r="E75" s="146">
        <v>37646771</v>
      </c>
      <c r="F75" s="2826">
        <v>40388358</v>
      </c>
      <c r="G75" s="2887">
        <v>36924774</v>
      </c>
      <c r="H75" s="45">
        <v>3845614</v>
      </c>
      <c r="I75" s="45">
        <v>725354</v>
      </c>
      <c r="J75" s="45">
        <v>742983</v>
      </c>
      <c r="K75" s="2826">
        <v>2933417</v>
      </c>
      <c r="L75" s="2974" t="s">
        <v>5583</v>
      </c>
    </row>
    <row r="76" spans="1:12" ht="16.5" customHeight="1" x14ac:dyDescent="0.15">
      <c r="A76" s="28" t="s">
        <v>1466</v>
      </c>
      <c r="B76" s="71" t="s">
        <v>1493</v>
      </c>
      <c r="C76" s="45">
        <v>6501845</v>
      </c>
      <c r="D76" s="45">
        <v>6505390</v>
      </c>
      <c r="E76" s="45">
        <v>6268035</v>
      </c>
      <c r="F76" s="2826">
        <v>6687961</v>
      </c>
      <c r="G76" s="2887">
        <v>7079012</v>
      </c>
      <c r="H76" s="45">
        <v>236548</v>
      </c>
      <c r="I76" s="45">
        <v>293935</v>
      </c>
      <c r="J76" s="45">
        <v>290666</v>
      </c>
      <c r="K76" s="2826">
        <v>276426</v>
      </c>
      <c r="L76" s="2974" t="s">
        <v>5583</v>
      </c>
    </row>
    <row r="77" spans="1:12" ht="16.5" customHeight="1" x14ac:dyDescent="0.15">
      <c r="A77" s="28" t="s">
        <v>1467</v>
      </c>
      <c r="B77" s="71" t="s">
        <v>1494</v>
      </c>
      <c r="C77" s="1554">
        <v>89887</v>
      </c>
      <c r="D77" s="45">
        <v>73089</v>
      </c>
      <c r="E77" s="45">
        <v>74546</v>
      </c>
      <c r="F77" s="2826">
        <v>85477</v>
      </c>
      <c r="G77" s="2887">
        <v>69491</v>
      </c>
      <c r="H77" s="45">
        <v>1343</v>
      </c>
      <c r="I77" s="45">
        <v>1589</v>
      </c>
      <c r="J77" s="45">
        <v>1759</v>
      </c>
      <c r="K77" s="2826">
        <v>1665</v>
      </c>
      <c r="L77" s="2974" t="s">
        <v>5583</v>
      </c>
    </row>
    <row r="78" spans="1:12" ht="16.5" customHeight="1" x14ac:dyDescent="0.15">
      <c r="A78" s="28" t="s">
        <v>1468</v>
      </c>
      <c r="B78" s="71" t="s">
        <v>1469</v>
      </c>
      <c r="C78" s="45">
        <v>45040</v>
      </c>
      <c r="D78" s="45">
        <v>118074</v>
      </c>
      <c r="E78" s="45">
        <v>139611</v>
      </c>
      <c r="F78" s="2826">
        <v>186644</v>
      </c>
      <c r="G78" s="2887">
        <v>121888</v>
      </c>
      <c r="H78" s="45">
        <v>4596</v>
      </c>
      <c r="I78" s="45">
        <v>4849</v>
      </c>
      <c r="J78" s="45">
        <v>4265</v>
      </c>
      <c r="K78" s="2826">
        <v>634</v>
      </c>
      <c r="L78" s="2974" t="s">
        <v>5583</v>
      </c>
    </row>
    <row r="79" spans="1:12" ht="16.5" customHeight="1" x14ac:dyDescent="0.15">
      <c r="A79" s="28" t="s">
        <v>1470</v>
      </c>
      <c r="B79" s="71" t="s">
        <v>1495</v>
      </c>
      <c r="C79" s="45">
        <v>744185</v>
      </c>
      <c r="D79" s="45">
        <v>743852</v>
      </c>
      <c r="E79" s="45">
        <v>719110</v>
      </c>
      <c r="F79" s="2826">
        <v>699129</v>
      </c>
      <c r="G79" s="2887">
        <v>570504</v>
      </c>
      <c r="H79" s="45">
        <v>12987</v>
      </c>
      <c r="I79" s="45">
        <v>16191</v>
      </c>
      <c r="J79" s="45">
        <v>12554</v>
      </c>
      <c r="K79" s="2826">
        <v>25189</v>
      </c>
      <c r="L79" s="2974" t="s">
        <v>5583</v>
      </c>
    </row>
    <row r="80" spans="1:12" ht="16.5" customHeight="1" x14ac:dyDescent="0.15">
      <c r="A80" s="28" t="s">
        <v>1471</v>
      </c>
      <c r="B80" s="71" t="s">
        <v>1496</v>
      </c>
      <c r="C80" s="45">
        <v>115018</v>
      </c>
      <c r="D80" s="45">
        <v>111051</v>
      </c>
      <c r="E80" s="45">
        <v>129536</v>
      </c>
      <c r="F80" s="2826">
        <v>74588</v>
      </c>
      <c r="G80" s="2887">
        <v>124019</v>
      </c>
      <c r="H80" s="45">
        <v>98</v>
      </c>
      <c r="I80" s="45">
        <v>97</v>
      </c>
      <c r="J80" s="45">
        <v>113</v>
      </c>
      <c r="K80" s="2826">
        <v>50</v>
      </c>
      <c r="L80" s="2974" t="s">
        <v>5583</v>
      </c>
    </row>
    <row r="81" spans="1:12" ht="16.5" customHeight="1" x14ac:dyDescent="0.15">
      <c r="A81" s="28" t="s">
        <v>1472</v>
      </c>
      <c r="B81" s="71" t="s">
        <v>1497</v>
      </c>
      <c r="C81" s="45">
        <v>422906</v>
      </c>
      <c r="D81" s="45">
        <v>440422</v>
      </c>
      <c r="E81" s="45">
        <v>430094</v>
      </c>
      <c r="F81" s="2826">
        <v>411414</v>
      </c>
      <c r="G81" s="2887">
        <v>369257</v>
      </c>
      <c r="H81" s="45">
        <v>92205</v>
      </c>
      <c r="I81" s="45">
        <v>89778</v>
      </c>
      <c r="J81" s="45">
        <v>89760</v>
      </c>
      <c r="K81" s="2826">
        <v>85987</v>
      </c>
      <c r="L81" s="2974" t="s">
        <v>5583</v>
      </c>
    </row>
    <row r="82" spans="1:12" ht="16.5" customHeight="1" x14ac:dyDescent="0.15">
      <c r="A82" s="28" t="s">
        <v>1473</v>
      </c>
      <c r="B82" s="71" t="s">
        <v>1474</v>
      </c>
      <c r="C82" s="45">
        <v>1616851</v>
      </c>
      <c r="D82" s="45">
        <v>1453523</v>
      </c>
      <c r="E82" s="45">
        <v>1516106</v>
      </c>
      <c r="F82" s="2826">
        <v>1546848</v>
      </c>
      <c r="G82" s="2887">
        <v>1103239</v>
      </c>
      <c r="H82" s="45" t="s">
        <v>1241</v>
      </c>
      <c r="I82" s="45" t="s">
        <v>1241</v>
      </c>
      <c r="J82" s="45" t="s">
        <v>1241</v>
      </c>
      <c r="K82" s="2826">
        <v>537937</v>
      </c>
      <c r="L82" s="2974" t="s">
        <v>5583</v>
      </c>
    </row>
    <row r="83" spans="1:12" ht="16.5" customHeight="1" x14ac:dyDescent="0.15">
      <c r="A83" s="28" t="s">
        <v>1475</v>
      </c>
      <c r="B83" s="71" t="s">
        <v>1476</v>
      </c>
      <c r="C83" s="45">
        <v>2363525</v>
      </c>
      <c r="D83" s="45">
        <v>2264113</v>
      </c>
      <c r="E83" s="45">
        <v>2315917</v>
      </c>
      <c r="F83" s="2826">
        <v>2261939</v>
      </c>
      <c r="G83" s="2887">
        <v>2577464</v>
      </c>
      <c r="H83" s="45">
        <v>48214</v>
      </c>
      <c r="I83" s="45">
        <v>45762</v>
      </c>
      <c r="J83" s="45">
        <v>51412</v>
      </c>
      <c r="K83" s="2826" t="s">
        <v>545</v>
      </c>
      <c r="L83" s="2974" t="s">
        <v>5583</v>
      </c>
    </row>
    <row r="84" spans="1:12" ht="16.5" customHeight="1" x14ac:dyDescent="0.15">
      <c r="A84" s="28" t="s">
        <v>1477</v>
      </c>
      <c r="B84" s="71" t="s">
        <v>1498</v>
      </c>
      <c r="C84" s="1554" t="s">
        <v>545</v>
      </c>
      <c r="D84" s="45" t="s">
        <v>545</v>
      </c>
      <c r="E84" s="45" t="s">
        <v>545</v>
      </c>
      <c r="F84" s="1559">
        <v>0</v>
      </c>
      <c r="G84" s="2862" t="s">
        <v>545</v>
      </c>
      <c r="H84" s="1554" t="s">
        <v>1241</v>
      </c>
      <c r="I84" s="1554" t="s">
        <v>1241</v>
      </c>
      <c r="J84" s="1554" t="s">
        <v>1241</v>
      </c>
      <c r="K84" s="1559">
        <v>0</v>
      </c>
      <c r="L84" s="2974" t="s">
        <v>5583</v>
      </c>
    </row>
    <row r="85" spans="1:12" ht="16.5" customHeight="1" x14ac:dyDescent="0.15">
      <c r="A85" s="28" t="s">
        <v>1478</v>
      </c>
      <c r="B85" s="71" t="s">
        <v>1499</v>
      </c>
      <c r="C85" s="45">
        <v>1531271</v>
      </c>
      <c r="D85" s="45">
        <v>1644694</v>
      </c>
      <c r="E85" s="45">
        <v>1613202</v>
      </c>
      <c r="F85" s="2826">
        <v>1581014</v>
      </c>
      <c r="G85" s="2887">
        <v>1464344</v>
      </c>
      <c r="H85" s="45">
        <v>162188</v>
      </c>
      <c r="I85" s="45">
        <v>147938</v>
      </c>
      <c r="J85" s="45">
        <v>141236</v>
      </c>
      <c r="K85" s="2826">
        <v>163791</v>
      </c>
      <c r="L85" s="2974" t="s">
        <v>5583</v>
      </c>
    </row>
    <row r="86" spans="1:12" ht="16.5" customHeight="1" x14ac:dyDescent="0.15">
      <c r="A86" s="28" t="s">
        <v>1479</v>
      </c>
      <c r="B86" s="71" t="s">
        <v>1500</v>
      </c>
      <c r="C86" s="45">
        <v>3440649</v>
      </c>
      <c r="D86" s="45">
        <v>3285323</v>
      </c>
      <c r="E86" s="45">
        <v>3230609</v>
      </c>
      <c r="F86" s="2826">
        <v>4068183</v>
      </c>
      <c r="G86" s="2887">
        <v>2820347</v>
      </c>
      <c r="H86" s="45">
        <v>10803</v>
      </c>
      <c r="I86" s="45">
        <v>8356</v>
      </c>
      <c r="J86" s="45">
        <v>6526</v>
      </c>
      <c r="K86" s="2826">
        <v>2369</v>
      </c>
      <c r="L86" s="2974" t="s">
        <v>5583</v>
      </c>
    </row>
    <row r="87" spans="1:12" ht="16.5" customHeight="1" x14ac:dyDescent="0.15">
      <c r="A87" s="28" t="s">
        <v>1480</v>
      </c>
      <c r="B87" s="71" t="s">
        <v>1501</v>
      </c>
      <c r="C87" s="45">
        <v>8368842</v>
      </c>
      <c r="D87" s="45">
        <v>6161025</v>
      </c>
      <c r="E87" s="45">
        <v>6013309</v>
      </c>
      <c r="F87" s="2826">
        <v>6066382</v>
      </c>
      <c r="G87" s="2887">
        <v>6183286</v>
      </c>
      <c r="H87" s="45">
        <v>9989</v>
      </c>
      <c r="I87" s="45">
        <v>31723</v>
      </c>
      <c r="J87" s="45">
        <v>29179</v>
      </c>
      <c r="K87" s="2826">
        <v>12042</v>
      </c>
      <c r="L87" s="2974" t="s">
        <v>5583</v>
      </c>
    </row>
    <row r="88" spans="1:12" ht="16.5" customHeight="1" x14ac:dyDescent="0.15">
      <c r="A88" s="28" t="s">
        <v>1481</v>
      </c>
      <c r="B88" s="71" t="s">
        <v>1482</v>
      </c>
      <c r="C88" s="45">
        <v>323209</v>
      </c>
      <c r="D88" s="45">
        <v>317394</v>
      </c>
      <c r="E88" s="45">
        <v>323007</v>
      </c>
      <c r="F88" s="2826">
        <v>280392</v>
      </c>
      <c r="G88" s="2887">
        <v>282011</v>
      </c>
      <c r="H88" s="45">
        <v>4536</v>
      </c>
      <c r="I88" s="45">
        <v>3663</v>
      </c>
      <c r="J88" s="45" t="s">
        <v>1241</v>
      </c>
      <c r="K88" s="2826">
        <v>4492</v>
      </c>
      <c r="L88" s="2974" t="s">
        <v>5583</v>
      </c>
    </row>
    <row r="89" spans="1:12" ht="16.5" customHeight="1" x14ac:dyDescent="0.15">
      <c r="A89" s="28" t="s">
        <v>1483</v>
      </c>
      <c r="B89" s="71" t="s">
        <v>1502</v>
      </c>
      <c r="C89" s="45" t="s">
        <v>545</v>
      </c>
      <c r="D89" s="1554" t="s">
        <v>545</v>
      </c>
      <c r="E89" s="1554" t="s">
        <v>545</v>
      </c>
      <c r="F89" s="1559" t="s">
        <v>545</v>
      </c>
      <c r="G89" s="2862" t="s">
        <v>545</v>
      </c>
      <c r="H89" s="1554" t="s">
        <v>545</v>
      </c>
      <c r="I89" s="1554" t="s">
        <v>1241</v>
      </c>
      <c r="J89" s="1554" t="s">
        <v>1241</v>
      </c>
      <c r="K89" s="1559" t="s">
        <v>545</v>
      </c>
      <c r="L89" s="2974" t="s">
        <v>5583</v>
      </c>
    </row>
    <row r="90" spans="1:12" ht="16.5" customHeight="1" x14ac:dyDescent="0.15">
      <c r="A90" s="28" t="s">
        <v>1484</v>
      </c>
      <c r="B90" s="71" t="s">
        <v>1503</v>
      </c>
      <c r="C90" s="45">
        <v>824220</v>
      </c>
      <c r="D90" s="45">
        <v>1088258</v>
      </c>
      <c r="E90" s="45">
        <v>1200425</v>
      </c>
      <c r="F90" s="2826">
        <v>1312904</v>
      </c>
      <c r="G90" s="2887">
        <v>1281915</v>
      </c>
      <c r="H90" s="45">
        <v>21465</v>
      </c>
      <c r="I90" s="45">
        <v>22066</v>
      </c>
      <c r="J90" s="45">
        <v>45059</v>
      </c>
      <c r="K90" s="2826">
        <v>47573</v>
      </c>
      <c r="L90" s="2974" t="s">
        <v>5583</v>
      </c>
    </row>
    <row r="91" spans="1:12" ht="16.5" customHeight="1" x14ac:dyDescent="0.15">
      <c r="A91" s="28" t="s">
        <v>1485</v>
      </c>
      <c r="B91" s="71" t="s">
        <v>1504</v>
      </c>
      <c r="C91" s="45">
        <v>2408475</v>
      </c>
      <c r="D91" s="45">
        <v>2309994</v>
      </c>
      <c r="E91" s="45">
        <v>2496914</v>
      </c>
      <c r="F91" s="2826">
        <v>2625629</v>
      </c>
      <c r="G91" s="2887">
        <v>2512865</v>
      </c>
      <c r="H91" s="45">
        <v>8695</v>
      </c>
      <c r="I91" s="45">
        <v>7194</v>
      </c>
      <c r="J91" s="45">
        <v>12873</v>
      </c>
      <c r="K91" s="2826">
        <v>6544</v>
      </c>
      <c r="L91" s="2974" t="s">
        <v>5583</v>
      </c>
    </row>
    <row r="92" spans="1:12" ht="16.5" customHeight="1" x14ac:dyDescent="0.15">
      <c r="A92" s="28" t="s">
        <v>1486</v>
      </c>
      <c r="B92" s="71" t="s">
        <v>1505</v>
      </c>
      <c r="C92" s="45">
        <v>451940</v>
      </c>
      <c r="D92" s="45">
        <v>481342</v>
      </c>
      <c r="E92" s="45">
        <v>493195</v>
      </c>
      <c r="F92" s="2826">
        <v>669600</v>
      </c>
      <c r="G92" s="2887">
        <v>627569</v>
      </c>
      <c r="H92" s="45">
        <v>21741</v>
      </c>
      <c r="I92" s="45">
        <v>12319</v>
      </c>
      <c r="J92" s="45">
        <v>12823</v>
      </c>
      <c r="K92" s="2826">
        <v>22684</v>
      </c>
      <c r="L92" s="2974" t="s">
        <v>5583</v>
      </c>
    </row>
    <row r="93" spans="1:12" ht="16.5" customHeight="1" x14ac:dyDescent="0.15">
      <c r="A93" s="28" t="s">
        <v>1487</v>
      </c>
      <c r="B93" s="71" t="s">
        <v>1506</v>
      </c>
      <c r="C93" s="45">
        <v>224616</v>
      </c>
      <c r="D93" s="45">
        <v>93655</v>
      </c>
      <c r="E93" s="45">
        <v>112082</v>
      </c>
      <c r="F93" s="2826">
        <v>176513</v>
      </c>
      <c r="G93" s="2887">
        <v>887067</v>
      </c>
      <c r="H93" s="45">
        <v>26009</v>
      </c>
      <c r="I93" s="45" t="s">
        <v>1241</v>
      </c>
      <c r="J93" s="45">
        <v>270</v>
      </c>
      <c r="K93" s="2826">
        <v>2622</v>
      </c>
      <c r="L93" s="2974" t="s">
        <v>5583</v>
      </c>
    </row>
    <row r="94" spans="1:12" ht="16.5" customHeight="1" x14ac:dyDescent="0.15">
      <c r="A94" s="28" t="s">
        <v>1488</v>
      </c>
      <c r="B94" s="71" t="s">
        <v>1507</v>
      </c>
      <c r="C94" s="45">
        <v>2102303</v>
      </c>
      <c r="D94" s="45">
        <v>1729940</v>
      </c>
      <c r="E94" s="45">
        <v>1514518</v>
      </c>
      <c r="F94" s="2826">
        <v>1855138</v>
      </c>
      <c r="G94" s="2887">
        <v>739807</v>
      </c>
      <c r="H94" s="45">
        <v>13039</v>
      </c>
      <c r="I94" s="45">
        <v>18224</v>
      </c>
      <c r="J94" s="45">
        <v>18165</v>
      </c>
      <c r="K94" s="2826">
        <v>11489</v>
      </c>
      <c r="L94" s="2974" t="s">
        <v>5583</v>
      </c>
    </row>
    <row r="95" spans="1:12" ht="16.5" customHeight="1" x14ac:dyDescent="0.15">
      <c r="A95" s="28" t="s">
        <v>1489</v>
      </c>
      <c r="B95" s="71" t="s">
        <v>1508</v>
      </c>
      <c r="C95" s="45">
        <v>4047069</v>
      </c>
      <c r="D95" s="45">
        <v>1796656</v>
      </c>
      <c r="E95" s="45">
        <v>1952956</v>
      </c>
      <c r="F95" s="2826">
        <v>2358751</v>
      </c>
      <c r="G95" s="2887">
        <v>1343911</v>
      </c>
      <c r="H95" s="45">
        <v>2116486</v>
      </c>
      <c r="I95" s="45">
        <v>1276</v>
      </c>
      <c r="J95" s="45">
        <v>1320</v>
      </c>
      <c r="K95" s="2826">
        <v>1565</v>
      </c>
      <c r="L95" s="2974" t="s">
        <v>5583</v>
      </c>
    </row>
    <row r="96" spans="1:12" ht="16.5" customHeight="1" x14ac:dyDescent="0.15">
      <c r="A96" s="28" t="s">
        <v>1490</v>
      </c>
      <c r="B96" s="71" t="s">
        <v>1509</v>
      </c>
      <c r="C96" s="1554" t="s">
        <v>545</v>
      </c>
      <c r="D96" s="1554" t="s">
        <v>545</v>
      </c>
      <c r="E96" s="1554" t="s">
        <v>545</v>
      </c>
      <c r="F96" s="1559">
        <v>0</v>
      </c>
      <c r="G96" s="2862" t="s">
        <v>545</v>
      </c>
      <c r="H96" s="1554" t="s">
        <v>545</v>
      </c>
      <c r="I96" s="1554" t="s">
        <v>1241</v>
      </c>
      <c r="J96" s="1554" t="s">
        <v>1241</v>
      </c>
      <c r="K96" s="1559" t="s">
        <v>545</v>
      </c>
      <c r="L96" s="2974" t="s">
        <v>5583</v>
      </c>
    </row>
    <row r="97" spans="1:12" ht="16.5" customHeight="1" x14ac:dyDescent="0.15">
      <c r="A97" s="28" t="s">
        <v>1491</v>
      </c>
      <c r="B97" s="71" t="s">
        <v>1510</v>
      </c>
      <c r="C97" s="45">
        <v>5478385</v>
      </c>
      <c r="D97" s="45">
        <v>2728941</v>
      </c>
      <c r="E97" s="45">
        <v>2340805</v>
      </c>
      <c r="F97" s="2826">
        <v>2299501</v>
      </c>
      <c r="G97" s="2887">
        <v>3569106</v>
      </c>
      <c r="H97" s="45">
        <v>22494</v>
      </c>
      <c r="I97" s="45">
        <v>20364</v>
      </c>
      <c r="J97" s="45">
        <v>24968</v>
      </c>
      <c r="K97" s="2826">
        <v>15766</v>
      </c>
      <c r="L97" s="2974" t="s">
        <v>5583</v>
      </c>
    </row>
    <row r="98" spans="1:12" ht="16.5" customHeight="1" thickBot="1" x14ac:dyDescent="0.2">
      <c r="A98" s="1315" t="s">
        <v>1492</v>
      </c>
      <c r="B98" s="67" t="s">
        <v>2268</v>
      </c>
      <c r="C98" s="156">
        <v>71319</v>
      </c>
      <c r="D98" s="156">
        <v>83968</v>
      </c>
      <c r="E98" s="156">
        <v>85177</v>
      </c>
      <c r="F98" s="156">
        <v>143673</v>
      </c>
      <c r="G98" s="157">
        <v>43234</v>
      </c>
      <c r="H98" s="156" t="s">
        <v>1241</v>
      </c>
      <c r="I98" s="156">
        <v>30</v>
      </c>
      <c r="J98" s="156">
        <v>35</v>
      </c>
      <c r="K98" s="156">
        <v>40455</v>
      </c>
      <c r="L98" s="2975" t="s">
        <v>5583</v>
      </c>
    </row>
    <row r="99" spans="1:12" ht="16.5" customHeight="1" x14ac:dyDescent="0.15">
      <c r="A99" s="40" t="s">
        <v>2907</v>
      </c>
      <c r="B99" s="5"/>
    </row>
    <row r="100" spans="1:12" ht="16.5" customHeight="1" x14ac:dyDescent="0.15">
      <c r="A100" s="40" t="s">
        <v>4784</v>
      </c>
      <c r="B100" s="5"/>
    </row>
    <row r="101" spans="1:12" s="179" customFormat="1" ht="16.5" customHeight="1" x14ac:dyDescent="0.15">
      <c r="A101" s="1109" t="s">
        <v>2903</v>
      </c>
      <c r="B101" s="1109"/>
      <c r="C101" s="19"/>
    </row>
    <row r="102" spans="1:12" s="1153" customFormat="1" ht="16.5" customHeight="1" x14ac:dyDescent="0.15">
      <c r="A102" s="1153" t="s">
        <v>5134</v>
      </c>
      <c r="L102" s="931"/>
    </row>
    <row r="103" spans="1:12" s="1153" customFormat="1" ht="16.5" customHeight="1" x14ac:dyDescent="0.15">
      <c r="A103" s="1153" t="s">
        <v>5137</v>
      </c>
      <c r="L103" s="931"/>
    </row>
    <row r="104" spans="1:12" s="1153" customFormat="1" ht="16.5" customHeight="1" x14ac:dyDescent="0.15">
      <c r="L104" s="931"/>
    </row>
    <row r="105" spans="1:12" ht="16.5" customHeight="1" x14ac:dyDescent="0.15">
      <c r="A105" s="1224" t="s">
        <v>3256</v>
      </c>
      <c r="B105" s="22"/>
      <c r="L105" s="1189">
        <v>51</v>
      </c>
    </row>
    <row r="106" spans="1:12" ht="16.5" customHeight="1" x14ac:dyDescent="0.15"/>
    <row r="107" spans="1:12" ht="16.5" customHeight="1" thickBot="1" x14ac:dyDescent="0.2">
      <c r="A107" s="1223" t="s">
        <v>3572</v>
      </c>
      <c r="B107" s="41"/>
      <c r="L107" s="939" t="s">
        <v>3275</v>
      </c>
    </row>
    <row r="108" spans="1:12" ht="16.5" customHeight="1" x14ac:dyDescent="0.15">
      <c r="A108" s="181"/>
      <c r="B108" s="3269"/>
      <c r="C108" s="834"/>
      <c r="D108" s="834"/>
      <c r="E108" s="2906" t="s">
        <v>5165</v>
      </c>
      <c r="F108" s="834"/>
      <c r="G108" s="2861"/>
      <c r="H108" s="834"/>
      <c r="I108" s="834"/>
      <c r="J108" s="2906" t="s">
        <v>5166</v>
      </c>
      <c r="K108" s="834"/>
      <c r="L108" s="834"/>
    </row>
    <row r="109" spans="1:12" ht="16.5" customHeight="1" x14ac:dyDescent="0.15">
      <c r="A109" s="182"/>
      <c r="B109" s="3270"/>
      <c r="C109" s="21" t="s">
        <v>41</v>
      </c>
      <c r="D109" s="21" t="s">
        <v>40</v>
      </c>
      <c r="E109" s="21" t="s">
        <v>39</v>
      </c>
      <c r="F109" s="2807" t="s">
        <v>38</v>
      </c>
      <c r="G109" s="2812" t="s">
        <v>4726</v>
      </c>
      <c r="H109" s="2811" t="s">
        <v>41</v>
      </c>
      <c r="I109" s="21" t="s">
        <v>40</v>
      </c>
      <c r="J109" s="21" t="s">
        <v>39</v>
      </c>
      <c r="K109" s="2807" t="s">
        <v>38</v>
      </c>
      <c r="L109" s="2490" t="s">
        <v>4726</v>
      </c>
    </row>
    <row r="110" spans="1:12" ht="16.5" customHeight="1" x14ac:dyDescent="0.15">
      <c r="A110" s="180"/>
      <c r="B110" s="73" t="s">
        <v>596</v>
      </c>
      <c r="C110" s="2568">
        <v>15981775</v>
      </c>
      <c r="D110" s="2568">
        <v>13389675</v>
      </c>
      <c r="E110" s="2568">
        <v>12349159</v>
      </c>
      <c r="F110" s="2826">
        <v>13554435</v>
      </c>
      <c r="G110" s="2887">
        <v>13704554</v>
      </c>
      <c r="H110" s="45">
        <v>13411940</v>
      </c>
      <c r="I110" s="45">
        <v>9193087</v>
      </c>
      <c r="J110" s="45">
        <v>9391484</v>
      </c>
      <c r="K110" s="2826">
        <v>10952340</v>
      </c>
      <c r="L110" s="2974" t="s">
        <v>5583</v>
      </c>
    </row>
    <row r="111" spans="1:12" ht="16.5" customHeight="1" x14ac:dyDescent="0.15">
      <c r="A111" s="28" t="s">
        <v>1466</v>
      </c>
      <c r="B111" s="71" t="s">
        <v>1493</v>
      </c>
      <c r="C111" s="2568">
        <v>1933319</v>
      </c>
      <c r="D111" s="2568">
        <v>2077129</v>
      </c>
      <c r="E111" s="2568">
        <v>1880902</v>
      </c>
      <c r="F111" s="2826">
        <v>1987108</v>
      </c>
      <c r="G111" s="2887">
        <v>2148760</v>
      </c>
      <c r="H111" s="45">
        <v>1097832</v>
      </c>
      <c r="I111" s="45">
        <v>1140345</v>
      </c>
      <c r="J111" s="45">
        <v>1072008</v>
      </c>
      <c r="K111" s="2826">
        <v>1450871</v>
      </c>
      <c r="L111" s="2974" t="s">
        <v>5583</v>
      </c>
    </row>
    <row r="112" spans="1:12" ht="16.5" customHeight="1" x14ac:dyDescent="0.15">
      <c r="A112" s="28" t="s">
        <v>1467</v>
      </c>
      <c r="B112" s="71" t="s">
        <v>1494</v>
      </c>
      <c r="C112" s="2568">
        <v>25263</v>
      </c>
      <c r="D112" s="2568">
        <v>30704</v>
      </c>
      <c r="E112" s="2568">
        <v>34661</v>
      </c>
      <c r="F112" s="2826">
        <v>42791</v>
      </c>
      <c r="G112" s="2887">
        <v>33285</v>
      </c>
      <c r="H112" s="45" t="s">
        <v>1241</v>
      </c>
      <c r="I112" s="45" t="s">
        <v>1241</v>
      </c>
      <c r="J112" s="45" t="s">
        <v>1241</v>
      </c>
      <c r="K112" s="2826" t="s">
        <v>5052</v>
      </c>
      <c r="L112" s="2974" t="s">
        <v>5583</v>
      </c>
    </row>
    <row r="113" spans="1:12" ht="16.5" customHeight="1" x14ac:dyDescent="0.15">
      <c r="A113" s="28" t="s">
        <v>1468</v>
      </c>
      <c r="B113" s="71" t="s">
        <v>1469</v>
      </c>
      <c r="C113" s="2568">
        <v>28895</v>
      </c>
      <c r="D113" s="2568">
        <v>43292</v>
      </c>
      <c r="E113" s="2568">
        <v>103962</v>
      </c>
      <c r="F113" s="2826">
        <v>91457</v>
      </c>
      <c r="G113" s="2887">
        <v>61885</v>
      </c>
      <c r="H113" s="45" t="s">
        <v>1241</v>
      </c>
      <c r="I113" s="45" t="s">
        <v>1241</v>
      </c>
      <c r="J113" s="45" t="s">
        <v>1241</v>
      </c>
      <c r="K113" s="2826" t="s">
        <v>545</v>
      </c>
      <c r="L113" s="2974" t="s">
        <v>5583</v>
      </c>
    </row>
    <row r="114" spans="1:12" ht="16.5" customHeight="1" x14ac:dyDescent="0.15">
      <c r="A114" s="28" t="s">
        <v>1470</v>
      </c>
      <c r="B114" s="71" t="s">
        <v>1495</v>
      </c>
      <c r="C114" s="2568">
        <v>316954</v>
      </c>
      <c r="D114" s="2568">
        <v>295021</v>
      </c>
      <c r="E114" s="2568">
        <v>272491</v>
      </c>
      <c r="F114" s="2826">
        <v>308733</v>
      </c>
      <c r="G114" s="2887">
        <v>245507</v>
      </c>
      <c r="H114" s="45" t="s">
        <v>545</v>
      </c>
      <c r="I114" s="45" t="s">
        <v>545</v>
      </c>
      <c r="J114" s="45" t="s">
        <v>545</v>
      </c>
      <c r="K114" s="2826">
        <v>319069</v>
      </c>
      <c r="L114" s="2974" t="s">
        <v>5583</v>
      </c>
    </row>
    <row r="115" spans="1:12" ht="16.5" customHeight="1" x14ac:dyDescent="0.15">
      <c r="A115" s="28" t="s">
        <v>1471</v>
      </c>
      <c r="B115" s="71" t="s">
        <v>1496</v>
      </c>
      <c r="C115" s="2568">
        <v>86822</v>
      </c>
      <c r="D115" s="2568">
        <v>83039</v>
      </c>
      <c r="E115" s="2568">
        <v>93073</v>
      </c>
      <c r="F115" s="2826">
        <v>30828</v>
      </c>
      <c r="G115" s="2887">
        <v>90363</v>
      </c>
      <c r="H115" s="45" t="s">
        <v>545</v>
      </c>
      <c r="I115" s="45" t="s">
        <v>1241</v>
      </c>
      <c r="J115" s="45" t="s">
        <v>545</v>
      </c>
      <c r="K115" s="2826" t="s">
        <v>545</v>
      </c>
      <c r="L115" s="2974" t="s">
        <v>5583</v>
      </c>
    </row>
    <row r="116" spans="1:12" ht="16.5" customHeight="1" x14ac:dyDescent="0.15">
      <c r="A116" s="28" t="s">
        <v>1472</v>
      </c>
      <c r="B116" s="71" t="s">
        <v>1497</v>
      </c>
      <c r="C116" s="2568">
        <v>147158</v>
      </c>
      <c r="D116" s="2568">
        <v>146316</v>
      </c>
      <c r="E116" s="2568">
        <v>129806</v>
      </c>
      <c r="F116" s="2826">
        <v>110554</v>
      </c>
      <c r="G116" s="2887">
        <v>14520</v>
      </c>
      <c r="H116" s="45" t="s">
        <v>545</v>
      </c>
      <c r="I116" s="45" t="s">
        <v>545</v>
      </c>
      <c r="J116" s="45" t="s">
        <v>545</v>
      </c>
      <c r="K116" s="2826">
        <v>89175</v>
      </c>
      <c r="L116" s="2974" t="s">
        <v>5583</v>
      </c>
    </row>
    <row r="117" spans="1:12" ht="16.5" customHeight="1" x14ac:dyDescent="0.15">
      <c r="A117" s="28" t="s">
        <v>1473</v>
      </c>
      <c r="B117" s="71" t="s">
        <v>1474</v>
      </c>
      <c r="C117" s="2568">
        <v>495461</v>
      </c>
      <c r="D117" s="2568">
        <v>458344</v>
      </c>
      <c r="E117" s="2568">
        <v>497003</v>
      </c>
      <c r="F117" s="2826">
        <v>333690</v>
      </c>
      <c r="G117" s="2887">
        <v>343804</v>
      </c>
      <c r="H117" s="45">
        <v>291448</v>
      </c>
      <c r="I117" s="45">
        <v>246378</v>
      </c>
      <c r="J117" s="45">
        <v>283998</v>
      </c>
      <c r="K117" s="2826">
        <v>290623</v>
      </c>
      <c r="L117" s="2974" t="s">
        <v>5583</v>
      </c>
    </row>
    <row r="118" spans="1:12" ht="16.5" customHeight="1" x14ac:dyDescent="0.15">
      <c r="A118" s="28" t="s">
        <v>1475</v>
      </c>
      <c r="B118" s="71" t="s">
        <v>1476</v>
      </c>
      <c r="C118" s="2568">
        <v>1273525</v>
      </c>
      <c r="D118" s="2568">
        <v>1063636</v>
      </c>
      <c r="E118" s="2568">
        <v>1027997</v>
      </c>
      <c r="F118" s="2826">
        <v>953898</v>
      </c>
      <c r="G118" s="2887">
        <v>1183677</v>
      </c>
      <c r="H118" s="45" t="s">
        <v>545</v>
      </c>
      <c r="I118" s="45" t="s">
        <v>545</v>
      </c>
      <c r="J118" s="45" t="s">
        <v>545</v>
      </c>
      <c r="K118" s="2826" t="s">
        <v>545</v>
      </c>
      <c r="L118" s="2974" t="s">
        <v>5583</v>
      </c>
    </row>
    <row r="119" spans="1:12" ht="16.5" customHeight="1" x14ac:dyDescent="0.15">
      <c r="A119" s="28" t="s">
        <v>1477</v>
      </c>
      <c r="B119" s="71" t="s">
        <v>1498</v>
      </c>
      <c r="C119" s="2568" t="s">
        <v>545</v>
      </c>
      <c r="D119" s="2568" t="s">
        <v>545</v>
      </c>
      <c r="E119" s="2568" t="s">
        <v>545</v>
      </c>
      <c r="F119" s="2826">
        <v>0</v>
      </c>
      <c r="G119" s="2887" t="s">
        <v>545</v>
      </c>
      <c r="H119" s="45" t="s">
        <v>1241</v>
      </c>
      <c r="I119" s="45" t="s">
        <v>1241</v>
      </c>
      <c r="J119" s="45" t="s">
        <v>1241</v>
      </c>
      <c r="K119" s="2826">
        <v>0</v>
      </c>
      <c r="L119" s="2974" t="s">
        <v>5583</v>
      </c>
    </row>
    <row r="120" spans="1:12" ht="16.5" customHeight="1" x14ac:dyDescent="0.15">
      <c r="A120" s="28" t="s">
        <v>1478</v>
      </c>
      <c r="B120" s="71" t="s">
        <v>1499</v>
      </c>
      <c r="C120" s="2568">
        <v>481992</v>
      </c>
      <c r="D120" s="2568">
        <v>640361</v>
      </c>
      <c r="E120" s="2568">
        <v>580670</v>
      </c>
      <c r="F120" s="2826">
        <v>620894</v>
      </c>
      <c r="G120" s="2887">
        <v>695433</v>
      </c>
      <c r="H120" s="45">
        <v>220215</v>
      </c>
      <c r="I120" s="45">
        <v>250329</v>
      </c>
      <c r="J120" s="45">
        <v>243467</v>
      </c>
      <c r="K120" s="2826">
        <v>282746</v>
      </c>
      <c r="L120" s="2974" t="s">
        <v>5583</v>
      </c>
    </row>
    <row r="121" spans="1:12" ht="16.5" customHeight="1" x14ac:dyDescent="0.15">
      <c r="A121" s="28" t="s">
        <v>1479</v>
      </c>
      <c r="B121" s="71" t="s">
        <v>1500</v>
      </c>
      <c r="C121" s="2568">
        <v>1850887</v>
      </c>
      <c r="D121" s="2568">
        <v>1804844</v>
      </c>
      <c r="E121" s="2568">
        <v>1795806</v>
      </c>
      <c r="F121" s="2826">
        <v>2517569</v>
      </c>
      <c r="G121" s="2887">
        <v>1601789</v>
      </c>
      <c r="H121" s="45">
        <v>520506</v>
      </c>
      <c r="I121" s="45">
        <v>548899</v>
      </c>
      <c r="J121" s="45">
        <v>545970</v>
      </c>
      <c r="K121" s="2826">
        <v>604339</v>
      </c>
      <c r="L121" s="2974" t="s">
        <v>5583</v>
      </c>
    </row>
    <row r="122" spans="1:12" ht="16.5" customHeight="1" x14ac:dyDescent="0.15">
      <c r="A122" s="28" t="s">
        <v>1480</v>
      </c>
      <c r="B122" s="71" t="s">
        <v>1501</v>
      </c>
      <c r="C122" s="2568">
        <v>4601991</v>
      </c>
      <c r="D122" s="2568">
        <v>2487693</v>
      </c>
      <c r="E122" s="2568">
        <v>1930939</v>
      </c>
      <c r="F122" s="2826">
        <v>1686458</v>
      </c>
      <c r="G122" s="2887">
        <v>2408837</v>
      </c>
      <c r="H122" s="45">
        <v>2442803</v>
      </c>
      <c r="I122" s="45">
        <v>2411838</v>
      </c>
      <c r="J122" s="45">
        <v>2496910</v>
      </c>
      <c r="K122" s="2826">
        <v>2688225</v>
      </c>
      <c r="L122" s="2974" t="s">
        <v>5583</v>
      </c>
    </row>
    <row r="123" spans="1:12" ht="16.5" customHeight="1" x14ac:dyDescent="0.15">
      <c r="A123" s="28" t="s">
        <v>1481</v>
      </c>
      <c r="B123" s="71" t="s">
        <v>1482</v>
      </c>
      <c r="C123" s="2568">
        <v>100033</v>
      </c>
      <c r="D123" s="2568">
        <v>105685</v>
      </c>
      <c r="E123" s="2568">
        <v>116833</v>
      </c>
      <c r="F123" s="2826">
        <v>129563</v>
      </c>
      <c r="G123" s="2887">
        <v>117018</v>
      </c>
      <c r="H123" s="45" t="s">
        <v>545</v>
      </c>
      <c r="I123" s="45" t="s">
        <v>545</v>
      </c>
      <c r="J123" s="45" t="s">
        <v>545</v>
      </c>
      <c r="K123" s="2826">
        <v>67213</v>
      </c>
      <c r="L123" s="2974" t="s">
        <v>5583</v>
      </c>
    </row>
    <row r="124" spans="1:12" ht="16.5" customHeight="1" x14ac:dyDescent="0.15">
      <c r="A124" s="28" t="s">
        <v>1483</v>
      </c>
      <c r="B124" s="71" t="s">
        <v>1502</v>
      </c>
      <c r="C124" s="2568" t="s">
        <v>545</v>
      </c>
      <c r="D124" s="2568" t="s">
        <v>545</v>
      </c>
      <c r="E124" s="2568" t="s">
        <v>545</v>
      </c>
      <c r="F124" s="2826" t="s">
        <v>545</v>
      </c>
      <c r="G124" s="2887" t="s">
        <v>545</v>
      </c>
      <c r="H124" s="45" t="s">
        <v>545</v>
      </c>
      <c r="I124" s="45" t="s">
        <v>545</v>
      </c>
      <c r="J124" s="45" t="s">
        <v>545</v>
      </c>
      <c r="K124" s="2826" t="s">
        <v>545</v>
      </c>
      <c r="L124" s="2974" t="s">
        <v>5583</v>
      </c>
    </row>
    <row r="125" spans="1:12" ht="16.5" customHeight="1" x14ac:dyDescent="0.15">
      <c r="A125" s="28" t="s">
        <v>1484</v>
      </c>
      <c r="B125" s="71" t="s">
        <v>1503</v>
      </c>
      <c r="C125" s="2568">
        <v>375668</v>
      </c>
      <c r="D125" s="2568">
        <v>529579</v>
      </c>
      <c r="E125" s="2568">
        <v>566782</v>
      </c>
      <c r="F125" s="2826">
        <v>507967</v>
      </c>
      <c r="G125" s="2887">
        <v>648179</v>
      </c>
      <c r="H125" s="45">
        <v>264290</v>
      </c>
      <c r="I125" s="45">
        <v>348732</v>
      </c>
      <c r="J125" s="45">
        <v>382692</v>
      </c>
      <c r="K125" s="2826">
        <v>410537</v>
      </c>
      <c r="L125" s="2974" t="s">
        <v>5583</v>
      </c>
    </row>
    <row r="126" spans="1:12" ht="16.5" customHeight="1" x14ac:dyDescent="0.15">
      <c r="A126" s="28" t="s">
        <v>1485</v>
      </c>
      <c r="B126" s="71" t="s">
        <v>1504</v>
      </c>
      <c r="C126" s="2568">
        <v>805899</v>
      </c>
      <c r="D126" s="2568">
        <v>787647</v>
      </c>
      <c r="E126" s="2568">
        <v>829406</v>
      </c>
      <c r="F126" s="2826">
        <v>1051697</v>
      </c>
      <c r="G126" s="2887">
        <v>1047017</v>
      </c>
      <c r="H126" s="45">
        <v>699567</v>
      </c>
      <c r="I126" s="45">
        <v>677809</v>
      </c>
      <c r="J126" s="45">
        <v>656905</v>
      </c>
      <c r="K126" s="2826">
        <v>1464453</v>
      </c>
      <c r="L126" s="2974" t="s">
        <v>5583</v>
      </c>
    </row>
    <row r="127" spans="1:12" ht="16.5" customHeight="1" x14ac:dyDescent="0.15">
      <c r="A127" s="28" t="s">
        <v>1486</v>
      </c>
      <c r="B127" s="71" t="s">
        <v>1505</v>
      </c>
      <c r="C127" s="2568">
        <v>231740</v>
      </c>
      <c r="D127" s="2568">
        <v>256953</v>
      </c>
      <c r="E127" s="2568">
        <v>261139</v>
      </c>
      <c r="F127" s="2826">
        <v>384700</v>
      </c>
      <c r="G127" s="2887">
        <v>315022</v>
      </c>
      <c r="H127" s="45">
        <v>156114</v>
      </c>
      <c r="I127" s="45">
        <v>180462</v>
      </c>
      <c r="J127" s="45">
        <v>175861</v>
      </c>
      <c r="K127" s="2826">
        <v>223907</v>
      </c>
      <c r="L127" s="2974" t="s">
        <v>5583</v>
      </c>
    </row>
    <row r="128" spans="1:12" ht="16.5" customHeight="1" x14ac:dyDescent="0.15">
      <c r="A128" s="28" t="s">
        <v>1487</v>
      </c>
      <c r="B128" s="71" t="s">
        <v>1506</v>
      </c>
      <c r="C128" s="2568">
        <v>105387</v>
      </c>
      <c r="D128" s="2568">
        <v>53063</v>
      </c>
      <c r="E128" s="2568">
        <v>65255</v>
      </c>
      <c r="F128" s="2826">
        <v>102053</v>
      </c>
      <c r="G128" s="2887">
        <v>130519</v>
      </c>
      <c r="H128" s="45" t="s">
        <v>545</v>
      </c>
      <c r="I128" s="45" t="s">
        <v>1241</v>
      </c>
      <c r="J128" s="45" t="s">
        <v>1241</v>
      </c>
      <c r="K128" s="2826">
        <v>17835</v>
      </c>
      <c r="L128" s="2974" t="s">
        <v>5583</v>
      </c>
    </row>
    <row r="129" spans="1:12" ht="16.5" customHeight="1" x14ac:dyDescent="0.15">
      <c r="A129" s="28" t="s">
        <v>1488</v>
      </c>
      <c r="B129" s="71" t="s">
        <v>1507</v>
      </c>
      <c r="C129" s="2568">
        <v>718592</v>
      </c>
      <c r="D129" s="2568">
        <v>631633</v>
      </c>
      <c r="E129" s="2568">
        <v>525529</v>
      </c>
      <c r="F129" s="2826">
        <v>639709</v>
      </c>
      <c r="G129" s="2887">
        <v>314118</v>
      </c>
      <c r="H129" s="45">
        <v>4677831</v>
      </c>
      <c r="I129" s="45">
        <v>829331</v>
      </c>
      <c r="J129" s="45">
        <v>819600</v>
      </c>
      <c r="K129" s="2826">
        <v>296096</v>
      </c>
      <c r="L129" s="2974" t="s">
        <v>5583</v>
      </c>
    </row>
    <row r="130" spans="1:12" ht="16.5" customHeight="1" x14ac:dyDescent="0.15">
      <c r="A130" s="28" t="s">
        <v>1489</v>
      </c>
      <c r="B130" s="71" t="s">
        <v>1508</v>
      </c>
      <c r="C130" s="2568">
        <v>593937</v>
      </c>
      <c r="D130" s="2568">
        <v>396553</v>
      </c>
      <c r="E130" s="2568">
        <v>433136</v>
      </c>
      <c r="F130" s="2826">
        <v>694373</v>
      </c>
      <c r="G130" s="2887">
        <v>427809</v>
      </c>
      <c r="H130" s="45">
        <v>318666</v>
      </c>
      <c r="I130" s="45">
        <v>279111</v>
      </c>
      <c r="J130" s="45">
        <v>296195</v>
      </c>
      <c r="K130" s="2826">
        <v>320555</v>
      </c>
      <c r="L130" s="2974" t="s">
        <v>5583</v>
      </c>
    </row>
    <row r="131" spans="1:12" ht="16.5" customHeight="1" x14ac:dyDescent="0.15">
      <c r="A131" s="28" t="s">
        <v>1490</v>
      </c>
      <c r="B131" s="71" t="s">
        <v>1509</v>
      </c>
      <c r="C131" s="2568" t="s">
        <v>545</v>
      </c>
      <c r="D131" s="2568" t="s">
        <v>545</v>
      </c>
      <c r="E131" s="2568" t="s">
        <v>545</v>
      </c>
      <c r="F131" s="2826" t="s">
        <v>545</v>
      </c>
      <c r="G131" s="2887" t="s">
        <v>545</v>
      </c>
      <c r="H131" s="45" t="s">
        <v>1241</v>
      </c>
      <c r="I131" s="45" t="s">
        <v>1241</v>
      </c>
      <c r="J131" s="45" t="s">
        <v>1241</v>
      </c>
      <c r="K131" s="2826" t="s">
        <v>545</v>
      </c>
      <c r="L131" s="2974" t="s">
        <v>5583</v>
      </c>
    </row>
    <row r="132" spans="1:12" ht="16.5" customHeight="1" x14ac:dyDescent="0.15">
      <c r="A132" s="28" t="s">
        <v>1491</v>
      </c>
      <c r="B132" s="71" t="s">
        <v>1510</v>
      </c>
      <c r="C132" s="2568">
        <v>1388647</v>
      </c>
      <c r="D132" s="2568">
        <v>1131233</v>
      </c>
      <c r="E132" s="2568">
        <v>910892</v>
      </c>
      <c r="F132" s="2826">
        <v>922609</v>
      </c>
      <c r="G132" s="2887">
        <v>1630550</v>
      </c>
      <c r="H132" s="45">
        <v>1526351</v>
      </c>
      <c r="I132" s="45">
        <v>700923</v>
      </c>
      <c r="J132" s="45">
        <v>640131</v>
      </c>
      <c r="K132" s="2826">
        <v>846302</v>
      </c>
      <c r="L132" s="2974" t="s">
        <v>5583</v>
      </c>
    </row>
    <row r="133" spans="1:12" ht="16.5" customHeight="1" thickBot="1" x14ac:dyDescent="0.2">
      <c r="A133" s="1315" t="s">
        <v>1492</v>
      </c>
      <c r="B133" s="67" t="s">
        <v>2268</v>
      </c>
      <c r="C133" s="156">
        <v>29197</v>
      </c>
      <c r="D133" s="156">
        <v>21779</v>
      </c>
      <c r="E133" s="156">
        <v>37601</v>
      </c>
      <c r="F133" s="156">
        <v>84725</v>
      </c>
      <c r="G133" s="157">
        <v>23528</v>
      </c>
      <c r="H133" s="156" t="s">
        <v>1241</v>
      </c>
      <c r="I133" s="156" t="s">
        <v>1241</v>
      </c>
      <c r="J133" s="156" t="s">
        <v>1241</v>
      </c>
      <c r="K133" s="156">
        <v>2716</v>
      </c>
      <c r="L133" s="2975" t="s">
        <v>5583</v>
      </c>
    </row>
    <row r="134" spans="1:12" ht="15.6" customHeight="1" x14ac:dyDescent="0.15">
      <c r="A134" s="40" t="s">
        <v>2907</v>
      </c>
      <c r="B134" s="5"/>
    </row>
    <row r="135" spans="1:12" ht="15.6" customHeight="1" x14ac:dyDescent="0.15">
      <c r="A135" s="40" t="s">
        <v>4785</v>
      </c>
      <c r="B135" s="5"/>
    </row>
    <row r="136" spans="1:12" s="179" customFormat="1" ht="15.6" customHeight="1" x14ac:dyDescent="0.15">
      <c r="A136" s="1109" t="s">
        <v>2903</v>
      </c>
      <c r="B136" s="1109"/>
      <c r="C136" s="19"/>
    </row>
    <row r="137" spans="1:12" ht="15.6" customHeight="1" x14ac:dyDescent="0.15">
      <c r="A137" s="1153" t="s">
        <v>5134</v>
      </c>
    </row>
    <row r="138" spans="1:12" ht="15.6" customHeight="1" x14ac:dyDescent="0.15">
      <c r="A138" s="1153" t="s">
        <v>5144</v>
      </c>
    </row>
    <row r="139" spans="1:12" ht="17.45" customHeight="1" x14ac:dyDescent="0.15">
      <c r="A139" s="179"/>
    </row>
  </sheetData>
  <mergeCells count="4">
    <mergeCell ref="B4:B5"/>
    <mergeCell ref="B38:B39"/>
    <mergeCell ref="B73:B74"/>
    <mergeCell ref="B108:B109"/>
  </mergeCells>
  <phoneticPr fontId="3"/>
  <pageMargins left="0.98425196850393704" right="0.98425196850393704" top="0.78740157480314965" bottom="0.78740157480314965" header="0.31496062992125984" footer="0.31496062992125984"/>
  <pageSetup paperSize="9" scale="92" fitToHeight="0" orientation="landscape" r:id="rId1"/>
  <ignoredErrors>
    <ignoredError sqref="A7 A8:A29 A41:A63 A76:A98 A111:A133"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tabColor rgb="FF0070C0"/>
    <pageSetUpPr fitToPage="1"/>
  </sheetPr>
  <dimension ref="A1:J38"/>
  <sheetViews>
    <sheetView showGridLines="0" zoomScaleNormal="100" workbookViewId="0"/>
  </sheetViews>
  <sheetFormatPr defaultColWidth="10.625" defaultRowHeight="20.100000000000001" customHeight="1" x14ac:dyDescent="0.15"/>
  <cols>
    <col min="1" max="2" width="2.125" style="1109" customWidth="1"/>
    <col min="3" max="3" width="16.625" style="1109" customWidth="1"/>
    <col min="4" max="10" width="9.125" style="1109" customWidth="1"/>
    <col min="11" max="11" width="14.5" style="1109" customWidth="1"/>
    <col min="12" max="12" width="8" style="1109" customWidth="1"/>
    <col min="13" max="259" width="10.625" style="1109"/>
    <col min="260" max="260" width="6" style="1109" customWidth="1"/>
    <col min="261" max="261" width="24.5" style="1109" customWidth="1"/>
    <col min="262" max="267" width="8.625" style="1109" customWidth="1"/>
    <col min="268" max="268" width="8" style="1109" customWidth="1"/>
    <col min="269" max="515" width="10.625" style="1109"/>
    <col min="516" max="516" width="6" style="1109" customWidth="1"/>
    <col min="517" max="517" width="24.5" style="1109" customWidth="1"/>
    <col min="518" max="523" width="8.625" style="1109" customWidth="1"/>
    <col min="524" max="524" width="8" style="1109" customWidth="1"/>
    <col min="525" max="771" width="10.625" style="1109"/>
    <col min="772" max="772" width="6" style="1109" customWidth="1"/>
    <col min="773" max="773" width="24.5" style="1109" customWidth="1"/>
    <col min="774" max="779" width="8.625" style="1109" customWidth="1"/>
    <col min="780" max="780" width="8" style="1109" customWidth="1"/>
    <col min="781" max="1027" width="10.625" style="1109"/>
    <col min="1028" max="1028" width="6" style="1109" customWidth="1"/>
    <col min="1029" max="1029" width="24.5" style="1109" customWidth="1"/>
    <col min="1030" max="1035" width="8.625" style="1109" customWidth="1"/>
    <col min="1036" max="1036" width="8" style="1109" customWidth="1"/>
    <col min="1037" max="1283" width="10.625" style="1109"/>
    <col min="1284" max="1284" width="6" style="1109" customWidth="1"/>
    <col min="1285" max="1285" width="24.5" style="1109" customWidth="1"/>
    <col min="1286" max="1291" width="8.625" style="1109" customWidth="1"/>
    <col min="1292" max="1292" width="8" style="1109" customWidth="1"/>
    <col min="1293" max="1539" width="10.625" style="1109"/>
    <col min="1540" max="1540" width="6" style="1109" customWidth="1"/>
    <col min="1541" max="1541" width="24.5" style="1109" customWidth="1"/>
    <col min="1542" max="1547" width="8.625" style="1109" customWidth="1"/>
    <col min="1548" max="1548" width="8" style="1109" customWidth="1"/>
    <col min="1549" max="1795" width="10.625" style="1109"/>
    <col min="1796" max="1796" width="6" style="1109" customWidth="1"/>
    <col min="1797" max="1797" width="24.5" style="1109" customWidth="1"/>
    <col min="1798" max="1803" width="8.625" style="1109" customWidth="1"/>
    <col min="1804" max="1804" width="8" style="1109" customWidth="1"/>
    <col min="1805" max="2051" width="10.625" style="1109"/>
    <col min="2052" max="2052" width="6" style="1109" customWidth="1"/>
    <col min="2053" max="2053" width="24.5" style="1109" customWidth="1"/>
    <col min="2054" max="2059" width="8.625" style="1109" customWidth="1"/>
    <col min="2060" max="2060" width="8" style="1109" customWidth="1"/>
    <col min="2061" max="2307" width="10.625" style="1109"/>
    <col min="2308" max="2308" width="6" style="1109" customWidth="1"/>
    <col min="2309" max="2309" width="24.5" style="1109" customWidth="1"/>
    <col min="2310" max="2315" width="8.625" style="1109" customWidth="1"/>
    <col min="2316" max="2316" width="8" style="1109" customWidth="1"/>
    <col min="2317" max="2563" width="10.625" style="1109"/>
    <col min="2564" max="2564" width="6" style="1109" customWidth="1"/>
    <col min="2565" max="2565" width="24.5" style="1109" customWidth="1"/>
    <col min="2566" max="2571" width="8.625" style="1109" customWidth="1"/>
    <col min="2572" max="2572" width="8" style="1109" customWidth="1"/>
    <col min="2573" max="2819" width="10.625" style="1109"/>
    <col min="2820" max="2820" width="6" style="1109" customWidth="1"/>
    <col min="2821" max="2821" width="24.5" style="1109" customWidth="1"/>
    <col min="2822" max="2827" width="8.625" style="1109" customWidth="1"/>
    <col min="2828" max="2828" width="8" style="1109" customWidth="1"/>
    <col min="2829" max="3075" width="10.625" style="1109"/>
    <col min="3076" max="3076" width="6" style="1109" customWidth="1"/>
    <col min="3077" max="3077" width="24.5" style="1109" customWidth="1"/>
    <col min="3078" max="3083" width="8.625" style="1109" customWidth="1"/>
    <col min="3084" max="3084" width="8" style="1109" customWidth="1"/>
    <col min="3085" max="3331" width="10.625" style="1109"/>
    <col min="3332" max="3332" width="6" style="1109" customWidth="1"/>
    <col min="3333" max="3333" width="24.5" style="1109" customWidth="1"/>
    <col min="3334" max="3339" width="8.625" style="1109" customWidth="1"/>
    <col min="3340" max="3340" width="8" style="1109" customWidth="1"/>
    <col min="3341" max="3587" width="10.625" style="1109"/>
    <col min="3588" max="3588" width="6" style="1109" customWidth="1"/>
    <col min="3589" max="3589" width="24.5" style="1109" customWidth="1"/>
    <col min="3590" max="3595" width="8.625" style="1109" customWidth="1"/>
    <col min="3596" max="3596" width="8" style="1109" customWidth="1"/>
    <col min="3597" max="3843" width="10.625" style="1109"/>
    <col min="3844" max="3844" width="6" style="1109" customWidth="1"/>
    <col min="3845" max="3845" width="24.5" style="1109" customWidth="1"/>
    <col min="3846" max="3851" width="8.625" style="1109" customWidth="1"/>
    <col min="3852" max="3852" width="8" style="1109" customWidth="1"/>
    <col min="3853" max="4099" width="10.625" style="1109"/>
    <col min="4100" max="4100" width="6" style="1109" customWidth="1"/>
    <col min="4101" max="4101" width="24.5" style="1109" customWidth="1"/>
    <col min="4102" max="4107" width="8.625" style="1109" customWidth="1"/>
    <col min="4108" max="4108" width="8" style="1109" customWidth="1"/>
    <col min="4109" max="4355" width="10.625" style="1109"/>
    <col min="4356" max="4356" width="6" style="1109" customWidth="1"/>
    <col min="4357" max="4357" width="24.5" style="1109" customWidth="1"/>
    <col min="4358" max="4363" width="8.625" style="1109" customWidth="1"/>
    <col min="4364" max="4364" width="8" style="1109" customWidth="1"/>
    <col min="4365" max="4611" width="10.625" style="1109"/>
    <col min="4612" max="4612" width="6" style="1109" customWidth="1"/>
    <col min="4613" max="4613" width="24.5" style="1109" customWidth="1"/>
    <col min="4614" max="4619" width="8.625" style="1109" customWidth="1"/>
    <col min="4620" max="4620" width="8" style="1109" customWidth="1"/>
    <col min="4621" max="4867" width="10.625" style="1109"/>
    <col min="4868" max="4868" width="6" style="1109" customWidth="1"/>
    <col min="4869" max="4869" width="24.5" style="1109" customWidth="1"/>
    <col min="4870" max="4875" width="8.625" style="1109" customWidth="1"/>
    <col min="4876" max="4876" width="8" style="1109" customWidth="1"/>
    <col min="4877" max="5123" width="10.625" style="1109"/>
    <col min="5124" max="5124" width="6" style="1109" customWidth="1"/>
    <col min="5125" max="5125" width="24.5" style="1109" customWidth="1"/>
    <col min="5126" max="5131" width="8.625" style="1109" customWidth="1"/>
    <col min="5132" max="5132" width="8" style="1109" customWidth="1"/>
    <col min="5133" max="5379" width="10.625" style="1109"/>
    <col min="5380" max="5380" width="6" style="1109" customWidth="1"/>
    <col min="5381" max="5381" width="24.5" style="1109" customWidth="1"/>
    <col min="5382" max="5387" width="8.625" style="1109" customWidth="1"/>
    <col min="5388" max="5388" width="8" style="1109" customWidth="1"/>
    <col min="5389" max="5635" width="10.625" style="1109"/>
    <col min="5636" max="5636" width="6" style="1109" customWidth="1"/>
    <col min="5637" max="5637" width="24.5" style="1109" customWidth="1"/>
    <col min="5638" max="5643" width="8.625" style="1109" customWidth="1"/>
    <col min="5644" max="5644" width="8" style="1109" customWidth="1"/>
    <col min="5645" max="5891" width="10.625" style="1109"/>
    <col min="5892" max="5892" width="6" style="1109" customWidth="1"/>
    <col min="5893" max="5893" width="24.5" style="1109" customWidth="1"/>
    <col min="5894" max="5899" width="8.625" style="1109" customWidth="1"/>
    <col min="5900" max="5900" width="8" style="1109" customWidth="1"/>
    <col min="5901" max="6147" width="10.625" style="1109"/>
    <col min="6148" max="6148" width="6" style="1109" customWidth="1"/>
    <col min="6149" max="6149" width="24.5" style="1109" customWidth="1"/>
    <col min="6150" max="6155" width="8.625" style="1109" customWidth="1"/>
    <col min="6156" max="6156" width="8" style="1109" customWidth="1"/>
    <col min="6157" max="6403" width="10.625" style="1109"/>
    <col min="6404" max="6404" width="6" style="1109" customWidth="1"/>
    <col min="6405" max="6405" width="24.5" style="1109" customWidth="1"/>
    <col min="6406" max="6411" width="8.625" style="1109" customWidth="1"/>
    <col min="6412" max="6412" width="8" style="1109" customWidth="1"/>
    <col min="6413" max="6659" width="10.625" style="1109"/>
    <col min="6660" max="6660" width="6" style="1109" customWidth="1"/>
    <col min="6661" max="6661" width="24.5" style="1109" customWidth="1"/>
    <col min="6662" max="6667" width="8.625" style="1109" customWidth="1"/>
    <col min="6668" max="6668" width="8" style="1109" customWidth="1"/>
    <col min="6669" max="6915" width="10.625" style="1109"/>
    <col min="6916" max="6916" width="6" style="1109" customWidth="1"/>
    <col min="6917" max="6917" width="24.5" style="1109" customWidth="1"/>
    <col min="6918" max="6923" width="8.625" style="1109" customWidth="1"/>
    <col min="6924" max="6924" width="8" style="1109" customWidth="1"/>
    <col min="6925" max="7171" width="10.625" style="1109"/>
    <col min="7172" max="7172" width="6" style="1109" customWidth="1"/>
    <col min="7173" max="7173" width="24.5" style="1109" customWidth="1"/>
    <col min="7174" max="7179" width="8.625" style="1109" customWidth="1"/>
    <col min="7180" max="7180" width="8" style="1109" customWidth="1"/>
    <col min="7181" max="7427" width="10.625" style="1109"/>
    <col min="7428" max="7428" width="6" style="1109" customWidth="1"/>
    <col min="7429" max="7429" width="24.5" style="1109" customWidth="1"/>
    <col min="7430" max="7435" width="8.625" style="1109" customWidth="1"/>
    <col min="7436" max="7436" width="8" style="1109" customWidth="1"/>
    <col min="7437" max="7683" width="10.625" style="1109"/>
    <col min="7684" max="7684" width="6" style="1109" customWidth="1"/>
    <col min="7685" max="7685" width="24.5" style="1109" customWidth="1"/>
    <col min="7686" max="7691" width="8.625" style="1109" customWidth="1"/>
    <col min="7692" max="7692" width="8" style="1109" customWidth="1"/>
    <col min="7693" max="7939" width="10.625" style="1109"/>
    <col min="7940" max="7940" width="6" style="1109" customWidth="1"/>
    <col min="7941" max="7941" width="24.5" style="1109" customWidth="1"/>
    <col min="7942" max="7947" width="8.625" style="1109" customWidth="1"/>
    <col min="7948" max="7948" width="8" style="1109" customWidth="1"/>
    <col min="7949" max="8195" width="10.625" style="1109"/>
    <col min="8196" max="8196" width="6" style="1109" customWidth="1"/>
    <col min="8197" max="8197" width="24.5" style="1109" customWidth="1"/>
    <col min="8198" max="8203" width="8.625" style="1109" customWidth="1"/>
    <col min="8204" max="8204" width="8" style="1109" customWidth="1"/>
    <col min="8205" max="8451" width="10.625" style="1109"/>
    <col min="8452" max="8452" width="6" style="1109" customWidth="1"/>
    <col min="8453" max="8453" width="24.5" style="1109" customWidth="1"/>
    <col min="8454" max="8459" width="8.625" style="1109" customWidth="1"/>
    <col min="8460" max="8460" width="8" style="1109" customWidth="1"/>
    <col min="8461" max="8707" width="10.625" style="1109"/>
    <col min="8708" max="8708" width="6" style="1109" customWidth="1"/>
    <col min="8709" max="8709" width="24.5" style="1109" customWidth="1"/>
    <col min="8710" max="8715" width="8.625" style="1109" customWidth="1"/>
    <col min="8716" max="8716" width="8" style="1109" customWidth="1"/>
    <col min="8717" max="8963" width="10.625" style="1109"/>
    <col min="8964" max="8964" width="6" style="1109" customWidth="1"/>
    <col min="8965" max="8965" width="24.5" style="1109" customWidth="1"/>
    <col min="8966" max="8971" width="8.625" style="1109" customWidth="1"/>
    <col min="8972" max="8972" width="8" style="1109" customWidth="1"/>
    <col min="8973" max="9219" width="10.625" style="1109"/>
    <col min="9220" max="9220" width="6" style="1109" customWidth="1"/>
    <col min="9221" max="9221" width="24.5" style="1109" customWidth="1"/>
    <col min="9222" max="9227" width="8.625" style="1109" customWidth="1"/>
    <col min="9228" max="9228" width="8" style="1109" customWidth="1"/>
    <col min="9229" max="9475" width="10.625" style="1109"/>
    <col min="9476" max="9476" width="6" style="1109" customWidth="1"/>
    <col min="9477" max="9477" width="24.5" style="1109" customWidth="1"/>
    <col min="9478" max="9483" width="8.625" style="1109" customWidth="1"/>
    <col min="9484" max="9484" width="8" style="1109" customWidth="1"/>
    <col min="9485" max="9731" width="10.625" style="1109"/>
    <col min="9732" max="9732" width="6" style="1109" customWidth="1"/>
    <col min="9733" max="9733" width="24.5" style="1109" customWidth="1"/>
    <col min="9734" max="9739" width="8.625" style="1109" customWidth="1"/>
    <col min="9740" max="9740" width="8" style="1109" customWidth="1"/>
    <col min="9741" max="9987" width="10.625" style="1109"/>
    <col min="9988" max="9988" width="6" style="1109" customWidth="1"/>
    <col min="9989" max="9989" width="24.5" style="1109" customWidth="1"/>
    <col min="9990" max="9995" width="8.625" style="1109" customWidth="1"/>
    <col min="9996" max="9996" width="8" style="1109" customWidth="1"/>
    <col min="9997" max="10243" width="10.625" style="1109"/>
    <col min="10244" max="10244" width="6" style="1109" customWidth="1"/>
    <col min="10245" max="10245" width="24.5" style="1109" customWidth="1"/>
    <col min="10246" max="10251" width="8.625" style="1109" customWidth="1"/>
    <col min="10252" max="10252" width="8" style="1109" customWidth="1"/>
    <col min="10253" max="10499" width="10.625" style="1109"/>
    <col min="10500" max="10500" width="6" style="1109" customWidth="1"/>
    <col min="10501" max="10501" width="24.5" style="1109" customWidth="1"/>
    <col min="10502" max="10507" width="8.625" style="1109" customWidth="1"/>
    <col min="10508" max="10508" width="8" style="1109" customWidth="1"/>
    <col min="10509" max="10755" width="10.625" style="1109"/>
    <col min="10756" max="10756" width="6" style="1109" customWidth="1"/>
    <col min="10757" max="10757" width="24.5" style="1109" customWidth="1"/>
    <col min="10758" max="10763" width="8.625" style="1109" customWidth="1"/>
    <col min="10764" max="10764" width="8" style="1109" customWidth="1"/>
    <col min="10765" max="11011" width="10.625" style="1109"/>
    <col min="11012" max="11012" width="6" style="1109" customWidth="1"/>
    <col min="11013" max="11013" width="24.5" style="1109" customWidth="1"/>
    <col min="11014" max="11019" width="8.625" style="1109" customWidth="1"/>
    <col min="11020" max="11020" width="8" style="1109" customWidth="1"/>
    <col min="11021" max="11267" width="10.625" style="1109"/>
    <col min="11268" max="11268" width="6" style="1109" customWidth="1"/>
    <col min="11269" max="11269" width="24.5" style="1109" customWidth="1"/>
    <col min="11270" max="11275" width="8.625" style="1109" customWidth="1"/>
    <col min="11276" max="11276" width="8" style="1109" customWidth="1"/>
    <col min="11277" max="11523" width="10.625" style="1109"/>
    <col min="11524" max="11524" width="6" style="1109" customWidth="1"/>
    <col min="11525" max="11525" width="24.5" style="1109" customWidth="1"/>
    <col min="11526" max="11531" width="8.625" style="1109" customWidth="1"/>
    <col min="11532" max="11532" width="8" style="1109" customWidth="1"/>
    <col min="11533" max="11779" width="10.625" style="1109"/>
    <col min="11780" max="11780" width="6" style="1109" customWidth="1"/>
    <col min="11781" max="11781" width="24.5" style="1109" customWidth="1"/>
    <col min="11782" max="11787" width="8.625" style="1109" customWidth="1"/>
    <col min="11788" max="11788" width="8" style="1109" customWidth="1"/>
    <col min="11789" max="12035" width="10.625" style="1109"/>
    <col min="12036" max="12036" width="6" style="1109" customWidth="1"/>
    <col min="12037" max="12037" width="24.5" style="1109" customWidth="1"/>
    <col min="12038" max="12043" width="8.625" style="1109" customWidth="1"/>
    <col min="12044" max="12044" width="8" style="1109" customWidth="1"/>
    <col min="12045" max="12291" width="10.625" style="1109"/>
    <col min="12292" max="12292" width="6" style="1109" customWidth="1"/>
    <col min="12293" max="12293" width="24.5" style="1109" customWidth="1"/>
    <col min="12294" max="12299" width="8.625" style="1109" customWidth="1"/>
    <col min="12300" max="12300" width="8" style="1109" customWidth="1"/>
    <col min="12301" max="12547" width="10.625" style="1109"/>
    <col min="12548" max="12548" width="6" style="1109" customWidth="1"/>
    <col min="12549" max="12549" width="24.5" style="1109" customWidth="1"/>
    <col min="12550" max="12555" width="8.625" style="1109" customWidth="1"/>
    <col min="12556" max="12556" width="8" style="1109" customWidth="1"/>
    <col min="12557" max="12803" width="10.625" style="1109"/>
    <col min="12804" max="12804" width="6" style="1109" customWidth="1"/>
    <col min="12805" max="12805" width="24.5" style="1109" customWidth="1"/>
    <col min="12806" max="12811" width="8.625" style="1109" customWidth="1"/>
    <col min="12812" max="12812" width="8" style="1109" customWidth="1"/>
    <col min="12813" max="13059" width="10.625" style="1109"/>
    <col min="13060" max="13060" width="6" style="1109" customWidth="1"/>
    <col min="13061" max="13061" width="24.5" style="1109" customWidth="1"/>
    <col min="13062" max="13067" width="8.625" style="1109" customWidth="1"/>
    <col min="13068" max="13068" width="8" style="1109" customWidth="1"/>
    <col min="13069" max="13315" width="10.625" style="1109"/>
    <col min="13316" max="13316" width="6" style="1109" customWidth="1"/>
    <col min="13317" max="13317" width="24.5" style="1109" customWidth="1"/>
    <col min="13318" max="13323" width="8.625" style="1109" customWidth="1"/>
    <col min="13324" max="13324" width="8" style="1109" customWidth="1"/>
    <col min="13325" max="13571" width="10.625" style="1109"/>
    <col min="13572" max="13572" width="6" style="1109" customWidth="1"/>
    <col min="13573" max="13573" width="24.5" style="1109" customWidth="1"/>
    <col min="13574" max="13579" width="8.625" style="1109" customWidth="1"/>
    <col min="13580" max="13580" width="8" style="1109" customWidth="1"/>
    <col min="13581" max="13827" width="10.625" style="1109"/>
    <col min="13828" max="13828" width="6" style="1109" customWidth="1"/>
    <col min="13829" max="13829" width="24.5" style="1109" customWidth="1"/>
    <col min="13830" max="13835" width="8.625" style="1109" customWidth="1"/>
    <col min="13836" max="13836" width="8" style="1109" customWidth="1"/>
    <col min="13837" max="14083" width="10.625" style="1109"/>
    <col min="14084" max="14084" width="6" style="1109" customWidth="1"/>
    <col min="14085" max="14085" width="24.5" style="1109" customWidth="1"/>
    <col min="14086" max="14091" width="8.625" style="1109" customWidth="1"/>
    <col min="14092" max="14092" width="8" style="1109" customWidth="1"/>
    <col min="14093" max="14339" width="10.625" style="1109"/>
    <col min="14340" max="14340" width="6" style="1109" customWidth="1"/>
    <col min="14341" max="14341" width="24.5" style="1109" customWidth="1"/>
    <col min="14342" max="14347" width="8.625" style="1109" customWidth="1"/>
    <col min="14348" max="14348" width="8" style="1109" customWidth="1"/>
    <col min="14349" max="14595" width="10.625" style="1109"/>
    <col min="14596" max="14596" width="6" style="1109" customWidth="1"/>
    <col min="14597" max="14597" width="24.5" style="1109" customWidth="1"/>
    <col min="14598" max="14603" width="8.625" style="1109" customWidth="1"/>
    <col min="14604" max="14604" width="8" style="1109" customWidth="1"/>
    <col min="14605" max="14851" width="10.625" style="1109"/>
    <col min="14852" max="14852" width="6" style="1109" customWidth="1"/>
    <col min="14853" max="14853" width="24.5" style="1109" customWidth="1"/>
    <col min="14854" max="14859" width="8.625" style="1109" customWidth="1"/>
    <col min="14860" max="14860" width="8" style="1109" customWidth="1"/>
    <col min="14861" max="15107" width="10.625" style="1109"/>
    <col min="15108" max="15108" width="6" style="1109" customWidth="1"/>
    <col min="15109" max="15109" width="24.5" style="1109" customWidth="1"/>
    <col min="15110" max="15115" width="8.625" style="1109" customWidth="1"/>
    <col min="15116" max="15116" width="8" style="1109" customWidth="1"/>
    <col min="15117" max="15363" width="10.625" style="1109"/>
    <col min="15364" max="15364" width="6" style="1109" customWidth="1"/>
    <col min="15365" max="15365" width="24.5" style="1109" customWidth="1"/>
    <col min="15366" max="15371" width="8.625" style="1109" customWidth="1"/>
    <col min="15372" max="15372" width="8" style="1109" customWidth="1"/>
    <col min="15373" max="15619" width="10.625" style="1109"/>
    <col min="15620" max="15620" width="6" style="1109" customWidth="1"/>
    <col min="15621" max="15621" width="24.5" style="1109" customWidth="1"/>
    <col min="15622" max="15627" width="8.625" style="1109" customWidth="1"/>
    <col min="15628" max="15628" width="8" style="1109" customWidth="1"/>
    <col min="15629" max="15875" width="10.625" style="1109"/>
    <col min="15876" max="15876" width="6" style="1109" customWidth="1"/>
    <col min="15877" max="15877" width="24.5" style="1109" customWidth="1"/>
    <col min="15878" max="15883" width="8.625" style="1109" customWidth="1"/>
    <col min="15884" max="15884" width="8" style="1109" customWidth="1"/>
    <col min="15885" max="16384" width="10.625" style="1109"/>
  </cols>
  <sheetData>
    <row r="1" spans="1:10" s="1222" customFormat="1" ht="20.100000000000001" customHeight="1" x14ac:dyDescent="0.15">
      <c r="A1" s="1205" t="s">
        <v>3257</v>
      </c>
      <c r="B1" s="1205"/>
      <c r="J1" s="1222">
        <v>52</v>
      </c>
    </row>
    <row r="2" spans="1:10" s="1690" customFormat="1" ht="20.100000000000001" customHeight="1" x14ac:dyDescent="0.15">
      <c r="A2" s="1109"/>
      <c r="B2" s="1109"/>
    </row>
    <row r="3" spans="1:10" s="1690" customFormat="1" ht="20.100000000000001" customHeight="1" thickBot="1" x14ac:dyDescent="0.2">
      <c r="A3" s="1223" t="s">
        <v>3145</v>
      </c>
      <c r="B3" s="1109"/>
      <c r="J3" s="2796" t="s">
        <v>2908</v>
      </c>
    </row>
    <row r="4" spans="1:10" ht="20.100000000000001" customHeight="1" x14ac:dyDescent="0.15">
      <c r="A4" s="3048"/>
      <c r="B4" s="3048"/>
      <c r="C4" s="3047"/>
      <c r="D4" s="3276" t="s">
        <v>572</v>
      </c>
      <c r="E4" s="3276" t="s">
        <v>573</v>
      </c>
      <c r="F4" s="3279" t="s">
        <v>1436</v>
      </c>
      <c r="G4" s="3279" t="s">
        <v>3965</v>
      </c>
      <c r="H4" s="3191" t="s">
        <v>1439</v>
      </c>
      <c r="I4" s="3191" t="s">
        <v>1440</v>
      </c>
      <c r="J4" s="3050" t="s">
        <v>3426</v>
      </c>
    </row>
    <row r="5" spans="1:10" ht="20.100000000000001" customHeight="1" x14ac:dyDescent="0.15">
      <c r="A5" s="3193"/>
      <c r="B5" s="3193"/>
      <c r="C5" s="3131"/>
      <c r="D5" s="3277"/>
      <c r="E5" s="3277"/>
      <c r="F5" s="3280"/>
      <c r="G5" s="3280"/>
      <c r="H5" s="3271"/>
      <c r="I5" s="3271"/>
      <c r="J5" s="3272"/>
    </row>
    <row r="6" spans="1:10" ht="20.100000000000001" customHeight="1" x14ac:dyDescent="0.15">
      <c r="A6" s="3062"/>
      <c r="B6" s="3062"/>
      <c r="C6" s="3058"/>
      <c r="D6" s="3278"/>
      <c r="E6" s="3278"/>
      <c r="F6" s="3281"/>
      <c r="G6" s="3281"/>
      <c r="H6" s="3192"/>
      <c r="I6" s="3192"/>
      <c r="J6" s="3273"/>
    </row>
    <row r="7" spans="1:10" ht="20.100000000000001" customHeight="1" x14ac:dyDescent="0.15">
      <c r="A7" s="1396" t="s">
        <v>3437</v>
      </c>
      <c r="B7" s="1396"/>
      <c r="C7" s="1104"/>
      <c r="D7" s="233">
        <v>2872</v>
      </c>
      <c r="E7" s="233">
        <v>15713</v>
      </c>
      <c r="F7" s="233">
        <v>540321</v>
      </c>
      <c r="G7" s="233">
        <v>39190</v>
      </c>
      <c r="H7" s="1555">
        <v>5.47</v>
      </c>
      <c r="I7" s="1556">
        <v>188.1</v>
      </c>
      <c r="J7" s="1556">
        <v>34.4</v>
      </c>
    </row>
    <row r="8" spans="1:10" ht="20.100000000000001" customHeight="1" x14ac:dyDescent="0.15">
      <c r="A8" s="1690" t="s">
        <v>3438</v>
      </c>
      <c r="B8" s="1690"/>
      <c r="C8" s="2858"/>
      <c r="D8" s="233">
        <v>2828</v>
      </c>
      <c r="E8" s="233">
        <v>15572</v>
      </c>
      <c r="F8" s="233">
        <v>502562</v>
      </c>
      <c r="G8" s="233">
        <v>36949</v>
      </c>
      <c r="H8" s="1555">
        <v>5.51</v>
      </c>
      <c r="I8" s="1556">
        <v>177.7</v>
      </c>
      <c r="J8" s="1556">
        <v>32.299999999999997</v>
      </c>
    </row>
    <row r="9" spans="1:10" ht="20.100000000000001" customHeight="1" x14ac:dyDescent="0.15">
      <c r="A9" s="1690" t="s">
        <v>3439</v>
      </c>
      <c r="B9" s="1690"/>
      <c r="C9" s="2858"/>
      <c r="D9" s="233">
        <v>2752</v>
      </c>
      <c r="E9" s="233">
        <v>15861</v>
      </c>
      <c r="F9" s="233">
        <v>465021</v>
      </c>
      <c r="G9" s="233" t="s">
        <v>509</v>
      </c>
      <c r="H9" s="1555">
        <v>5.76</v>
      </c>
      <c r="I9" s="1556">
        <v>169</v>
      </c>
      <c r="J9" s="1556">
        <v>29.3</v>
      </c>
    </row>
    <row r="10" spans="1:10" ht="20.100000000000001" customHeight="1" x14ac:dyDescent="0.15">
      <c r="A10" s="1690" t="s">
        <v>3440</v>
      </c>
      <c r="B10" s="1690"/>
      <c r="C10" s="2858"/>
      <c r="D10" s="233">
        <v>2566</v>
      </c>
      <c r="E10" s="233">
        <v>14943</v>
      </c>
      <c r="F10" s="233">
        <v>419233</v>
      </c>
      <c r="G10" s="233">
        <v>32733</v>
      </c>
      <c r="H10" s="1555">
        <v>5.82</v>
      </c>
      <c r="I10" s="1556">
        <v>163.4</v>
      </c>
      <c r="J10" s="1556">
        <v>28.1</v>
      </c>
    </row>
    <row r="11" spans="1:10" ht="20.100000000000001" customHeight="1" x14ac:dyDescent="0.15">
      <c r="A11" s="1690" t="s">
        <v>3441</v>
      </c>
      <c r="B11" s="1690"/>
      <c r="C11" s="2858"/>
      <c r="D11" s="233">
        <v>2385</v>
      </c>
      <c r="E11" s="233">
        <v>14427</v>
      </c>
      <c r="F11" s="233">
        <v>406064</v>
      </c>
      <c r="G11" s="233" t="s">
        <v>509</v>
      </c>
      <c r="H11" s="1555">
        <v>6.05</v>
      </c>
      <c r="I11" s="1556">
        <v>170.3</v>
      </c>
      <c r="J11" s="1556">
        <v>28.1</v>
      </c>
    </row>
    <row r="12" spans="1:10" ht="20.100000000000001" customHeight="1" x14ac:dyDescent="0.15">
      <c r="A12" s="1690" t="s">
        <v>3442</v>
      </c>
      <c r="B12" s="1690"/>
      <c r="C12" s="2858"/>
      <c r="D12" s="233">
        <v>2172</v>
      </c>
      <c r="E12" s="233">
        <v>14125</v>
      </c>
      <c r="F12" s="233">
        <v>387110</v>
      </c>
      <c r="G12" s="233">
        <v>28560</v>
      </c>
      <c r="H12" s="1555">
        <v>6.5</v>
      </c>
      <c r="I12" s="1556">
        <v>178.2</v>
      </c>
      <c r="J12" s="1556">
        <v>27.4</v>
      </c>
    </row>
    <row r="13" spans="1:10" ht="20.100000000000001" customHeight="1" x14ac:dyDescent="0.15">
      <c r="A13" s="1690" t="s">
        <v>4776</v>
      </c>
      <c r="B13" s="1690"/>
      <c r="C13" s="2858"/>
      <c r="D13" s="233">
        <v>1526</v>
      </c>
      <c r="E13" s="233">
        <v>9899</v>
      </c>
      <c r="F13" s="233">
        <v>285938</v>
      </c>
      <c r="G13" s="233">
        <v>17935</v>
      </c>
      <c r="H13" s="1555">
        <v>6.49</v>
      </c>
      <c r="I13" s="1556">
        <v>187.4</v>
      </c>
      <c r="J13" s="1556">
        <v>28.9</v>
      </c>
    </row>
    <row r="14" spans="1:10" ht="20.100000000000001" customHeight="1" x14ac:dyDescent="0.15">
      <c r="A14" s="1690" t="s">
        <v>3443</v>
      </c>
      <c r="B14" s="1690"/>
      <c r="C14" s="2858"/>
      <c r="D14" s="16">
        <v>1557</v>
      </c>
      <c r="E14" s="2856">
        <v>10200</v>
      </c>
      <c r="F14" s="82">
        <v>304442</v>
      </c>
      <c r="G14" s="82" t="s">
        <v>509</v>
      </c>
      <c r="H14" s="1430">
        <v>6.55</v>
      </c>
      <c r="I14" s="1556">
        <v>195.5</v>
      </c>
      <c r="J14" s="1556">
        <v>29.8</v>
      </c>
    </row>
    <row r="15" spans="1:10" ht="20.100000000000001" customHeight="1" x14ac:dyDescent="0.15">
      <c r="A15" s="931" t="s">
        <v>4777</v>
      </c>
      <c r="B15" s="931"/>
      <c r="C15" s="934"/>
      <c r="D15" s="2856">
        <v>1513</v>
      </c>
      <c r="E15" s="2856">
        <v>11278</v>
      </c>
      <c r="F15" s="49">
        <v>331376</v>
      </c>
      <c r="G15" s="49" t="s">
        <v>509</v>
      </c>
      <c r="H15" s="2016">
        <v>7.5</v>
      </c>
      <c r="I15" s="2732">
        <v>219</v>
      </c>
      <c r="J15" s="2732">
        <v>29.4</v>
      </c>
    </row>
    <row r="16" spans="1:10" ht="20.100000000000001" customHeight="1" x14ac:dyDescent="0.15">
      <c r="A16" s="931"/>
      <c r="B16" s="2752" t="s">
        <v>1437</v>
      </c>
      <c r="C16" s="2857"/>
      <c r="D16" s="152">
        <v>328</v>
      </c>
      <c r="E16" s="153">
        <v>2531</v>
      </c>
      <c r="F16" s="697">
        <v>162289</v>
      </c>
      <c r="G16" s="697" t="s">
        <v>509</v>
      </c>
      <c r="H16" s="2733">
        <v>7.7</v>
      </c>
      <c r="I16" s="2733">
        <v>494.8</v>
      </c>
      <c r="J16" s="2733">
        <v>64.099999999999994</v>
      </c>
    </row>
    <row r="17" spans="1:10" ht="20.100000000000001" customHeight="1" x14ac:dyDescent="0.15">
      <c r="A17" s="931"/>
      <c r="B17" s="2734"/>
      <c r="C17" s="2735" t="s">
        <v>1444</v>
      </c>
      <c r="D17" s="146">
        <v>3</v>
      </c>
      <c r="E17" s="146">
        <v>6</v>
      </c>
      <c r="F17" s="690">
        <v>181</v>
      </c>
      <c r="G17" s="690" t="s">
        <v>509</v>
      </c>
      <c r="H17" s="2014">
        <v>2</v>
      </c>
      <c r="I17" s="2732">
        <v>60.3</v>
      </c>
      <c r="J17" s="2732">
        <v>30.2</v>
      </c>
    </row>
    <row r="18" spans="1:10" ht="20.100000000000001" customHeight="1" x14ac:dyDescent="0.15">
      <c r="A18" s="931"/>
      <c r="B18" s="2734"/>
      <c r="C18" s="2736" t="s">
        <v>1445</v>
      </c>
      <c r="D18" s="2856">
        <v>6</v>
      </c>
      <c r="E18" s="2856">
        <v>18</v>
      </c>
      <c r="F18" s="49">
        <v>520</v>
      </c>
      <c r="G18" s="49" t="s">
        <v>509</v>
      </c>
      <c r="H18" s="2016">
        <v>3</v>
      </c>
      <c r="I18" s="2732">
        <v>86.7</v>
      </c>
      <c r="J18" s="2732">
        <v>28.9</v>
      </c>
    </row>
    <row r="19" spans="1:10" ht="20.100000000000001" customHeight="1" x14ac:dyDescent="0.15">
      <c r="A19" s="931"/>
      <c r="B19" s="2734"/>
      <c r="C19" s="2736" t="s">
        <v>1447</v>
      </c>
      <c r="D19" s="2856">
        <v>86</v>
      </c>
      <c r="E19" s="2856">
        <v>865</v>
      </c>
      <c r="F19" s="49">
        <v>58486</v>
      </c>
      <c r="G19" s="49" t="s">
        <v>509</v>
      </c>
      <c r="H19" s="2016">
        <v>10</v>
      </c>
      <c r="I19" s="2732">
        <v>680</v>
      </c>
      <c r="J19" s="2732">
        <v>67.599999999999994</v>
      </c>
    </row>
    <row r="20" spans="1:10" ht="24" customHeight="1" x14ac:dyDescent="0.15">
      <c r="A20" s="931"/>
      <c r="B20" s="2734"/>
      <c r="C20" s="2859" t="s">
        <v>2587</v>
      </c>
      <c r="D20" s="2856">
        <v>86</v>
      </c>
      <c r="E20" s="2856">
        <v>596</v>
      </c>
      <c r="F20" s="49">
        <v>52040</v>
      </c>
      <c r="G20" s="49" t="s">
        <v>509</v>
      </c>
      <c r="H20" s="2016">
        <v>6.9</v>
      </c>
      <c r="I20" s="2732">
        <v>605.1</v>
      </c>
      <c r="J20" s="2732">
        <v>87.3</v>
      </c>
    </row>
    <row r="21" spans="1:10" ht="20.100000000000001" customHeight="1" x14ac:dyDescent="0.15">
      <c r="A21" s="931"/>
      <c r="B21" s="2734"/>
      <c r="C21" s="2736" t="s">
        <v>1446</v>
      </c>
      <c r="D21" s="2856">
        <v>78</v>
      </c>
      <c r="E21" s="2856">
        <v>711</v>
      </c>
      <c r="F21" s="49">
        <v>38340</v>
      </c>
      <c r="G21" s="49" t="s">
        <v>509</v>
      </c>
      <c r="H21" s="2016">
        <v>9.1</v>
      </c>
      <c r="I21" s="2732">
        <v>491.5</v>
      </c>
      <c r="J21" s="2732">
        <v>53.9</v>
      </c>
    </row>
    <row r="22" spans="1:10" ht="20.100000000000001" customHeight="1" x14ac:dyDescent="0.15">
      <c r="A22" s="931"/>
      <c r="B22" s="2737"/>
      <c r="C22" s="2738" t="s">
        <v>1448</v>
      </c>
      <c r="D22" s="2855">
        <v>69</v>
      </c>
      <c r="E22" s="2855">
        <v>335</v>
      </c>
      <c r="F22" s="693">
        <v>12722</v>
      </c>
      <c r="G22" s="693" t="s">
        <v>509</v>
      </c>
      <c r="H22" s="2018">
        <v>4.9000000000000004</v>
      </c>
      <c r="I22" s="2732">
        <v>184.4</v>
      </c>
      <c r="J22" s="2732">
        <v>38</v>
      </c>
    </row>
    <row r="23" spans="1:10" ht="20.100000000000001" customHeight="1" x14ac:dyDescent="0.15">
      <c r="A23" s="931"/>
      <c r="B23" s="2752" t="s">
        <v>1438</v>
      </c>
      <c r="C23" s="2857"/>
      <c r="D23" s="152">
        <v>1185</v>
      </c>
      <c r="E23" s="153">
        <v>8747</v>
      </c>
      <c r="F23" s="697">
        <v>169087</v>
      </c>
      <c r="G23" s="697" t="s">
        <v>509</v>
      </c>
      <c r="H23" s="2733">
        <v>7.4</v>
      </c>
      <c r="I23" s="2733">
        <v>142.69999999999999</v>
      </c>
      <c r="J23" s="2733">
        <v>19.3</v>
      </c>
    </row>
    <row r="24" spans="1:10" ht="20.100000000000001" customHeight="1" x14ac:dyDescent="0.15">
      <c r="A24" s="3274"/>
      <c r="B24" s="2734"/>
      <c r="C24" s="2735" t="s">
        <v>1441</v>
      </c>
      <c r="D24" s="2602">
        <v>5</v>
      </c>
      <c r="E24" s="2602">
        <v>232</v>
      </c>
      <c r="F24" s="2602">
        <v>7005</v>
      </c>
      <c r="G24" s="2602" t="s">
        <v>509</v>
      </c>
      <c r="H24" s="2014">
        <v>46.4</v>
      </c>
      <c r="I24" s="2732">
        <v>1401</v>
      </c>
      <c r="J24" s="2732">
        <v>30.19</v>
      </c>
    </row>
    <row r="25" spans="1:10" ht="24" customHeight="1" x14ac:dyDescent="0.15">
      <c r="A25" s="3274"/>
      <c r="B25" s="2734"/>
      <c r="C25" s="2859" t="s">
        <v>2588</v>
      </c>
      <c r="D25" s="2157">
        <v>154</v>
      </c>
      <c r="E25" s="2157">
        <v>668</v>
      </c>
      <c r="F25" s="2157">
        <v>8928</v>
      </c>
      <c r="G25" s="2157" t="s">
        <v>509</v>
      </c>
      <c r="H25" s="2016">
        <v>4.4000000000000004</v>
      </c>
      <c r="I25" s="2732">
        <v>58</v>
      </c>
      <c r="J25" s="2732">
        <v>13.4</v>
      </c>
    </row>
    <row r="26" spans="1:10" ht="20.100000000000001" customHeight="1" x14ac:dyDescent="0.15">
      <c r="A26" s="3274"/>
      <c r="B26" s="2734"/>
      <c r="C26" s="2736" t="s">
        <v>1442</v>
      </c>
      <c r="D26" s="2157">
        <v>325</v>
      </c>
      <c r="E26" s="2157">
        <v>3434</v>
      </c>
      <c r="F26" s="2157">
        <v>49911</v>
      </c>
      <c r="G26" s="2157" t="s">
        <v>509</v>
      </c>
      <c r="H26" s="2016">
        <v>10.6</v>
      </c>
      <c r="I26" s="2732">
        <v>153.6</v>
      </c>
      <c r="J26" s="2732">
        <v>14.5</v>
      </c>
    </row>
    <row r="27" spans="1:10" ht="20.100000000000001" customHeight="1" x14ac:dyDescent="0.15">
      <c r="A27" s="3274"/>
      <c r="B27" s="2734"/>
      <c r="C27" s="2736" t="s">
        <v>2589</v>
      </c>
      <c r="D27" s="2157">
        <v>201</v>
      </c>
      <c r="E27" s="2157">
        <v>1152</v>
      </c>
      <c r="F27" s="2157">
        <v>38344</v>
      </c>
      <c r="G27" s="2157" t="s">
        <v>509</v>
      </c>
      <c r="H27" s="2016">
        <v>5.7</v>
      </c>
      <c r="I27" s="2732">
        <v>190.8</v>
      </c>
      <c r="J27" s="2732">
        <v>33.299999999999997</v>
      </c>
    </row>
    <row r="28" spans="1:10" ht="20.100000000000001" customHeight="1" x14ac:dyDescent="0.15">
      <c r="A28" s="3274"/>
      <c r="B28" s="2734"/>
      <c r="C28" s="2736" t="s">
        <v>1443</v>
      </c>
      <c r="D28" s="2157">
        <v>452</v>
      </c>
      <c r="E28" s="2157">
        <v>2945</v>
      </c>
      <c r="F28" s="49">
        <v>56728</v>
      </c>
      <c r="G28" s="49" t="s">
        <v>509</v>
      </c>
      <c r="H28" s="2016">
        <v>6.5</v>
      </c>
      <c r="I28" s="2732">
        <v>125.5</v>
      </c>
      <c r="J28" s="2732">
        <v>19.3</v>
      </c>
    </row>
    <row r="29" spans="1:10" ht="20.100000000000001" customHeight="1" thickBot="1" x14ac:dyDescent="0.2">
      <c r="A29" s="3275"/>
      <c r="B29" s="2739"/>
      <c r="C29" s="2740" t="s">
        <v>2590</v>
      </c>
      <c r="D29" s="2603">
        <v>48</v>
      </c>
      <c r="E29" s="2603">
        <v>316</v>
      </c>
      <c r="F29" s="2603">
        <v>8172</v>
      </c>
      <c r="G29" s="2603" t="s">
        <v>509</v>
      </c>
      <c r="H29" s="2022">
        <v>6.6</v>
      </c>
      <c r="I29" s="2022">
        <v>170.3</v>
      </c>
      <c r="J29" s="2022">
        <v>25.9</v>
      </c>
    </row>
    <row r="30" spans="1:10" ht="20.100000000000001" customHeight="1" x14ac:dyDescent="0.15">
      <c r="A30" s="1690" t="s">
        <v>2909</v>
      </c>
      <c r="D30" s="126"/>
      <c r="E30" s="126"/>
      <c r="F30" s="126"/>
    </row>
    <row r="31" spans="1:10" ht="20.100000000000001" customHeight="1" x14ac:dyDescent="0.15">
      <c r="A31" s="1109" t="s">
        <v>4778</v>
      </c>
      <c r="D31" s="126"/>
      <c r="E31" s="126"/>
      <c r="F31" s="126"/>
      <c r="J31" s="2796"/>
    </row>
    <row r="32" spans="1:10" ht="20.100000000000001" customHeight="1" x14ac:dyDescent="0.15">
      <c r="A32" s="1109" t="s">
        <v>4779</v>
      </c>
      <c r="D32" s="126"/>
      <c r="E32" s="126"/>
      <c r="F32" s="126"/>
      <c r="J32" s="2796"/>
    </row>
    <row r="33" spans="1:1" ht="20.100000000000001" customHeight="1" x14ac:dyDescent="0.15">
      <c r="A33" s="1109" t="s">
        <v>4938</v>
      </c>
    </row>
    <row r="34" spans="1:1" ht="20.100000000000001" customHeight="1" x14ac:dyDescent="0.15">
      <c r="A34" s="1120" t="s">
        <v>4939</v>
      </c>
    </row>
    <row r="35" spans="1:1" ht="20.100000000000001" customHeight="1" x14ac:dyDescent="0.15">
      <c r="A35" s="1109" t="s">
        <v>4774</v>
      </c>
    </row>
    <row r="36" spans="1:1" ht="20.100000000000001" customHeight="1" x14ac:dyDescent="0.15">
      <c r="A36" s="1109" t="s">
        <v>4775</v>
      </c>
    </row>
    <row r="37" spans="1:1" ht="20.100000000000001" customHeight="1" x14ac:dyDescent="0.15">
      <c r="A37" s="1120" t="s">
        <v>4940</v>
      </c>
    </row>
    <row r="38" spans="1:1" ht="20.100000000000001" customHeight="1" x14ac:dyDescent="0.15">
      <c r="A38" s="1120" t="s">
        <v>4941</v>
      </c>
    </row>
  </sheetData>
  <sortState ref="D5:D29">
    <sortCondition ref="D29"/>
  </sortState>
  <mergeCells count="9">
    <mergeCell ref="I4:I6"/>
    <mergeCell ref="J4:J6"/>
    <mergeCell ref="H4:H6"/>
    <mergeCell ref="A24:A29"/>
    <mergeCell ref="A4:C6"/>
    <mergeCell ref="E4:E6"/>
    <mergeCell ref="F4:F6"/>
    <mergeCell ref="G4:G6"/>
    <mergeCell ref="D4:D6"/>
  </mergeCells>
  <phoneticPr fontId="3"/>
  <pageMargins left="0.98425196850393704" right="0.98425196850393704" top="0.78740157480314965" bottom="0.78740157480314965" header="0.31496062992125984" footer="0.31496062992125984"/>
  <pageSetup paperSize="9" scale="96" orientation="portrait" r:id="rId1"/>
  <headerFooter>
    <oddHeader>&amp;R&amp;A</oddHead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tabColor rgb="FF0070C0"/>
    <pageSetUpPr fitToPage="1"/>
  </sheetPr>
  <dimension ref="A1:V34"/>
  <sheetViews>
    <sheetView showGridLines="0" zoomScaleNormal="100" workbookViewId="0"/>
  </sheetViews>
  <sheetFormatPr defaultColWidth="10.625" defaultRowHeight="24" customHeight="1" x14ac:dyDescent="0.15"/>
  <cols>
    <col min="1" max="1" width="2.125" style="5" customWidth="1"/>
    <col min="2" max="2" width="18.625" style="5" customWidth="1"/>
    <col min="3" max="22" width="7.375" style="5" customWidth="1"/>
    <col min="23" max="25" width="6.625" style="5" customWidth="1"/>
    <col min="26" max="258" width="10.625" style="5"/>
    <col min="259" max="259" width="6" style="5" customWidth="1"/>
    <col min="260" max="260" width="24.5" style="5" customWidth="1"/>
    <col min="261" max="266" width="8.625" style="5" customWidth="1"/>
    <col min="267" max="267" width="8" style="5" customWidth="1"/>
    <col min="268" max="514" width="10.625" style="5"/>
    <col min="515" max="515" width="6" style="5" customWidth="1"/>
    <col min="516" max="516" width="24.5" style="5" customWidth="1"/>
    <col min="517" max="522" width="8.625" style="5" customWidth="1"/>
    <col min="523" max="523" width="8" style="5" customWidth="1"/>
    <col min="524" max="770" width="10.625" style="5"/>
    <col min="771" max="771" width="6" style="5" customWidth="1"/>
    <col min="772" max="772" width="24.5" style="5" customWidth="1"/>
    <col min="773" max="778" width="8.625" style="5" customWidth="1"/>
    <col min="779" max="779" width="8" style="5" customWidth="1"/>
    <col min="780" max="1026" width="10.625" style="5"/>
    <col min="1027" max="1027" width="6" style="5" customWidth="1"/>
    <col min="1028" max="1028" width="24.5" style="5" customWidth="1"/>
    <col min="1029" max="1034" width="8.625" style="5" customWidth="1"/>
    <col min="1035" max="1035" width="8" style="5" customWidth="1"/>
    <col min="1036" max="1282" width="10.625" style="5"/>
    <col min="1283" max="1283" width="6" style="5" customWidth="1"/>
    <col min="1284" max="1284" width="24.5" style="5" customWidth="1"/>
    <col min="1285" max="1290" width="8.625" style="5" customWidth="1"/>
    <col min="1291" max="1291" width="8" style="5" customWidth="1"/>
    <col min="1292" max="1538" width="10.625" style="5"/>
    <col min="1539" max="1539" width="6" style="5" customWidth="1"/>
    <col min="1540" max="1540" width="24.5" style="5" customWidth="1"/>
    <col min="1541" max="1546" width="8.625" style="5" customWidth="1"/>
    <col min="1547" max="1547" width="8" style="5" customWidth="1"/>
    <col min="1548" max="1794" width="10.625" style="5"/>
    <col min="1795" max="1795" width="6" style="5" customWidth="1"/>
    <col min="1796" max="1796" width="24.5" style="5" customWidth="1"/>
    <col min="1797" max="1802" width="8.625" style="5" customWidth="1"/>
    <col min="1803" max="1803" width="8" style="5" customWidth="1"/>
    <col min="1804" max="2050" width="10.625" style="5"/>
    <col min="2051" max="2051" width="6" style="5" customWidth="1"/>
    <col min="2052" max="2052" width="24.5" style="5" customWidth="1"/>
    <col min="2053" max="2058" width="8.625" style="5" customWidth="1"/>
    <col min="2059" max="2059" width="8" style="5" customWidth="1"/>
    <col min="2060" max="2306" width="10.625" style="5"/>
    <col min="2307" max="2307" width="6" style="5" customWidth="1"/>
    <col min="2308" max="2308" width="24.5" style="5" customWidth="1"/>
    <col min="2309" max="2314" width="8.625" style="5" customWidth="1"/>
    <col min="2315" max="2315" width="8" style="5" customWidth="1"/>
    <col min="2316" max="2562" width="10.625" style="5"/>
    <col min="2563" max="2563" width="6" style="5" customWidth="1"/>
    <col min="2564" max="2564" width="24.5" style="5" customWidth="1"/>
    <col min="2565" max="2570" width="8.625" style="5" customWidth="1"/>
    <col min="2571" max="2571" width="8" style="5" customWidth="1"/>
    <col min="2572" max="2818" width="10.625" style="5"/>
    <col min="2819" max="2819" width="6" style="5" customWidth="1"/>
    <col min="2820" max="2820" width="24.5" style="5" customWidth="1"/>
    <col min="2821" max="2826" width="8.625" style="5" customWidth="1"/>
    <col min="2827" max="2827" width="8" style="5" customWidth="1"/>
    <col min="2828" max="3074" width="10.625" style="5"/>
    <col min="3075" max="3075" width="6" style="5" customWidth="1"/>
    <col min="3076" max="3076" width="24.5" style="5" customWidth="1"/>
    <col min="3077" max="3082" width="8.625" style="5" customWidth="1"/>
    <col min="3083" max="3083" width="8" style="5" customWidth="1"/>
    <col min="3084" max="3330" width="10.625" style="5"/>
    <col min="3331" max="3331" width="6" style="5" customWidth="1"/>
    <col min="3332" max="3332" width="24.5" style="5" customWidth="1"/>
    <col min="3333" max="3338" width="8.625" style="5" customWidth="1"/>
    <col min="3339" max="3339" width="8" style="5" customWidth="1"/>
    <col min="3340" max="3586" width="10.625" style="5"/>
    <col min="3587" max="3587" width="6" style="5" customWidth="1"/>
    <col min="3588" max="3588" width="24.5" style="5" customWidth="1"/>
    <col min="3589" max="3594" width="8.625" style="5" customWidth="1"/>
    <col min="3595" max="3595" width="8" style="5" customWidth="1"/>
    <col min="3596" max="3842" width="10.625" style="5"/>
    <col min="3843" max="3843" width="6" style="5" customWidth="1"/>
    <col min="3844" max="3844" width="24.5" style="5" customWidth="1"/>
    <col min="3845" max="3850" width="8.625" style="5" customWidth="1"/>
    <col min="3851" max="3851" width="8" style="5" customWidth="1"/>
    <col min="3852" max="4098" width="10.625" style="5"/>
    <col min="4099" max="4099" width="6" style="5" customWidth="1"/>
    <col min="4100" max="4100" width="24.5" style="5" customWidth="1"/>
    <col min="4101" max="4106" width="8.625" style="5" customWidth="1"/>
    <col min="4107" max="4107" width="8" style="5" customWidth="1"/>
    <col min="4108" max="4354" width="10.625" style="5"/>
    <col min="4355" max="4355" width="6" style="5" customWidth="1"/>
    <col min="4356" max="4356" width="24.5" style="5" customWidth="1"/>
    <col min="4357" max="4362" width="8.625" style="5" customWidth="1"/>
    <col min="4363" max="4363" width="8" style="5" customWidth="1"/>
    <col min="4364" max="4610" width="10.625" style="5"/>
    <col min="4611" max="4611" width="6" style="5" customWidth="1"/>
    <col min="4612" max="4612" width="24.5" style="5" customWidth="1"/>
    <col min="4613" max="4618" width="8.625" style="5" customWidth="1"/>
    <col min="4619" max="4619" width="8" style="5" customWidth="1"/>
    <col min="4620" max="4866" width="10.625" style="5"/>
    <col min="4867" max="4867" width="6" style="5" customWidth="1"/>
    <col min="4868" max="4868" width="24.5" style="5" customWidth="1"/>
    <col min="4869" max="4874" width="8.625" style="5" customWidth="1"/>
    <col min="4875" max="4875" width="8" style="5" customWidth="1"/>
    <col min="4876" max="5122" width="10.625" style="5"/>
    <col min="5123" max="5123" width="6" style="5" customWidth="1"/>
    <col min="5124" max="5124" width="24.5" style="5" customWidth="1"/>
    <col min="5125" max="5130" width="8.625" style="5" customWidth="1"/>
    <col min="5131" max="5131" width="8" style="5" customWidth="1"/>
    <col min="5132" max="5378" width="10.625" style="5"/>
    <col min="5379" max="5379" width="6" style="5" customWidth="1"/>
    <col min="5380" max="5380" width="24.5" style="5" customWidth="1"/>
    <col min="5381" max="5386" width="8.625" style="5" customWidth="1"/>
    <col min="5387" max="5387" width="8" style="5" customWidth="1"/>
    <col min="5388" max="5634" width="10.625" style="5"/>
    <col min="5635" max="5635" width="6" style="5" customWidth="1"/>
    <col min="5636" max="5636" width="24.5" style="5" customWidth="1"/>
    <col min="5637" max="5642" width="8.625" style="5" customWidth="1"/>
    <col min="5643" max="5643" width="8" style="5" customWidth="1"/>
    <col min="5644" max="5890" width="10.625" style="5"/>
    <col min="5891" max="5891" width="6" style="5" customWidth="1"/>
    <col min="5892" max="5892" width="24.5" style="5" customWidth="1"/>
    <col min="5893" max="5898" width="8.625" style="5" customWidth="1"/>
    <col min="5899" max="5899" width="8" style="5" customWidth="1"/>
    <col min="5900" max="6146" width="10.625" style="5"/>
    <col min="6147" max="6147" width="6" style="5" customWidth="1"/>
    <col min="6148" max="6148" width="24.5" style="5" customWidth="1"/>
    <col min="6149" max="6154" width="8.625" style="5" customWidth="1"/>
    <col min="6155" max="6155" width="8" style="5" customWidth="1"/>
    <col min="6156" max="6402" width="10.625" style="5"/>
    <col min="6403" max="6403" width="6" style="5" customWidth="1"/>
    <col min="6404" max="6404" width="24.5" style="5" customWidth="1"/>
    <col min="6405" max="6410" width="8.625" style="5" customWidth="1"/>
    <col min="6411" max="6411" width="8" style="5" customWidth="1"/>
    <col min="6412" max="6658" width="10.625" style="5"/>
    <col min="6659" max="6659" width="6" style="5" customWidth="1"/>
    <col min="6660" max="6660" width="24.5" style="5" customWidth="1"/>
    <col min="6661" max="6666" width="8.625" style="5" customWidth="1"/>
    <col min="6667" max="6667" width="8" style="5" customWidth="1"/>
    <col min="6668" max="6914" width="10.625" style="5"/>
    <col min="6915" max="6915" width="6" style="5" customWidth="1"/>
    <col min="6916" max="6916" width="24.5" style="5" customWidth="1"/>
    <col min="6917" max="6922" width="8.625" style="5" customWidth="1"/>
    <col min="6923" max="6923" width="8" style="5" customWidth="1"/>
    <col min="6924" max="7170" width="10.625" style="5"/>
    <col min="7171" max="7171" width="6" style="5" customWidth="1"/>
    <col min="7172" max="7172" width="24.5" style="5" customWidth="1"/>
    <col min="7173" max="7178" width="8.625" style="5" customWidth="1"/>
    <col min="7179" max="7179" width="8" style="5" customWidth="1"/>
    <col min="7180" max="7426" width="10.625" style="5"/>
    <col min="7427" max="7427" width="6" style="5" customWidth="1"/>
    <col min="7428" max="7428" width="24.5" style="5" customWidth="1"/>
    <col min="7429" max="7434" width="8.625" style="5" customWidth="1"/>
    <col min="7435" max="7435" width="8" style="5" customWidth="1"/>
    <col min="7436" max="7682" width="10.625" style="5"/>
    <col min="7683" max="7683" width="6" style="5" customWidth="1"/>
    <col min="7684" max="7684" width="24.5" style="5" customWidth="1"/>
    <col min="7685" max="7690" width="8.625" style="5" customWidth="1"/>
    <col min="7691" max="7691" width="8" style="5" customWidth="1"/>
    <col min="7692" max="7938" width="10.625" style="5"/>
    <col min="7939" max="7939" width="6" style="5" customWidth="1"/>
    <col min="7940" max="7940" width="24.5" style="5" customWidth="1"/>
    <col min="7941" max="7946" width="8.625" style="5" customWidth="1"/>
    <col min="7947" max="7947" width="8" style="5" customWidth="1"/>
    <col min="7948" max="8194" width="10.625" style="5"/>
    <col min="8195" max="8195" width="6" style="5" customWidth="1"/>
    <col min="8196" max="8196" width="24.5" style="5" customWidth="1"/>
    <col min="8197" max="8202" width="8.625" style="5" customWidth="1"/>
    <col min="8203" max="8203" width="8" style="5" customWidth="1"/>
    <col min="8204" max="8450" width="10.625" style="5"/>
    <col min="8451" max="8451" width="6" style="5" customWidth="1"/>
    <col min="8452" max="8452" width="24.5" style="5" customWidth="1"/>
    <col min="8453" max="8458" width="8.625" style="5" customWidth="1"/>
    <col min="8459" max="8459" width="8" style="5" customWidth="1"/>
    <col min="8460" max="8706" width="10.625" style="5"/>
    <col min="8707" max="8707" width="6" style="5" customWidth="1"/>
    <col min="8708" max="8708" width="24.5" style="5" customWidth="1"/>
    <col min="8709" max="8714" width="8.625" style="5" customWidth="1"/>
    <col min="8715" max="8715" width="8" style="5" customWidth="1"/>
    <col min="8716" max="8962" width="10.625" style="5"/>
    <col min="8963" max="8963" width="6" style="5" customWidth="1"/>
    <col min="8964" max="8964" width="24.5" style="5" customWidth="1"/>
    <col min="8965" max="8970" width="8.625" style="5" customWidth="1"/>
    <col min="8971" max="8971" width="8" style="5" customWidth="1"/>
    <col min="8972" max="9218" width="10.625" style="5"/>
    <col min="9219" max="9219" width="6" style="5" customWidth="1"/>
    <col min="9220" max="9220" width="24.5" style="5" customWidth="1"/>
    <col min="9221" max="9226" width="8.625" style="5" customWidth="1"/>
    <col min="9227" max="9227" width="8" style="5" customWidth="1"/>
    <col min="9228" max="9474" width="10.625" style="5"/>
    <col min="9475" max="9475" width="6" style="5" customWidth="1"/>
    <col min="9476" max="9476" width="24.5" style="5" customWidth="1"/>
    <col min="9477" max="9482" width="8.625" style="5" customWidth="1"/>
    <col min="9483" max="9483" width="8" style="5" customWidth="1"/>
    <col min="9484" max="9730" width="10.625" style="5"/>
    <col min="9731" max="9731" width="6" style="5" customWidth="1"/>
    <col min="9732" max="9732" width="24.5" style="5" customWidth="1"/>
    <col min="9733" max="9738" width="8.625" style="5" customWidth="1"/>
    <col min="9739" max="9739" width="8" style="5" customWidth="1"/>
    <col min="9740" max="9986" width="10.625" style="5"/>
    <col min="9987" max="9987" width="6" style="5" customWidth="1"/>
    <col min="9988" max="9988" width="24.5" style="5" customWidth="1"/>
    <col min="9989" max="9994" width="8.625" style="5" customWidth="1"/>
    <col min="9995" max="9995" width="8" style="5" customWidth="1"/>
    <col min="9996" max="10242" width="10.625" style="5"/>
    <col min="10243" max="10243" width="6" style="5" customWidth="1"/>
    <col min="10244" max="10244" width="24.5" style="5" customWidth="1"/>
    <col min="10245" max="10250" width="8.625" style="5" customWidth="1"/>
    <col min="10251" max="10251" width="8" style="5" customWidth="1"/>
    <col min="10252" max="10498" width="10.625" style="5"/>
    <col min="10499" max="10499" width="6" style="5" customWidth="1"/>
    <col min="10500" max="10500" width="24.5" style="5" customWidth="1"/>
    <col min="10501" max="10506" width="8.625" style="5" customWidth="1"/>
    <col min="10507" max="10507" width="8" style="5" customWidth="1"/>
    <col min="10508" max="10754" width="10.625" style="5"/>
    <col min="10755" max="10755" width="6" style="5" customWidth="1"/>
    <col min="10756" max="10756" width="24.5" style="5" customWidth="1"/>
    <col min="10757" max="10762" width="8.625" style="5" customWidth="1"/>
    <col min="10763" max="10763" width="8" style="5" customWidth="1"/>
    <col min="10764" max="11010" width="10.625" style="5"/>
    <col min="11011" max="11011" width="6" style="5" customWidth="1"/>
    <col min="11012" max="11012" width="24.5" style="5" customWidth="1"/>
    <col min="11013" max="11018" width="8.625" style="5" customWidth="1"/>
    <col min="11019" max="11019" width="8" style="5" customWidth="1"/>
    <col min="11020" max="11266" width="10.625" style="5"/>
    <col min="11267" max="11267" width="6" style="5" customWidth="1"/>
    <col min="11268" max="11268" width="24.5" style="5" customWidth="1"/>
    <col min="11269" max="11274" width="8.625" style="5" customWidth="1"/>
    <col min="11275" max="11275" width="8" style="5" customWidth="1"/>
    <col min="11276" max="11522" width="10.625" style="5"/>
    <col min="11523" max="11523" width="6" style="5" customWidth="1"/>
    <col min="11524" max="11524" width="24.5" style="5" customWidth="1"/>
    <col min="11525" max="11530" width="8.625" style="5" customWidth="1"/>
    <col min="11531" max="11531" width="8" style="5" customWidth="1"/>
    <col min="11532" max="11778" width="10.625" style="5"/>
    <col min="11779" max="11779" width="6" style="5" customWidth="1"/>
    <col min="11780" max="11780" width="24.5" style="5" customWidth="1"/>
    <col min="11781" max="11786" width="8.625" style="5" customWidth="1"/>
    <col min="11787" max="11787" width="8" style="5" customWidth="1"/>
    <col min="11788" max="12034" width="10.625" style="5"/>
    <col min="12035" max="12035" width="6" style="5" customWidth="1"/>
    <col min="12036" max="12036" width="24.5" style="5" customWidth="1"/>
    <col min="12037" max="12042" width="8.625" style="5" customWidth="1"/>
    <col min="12043" max="12043" width="8" style="5" customWidth="1"/>
    <col min="12044" max="12290" width="10.625" style="5"/>
    <col min="12291" max="12291" width="6" style="5" customWidth="1"/>
    <col min="12292" max="12292" width="24.5" style="5" customWidth="1"/>
    <col min="12293" max="12298" width="8.625" style="5" customWidth="1"/>
    <col min="12299" max="12299" width="8" style="5" customWidth="1"/>
    <col min="12300" max="12546" width="10.625" style="5"/>
    <col min="12547" max="12547" width="6" style="5" customWidth="1"/>
    <col min="12548" max="12548" width="24.5" style="5" customWidth="1"/>
    <col min="12549" max="12554" width="8.625" style="5" customWidth="1"/>
    <col min="12555" max="12555" width="8" style="5" customWidth="1"/>
    <col min="12556" max="12802" width="10.625" style="5"/>
    <col min="12803" max="12803" width="6" style="5" customWidth="1"/>
    <col min="12804" max="12804" width="24.5" style="5" customWidth="1"/>
    <col min="12805" max="12810" width="8.625" style="5" customWidth="1"/>
    <col min="12811" max="12811" width="8" style="5" customWidth="1"/>
    <col min="12812" max="13058" width="10.625" style="5"/>
    <col min="13059" max="13059" width="6" style="5" customWidth="1"/>
    <col min="13060" max="13060" width="24.5" style="5" customWidth="1"/>
    <col min="13061" max="13066" width="8.625" style="5" customWidth="1"/>
    <col min="13067" max="13067" width="8" style="5" customWidth="1"/>
    <col min="13068" max="13314" width="10.625" style="5"/>
    <col min="13315" max="13315" width="6" style="5" customWidth="1"/>
    <col min="13316" max="13316" width="24.5" style="5" customWidth="1"/>
    <col min="13317" max="13322" width="8.625" style="5" customWidth="1"/>
    <col min="13323" max="13323" width="8" style="5" customWidth="1"/>
    <col min="13324" max="13570" width="10.625" style="5"/>
    <col min="13571" max="13571" width="6" style="5" customWidth="1"/>
    <col min="13572" max="13572" width="24.5" style="5" customWidth="1"/>
    <col min="13573" max="13578" width="8.625" style="5" customWidth="1"/>
    <col min="13579" max="13579" width="8" style="5" customWidth="1"/>
    <col min="13580" max="13826" width="10.625" style="5"/>
    <col min="13827" max="13827" width="6" style="5" customWidth="1"/>
    <col min="13828" max="13828" width="24.5" style="5" customWidth="1"/>
    <col min="13829" max="13834" width="8.625" style="5" customWidth="1"/>
    <col min="13835" max="13835" width="8" style="5" customWidth="1"/>
    <col min="13836" max="14082" width="10.625" style="5"/>
    <col min="14083" max="14083" width="6" style="5" customWidth="1"/>
    <col min="14084" max="14084" width="24.5" style="5" customWidth="1"/>
    <col min="14085" max="14090" width="8.625" style="5" customWidth="1"/>
    <col min="14091" max="14091" width="8" style="5" customWidth="1"/>
    <col min="14092" max="14338" width="10.625" style="5"/>
    <col min="14339" max="14339" width="6" style="5" customWidth="1"/>
    <col min="14340" max="14340" width="24.5" style="5" customWidth="1"/>
    <col min="14341" max="14346" width="8.625" style="5" customWidth="1"/>
    <col min="14347" max="14347" width="8" style="5" customWidth="1"/>
    <col min="14348" max="14594" width="10.625" style="5"/>
    <col min="14595" max="14595" width="6" style="5" customWidth="1"/>
    <col min="14596" max="14596" width="24.5" style="5" customWidth="1"/>
    <col min="14597" max="14602" width="8.625" style="5" customWidth="1"/>
    <col min="14603" max="14603" width="8" style="5" customWidth="1"/>
    <col min="14604" max="14850" width="10.625" style="5"/>
    <col min="14851" max="14851" width="6" style="5" customWidth="1"/>
    <col min="14852" max="14852" width="24.5" style="5" customWidth="1"/>
    <col min="14853" max="14858" width="8.625" style="5" customWidth="1"/>
    <col min="14859" max="14859" width="8" style="5" customWidth="1"/>
    <col min="14860" max="15106" width="10.625" style="5"/>
    <col min="15107" max="15107" width="6" style="5" customWidth="1"/>
    <col min="15108" max="15108" width="24.5" style="5" customWidth="1"/>
    <col min="15109" max="15114" width="8.625" style="5" customWidth="1"/>
    <col min="15115" max="15115" width="8" style="5" customWidth="1"/>
    <col min="15116" max="15362" width="10.625" style="5"/>
    <col min="15363" max="15363" width="6" style="5" customWidth="1"/>
    <col min="15364" max="15364" width="24.5" style="5" customWidth="1"/>
    <col min="15365" max="15370" width="8.625" style="5" customWidth="1"/>
    <col min="15371" max="15371" width="8" style="5" customWidth="1"/>
    <col min="15372" max="15618" width="10.625" style="5"/>
    <col min="15619" max="15619" width="6" style="5" customWidth="1"/>
    <col min="15620" max="15620" width="24.5" style="5" customWidth="1"/>
    <col min="15621" max="15626" width="8.625" style="5" customWidth="1"/>
    <col min="15627" max="15627" width="8" style="5" customWidth="1"/>
    <col min="15628" max="15874" width="10.625" style="5"/>
    <col min="15875" max="15875" width="6" style="5" customWidth="1"/>
    <col min="15876" max="15876" width="24.5" style="5" customWidth="1"/>
    <col min="15877" max="15882" width="8.625" style="5" customWidth="1"/>
    <col min="15883" max="15883" width="8" style="5" customWidth="1"/>
    <col min="15884" max="16130" width="10.625" style="5"/>
    <col min="16131" max="16131" width="6" style="5" customWidth="1"/>
    <col min="16132" max="16132" width="24.5" style="5" customWidth="1"/>
    <col min="16133" max="16138" width="8.625" style="5" customWidth="1"/>
    <col min="16139" max="16139" width="8" style="5" customWidth="1"/>
    <col min="16140" max="16384" width="10.625" style="5"/>
  </cols>
  <sheetData>
    <row r="1" spans="1:22" s="1190" customFormat="1" ht="21.95" customHeight="1" x14ac:dyDescent="0.15">
      <c r="A1" s="76" t="s">
        <v>3257</v>
      </c>
      <c r="D1" s="1222"/>
      <c r="K1" s="76"/>
      <c r="L1" s="76"/>
      <c r="M1" s="76"/>
      <c r="N1" s="76"/>
      <c r="O1" s="76"/>
      <c r="P1" s="76"/>
      <c r="Q1" s="76"/>
      <c r="R1" s="76"/>
      <c r="S1" s="76"/>
      <c r="T1" s="76"/>
      <c r="U1" s="76"/>
      <c r="V1" s="1190">
        <v>53</v>
      </c>
    </row>
    <row r="2" spans="1:22" s="7" customFormat="1" ht="21.95" customHeight="1" x14ac:dyDescent="0.15">
      <c r="A2" s="5"/>
      <c r="D2" s="129"/>
      <c r="K2" s="5"/>
      <c r="L2" s="5"/>
      <c r="M2" s="5"/>
      <c r="N2" s="5"/>
      <c r="O2" s="5"/>
      <c r="P2" s="5"/>
      <c r="Q2" s="5"/>
      <c r="R2" s="5"/>
      <c r="S2" s="5"/>
      <c r="T2" s="5"/>
      <c r="U2" s="5"/>
    </row>
    <row r="3" spans="1:22" s="7" customFormat="1" ht="21.95" customHeight="1" thickBot="1" x14ac:dyDescent="0.2">
      <c r="A3" s="1223" t="s">
        <v>3575</v>
      </c>
      <c r="V3" s="574" t="s">
        <v>2908</v>
      </c>
    </row>
    <row r="4" spans="1:22" ht="21.95" customHeight="1" x14ac:dyDescent="0.15">
      <c r="A4" s="3053"/>
      <c r="B4" s="3049"/>
      <c r="C4" s="3282" t="s">
        <v>3259</v>
      </c>
      <c r="D4" s="3282"/>
      <c r="E4" s="3282"/>
      <c r="F4" s="3282"/>
      <c r="G4" s="3282"/>
      <c r="H4" s="3283" t="s">
        <v>3258</v>
      </c>
      <c r="I4" s="3282"/>
      <c r="J4" s="3282"/>
      <c r="K4" s="3282"/>
      <c r="L4" s="3284"/>
      <c r="M4" s="3285" t="s">
        <v>5010</v>
      </c>
      <c r="N4" s="3285"/>
      <c r="O4" s="3285"/>
      <c r="P4" s="3285"/>
      <c r="Q4" s="3286"/>
      <c r="R4" s="3282" t="s">
        <v>4576</v>
      </c>
      <c r="S4" s="3282"/>
      <c r="T4" s="3282"/>
      <c r="U4" s="3282"/>
      <c r="V4" s="3282"/>
    </row>
    <row r="5" spans="1:22" ht="21.95" customHeight="1" x14ac:dyDescent="0.15">
      <c r="A5" s="3054"/>
      <c r="B5" s="3056"/>
      <c r="C5" s="560" t="s">
        <v>584</v>
      </c>
      <c r="D5" s="127" t="s">
        <v>586</v>
      </c>
      <c r="E5" s="128" t="s">
        <v>42</v>
      </c>
      <c r="F5" s="130" t="s">
        <v>39</v>
      </c>
      <c r="G5" s="169" t="s">
        <v>38</v>
      </c>
      <c r="H5" s="1314" t="s">
        <v>584</v>
      </c>
      <c r="I5" s="127" t="s">
        <v>586</v>
      </c>
      <c r="J5" s="128" t="s">
        <v>42</v>
      </c>
      <c r="K5" s="130" t="s">
        <v>39</v>
      </c>
      <c r="L5" s="169" t="s">
        <v>38</v>
      </c>
      <c r="M5" s="560" t="s">
        <v>584</v>
      </c>
      <c r="N5" s="127" t="s">
        <v>586</v>
      </c>
      <c r="O5" s="128" t="s">
        <v>42</v>
      </c>
      <c r="P5" s="130" t="s">
        <v>39</v>
      </c>
      <c r="Q5" s="169" t="s">
        <v>38</v>
      </c>
      <c r="R5" s="560" t="s">
        <v>584</v>
      </c>
      <c r="S5" s="127" t="s">
        <v>586</v>
      </c>
      <c r="T5" s="128" t="s">
        <v>42</v>
      </c>
      <c r="U5" s="169" t="s">
        <v>39</v>
      </c>
      <c r="V5" s="169" t="s">
        <v>38</v>
      </c>
    </row>
    <row r="6" spans="1:22" ht="21.95" customHeight="1" x14ac:dyDescent="0.15">
      <c r="A6" s="3054" t="s">
        <v>1449</v>
      </c>
      <c r="B6" s="3056"/>
      <c r="C6" s="16">
        <v>2385</v>
      </c>
      <c r="D6" s="16">
        <v>2172</v>
      </c>
      <c r="E6" s="45">
        <v>1526</v>
      </c>
      <c r="F6" s="82">
        <v>1557</v>
      </c>
      <c r="G6" s="49">
        <v>1513</v>
      </c>
      <c r="H6" s="44">
        <v>14427</v>
      </c>
      <c r="I6" s="16">
        <v>14125</v>
      </c>
      <c r="J6" s="16">
        <v>9899</v>
      </c>
      <c r="K6" s="16">
        <v>10200</v>
      </c>
      <c r="L6" s="2571">
        <v>11278</v>
      </c>
      <c r="M6" s="16">
        <v>406064</v>
      </c>
      <c r="N6" s="16">
        <v>387110</v>
      </c>
      <c r="O6" s="16">
        <v>285938</v>
      </c>
      <c r="P6" s="16">
        <v>304442</v>
      </c>
      <c r="Q6" s="2571">
        <v>331376</v>
      </c>
      <c r="R6" s="16" t="s">
        <v>509</v>
      </c>
      <c r="S6" s="16">
        <v>28560</v>
      </c>
      <c r="T6" s="16">
        <v>17934</v>
      </c>
      <c r="U6" s="16" t="s">
        <v>509</v>
      </c>
      <c r="V6" s="2568" t="s">
        <v>509</v>
      </c>
    </row>
    <row r="7" spans="1:22" ht="21.95" customHeight="1" x14ac:dyDescent="0.15">
      <c r="A7" s="331" t="s">
        <v>1437</v>
      </c>
      <c r="B7" s="121"/>
      <c r="C7" s="79">
        <v>527</v>
      </c>
      <c r="D7" s="95">
        <v>470</v>
      </c>
      <c r="E7" s="153">
        <v>318</v>
      </c>
      <c r="F7" s="164">
        <v>346</v>
      </c>
      <c r="G7" s="697">
        <v>328</v>
      </c>
      <c r="H7" s="94">
        <v>3873</v>
      </c>
      <c r="I7" s="95">
        <v>3392</v>
      </c>
      <c r="J7" s="95">
        <v>2415</v>
      </c>
      <c r="K7" s="95">
        <v>2471</v>
      </c>
      <c r="L7" s="1422">
        <v>2531</v>
      </c>
      <c r="M7" s="95">
        <v>227024</v>
      </c>
      <c r="N7" s="95">
        <v>208151</v>
      </c>
      <c r="O7" s="95">
        <v>148454</v>
      </c>
      <c r="P7" s="95">
        <v>158194</v>
      </c>
      <c r="Q7" s="1422">
        <v>162289</v>
      </c>
      <c r="R7" s="95" t="s">
        <v>509</v>
      </c>
      <c r="S7" s="95">
        <v>9598</v>
      </c>
      <c r="T7" s="95">
        <v>5272</v>
      </c>
      <c r="U7" s="95" t="s">
        <v>509</v>
      </c>
      <c r="V7" s="153" t="s">
        <v>509</v>
      </c>
    </row>
    <row r="8" spans="1:22" ht="21.95" customHeight="1" x14ac:dyDescent="0.15">
      <c r="A8" s="170"/>
      <c r="B8" s="122" t="s">
        <v>1444</v>
      </c>
      <c r="C8" s="132" t="s">
        <v>509</v>
      </c>
      <c r="D8" s="79">
        <v>2</v>
      </c>
      <c r="E8" s="146">
        <v>2</v>
      </c>
      <c r="F8" s="84">
        <v>0</v>
      </c>
      <c r="G8" s="690">
        <v>3</v>
      </c>
      <c r="H8" s="44" t="s">
        <v>509</v>
      </c>
      <c r="I8" s="16">
        <v>9</v>
      </c>
      <c r="J8" s="16">
        <v>20</v>
      </c>
      <c r="K8" s="16">
        <v>0</v>
      </c>
      <c r="L8" s="2571">
        <v>6</v>
      </c>
      <c r="M8" s="16" t="s">
        <v>509</v>
      </c>
      <c r="N8" s="16" t="s">
        <v>545</v>
      </c>
      <c r="O8" s="16" t="s">
        <v>545</v>
      </c>
      <c r="P8" s="16">
        <v>0</v>
      </c>
      <c r="Q8" s="2571">
        <v>181</v>
      </c>
      <c r="R8" s="16" t="s">
        <v>509</v>
      </c>
      <c r="S8" s="16" t="s">
        <v>545</v>
      </c>
      <c r="T8" s="16" t="s">
        <v>545</v>
      </c>
      <c r="U8" s="16" t="s">
        <v>509</v>
      </c>
      <c r="V8" s="2568" t="s">
        <v>509</v>
      </c>
    </row>
    <row r="9" spans="1:22" ht="21.95" customHeight="1" x14ac:dyDescent="0.15">
      <c r="A9" s="170"/>
      <c r="B9" s="123" t="s">
        <v>1445</v>
      </c>
      <c r="C9" s="165" t="s">
        <v>509</v>
      </c>
      <c r="D9" s="16">
        <v>13</v>
      </c>
      <c r="E9" s="45">
        <v>8</v>
      </c>
      <c r="F9" s="82">
        <v>7</v>
      </c>
      <c r="G9" s="49">
        <v>6</v>
      </c>
      <c r="H9" s="44" t="s">
        <v>509</v>
      </c>
      <c r="I9" s="16">
        <v>49</v>
      </c>
      <c r="J9" s="16">
        <v>25</v>
      </c>
      <c r="K9" s="16">
        <v>18</v>
      </c>
      <c r="L9" s="2571">
        <v>18</v>
      </c>
      <c r="M9" s="16" t="s">
        <v>509</v>
      </c>
      <c r="N9" s="16">
        <v>1089</v>
      </c>
      <c r="O9" s="16">
        <v>797</v>
      </c>
      <c r="P9" s="16">
        <v>491</v>
      </c>
      <c r="Q9" s="2571">
        <v>520</v>
      </c>
      <c r="R9" s="16" t="s">
        <v>509</v>
      </c>
      <c r="S9" s="16">
        <v>82</v>
      </c>
      <c r="T9" s="16">
        <v>105</v>
      </c>
      <c r="U9" s="16" t="s">
        <v>509</v>
      </c>
      <c r="V9" s="2568" t="s">
        <v>509</v>
      </c>
    </row>
    <row r="10" spans="1:22" ht="21.95" customHeight="1" x14ac:dyDescent="0.15">
      <c r="A10" s="170"/>
      <c r="B10" s="123" t="s">
        <v>1447</v>
      </c>
      <c r="C10" s="165" t="s">
        <v>509</v>
      </c>
      <c r="D10" s="16">
        <v>164</v>
      </c>
      <c r="E10" s="45">
        <v>103</v>
      </c>
      <c r="F10" s="82">
        <v>99</v>
      </c>
      <c r="G10" s="49">
        <v>86</v>
      </c>
      <c r="H10" s="44" t="s">
        <v>509</v>
      </c>
      <c r="I10" s="16">
        <v>1356</v>
      </c>
      <c r="J10" s="16">
        <v>919</v>
      </c>
      <c r="K10" s="16">
        <v>907</v>
      </c>
      <c r="L10" s="2571">
        <v>865</v>
      </c>
      <c r="M10" s="16" t="s">
        <v>509</v>
      </c>
      <c r="N10" s="16">
        <v>99083</v>
      </c>
      <c r="O10" s="16">
        <v>62400</v>
      </c>
      <c r="P10" s="16">
        <v>62699</v>
      </c>
      <c r="Q10" s="2571">
        <v>58486</v>
      </c>
      <c r="R10" s="16" t="s">
        <v>509</v>
      </c>
      <c r="S10" s="16">
        <v>2219</v>
      </c>
      <c r="T10" s="16">
        <v>776</v>
      </c>
      <c r="U10" s="16" t="s">
        <v>509</v>
      </c>
      <c r="V10" s="2568" t="s">
        <v>509</v>
      </c>
    </row>
    <row r="11" spans="1:22" ht="21.95" customHeight="1" x14ac:dyDescent="0.15">
      <c r="A11" s="170"/>
      <c r="B11" s="441" t="s">
        <v>2587</v>
      </c>
      <c r="C11" s="165" t="s">
        <v>509</v>
      </c>
      <c r="D11" s="16">
        <v>108</v>
      </c>
      <c r="E11" s="45">
        <v>76</v>
      </c>
      <c r="F11" s="82">
        <v>88</v>
      </c>
      <c r="G11" s="49">
        <v>86</v>
      </c>
      <c r="H11" s="44" t="s">
        <v>509</v>
      </c>
      <c r="I11" s="16">
        <v>786</v>
      </c>
      <c r="J11" s="16">
        <v>529</v>
      </c>
      <c r="K11" s="16">
        <v>655</v>
      </c>
      <c r="L11" s="2571">
        <v>596</v>
      </c>
      <c r="M11" s="16" t="s">
        <v>509</v>
      </c>
      <c r="N11" s="16">
        <v>39154</v>
      </c>
      <c r="O11" s="16">
        <v>41995</v>
      </c>
      <c r="P11" s="16">
        <v>54838</v>
      </c>
      <c r="Q11" s="2571">
        <v>52040</v>
      </c>
      <c r="R11" s="16" t="s">
        <v>509</v>
      </c>
      <c r="S11" s="16">
        <v>3788</v>
      </c>
      <c r="T11" s="16">
        <v>1798</v>
      </c>
      <c r="U11" s="16" t="s">
        <v>509</v>
      </c>
      <c r="V11" s="2568" t="s">
        <v>509</v>
      </c>
    </row>
    <row r="12" spans="1:22" ht="21.95" customHeight="1" x14ac:dyDescent="0.15">
      <c r="A12" s="170"/>
      <c r="B12" s="123" t="s">
        <v>1446</v>
      </c>
      <c r="C12" s="165" t="s">
        <v>509</v>
      </c>
      <c r="D12" s="16">
        <v>94</v>
      </c>
      <c r="E12" s="45">
        <v>72</v>
      </c>
      <c r="F12" s="82">
        <v>81</v>
      </c>
      <c r="G12" s="49">
        <v>78</v>
      </c>
      <c r="H12" s="44" t="s">
        <v>509</v>
      </c>
      <c r="I12" s="16">
        <v>651</v>
      </c>
      <c r="J12" s="16">
        <v>629</v>
      </c>
      <c r="K12" s="16">
        <v>535</v>
      </c>
      <c r="L12" s="2571">
        <v>711</v>
      </c>
      <c r="M12" s="16" t="s">
        <v>509</v>
      </c>
      <c r="N12" s="16">
        <v>38006</v>
      </c>
      <c r="O12" s="16">
        <v>29854</v>
      </c>
      <c r="P12" s="16">
        <v>28276</v>
      </c>
      <c r="Q12" s="2571">
        <v>38340</v>
      </c>
      <c r="R12" s="16" t="s">
        <v>509</v>
      </c>
      <c r="S12" s="16">
        <v>2063</v>
      </c>
      <c r="T12" s="16">
        <v>1540</v>
      </c>
      <c r="U12" s="16" t="s">
        <v>509</v>
      </c>
      <c r="V12" s="2568" t="s">
        <v>509</v>
      </c>
    </row>
    <row r="13" spans="1:22" ht="21.95" customHeight="1" x14ac:dyDescent="0.15">
      <c r="A13" s="171"/>
      <c r="B13" s="124" t="s">
        <v>1448</v>
      </c>
      <c r="C13" s="166" t="s">
        <v>509</v>
      </c>
      <c r="D13" s="47">
        <v>89</v>
      </c>
      <c r="E13" s="167">
        <v>57</v>
      </c>
      <c r="F13" s="83">
        <v>71</v>
      </c>
      <c r="G13" s="693">
        <v>69</v>
      </c>
      <c r="H13" s="44" t="s">
        <v>509</v>
      </c>
      <c r="I13" s="16">
        <v>541</v>
      </c>
      <c r="J13" s="16">
        <v>293</v>
      </c>
      <c r="K13" s="16">
        <v>356</v>
      </c>
      <c r="L13" s="2571">
        <v>335</v>
      </c>
      <c r="M13" s="16" t="s">
        <v>509</v>
      </c>
      <c r="N13" s="16" t="s">
        <v>545</v>
      </c>
      <c r="O13" s="16" t="s">
        <v>545</v>
      </c>
      <c r="P13" s="16">
        <v>11889</v>
      </c>
      <c r="Q13" s="2571">
        <v>12722</v>
      </c>
      <c r="R13" s="16" t="s">
        <v>509</v>
      </c>
      <c r="S13" s="16" t="s">
        <v>545</v>
      </c>
      <c r="T13" s="16" t="s">
        <v>545</v>
      </c>
      <c r="U13" s="16" t="s">
        <v>509</v>
      </c>
      <c r="V13" s="2568" t="s">
        <v>509</v>
      </c>
    </row>
    <row r="14" spans="1:22" ht="21.95" customHeight="1" x14ac:dyDescent="0.15">
      <c r="A14" s="331" t="s">
        <v>1438</v>
      </c>
      <c r="B14" s="121"/>
      <c r="C14" s="79">
        <v>1858</v>
      </c>
      <c r="D14" s="95">
        <v>1702</v>
      </c>
      <c r="E14" s="153">
        <v>1208</v>
      </c>
      <c r="F14" s="164">
        <v>1211</v>
      </c>
      <c r="G14" s="697">
        <v>1185</v>
      </c>
      <c r="H14" s="94">
        <v>10554</v>
      </c>
      <c r="I14" s="95">
        <v>10733</v>
      </c>
      <c r="J14" s="95">
        <v>7484</v>
      </c>
      <c r="K14" s="95">
        <v>7729</v>
      </c>
      <c r="L14" s="1422">
        <v>8747</v>
      </c>
      <c r="M14" s="95">
        <v>179041</v>
      </c>
      <c r="N14" s="95">
        <v>178958</v>
      </c>
      <c r="O14" s="95">
        <v>137485</v>
      </c>
      <c r="P14" s="95">
        <v>146248</v>
      </c>
      <c r="Q14" s="1422">
        <v>169087</v>
      </c>
      <c r="R14" s="95" t="s">
        <v>509</v>
      </c>
      <c r="S14" s="95">
        <v>18962</v>
      </c>
      <c r="T14" s="95">
        <v>12662</v>
      </c>
      <c r="U14" s="95" t="s">
        <v>509</v>
      </c>
      <c r="V14" s="153" t="s">
        <v>509</v>
      </c>
    </row>
    <row r="15" spans="1:22" ht="21.95" customHeight="1" x14ac:dyDescent="0.15">
      <c r="A15" s="170"/>
      <c r="B15" s="122" t="s">
        <v>1441</v>
      </c>
      <c r="C15" s="132">
        <v>11</v>
      </c>
      <c r="D15" s="132">
        <v>5</v>
      </c>
      <c r="E15" s="132">
        <v>5</v>
      </c>
      <c r="F15" s="132">
        <v>4</v>
      </c>
      <c r="G15" s="2602">
        <v>5</v>
      </c>
      <c r="H15" s="44">
        <v>795</v>
      </c>
      <c r="I15" s="16">
        <v>527</v>
      </c>
      <c r="J15" s="16">
        <v>309</v>
      </c>
      <c r="K15" s="16">
        <v>376</v>
      </c>
      <c r="L15" s="2571">
        <v>232</v>
      </c>
      <c r="M15" s="16" t="s">
        <v>545</v>
      </c>
      <c r="N15" s="16">
        <v>8033</v>
      </c>
      <c r="O15" s="16">
        <v>6894</v>
      </c>
      <c r="P15" s="16">
        <v>8969</v>
      </c>
      <c r="Q15" s="2571">
        <v>7005</v>
      </c>
      <c r="R15" s="16" t="s">
        <v>509</v>
      </c>
      <c r="S15" s="16">
        <v>907</v>
      </c>
      <c r="T15" s="16">
        <v>567</v>
      </c>
      <c r="U15" s="16" t="s">
        <v>509</v>
      </c>
      <c r="V15" s="2568" t="s">
        <v>509</v>
      </c>
    </row>
    <row r="16" spans="1:22" ht="21.95" customHeight="1" x14ac:dyDescent="0.15">
      <c r="A16" s="170"/>
      <c r="B16" s="441" t="s">
        <v>2588</v>
      </c>
      <c r="C16" s="165">
        <v>263</v>
      </c>
      <c r="D16" s="165">
        <v>224</v>
      </c>
      <c r="E16" s="165">
        <v>162</v>
      </c>
      <c r="F16" s="165">
        <v>168</v>
      </c>
      <c r="G16" s="2157">
        <v>154</v>
      </c>
      <c r="H16" s="44">
        <v>893</v>
      </c>
      <c r="I16" s="16">
        <v>749</v>
      </c>
      <c r="J16" s="16">
        <v>594</v>
      </c>
      <c r="K16" s="16">
        <v>685</v>
      </c>
      <c r="L16" s="2571">
        <v>668</v>
      </c>
      <c r="M16" s="16">
        <v>11841</v>
      </c>
      <c r="N16" s="16">
        <v>10098</v>
      </c>
      <c r="O16" s="16">
        <v>7640</v>
      </c>
      <c r="P16" s="16">
        <v>8951</v>
      </c>
      <c r="Q16" s="2571">
        <v>8928</v>
      </c>
      <c r="R16" s="16" t="s">
        <v>509</v>
      </c>
      <c r="S16" s="16">
        <v>2681</v>
      </c>
      <c r="T16" s="16">
        <v>1720</v>
      </c>
      <c r="U16" s="16" t="s">
        <v>509</v>
      </c>
      <c r="V16" s="2568" t="s">
        <v>509</v>
      </c>
    </row>
    <row r="17" spans="1:22" ht="21.95" customHeight="1" x14ac:dyDescent="0.15">
      <c r="A17" s="170"/>
      <c r="B17" s="123" t="s">
        <v>1442</v>
      </c>
      <c r="C17" s="165">
        <v>585</v>
      </c>
      <c r="D17" s="165">
        <v>527</v>
      </c>
      <c r="E17" s="165">
        <v>331</v>
      </c>
      <c r="F17" s="165">
        <v>339</v>
      </c>
      <c r="G17" s="2157">
        <v>325</v>
      </c>
      <c r="H17" s="44">
        <v>3936</v>
      </c>
      <c r="I17" s="16">
        <v>4360</v>
      </c>
      <c r="J17" s="16">
        <v>3063</v>
      </c>
      <c r="K17" s="16">
        <v>2864</v>
      </c>
      <c r="L17" s="2571">
        <v>3434</v>
      </c>
      <c r="M17" s="16">
        <v>55857</v>
      </c>
      <c r="N17" s="16">
        <v>56289</v>
      </c>
      <c r="O17" s="16">
        <v>44667</v>
      </c>
      <c r="P17" s="16">
        <v>41103</v>
      </c>
      <c r="Q17" s="2571">
        <v>49911</v>
      </c>
      <c r="R17" s="16" t="s">
        <v>509</v>
      </c>
      <c r="S17" s="16">
        <v>2075</v>
      </c>
      <c r="T17" s="16">
        <v>1925</v>
      </c>
      <c r="U17" s="16" t="s">
        <v>509</v>
      </c>
      <c r="V17" s="2568" t="s">
        <v>509</v>
      </c>
    </row>
    <row r="18" spans="1:22" ht="21.95" customHeight="1" x14ac:dyDescent="0.15">
      <c r="A18" s="170"/>
      <c r="B18" s="441" t="s">
        <v>2592</v>
      </c>
      <c r="C18" s="165">
        <v>179</v>
      </c>
      <c r="D18" s="165">
        <v>172</v>
      </c>
      <c r="E18" s="165">
        <v>0</v>
      </c>
      <c r="F18" s="165">
        <v>0</v>
      </c>
      <c r="G18" s="2157">
        <v>0</v>
      </c>
      <c r="H18" s="44">
        <v>937</v>
      </c>
      <c r="I18" s="16">
        <v>967</v>
      </c>
      <c r="J18" s="16">
        <v>0</v>
      </c>
      <c r="K18" s="16">
        <v>0</v>
      </c>
      <c r="L18" s="2571">
        <v>0</v>
      </c>
      <c r="M18" s="16">
        <v>27088</v>
      </c>
      <c r="N18" s="16">
        <v>30057</v>
      </c>
      <c r="O18" s="16">
        <v>0</v>
      </c>
      <c r="P18" s="16">
        <v>0</v>
      </c>
      <c r="Q18" s="2571">
        <v>0</v>
      </c>
      <c r="R18" s="16" t="s">
        <v>509</v>
      </c>
      <c r="S18" s="16">
        <v>0</v>
      </c>
      <c r="T18" s="16">
        <v>0</v>
      </c>
      <c r="U18" s="16" t="s">
        <v>509</v>
      </c>
      <c r="V18" s="2568" t="s">
        <v>509</v>
      </c>
    </row>
    <row r="19" spans="1:22" ht="21.95" customHeight="1" x14ac:dyDescent="0.15">
      <c r="A19" s="170"/>
      <c r="B19" s="123" t="s">
        <v>1451</v>
      </c>
      <c r="C19" s="165">
        <v>0</v>
      </c>
      <c r="D19" s="165">
        <v>0</v>
      </c>
      <c r="E19" s="165">
        <v>211</v>
      </c>
      <c r="F19" s="165">
        <v>212</v>
      </c>
      <c r="G19" s="2157">
        <v>201</v>
      </c>
      <c r="H19" s="44">
        <v>0</v>
      </c>
      <c r="I19" s="16">
        <v>0</v>
      </c>
      <c r="J19" s="16">
        <v>1000</v>
      </c>
      <c r="K19" s="16">
        <v>1146</v>
      </c>
      <c r="L19" s="2571">
        <v>1152</v>
      </c>
      <c r="M19" s="16">
        <v>0</v>
      </c>
      <c r="N19" s="16">
        <v>0</v>
      </c>
      <c r="O19" s="16">
        <v>28059</v>
      </c>
      <c r="P19" s="16">
        <v>34742</v>
      </c>
      <c r="Q19" s="2571">
        <v>38344</v>
      </c>
      <c r="R19" s="16" t="s">
        <v>509</v>
      </c>
      <c r="S19" s="16">
        <v>2891</v>
      </c>
      <c r="T19" s="16">
        <v>2192</v>
      </c>
      <c r="U19" s="16" t="s">
        <v>509</v>
      </c>
      <c r="V19" s="2568" t="s">
        <v>509</v>
      </c>
    </row>
    <row r="20" spans="1:22" ht="21.95" customHeight="1" x14ac:dyDescent="0.15">
      <c r="A20" s="170"/>
      <c r="B20" s="441" t="s">
        <v>2591</v>
      </c>
      <c r="C20" s="165">
        <v>195</v>
      </c>
      <c r="D20" s="165">
        <v>165</v>
      </c>
      <c r="E20" s="165">
        <v>0</v>
      </c>
      <c r="F20" s="165">
        <v>0</v>
      </c>
      <c r="G20" s="2157">
        <v>0</v>
      </c>
      <c r="H20" s="44">
        <v>765</v>
      </c>
      <c r="I20" s="16">
        <v>602</v>
      </c>
      <c r="J20" s="16">
        <v>0</v>
      </c>
      <c r="K20" s="16">
        <v>0</v>
      </c>
      <c r="L20" s="2571">
        <v>0</v>
      </c>
      <c r="M20" s="16">
        <v>13211</v>
      </c>
      <c r="N20" s="16">
        <v>13160</v>
      </c>
      <c r="O20" s="16">
        <v>0</v>
      </c>
      <c r="P20" s="16">
        <v>0</v>
      </c>
      <c r="Q20" s="2571">
        <v>0</v>
      </c>
      <c r="R20" s="16" t="s">
        <v>509</v>
      </c>
      <c r="S20" s="16">
        <v>2473</v>
      </c>
      <c r="T20" s="16">
        <v>0</v>
      </c>
      <c r="U20" s="16" t="s">
        <v>509</v>
      </c>
      <c r="V20" s="2568" t="s">
        <v>509</v>
      </c>
    </row>
    <row r="21" spans="1:22" ht="21.95" customHeight="1" x14ac:dyDescent="0.15">
      <c r="A21" s="170"/>
      <c r="B21" s="123" t="s">
        <v>1443</v>
      </c>
      <c r="C21" s="165">
        <v>625</v>
      </c>
      <c r="D21" s="165">
        <v>609</v>
      </c>
      <c r="E21" s="165">
        <v>453</v>
      </c>
      <c r="F21" s="82">
        <v>449</v>
      </c>
      <c r="G21" s="2157">
        <v>452</v>
      </c>
      <c r="H21" s="44">
        <v>3228</v>
      </c>
      <c r="I21" s="16">
        <v>3528</v>
      </c>
      <c r="J21" s="16">
        <v>2240</v>
      </c>
      <c r="K21" s="16">
        <v>2448</v>
      </c>
      <c r="L21" s="2571">
        <v>2945</v>
      </c>
      <c r="M21" s="16" t="s">
        <v>545</v>
      </c>
      <c r="N21" s="16">
        <v>61323</v>
      </c>
      <c r="O21" s="16">
        <v>44188</v>
      </c>
      <c r="P21" s="16">
        <v>46864</v>
      </c>
      <c r="Q21" s="2571">
        <v>56728</v>
      </c>
      <c r="R21" s="16" t="s">
        <v>509</v>
      </c>
      <c r="S21" s="16">
        <v>7935</v>
      </c>
      <c r="T21" s="16">
        <v>5713</v>
      </c>
      <c r="U21" s="16" t="s">
        <v>509</v>
      </c>
      <c r="V21" s="2568" t="s">
        <v>509</v>
      </c>
    </row>
    <row r="22" spans="1:22" ht="21.95" customHeight="1" thickBot="1" x14ac:dyDescent="0.2">
      <c r="A22" s="172"/>
      <c r="B22" s="125" t="s">
        <v>1450</v>
      </c>
      <c r="C22" s="168">
        <v>0</v>
      </c>
      <c r="D22" s="168">
        <v>0</v>
      </c>
      <c r="E22" s="168">
        <v>46</v>
      </c>
      <c r="F22" s="168">
        <v>39</v>
      </c>
      <c r="G22" s="2603">
        <v>48</v>
      </c>
      <c r="H22" s="143">
        <v>0</v>
      </c>
      <c r="I22" s="133">
        <v>0</v>
      </c>
      <c r="J22" s="133">
        <v>278</v>
      </c>
      <c r="K22" s="133">
        <v>210</v>
      </c>
      <c r="L22" s="157">
        <v>316</v>
      </c>
      <c r="M22" s="133">
        <v>0</v>
      </c>
      <c r="N22" s="133">
        <v>0</v>
      </c>
      <c r="O22" s="133">
        <v>6037</v>
      </c>
      <c r="P22" s="133">
        <v>5620</v>
      </c>
      <c r="Q22" s="157">
        <v>8172</v>
      </c>
      <c r="R22" s="133" t="s">
        <v>509</v>
      </c>
      <c r="S22" s="133">
        <v>0</v>
      </c>
      <c r="T22" s="133">
        <v>546</v>
      </c>
      <c r="U22" s="133" t="s">
        <v>509</v>
      </c>
      <c r="V22" s="156" t="s">
        <v>509</v>
      </c>
    </row>
    <row r="23" spans="1:22" ht="21.95" customHeight="1" x14ac:dyDescent="0.15">
      <c r="A23" s="7" t="s">
        <v>2909</v>
      </c>
      <c r="D23" s="126"/>
      <c r="E23" s="126"/>
      <c r="F23" s="126"/>
    </row>
    <row r="24" spans="1:22" ht="21.95" customHeight="1" x14ac:dyDescent="0.15">
      <c r="A24" s="5" t="s">
        <v>4778</v>
      </c>
      <c r="D24" s="126"/>
      <c r="E24" s="126"/>
      <c r="F24" s="126"/>
      <c r="J24" s="574"/>
    </row>
    <row r="25" spans="1:22" ht="21.95" customHeight="1" x14ac:dyDescent="0.15">
      <c r="A25" s="5" t="s">
        <v>4779</v>
      </c>
      <c r="D25" s="126"/>
      <c r="E25" s="126"/>
      <c r="F25" s="126"/>
      <c r="J25" s="574"/>
    </row>
    <row r="26" spans="1:22" ht="21.95" customHeight="1" x14ac:dyDescent="0.15">
      <c r="A26" s="40" t="s">
        <v>4529</v>
      </c>
    </row>
    <row r="27" spans="1:22" ht="21.95" customHeight="1" x14ac:dyDescent="0.15">
      <c r="A27" s="40" t="s">
        <v>5011</v>
      </c>
    </row>
    <row r="28" spans="1:22" s="1109" customFormat="1" ht="21.95" customHeight="1" x14ac:dyDescent="0.15">
      <c r="A28" s="40" t="s">
        <v>5145</v>
      </c>
    </row>
    <row r="29" spans="1:22" s="1109" customFormat="1" ht="21.95" customHeight="1" x14ac:dyDescent="0.15">
      <c r="A29" s="1109" t="s">
        <v>5146</v>
      </c>
    </row>
    <row r="30" spans="1:22" ht="21.95" customHeight="1" x14ac:dyDescent="0.15">
      <c r="A30" s="1109" t="s">
        <v>5147</v>
      </c>
    </row>
    <row r="31" spans="1:22" ht="21.95" customHeight="1" x14ac:dyDescent="0.15">
      <c r="A31" s="1120" t="s">
        <v>5148</v>
      </c>
    </row>
    <row r="32" spans="1:22" ht="21.95" customHeight="1" x14ac:dyDescent="0.15">
      <c r="A32" s="1153" t="s">
        <v>5149</v>
      </c>
    </row>
    <row r="33" spans="1:1" ht="21.95" customHeight="1" x14ac:dyDescent="0.15">
      <c r="A33" s="1153"/>
    </row>
    <row r="34" spans="1:1" ht="21.95" customHeight="1" x14ac:dyDescent="0.15">
      <c r="A34" s="1120"/>
    </row>
  </sheetData>
  <mergeCells count="6">
    <mergeCell ref="R4:V4"/>
    <mergeCell ref="A4:B5"/>
    <mergeCell ref="A6:B6"/>
    <mergeCell ref="C4:G4"/>
    <mergeCell ref="H4:L4"/>
    <mergeCell ref="M4:Q4"/>
  </mergeCells>
  <phoneticPr fontId="3"/>
  <pageMargins left="0.98425196850393704" right="0.98425196850393704" top="0.78740157480314965" bottom="0.78740157480314965" header="0.31496062992125984" footer="0.31496062992125984"/>
  <pageSetup paperSize="9" scale="75" orientation="landscape" r:id="rId1"/>
  <headerFooter>
    <oddHeader>&amp;R&amp;A</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tabColor rgb="FFFFFF00"/>
    <pageSetUpPr fitToPage="1"/>
  </sheetPr>
  <dimension ref="A1:J25"/>
  <sheetViews>
    <sheetView showGridLines="0" zoomScaleNormal="100" workbookViewId="0"/>
  </sheetViews>
  <sheetFormatPr defaultRowHeight="20.100000000000001" customHeight="1" x14ac:dyDescent="0.15"/>
  <cols>
    <col min="1" max="1" width="15.625" style="838" customWidth="1"/>
    <col min="2" max="7" width="10.625" style="838" customWidth="1"/>
    <col min="8" max="10" width="9" style="846"/>
    <col min="11" max="235" width="9" style="838"/>
    <col min="236" max="236" width="3.625" style="838" customWidth="1"/>
    <col min="237" max="237" width="17.75" style="838" customWidth="1"/>
    <col min="238" max="241" width="16.375" style="838" customWidth="1"/>
    <col min="242" max="491" width="9" style="838"/>
    <col min="492" max="492" width="3.625" style="838" customWidth="1"/>
    <col min="493" max="493" width="17.75" style="838" customWidth="1"/>
    <col min="494" max="497" width="16.375" style="838" customWidth="1"/>
    <col min="498" max="747" width="9" style="838"/>
    <col min="748" max="748" width="3.625" style="838" customWidth="1"/>
    <col min="749" max="749" width="17.75" style="838" customWidth="1"/>
    <col min="750" max="753" width="16.375" style="838" customWidth="1"/>
    <col min="754" max="1003" width="9" style="838"/>
    <col min="1004" max="1004" width="3.625" style="838" customWidth="1"/>
    <col min="1005" max="1005" width="17.75" style="838" customWidth="1"/>
    <col min="1006" max="1009" width="16.375" style="838" customWidth="1"/>
    <col min="1010" max="1259" width="9" style="838"/>
    <col min="1260" max="1260" width="3.625" style="838" customWidth="1"/>
    <col min="1261" max="1261" width="17.75" style="838" customWidth="1"/>
    <col min="1262" max="1265" width="16.375" style="838" customWidth="1"/>
    <col min="1266" max="1515" width="9" style="838"/>
    <col min="1516" max="1516" width="3.625" style="838" customWidth="1"/>
    <col min="1517" max="1517" width="17.75" style="838" customWidth="1"/>
    <col min="1518" max="1521" width="16.375" style="838" customWidth="1"/>
    <col min="1522" max="1771" width="9" style="838"/>
    <col min="1772" max="1772" width="3.625" style="838" customWidth="1"/>
    <col min="1773" max="1773" width="17.75" style="838" customWidth="1"/>
    <col min="1774" max="1777" width="16.375" style="838" customWidth="1"/>
    <col min="1778" max="2027" width="9" style="838"/>
    <col min="2028" max="2028" width="3.625" style="838" customWidth="1"/>
    <col min="2029" max="2029" width="17.75" style="838" customWidth="1"/>
    <col min="2030" max="2033" width="16.375" style="838" customWidth="1"/>
    <col min="2034" max="2283" width="9" style="838"/>
    <col min="2284" max="2284" width="3.625" style="838" customWidth="1"/>
    <col min="2285" max="2285" width="17.75" style="838" customWidth="1"/>
    <col min="2286" max="2289" width="16.375" style="838" customWidth="1"/>
    <col min="2290" max="2539" width="9" style="838"/>
    <col min="2540" max="2540" width="3.625" style="838" customWidth="1"/>
    <col min="2541" max="2541" width="17.75" style="838" customWidth="1"/>
    <col min="2542" max="2545" width="16.375" style="838" customWidth="1"/>
    <col min="2546" max="2795" width="9" style="838"/>
    <col min="2796" max="2796" width="3.625" style="838" customWidth="1"/>
    <col min="2797" max="2797" width="17.75" style="838" customWidth="1"/>
    <col min="2798" max="2801" width="16.375" style="838" customWidth="1"/>
    <col min="2802" max="3051" width="9" style="838"/>
    <col min="3052" max="3052" width="3.625" style="838" customWidth="1"/>
    <col min="3053" max="3053" width="17.75" style="838" customWidth="1"/>
    <col min="3054" max="3057" width="16.375" style="838" customWidth="1"/>
    <col min="3058" max="3307" width="9" style="838"/>
    <col min="3308" max="3308" width="3.625" style="838" customWidth="1"/>
    <col min="3309" max="3309" width="17.75" style="838" customWidth="1"/>
    <col min="3310" max="3313" width="16.375" style="838" customWidth="1"/>
    <col min="3314" max="3563" width="9" style="838"/>
    <col min="3564" max="3564" width="3.625" style="838" customWidth="1"/>
    <col min="3565" max="3565" width="17.75" style="838" customWidth="1"/>
    <col min="3566" max="3569" width="16.375" style="838" customWidth="1"/>
    <col min="3570" max="3819" width="9" style="838"/>
    <col min="3820" max="3820" width="3.625" style="838" customWidth="1"/>
    <col min="3821" max="3821" width="17.75" style="838" customWidth="1"/>
    <col min="3822" max="3825" width="16.375" style="838" customWidth="1"/>
    <col min="3826" max="4075" width="9" style="838"/>
    <col min="4076" max="4076" width="3.625" style="838" customWidth="1"/>
    <col min="4077" max="4077" width="17.75" style="838" customWidth="1"/>
    <col min="4078" max="4081" width="16.375" style="838" customWidth="1"/>
    <col min="4082" max="4331" width="9" style="838"/>
    <col min="4332" max="4332" width="3.625" style="838" customWidth="1"/>
    <col min="4333" max="4333" width="17.75" style="838" customWidth="1"/>
    <col min="4334" max="4337" width="16.375" style="838" customWidth="1"/>
    <col min="4338" max="4587" width="9" style="838"/>
    <col min="4588" max="4588" width="3.625" style="838" customWidth="1"/>
    <col min="4589" max="4589" width="17.75" style="838" customWidth="1"/>
    <col min="4590" max="4593" width="16.375" style="838" customWidth="1"/>
    <col min="4594" max="4843" width="9" style="838"/>
    <col min="4844" max="4844" width="3.625" style="838" customWidth="1"/>
    <col min="4845" max="4845" width="17.75" style="838" customWidth="1"/>
    <col min="4846" max="4849" width="16.375" style="838" customWidth="1"/>
    <col min="4850" max="5099" width="9" style="838"/>
    <col min="5100" max="5100" width="3.625" style="838" customWidth="1"/>
    <col min="5101" max="5101" width="17.75" style="838" customWidth="1"/>
    <col min="5102" max="5105" width="16.375" style="838" customWidth="1"/>
    <col min="5106" max="5355" width="9" style="838"/>
    <col min="5356" max="5356" width="3.625" style="838" customWidth="1"/>
    <col min="5357" max="5357" width="17.75" style="838" customWidth="1"/>
    <col min="5358" max="5361" width="16.375" style="838" customWidth="1"/>
    <col min="5362" max="5611" width="9" style="838"/>
    <col min="5612" max="5612" width="3.625" style="838" customWidth="1"/>
    <col min="5613" max="5613" width="17.75" style="838" customWidth="1"/>
    <col min="5614" max="5617" width="16.375" style="838" customWidth="1"/>
    <col min="5618" max="5867" width="9" style="838"/>
    <col min="5868" max="5868" width="3.625" style="838" customWidth="1"/>
    <col min="5869" max="5869" width="17.75" style="838" customWidth="1"/>
    <col min="5870" max="5873" width="16.375" style="838" customWidth="1"/>
    <col min="5874" max="6123" width="9" style="838"/>
    <col min="6124" max="6124" width="3.625" style="838" customWidth="1"/>
    <col min="6125" max="6125" width="17.75" style="838" customWidth="1"/>
    <col min="6126" max="6129" width="16.375" style="838" customWidth="1"/>
    <col min="6130" max="6379" width="9" style="838"/>
    <col min="6380" max="6380" width="3.625" style="838" customWidth="1"/>
    <col min="6381" max="6381" width="17.75" style="838" customWidth="1"/>
    <col min="6382" max="6385" width="16.375" style="838" customWidth="1"/>
    <col min="6386" max="6635" width="9" style="838"/>
    <col min="6636" max="6636" width="3.625" style="838" customWidth="1"/>
    <col min="6637" max="6637" width="17.75" style="838" customWidth="1"/>
    <col min="6638" max="6641" width="16.375" style="838" customWidth="1"/>
    <col min="6642" max="6891" width="9" style="838"/>
    <col min="6892" max="6892" width="3.625" style="838" customWidth="1"/>
    <col min="6893" max="6893" width="17.75" style="838" customWidth="1"/>
    <col min="6894" max="6897" width="16.375" style="838" customWidth="1"/>
    <col min="6898" max="7147" width="9" style="838"/>
    <col min="7148" max="7148" width="3.625" style="838" customWidth="1"/>
    <col min="7149" max="7149" width="17.75" style="838" customWidth="1"/>
    <col min="7150" max="7153" width="16.375" style="838" customWidth="1"/>
    <col min="7154" max="7403" width="9" style="838"/>
    <col min="7404" max="7404" width="3.625" style="838" customWidth="1"/>
    <col min="7405" max="7405" width="17.75" style="838" customWidth="1"/>
    <col min="7406" max="7409" width="16.375" style="838" customWidth="1"/>
    <col min="7410" max="7659" width="9" style="838"/>
    <col min="7660" max="7660" width="3.625" style="838" customWidth="1"/>
    <col min="7661" max="7661" width="17.75" style="838" customWidth="1"/>
    <col min="7662" max="7665" width="16.375" style="838" customWidth="1"/>
    <col min="7666" max="7915" width="9" style="838"/>
    <col min="7916" max="7916" width="3.625" style="838" customWidth="1"/>
    <col min="7917" max="7917" width="17.75" style="838" customWidth="1"/>
    <col min="7918" max="7921" width="16.375" style="838" customWidth="1"/>
    <col min="7922" max="8171" width="9" style="838"/>
    <col min="8172" max="8172" width="3.625" style="838" customWidth="1"/>
    <col min="8173" max="8173" width="17.75" style="838" customWidth="1"/>
    <col min="8174" max="8177" width="16.375" style="838" customWidth="1"/>
    <col min="8178" max="8427" width="9" style="838"/>
    <col min="8428" max="8428" width="3.625" style="838" customWidth="1"/>
    <col min="8429" max="8429" width="17.75" style="838" customWidth="1"/>
    <col min="8430" max="8433" width="16.375" style="838" customWidth="1"/>
    <col min="8434" max="8683" width="9" style="838"/>
    <col min="8684" max="8684" width="3.625" style="838" customWidth="1"/>
    <col min="8685" max="8685" width="17.75" style="838" customWidth="1"/>
    <col min="8686" max="8689" width="16.375" style="838" customWidth="1"/>
    <col min="8690" max="8939" width="9" style="838"/>
    <col min="8940" max="8940" width="3.625" style="838" customWidth="1"/>
    <col min="8941" max="8941" width="17.75" style="838" customWidth="1"/>
    <col min="8942" max="8945" width="16.375" style="838" customWidth="1"/>
    <col min="8946" max="9195" width="9" style="838"/>
    <col min="9196" max="9196" width="3.625" style="838" customWidth="1"/>
    <col min="9197" max="9197" width="17.75" style="838" customWidth="1"/>
    <col min="9198" max="9201" width="16.375" style="838" customWidth="1"/>
    <col min="9202" max="9451" width="9" style="838"/>
    <col min="9452" max="9452" width="3.625" style="838" customWidth="1"/>
    <col min="9453" max="9453" width="17.75" style="838" customWidth="1"/>
    <col min="9454" max="9457" width="16.375" style="838" customWidth="1"/>
    <col min="9458" max="9707" width="9" style="838"/>
    <col min="9708" max="9708" width="3.625" style="838" customWidth="1"/>
    <col min="9709" max="9709" width="17.75" style="838" customWidth="1"/>
    <col min="9710" max="9713" width="16.375" style="838" customWidth="1"/>
    <col min="9714" max="9963" width="9" style="838"/>
    <col min="9964" max="9964" width="3.625" style="838" customWidth="1"/>
    <col min="9965" max="9965" width="17.75" style="838" customWidth="1"/>
    <col min="9966" max="9969" width="16.375" style="838" customWidth="1"/>
    <col min="9970" max="10219" width="9" style="838"/>
    <col min="10220" max="10220" width="3.625" style="838" customWidth="1"/>
    <col min="10221" max="10221" width="17.75" style="838" customWidth="1"/>
    <col min="10222" max="10225" width="16.375" style="838" customWidth="1"/>
    <col min="10226" max="10475" width="9" style="838"/>
    <col min="10476" max="10476" width="3.625" style="838" customWidth="1"/>
    <col min="10477" max="10477" width="17.75" style="838" customWidth="1"/>
    <col min="10478" max="10481" width="16.375" style="838" customWidth="1"/>
    <col min="10482" max="10731" width="9" style="838"/>
    <col min="10732" max="10732" width="3.625" style="838" customWidth="1"/>
    <col min="10733" max="10733" width="17.75" style="838" customWidth="1"/>
    <col min="10734" max="10737" width="16.375" style="838" customWidth="1"/>
    <col min="10738" max="10987" width="9" style="838"/>
    <col min="10988" max="10988" width="3.625" style="838" customWidth="1"/>
    <col min="10989" max="10989" width="17.75" style="838" customWidth="1"/>
    <col min="10990" max="10993" width="16.375" style="838" customWidth="1"/>
    <col min="10994" max="11243" width="9" style="838"/>
    <col min="11244" max="11244" width="3.625" style="838" customWidth="1"/>
    <col min="11245" max="11245" width="17.75" style="838" customWidth="1"/>
    <col min="11246" max="11249" width="16.375" style="838" customWidth="1"/>
    <col min="11250" max="11499" width="9" style="838"/>
    <col min="11500" max="11500" width="3.625" style="838" customWidth="1"/>
    <col min="11501" max="11501" width="17.75" style="838" customWidth="1"/>
    <col min="11502" max="11505" width="16.375" style="838" customWidth="1"/>
    <col min="11506" max="11755" width="9" style="838"/>
    <col min="11756" max="11756" width="3.625" style="838" customWidth="1"/>
    <col min="11757" max="11757" width="17.75" style="838" customWidth="1"/>
    <col min="11758" max="11761" width="16.375" style="838" customWidth="1"/>
    <col min="11762" max="12011" width="9" style="838"/>
    <col min="12012" max="12012" width="3.625" style="838" customWidth="1"/>
    <col min="12013" max="12013" width="17.75" style="838" customWidth="1"/>
    <col min="12014" max="12017" width="16.375" style="838" customWidth="1"/>
    <col min="12018" max="12267" width="9" style="838"/>
    <col min="12268" max="12268" width="3.625" style="838" customWidth="1"/>
    <col min="12269" max="12269" width="17.75" style="838" customWidth="1"/>
    <col min="12270" max="12273" width="16.375" style="838" customWidth="1"/>
    <col min="12274" max="12523" width="9" style="838"/>
    <col min="12524" max="12524" width="3.625" style="838" customWidth="1"/>
    <col min="12525" max="12525" width="17.75" style="838" customWidth="1"/>
    <col min="12526" max="12529" width="16.375" style="838" customWidth="1"/>
    <col min="12530" max="12779" width="9" style="838"/>
    <col min="12780" max="12780" width="3.625" style="838" customWidth="1"/>
    <col min="12781" max="12781" width="17.75" style="838" customWidth="1"/>
    <col min="12782" max="12785" width="16.375" style="838" customWidth="1"/>
    <col min="12786" max="13035" width="9" style="838"/>
    <col min="13036" max="13036" width="3.625" style="838" customWidth="1"/>
    <col min="13037" max="13037" width="17.75" style="838" customWidth="1"/>
    <col min="13038" max="13041" width="16.375" style="838" customWidth="1"/>
    <col min="13042" max="13291" width="9" style="838"/>
    <col min="13292" max="13292" width="3.625" style="838" customWidth="1"/>
    <col min="13293" max="13293" width="17.75" style="838" customWidth="1"/>
    <col min="13294" max="13297" width="16.375" style="838" customWidth="1"/>
    <col min="13298" max="13547" width="9" style="838"/>
    <col min="13548" max="13548" width="3.625" style="838" customWidth="1"/>
    <col min="13549" max="13549" width="17.75" style="838" customWidth="1"/>
    <col min="13550" max="13553" width="16.375" style="838" customWidth="1"/>
    <col min="13554" max="13803" width="9" style="838"/>
    <col min="13804" max="13804" width="3.625" style="838" customWidth="1"/>
    <col min="13805" max="13805" width="17.75" style="838" customWidth="1"/>
    <col min="13806" max="13809" width="16.375" style="838" customWidth="1"/>
    <col min="13810" max="14059" width="9" style="838"/>
    <col min="14060" max="14060" width="3.625" style="838" customWidth="1"/>
    <col min="14061" max="14061" width="17.75" style="838" customWidth="1"/>
    <col min="14062" max="14065" width="16.375" style="838" customWidth="1"/>
    <col min="14066" max="14315" width="9" style="838"/>
    <col min="14316" max="14316" width="3.625" style="838" customWidth="1"/>
    <col min="14317" max="14317" width="17.75" style="838" customWidth="1"/>
    <col min="14318" max="14321" width="16.375" style="838" customWidth="1"/>
    <col min="14322" max="14571" width="9" style="838"/>
    <col min="14572" max="14572" width="3.625" style="838" customWidth="1"/>
    <col min="14573" max="14573" width="17.75" style="838" customWidth="1"/>
    <col min="14574" max="14577" width="16.375" style="838" customWidth="1"/>
    <col min="14578" max="14827" width="9" style="838"/>
    <col min="14828" max="14828" width="3.625" style="838" customWidth="1"/>
    <col min="14829" max="14829" width="17.75" style="838" customWidth="1"/>
    <col min="14830" max="14833" width="16.375" style="838" customWidth="1"/>
    <col min="14834" max="15083" width="9" style="838"/>
    <col min="15084" max="15084" width="3.625" style="838" customWidth="1"/>
    <col min="15085" max="15085" width="17.75" style="838" customWidth="1"/>
    <col min="15086" max="15089" width="16.375" style="838" customWidth="1"/>
    <col min="15090" max="15339" width="9" style="838"/>
    <col min="15340" max="15340" width="3.625" style="838" customWidth="1"/>
    <col min="15341" max="15341" width="17.75" style="838" customWidth="1"/>
    <col min="15342" max="15345" width="16.375" style="838" customWidth="1"/>
    <col min="15346" max="15595" width="9" style="838"/>
    <col min="15596" max="15596" width="3.625" style="838" customWidth="1"/>
    <col min="15597" max="15597" width="17.75" style="838" customWidth="1"/>
    <col min="15598" max="15601" width="16.375" style="838" customWidth="1"/>
    <col min="15602" max="15851" width="9" style="838"/>
    <col min="15852" max="15852" width="3.625" style="838" customWidth="1"/>
    <col min="15853" max="15853" width="17.75" style="838" customWidth="1"/>
    <col min="15854" max="15857" width="16.375" style="838" customWidth="1"/>
    <col min="15858" max="16107" width="9" style="838"/>
    <col min="16108" max="16108" width="3.625" style="838" customWidth="1"/>
    <col min="16109" max="16109" width="17.75" style="838" customWidth="1"/>
    <col min="16110" max="16113" width="16.375" style="838" customWidth="1"/>
    <col min="16114" max="16384" width="9" style="838"/>
  </cols>
  <sheetData>
    <row r="1" spans="1:10" s="1227" customFormat="1" ht="20.100000000000001" customHeight="1" x14ac:dyDescent="0.15">
      <c r="A1" s="1227" t="s">
        <v>3260</v>
      </c>
      <c r="G1" s="1227">
        <v>54</v>
      </c>
      <c r="H1" s="1228"/>
      <c r="I1" s="1228"/>
      <c r="J1" s="1228"/>
    </row>
    <row r="3" spans="1:10" ht="20.100000000000001" customHeight="1" thickBot="1" x14ac:dyDescent="0.2">
      <c r="A3" s="1223" t="s">
        <v>3409</v>
      </c>
      <c r="G3" s="839" t="s">
        <v>597</v>
      </c>
    </row>
    <row r="4" spans="1:10" s="845" customFormat="1" ht="20.100000000000001" customHeight="1" x14ac:dyDescent="0.15">
      <c r="A4" s="840"/>
      <c r="B4" s="841"/>
      <c r="C4" s="842" t="s">
        <v>618</v>
      </c>
      <c r="D4" s="843" t="s">
        <v>613</v>
      </c>
      <c r="E4" s="843" t="s">
        <v>1525</v>
      </c>
      <c r="F4" s="844" t="s">
        <v>4734</v>
      </c>
      <c r="G4" s="844" t="s">
        <v>5053</v>
      </c>
      <c r="H4" s="847"/>
      <c r="I4" s="847"/>
      <c r="J4" s="847"/>
    </row>
    <row r="5" spans="1:10" ht="20.100000000000001" customHeight="1" x14ac:dyDescent="0.15">
      <c r="A5" s="2380" t="s">
        <v>598</v>
      </c>
      <c r="B5" s="2381" t="s">
        <v>485</v>
      </c>
      <c r="C5" s="1557">
        <v>41763</v>
      </c>
      <c r="D5" s="1557">
        <v>36057</v>
      </c>
      <c r="E5" s="890">
        <v>34319</v>
      </c>
      <c r="F5" s="890">
        <v>37016</v>
      </c>
      <c r="G5" s="890">
        <v>35979</v>
      </c>
    </row>
    <row r="6" spans="1:10" ht="20.100000000000001" customHeight="1" x14ac:dyDescent="0.15">
      <c r="A6" s="2382"/>
      <c r="B6" s="2383" t="s">
        <v>1518</v>
      </c>
      <c r="C6" s="1558">
        <v>9177</v>
      </c>
      <c r="D6" s="1558">
        <v>8865</v>
      </c>
      <c r="E6" s="1559">
        <v>8544</v>
      </c>
      <c r="F6" s="1559">
        <v>9298</v>
      </c>
      <c r="G6" s="1559">
        <v>9311</v>
      </c>
    </row>
    <row r="7" spans="1:10" ht="20.100000000000001" customHeight="1" x14ac:dyDescent="0.15">
      <c r="A7" s="2382"/>
      <c r="B7" s="2383" t="s">
        <v>1519</v>
      </c>
      <c r="C7" s="1558">
        <v>32586</v>
      </c>
      <c r="D7" s="1558">
        <v>27192</v>
      </c>
      <c r="E7" s="1559">
        <v>25775</v>
      </c>
      <c r="F7" s="1559">
        <v>27718</v>
      </c>
      <c r="G7" s="1559">
        <v>26668</v>
      </c>
    </row>
    <row r="8" spans="1:10" ht="20.100000000000001" customHeight="1" x14ac:dyDescent="0.15">
      <c r="A8" s="2382"/>
      <c r="B8" s="2383" t="s">
        <v>1520</v>
      </c>
      <c r="C8" s="1558">
        <v>114</v>
      </c>
      <c r="D8" s="1558">
        <v>99</v>
      </c>
      <c r="E8" s="1559">
        <v>93.767759562841533</v>
      </c>
      <c r="F8" s="1559">
        <v>101</v>
      </c>
      <c r="G8" s="1559">
        <v>99</v>
      </c>
    </row>
    <row r="9" spans="1:10" ht="20.100000000000001" customHeight="1" x14ac:dyDescent="0.15">
      <c r="A9" s="2380" t="s">
        <v>599</v>
      </c>
      <c r="B9" s="2381" t="s">
        <v>485</v>
      </c>
      <c r="C9" s="1557">
        <v>602988</v>
      </c>
      <c r="D9" s="1557">
        <v>570402</v>
      </c>
      <c r="E9" s="890">
        <v>570640</v>
      </c>
      <c r="F9" s="890">
        <v>584515</v>
      </c>
      <c r="G9" s="890">
        <v>581052</v>
      </c>
    </row>
    <row r="10" spans="1:10" ht="20.100000000000001" customHeight="1" x14ac:dyDescent="0.15">
      <c r="A10" s="2382"/>
      <c r="B10" s="2383" t="s">
        <v>1518</v>
      </c>
      <c r="C10" s="1558">
        <v>274287</v>
      </c>
      <c r="D10" s="1558">
        <v>257298</v>
      </c>
      <c r="E10" s="1559">
        <v>260928</v>
      </c>
      <c r="F10" s="1559">
        <v>265040</v>
      </c>
      <c r="G10" s="1559">
        <v>251103</v>
      </c>
    </row>
    <row r="11" spans="1:10" ht="20.100000000000001" customHeight="1" x14ac:dyDescent="0.15">
      <c r="A11" s="2382"/>
      <c r="B11" s="2383" t="s">
        <v>1519</v>
      </c>
      <c r="C11" s="1558">
        <v>328701</v>
      </c>
      <c r="D11" s="1558">
        <v>313104</v>
      </c>
      <c r="E11" s="1559">
        <v>309712</v>
      </c>
      <c r="F11" s="1559">
        <v>319475</v>
      </c>
      <c r="G11" s="1559">
        <v>329949</v>
      </c>
    </row>
    <row r="12" spans="1:10" ht="20.100000000000001" customHeight="1" x14ac:dyDescent="0.15">
      <c r="A12" s="2382"/>
      <c r="B12" s="2383" t="s">
        <v>1520</v>
      </c>
      <c r="C12" s="1558">
        <v>1652</v>
      </c>
      <c r="D12" s="1558">
        <v>1563</v>
      </c>
      <c r="E12" s="1559">
        <v>1559.1256830601094</v>
      </c>
      <c r="F12" s="1559">
        <v>1601</v>
      </c>
      <c r="G12" s="1559">
        <v>1592</v>
      </c>
    </row>
    <row r="13" spans="1:10" ht="20.100000000000001" customHeight="1" x14ac:dyDescent="0.15">
      <c r="A13" s="2380" t="s">
        <v>600</v>
      </c>
      <c r="B13" s="2381" t="s">
        <v>485</v>
      </c>
      <c r="C13" s="1557">
        <v>157841</v>
      </c>
      <c r="D13" s="1557">
        <v>148014</v>
      </c>
      <c r="E13" s="890">
        <v>152913</v>
      </c>
      <c r="F13" s="890">
        <v>152088</v>
      </c>
      <c r="G13" s="890">
        <v>159715</v>
      </c>
    </row>
    <row r="14" spans="1:10" ht="20.100000000000001" customHeight="1" x14ac:dyDescent="0.15">
      <c r="A14" s="2382"/>
      <c r="B14" s="2383" t="s">
        <v>1518</v>
      </c>
      <c r="C14" s="1558">
        <v>17407</v>
      </c>
      <c r="D14" s="1558">
        <v>15820</v>
      </c>
      <c r="E14" s="1559">
        <v>15760</v>
      </c>
      <c r="F14" s="1559">
        <v>15847</v>
      </c>
      <c r="G14" s="1559">
        <v>15865</v>
      </c>
    </row>
    <row r="15" spans="1:10" ht="20.100000000000001" customHeight="1" x14ac:dyDescent="0.15">
      <c r="A15" s="2382"/>
      <c r="B15" s="2383" t="s">
        <v>1519</v>
      </c>
      <c r="C15" s="1558">
        <v>140434</v>
      </c>
      <c r="D15" s="1558">
        <v>132194</v>
      </c>
      <c r="E15" s="1559">
        <v>137153</v>
      </c>
      <c r="F15" s="1559">
        <v>136241</v>
      </c>
      <c r="G15" s="1559">
        <v>143850</v>
      </c>
    </row>
    <row r="16" spans="1:10" ht="20.100000000000001" customHeight="1" x14ac:dyDescent="0.15">
      <c r="A16" s="2384"/>
      <c r="B16" s="2385" t="s">
        <v>1520</v>
      </c>
      <c r="C16" s="1560">
        <v>432</v>
      </c>
      <c r="D16" s="1560">
        <v>406</v>
      </c>
      <c r="E16" s="1561">
        <v>417.79508196721309</v>
      </c>
      <c r="F16" s="1561">
        <v>417</v>
      </c>
      <c r="G16" s="1561">
        <v>438</v>
      </c>
    </row>
    <row r="17" spans="1:7" ht="20.100000000000001" customHeight="1" x14ac:dyDescent="0.15">
      <c r="A17" s="2380" t="s">
        <v>601</v>
      </c>
      <c r="B17" s="2381" t="s">
        <v>485</v>
      </c>
      <c r="C17" s="1557">
        <v>4290</v>
      </c>
      <c r="D17" s="1557">
        <v>3863</v>
      </c>
      <c r="E17" s="890">
        <v>3658</v>
      </c>
      <c r="F17" s="890">
        <v>2785</v>
      </c>
      <c r="G17" s="890">
        <v>2266</v>
      </c>
    </row>
    <row r="18" spans="1:7" ht="20.100000000000001" customHeight="1" x14ac:dyDescent="0.15">
      <c r="A18" s="2382"/>
      <c r="B18" s="2383" t="s">
        <v>1518</v>
      </c>
      <c r="C18" s="1558">
        <v>667</v>
      </c>
      <c r="D18" s="1558">
        <v>573</v>
      </c>
      <c r="E18" s="1559">
        <v>668</v>
      </c>
      <c r="F18" s="1559">
        <v>954</v>
      </c>
      <c r="G18" s="1559">
        <v>777</v>
      </c>
    </row>
    <row r="19" spans="1:7" ht="20.100000000000001" customHeight="1" x14ac:dyDescent="0.15">
      <c r="A19" s="2382"/>
      <c r="B19" s="2383" t="s">
        <v>1519</v>
      </c>
      <c r="C19" s="1558">
        <v>3623</v>
      </c>
      <c r="D19" s="1558">
        <v>3290</v>
      </c>
      <c r="E19" s="1559">
        <v>2990</v>
      </c>
      <c r="F19" s="1559">
        <v>1831</v>
      </c>
      <c r="G19" s="1559">
        <v>1489</v>
      </c>
    </row>
    <row r="20" spans="1:7" ht="20.100000000000001" customHeight="1" x14ac:dyDescent="0.15">
      <c r="A20" s="2384"/>
      <c r="B20" s="2385" t="s">
        <v>1520</v>
      </c>
      <c r="C20" s="1560">
        <v>12</v>
      </c>
      <c r="D20" s="1560">
        <v>11</v>
      </c>
      <c r="E20" s="1561">
        <v>9.9945355191256837</v>
      </c>
      <c r="F20" s="1561">
        <v>8</v>
      </c>
      <c r="G20" s="1561">
        <v>6</v>
      </c>
    </row>
    <row r="21" spans="1:7" ht="20.100000000000001" customHeight="1" x14ac:dyDescent="0.15">
      <c r="A21" s="2380" t="s">
        <v>602</v>
      </c>
      <c r="B21" s="2381" t="s">
        <v>485</v>
      </c>
      <c r="C21" s="1557">
        <v>12801</v>
      </c>
      <c r="D21" s="1557">
        <v>11172</v>
      </c>
      <c r="E21" s="890">
        <v>11159</v>
      </c>
      <c r="F21" s="890">
        <v>8499</v>
      </c>
      <c r="G21" s="890">
        <v>10353</v>
      </c>
    </row>
    <row r="22" spans="1:7" ht="20.100000000000001" customHeight="1" x14ac:dyDescent="0.15">
      <c r="A22" s="2382"/>
      <c r="B22" s="2383" t="s">
        <v>1518</v>
      </c>
      <c r="C22" s="1558">
        <v>2154</v>
      </c>
      <c r="D22" s="1558">
        <v>2048</v>
      </c>
      <c r="E22" s="1559">
        <v>2404</v>
      </c>
      <c r="F22" s="1559">
        <v>2903</v>
      </c>
      <c r="G22" s="1559">
        <v>2534</v>
      </c>
    </row>
    <row r="23" spans="1:7" ht="20.100000000000001" customHeight="1" x14ac:dyDescent="0.15">
      <c r="A23" s="2382"/>
      <c r="B23" s="2383" t="s">
        <v>1519</v>
      </c>
      <c r="C23" s="1558">
        <v>10647</v>
      </c>
      <c r="D23" s="1558">
        <v>9124</v>
      </c>
      <c r="E23" s="1559">
        <v>8755</v>
      </c>
      <c r="F23" s="1559">
        <v>5596</v>
      </c>
      <c r="G23" s="1559">
        <v>7819</v>
      </c>
    </row>
    <row r="24" spans="1:7" ht="20.100000000000001" customHeight="1" thickBot="1" x14ac:dyDescent="0.2">
      <c r="A24" s="2386"/>
      <c r="B24" s="2387" t="s">
        <v>1520</v>
      </c>
      <c r="C24" s="1562">
        <v>35</v>
      </c>
      <c r="D24" s="1562">
        <v>31</v>
      </c>
      <c r="E24" s="1563">
        <v>30.489071038251367</v>
      </c>
      <c r="F24" s="1563">
        <v>23</v>
      </c>
      <c r="G24" s="1563">
        <v>28</v>
      </c>
    </row>
    <row r="25" spans="1:7" ht="20.100000000000001" customHeight="1" x14ac:dyDescent="0.15">
      <c r="A25" s="848" t="s">
        <v>2883</v>
      </c>
      <c r="B25" s="845"/>
      <c r="C25" s="845"/>
      <c r="D25" s="845"/>
    </row>
  </sheetData>
  <phoneticPr fontId="16"/>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tabColor rgb="FFFFFF00"/>
    <pageSetUpPr fitToPage="1"/>
  </sheetPr>
  <dimension ref="A1:G37"/>
  <sheetViews>
    <sheetView showGridLines="0" zoomScaleNormal="100" workbookViewId="0"/>
  </sheetViews>
  <sheetFormatPr defaultRowHeight="20.100000000000001" customHeight="1" x14ac:dyDescent="0.15"/>
  <cols>
    <col min="1" max="1" width="15.625" style="838" customWidth="1"/>
    <col min="2" max="6" width="10.625" style="838" customWidth="1"/>
    <col min="7" max="7" width="10.625" style="2744" customWidth="1"/>
    <col min="8" max="223" width="9" style="838"/>
    <col min="224" max="224" width="3.625" style="838" customWidth="1"/>
    <col min="225" max="225" width="17.75" style="838" customWidth="1"/>
    <col min="226" max="229" width="16.375" style="838" customWidth="1"/>
    <col min="230" max="479" width="9" style="838"/>
    <col min="480" max="480" width="3.625" style="838" customWidth="1"/>
    <col min="481" max="481" width="17.75" style="838" customWidth="1"/>
    <col min="482" max="485" width="16.375" style="838" customWidth="1"/>
    <col min="486" max="735" width="9" style="838"/>
    <col min="736" max="736" width="3.625" style="838" customWidth="1"/>
    <col min="737" max="737" width="17.75" style="838" customWidth="1"/>
    <col min="738" max="741" width="16.375" style="838" customWidth="1"/>
    <col min="742" max="991" width="9" style="838"/>
    <col min="992" max="992" width="3.625" style="838" customWidth="1"/>
    <col min="993" max="993" width="17.75" style="838" customWidth="1"/>
    <col min="994" max="997" width="16.375" style="838" customWidth="1"/>
    <col min="998" max="1247" width="9" style="838"/>
    <col min="1248" max="1248" width="3.625" style="838" customWidth="1"/>
    <col min="1249" max="1249" width="17.75" style="838" customWidth="1"/>
    <col min="1250" max="1253" width="16.375" style="838" customWidth="1"/>
    <col min="1254" max="1503" width="9" style="838"/>
    <col min="1504" max="1504" width="3.625" style="838" customWidth="1"/>
    <col min="1505" max="1505" width="17.75" style="838" customWidth="1"/>
    <col min="1506" max="1509" width="16.375" style="838" customWidth="1"/>
    <col min="1510" max="1759" width="9" style="838"/>
    <col min="1760" max="1760" width="3.625" style="838" customWidth="1"/>
    <col min="1761" max="1761" width="17.75" style="838" customWidth="1"/>
    <col min="1762" max="1765" width="16.375" style="838" customWidth="1"/>
    <col min="1766" max="2015" width="9" style="838"/>
    <col min="2016" max="2016" width="3.625" style="838" customWidth="1"/>
    <col min="2017" max="2017" width="17.75" style="838" customWidth="1"/>
    <col min="2018" max="2021" width="16.375" style="838" customWidth="1"/>
    <col min="2022" max="2271" width="9" style="838"/>
    <col min="2272" max="2272" width="3.625" style="838" customWidth="1"/>
    <col min="2273" max="2273" width="17.75" style="838" customWidth="1"/>
    <col min="2274" max="2277" width="16.375" style="838" customWidth="1"/>
    <col min="2278" max="2527" width="9" style="838"/>
    <col min="2528" max="2528" width="3.625" style="838" customWidth="1"/>
    <col min="2529" max="2529" width="17.75" style="838" customWidth="1"/>
    <col min="2530" max="2533" width="16.375" style="838" customWidth="1"/>
    <col min="2534" max="2783" width="9" style="838"/>
    <col min="2784" max="2784" width="3.625" style="838" customWidth="1"/>
    <col min="2785" max="2785" width="17.75" style="838" customWidth="1"/>
    <col min="2786" max="2789" width="16.375" style="838" customWidth="1"/>
    <col min="2790" max="3039" width="9" style="838"/>
    <col min="3040" max="3040" width="3.625" style="838" customWidth="1"/>
    <col min="3041" max="3041" width="17.75" style="838" customWidth="1"/>
    <col min="3042" max="3045" width="16.375" style="838" customWidth="1"/>
    <col min="3046" max="3295" width="9" style="838"/>
    <col min="3296" max="3296" width="3.625" style="838" customWidth="1"/>
    <col min="3297" max="3297" width="17.75" style="838" customWidth="1"/>
    <col min="3298" max="3301" width="16.375" style="838" customWidth="1"/>
    <col min="3302" max="3551" width="9" style="838"/>
    <col min="3552" max="3552" width="3.625" style="838" customWidth="1"/>
    <col min="3553" max="3553" width="17.75" style="838" customWidth="1"/>
    <col min="3554" max="3557" width="16.375" style="838" customWidth="1"/>
    <col min="3558" max="3807" width="9" style="838"/>
    <col min="3808" max="3808" width="3.625" style="838" customWidth="1"/>
    <col min="3809" max="3809" width="17.75" style="838" customWidth="1"/>
    <col min="3810" max="3813" width="16.375" style="838" customWidth="1"/>
    <col min="3814" max="4063" width="9" style="838"/>
    <col min="4064" max="4064" width="3.625" style="838" customWidth="1"/>
    <col min="4065" max="4065" width="17.75" style="838" customWidth="1"/>
    <col min="4066" max="4069" width="16.375" style="838" customWidth="1"/>
    <col min="4070" max="4319" width="9" style="838"/>
    <col min="4320" max="4320" width="3.625" style="838" customWidth="1"/>
    <col min="4321" max="4321" width="17.75" style="838" customWidth="1"/>
    <col min="4322" max="4325" width="16.375" style="838" customWidth="1"/>
    <col min="4326" max="4575" width="9" style="838"/>
    <col min="4576" max="4576" width="3.625" style="838" customWidth="1"/>
    <col min="4577" max="4577" width="17.75" style="838" customWidth="1"/>
    <col min="4578" max="4581" width="16.375" style="838" customWidth="1"/>
    <col min="4582" max="4831" width="9" style="838"/>
    <col min="4832" max="4832" width="3.625" style="838" customWidth="1"/>
    <col min="4833" max="4833" width="17.75" style="838" customWidth="1"/>
    <col min="4834" max="4837" width="16.375" style="838" customWidth="1"/>
    <col min="4838" max="5087" width="9" style="838"/>
    <col min="5088" max="5088" width="3.625" style="838" customWidth="1"/>
    <col min="5089" max="5089" width="17.75" style="838" customWidth="1"/>
    <col min="5090" max="5093" width="16.375" style="838" customWidth="1"/>
    <col min="5094" max="5343" width="9" style="838"/>
    <col min="5344" max="5344" width="3.625" style="838" customWidth="1"/>
    <col min="5345" max="5345" width="17.75" style="838" customWidth="1"/>
    <col min="5346" max="5349" width="16.375" style="838" customWidth="1"/>
    <col min="5350" max="5599" width="9" style="838"/>
    <col min="5600" max="5600" width="3.625" style="838" customWidth="1"/>
    <col min="5601" max="5601" width="17.75" style="838" customWidth="1"/>
    <col min="5602" max="5605" width="16.375" style="838" customWidth="1"/>
    <col min="5606" max="5855" width="9" style="838"/>
    <col min="5856" max="5856" width="3.625" style="838" customWidth="1"/>
    <col min="5857" max="5857" width="17.75" style="838" customWidth="1"/>
    <col min="5858" max="5861" width="16.375" style="838" customWidth="1"/>
    <col min="5862" max="6111" width="9" style="838"/>
    <col min="6112" max="6112" width="3.625" style="838" customWidth="1"/>
    <col min="6113" max="6113" width="17.75" style="838" customWidth="1"/>
    <col min="6114" max="6117" width="16.375" style="838" customWidth="1"/>
    <col min="6118" max="6367" width="9" style="838"/>
    <col min="6368" max="6368" width="3.625" style="838" customWidth="1"/>
    <col min="6369" max="6369" width="17.75" style="838" customWidth="1"/>
    <col min="6370" max="6373" width="16.375" style="838" customWidth="1"/>
    <col min="6374" max="6623" width="9" style="838"/>
    <col min="6624" max="6624" width="3.625" style="838" customWidth="1"/>
    <col min="6625" max="6625" width="17.75" style="838" customWidth="1"/>
    <col min="6626" max="6629" width="16.375" style="838" customWidth="1"/>
    <col min="6630" max="6879" width="9" style="838"/>
    <col min="6880" max="6880" width="3.625" style="838" customWidth="1"/>
    <col min="6881" max="6881" width="17.75" style="838" customWidth="1"/>
    <col min="6882" max="6885" width="16.375" style="838" customWidth="1"/>
    <col min="6886" max="7135" width="9" style="838"/>
    <col min="7136" max="7136" width="3.625" style="838" customWidth="1"/>
    <col min="7137" max="7137" width="17.75" style="838" customWidth="1"/>
    <col min="7138" max="7141" width="16.375" style="838" customWidth="1"/>
    <col min="7142" max="7391" width="9" style="838"/>
    <col min="7392" max="7392" width="3.625" style="838" customWidth="1"/>
    <col min="7393" max="7393" width="17.75" style="838" customWidth="1"/>
    <col min="7394" max="7397" width="16.375" style="838" customWidth="1"/>
    <col min="7398" max="7647" width="9" style="838"/>
    <col min="7648" max="7648" width="3.625" style="838" customWidth="1"/>
    <col min="7649" max="7649" width="17.75" style="838" customWidth="1"/>
    <col min="7650" max="7653" width="16.375" style="838" customWidth="1"/>
    <col min="7654" max="7903" width="9" style="838"/>
    <col min="7904" max="7904" width="3.625" style="838" customWidth="1"/>
    <col min="7905" max="7905" width="17.75" style="838" customWidth="1"/>
    <col min="7906" max="7909" width="16.375" style="838" customWidth="1"/>
    <col min="7910" max="8159" width="9" style="838"/>
    <col min="8160" max="8160" width="3.625" style="838" customWidth="1"/>
    <col min="8161" max="8161" width="17.75" style="838" customWidth="1"/>
    <col min="8162" max="8165" width="16.375" style="838" customWidth="1"/>
    <col min="8166" max="8415" width="9" style="838"/>
    <col min="8416" max="8416" width="3.625" style="838" customWidth="1"/>
    <col min="8417" max="8417" width="17.75" style="838" customWidth="1"/>
    <col min="8418" max="8421" width="16.375" style="838" customWidth="1"/>
    <col min="8422" max="8671" width="9" style="838"/>
    <col min="8672" max="8672" width="3.625" style="838" customWidth="1"/>
    <col min="8673" max="8673" width="17.75" style="838" customWidth="1"/>
    <col min="8674" max="8677" width="16.375" style="838" customWidth="1"/>
    <col min="8678" max="8927" width="9" style="838"/>
    <col min="8928" max="8928" width="3.625" style="838" customWidth="1"/>
    <col min="8929" max="8929" width="17.75" style="838" customWidth="1"/>
    <col min="8930" max="8933" width="16.375" style="838" customWidth="1"/>
    <col min="8934" max="9183" width="9" style="838"/>
    <col min="9184" max="9184" width="3.625" style="838" customWidth="1"/>
    <col min="9185" max="9185" width="17.75" style="838" customWidth="1"/>
    <col min="9186" max="9189" width="16.375" style="838" customWidth="1"/>
    <col min="9190" max="9439" width="9" style="838"/>
    <col min="9440" max="9440" width="3.625" style="838" customWidth="1"/>
    <col min="9441" max="9441" width="17.75" style="838" customWidth="1"/>
    <col min="9442" max="9445" width="16.375" style="838" customWidth="1"/>
    <col min="9446" max="9695" width="9" style="838"/>
    <col min="9696" max="9696" width="3.625" style="838" customWidth="1"/>
    <col min="9697" max="9697" width="17.75" style="838" customWidth="1"/>
    <col min="9698" max="9701" width="16.375" style="838" customWidth="1"/>
    <col min="9702" max="9951" width="9" style="838"/>
    <col min="9952" max="9952" width="3.625" style="838" customWidth="1"/>
    <col min="9953" max="9953" width="17.75" style="838" customWidth="1"/>
    <col min="9954" max="9957" width="16.375" style="838" customWidth="1"/>
    <col min="9958" max="10207" width="9" style="838"/>
    <col min="10208" max="10208" width="3.625" style="838" customWidth="1"/>
    <col min="10209" max="10209" width="17.75" style="838" customWidth="1"/>
    <col min="10210" max="10213" width="16.375" style="838" customWidth="1"/>
    <col min="10214" max="10463" width="9" style="838"/>
    <col min="10464" max="10464" width="3.625" style="838" customWidth="1"/>
    <col min="10465" max="10465" width="17.75" style="838" customWidth="1"/>
    <col min="10466" max="10469" width="16.375" style="838" customWidth="1"/>
    <col min="10470" max="10719" width="9" style="838"/>
    <col min="10720" max="10720" width="3.625" style="838" customWidth="1"/>
    <col min="10721" max="10721" width="17.75" style="838" customWidth="1"/>
    <col min="10722" max="10725" width="16.375" style="838" customWidth="1"/>
    <col min="10726" max="10975" width="9" style="838"/>
    <col min="10976" max="10976" width="3.625" style="838" customWidth="1"/>
    <col min="10977" max="10977" width="17.75" style="838" customWidth="1"/>
    <col min="10978" max="10981" width="16.375" style="838" customWidth="1"/>
    <col min="10982" max="11231" width="9" style="838"/>
    <col min="11232" max="11232" width="3.625" style="838" customWidth="1"/>
    <col min="11233" max="11233" width="17.75" style="838" customWidth="1"/>
    <col min="11234" max="11237" width="16.375" style="838" customWidth="1"/>
    <col min="11238" max="11487" width="9" style="838"/>
    <col min="11488" max="11488" width="3.625" style="838" customWidth="1"/>
    <col min="11489" max="11489" width="17.75" style="838" customWidth="1"/>
    <col min="11490" max="11493" width="16.375" style="838" customWidth="1"/>
    <col min="11494" max="11743" width="9" style="838"/>
    <col min="11744" max="11744" width="3.625" style="838" customWidth="1"/>
    <col min="11745" max="11745" width="17.75" style="838" customWidth="1"/>
    <col min="11746" max="11749" width="16.375" style="838" customWidth="1"/>
    <col min="11750" max="11999" width="9" style="838"/>
    <col min="12000" max="12000" width="3.625" style="838" customWidth="1"/>
    <col min="12001" max="12001" width="17.75" style="838" customWidth="1"/>
    <col min="12002" max="12005" width="16.375" style="838" customWidth="1"/>
    <col min="12006" max="12255" width="9" style="838"/>
    <col min="12256" max="12256" width="3.625" style="838" customWidth="1"/>
    <col min="12257" max="12257" width="17.75" style="838" customWidth="1"/>
    <col min="12258" max="12261" width="16.375" style="838" customWidth="1"/>
    <col min="12262" max="12511" width="9" style="838"/>
    <col min="12512" max="12512" width="3.625" style="838" customWidth="1"/>
    <col min="12513" max="12513" width="17.75" style="838" customWidth="1"/>
    <col min="12514" max="12517" width="16.375" style="838" customWidth="1"/>
    <col min="12518" max="12767" width="9" style="838"/>
    <col min="12768" max="12768" width="3.625" style="838" customWidth="1"/>
    <col min="12769" max="12769" width="17.75" style="838" customWidth="1"/>
    <col min="12770" max="12773" width="16.375" style="838" customWidth="1"/>
    <col min="12774" max="13023" width="9" style="838"/>
    <col min="13024" max="13024" width="3.625" style="838" customWidth="1"/>
    <col min="13025" max="13025" width="17.75" style="838" customWidth="1"/>
    <col min="13026" max="13029" width="16.375" style="838" customWidth="1"/>
    <col min="13030" max="13279" width="9" style="838"/>
    <col min="13280" max="13280" width="3.625" style="838" customWidth="1"/>
    <col min="13281" max="13281" width="17.75" style="838" customWidth="1"/>
    <col min="13282" max="13285" width="16.375" style="838" customWidth="1"/>
    <col min="13286" max="13535" width="9" style="838"/>
    <col min="13536" max="13536" width="3.625" style="838" customWidth="1"/>
    <col min="13537" max="13537" width="17.75" style="838" customWidth="1"/>
    <col min="13538" max="13541" width="16.375" style="838" customWidth="1"/>
    <col min="13542" max="13791" width="9" style="838"/>
    <col min="13792" max="13792" width="3.625" style="838" customWidth="1"/>
    <col min="13793" max="13793" width="17.75" style="838" customWidth="1"/>
    <col min="13794" max="13797" width="16.375" style="838" customWidth="1"/>
    <col min="13798" max="14047" width="9" style="838"/>
    <col min="14048" max="14048" width="3.625" style="838" customWidth="1"/>
    <col min="14049" max="14049" width="17.75" style="838" customWidth="1"/>
    <col min="14050" max="14053" width="16.375" style="838" customWidth="1"/>
    <col min="14054" max="14303" width="9" style="838"/>
    <col min="14304" max="14304" width="3.625" style="838" customWidth="1"/>
    <col min="14305" max="14305" width="17.75" style="838" customWidth="1"/>
    <col min="14306" max="14309" width="16.375" style="838" customWidth="1"/>
    <col min="14310" max="14559" width="9" style="838"/>
    <col min="14560" max="14560" width="3.625" style="838" customWidth="1"/>
    <col min="14561" max="14561" width="17.75" style="838" customWidth="1"/>
    <col min="14562" max="14565" width="16.375" style="838" customWidth="1"/>
    <col min="14566" max="14815" width="9" style="838"/>
    <col min="14816" max="14816" width="3.625" style="838" customWidth="1"/>
    <col min="14817" max="14817" width="17.75" style="838" customWidth="1"/>
    <col min="14818" max="14821" width="16.375" style="838" customWidth="1"/>
    <col min="14822" max="15071" width="9" style="838"/>
    <col min="15072" max="15072" width="3.625" style="838" customWidth="1"/>
    <col min="15073" max="15073" width="17.75" style="838" customWidth="1"/>
    <col min="15074" max="15077" width="16.375" style="838" customWidth="1"/>
    <col min="15078" max="15327" width="9" style="838"/>
    <col min="15328" max="15328" width="3.625" style="838" customWidth="1"/>
    <col min="15329" max="15329" width="17.75" style="838" customWidth="1"/>
    <col min="15330" max="15333" width="16.375" style="838" customWidth="1"/>
    <col min="15334" max="15583" width="9" style="838"/>
    <col min="15584" max="15584" width="3.625" style="838" customWidth="1"/>
    <col min="15585" max="15585" width="17.75" style="838" customWidth="1"/>
    <col min="15586" max="15589" width="16.375" style="838" customWidth="1"/>
    <col min="15590" max="15839" width="9" style="838"/>
    <col min="15840" max="15840" width="3.625" style="838" customWidth="1"/>
    <col min="15841" max="15841" width="17.75" style="838" customWidth="1"/>
    <col min="15842" max="15845" width="16.375" style="838" customWidth="1"/>
    <col min="15846" max="16095" width="9" style="838"/>
    <col min="16096" max="16096" width="3.625" style="838" customWidth="1"/>
    <col min="16097" max="16097" width="17.75" style="838" customWidth="1"/>
    <col min="16098" max="16101" width="16.375" style="838" customWidth="1"/>
    <col min="16102" max="16384" width="9" style="838"/>
  </cols>
  <sheetData>
    <row r="1" spans="1:7" s="1227" customFormat="1" ht="20.100000000000001" customHeight="1" x14ac:dyDescent="0.15">
      <c r="A1" s="1227" t="s">
        <v>3260</v>
      </c>
      <c r="G1" s="2741">
        <v>55</v>
      </c>
    </row>
    <row r="3" spans="1:7" ht="20.100000000000001" customHeight="1" thickBot="1" x14ac:dyDescent="0.2">
      <c r="A3" s="1223" t="s">
        <v>3144</v>
      </c>
      <c r="G3" s="2742" t="s">
        <v>597</v>
      </c>
    </row>
    <row r="4" spans="1:7" s="845" customFormat="1" ht="20.100000000000001" customHeight="1" x14ac:dyDescent="0.15">
      <c r="A4" s="840"/>
      <c r="B4" s="841"/>
      <c r="C4" s="843" t="s">
        <v>618</v>
      </c>
      <c r="D4" s="843" t="s">
        <v>613</v>
      </c>
      <c r="E4" s="843" t="s">
        <v>1525</v>
      </c>
      <c r="F4" s="844" t="s">
        <v>4734</v>
      </c>
      <c r="G4" s="844" t="s">
        <v>5054</v>
      </c>
    </row>
    <row r="5" spans="1:7" ht="20.100000000000001" customHeight="1" x14ac:dyDescent="0.15">
      <c r="A5" s="2370" t="s">
        <v>523</v>
      </c>
      <c r="B5" s="2371" t="s">
        <v>485</v>
      </c>
      <c r="C5" s="1564">
        <v>53767</v>
      </c>
      <c r="D5" s="1565">
        <v>58623</v>
      </c>
      <c r="E5" s="890">
        <v>70419</v>
      </c>
      <c r="F5" s="890">
        <v>73496</v>
      </c>
      <c r="G5" s="890">
        <v>70961</v>
      </c>
    </row>
    <row r="6" spans="1:7" ht="20.100000000000001" customHeight="1" x14ac:dyDescent="0.15">
      <c r="A6" s="2372"/>
      <c r="B6" s="2373" t="s">
        <v>1518</v>
      </c>
      <c r="C6" s="1566">
        <v>6997</v>
      </c>
      <c r="D6" s="1567">
        <v>11013</v>
      </c>
      <c r="E6" s="1559">
        <v>21249</v>
      </c>
      <c r="F6" s="1559">
        <v>20156</v>
      </c>
      <c r="G6" s="1559">
        <v>20171</v>
      </c>
    </row>
    <row r="7" spans="1:7" ht="20.100000000000001" customHeight="1" x14ac:dyDescent="0.15">
      <c r="A7" s="2372"/>
      <c r="B7" s="2373" t="s">
        <v>1519</v>
      </c>
      <c r="C7" s="1566">
        <v>46770</v>
      </c>
      <c r="D7" s="1567">
        <v>47610</v>
      </c>
      <c r="E7" s="1559">
        <v>49170</v>
      </c>
      <c r="F7" s="1559">
        <v>53340</v>
      </c>
      <c r="G7" s="1559">
        <v>50790</v>
      </c>
    </row>
    <row r="8" spans="1:7" ht="20.100000000000001" customHeight="1" x14ac:dyDescent="0.15">
      <c r="A8" s="2372"/>
      <c r="B8" s="2373" t="s">
        <v>1520</v>
      </c>
      <c r="C8" s="1566">
        <v>147</v>
      </c>
      <c r="D8" s="1567">
        <v>161</v>
      </c>
      <c r="E8" s="1559">
        <v>192</v>
      </c>
      <c r="F8" s="1559">
        <v>201</v>
      </c>
      <c r="G8" s="1559">
        <v>194</v>
      </c>
    </row>
    <row r="9" spans="1:7" ht="20.100000000000001" customHeight="1" x14ac:dyDescent="0.15">
      <c r="A9" s="2370" t="s">
        <v>528</v>
      </c>
      <c r="B9" s="2371" t="s">
        <v>485</v>
      </c>
      <c r="C9" s="1564">
        <v>232641</v>
      </c>
      <c r="D9" s="1565">
        <v>235109</v>
      </c>
      <c r="E9" s="890">
        <v>246880</v>
      </c>
      <c r="F9" s="890">
        <v>252855</v>
      </c>
      <c r="G9" s="890">
        <v>249279</v>
      </c>
    </row>
    <row r="10" spans="1:7" ht="20.100000000000001" customHeight="1" x14ac:dyDescent="0.15">
      <c r="A10" s="2372"/>
      <c r="B10" s="2373" t="s">
        <v>1518</v>
      </c>
      <c r="C10" s="1566">
        <v>48981</v>
      </c>
      <c r="D10" s="1567">
        <v>49169</v>
      </c>
      <c r="E10" s="1559">
        <v>51100</v>
      </c>
      <c r="F10" s="1559">
        <v>50085</v>
      </c>
      <c r="G10" s="1559">
        <v>51039</v>
      </c>
    </row>
    <row r="11" spans="1:7" ht="20.100000000000001" customHeight="1" x14ac:dyDescent="0.15">
      <c r="A11" s="2372"/>
      <c r="B11" s="2373" t="s">
        <v>1519</v>
      </c>
      <c r="C11" s="1566">
        <v>183660</v>
      </c>
      <c r="D11" s="1567">
        <v>185940</v>
      </c>
      <c r="E11" s="1559">
        <v>195780</v>
      </c>
      <c r="F11" s="1559">
        <v>202770</v>
      </c>
      <c r="G11" s="1559">
        <v>198240</v>
      </c>
    </row>
    <row r="12" spans="1:7" ht="20.100000000000001" customHeight="1" x14ac:dyDescent="0.15">
      <c r="A12" s="2374"/>
      <c r="B12" s="2375" t="s">
        <v>1520</v>
      </c>
      <c r="C12" s="1568">
        <v>637</v>
      </c>
      <c r="D12" s="1569">
        <v>644</v>
      </c>
      <c r="E12" s="1561">
        <v>675</v>
      </c>
      <c r="F12" s="1561">
        <v>693</v>
      </c>
      <c r="G12" s="1561">
        <v>683</v>
      </c>
    </row>
    <row r="13" spans="1:7" ht="20.100000000000001" customHeight="1" x14ac:dyDescent="0.15">
      <c r="A13" s="2370" t="s">
        <v>603</v>
      </c>
      <c r="B13" s="2371" t="s">
        <v>485</v>
      </c>
      <c r="C13" s="1564">
        <v>379407</v>
      </c>
      <c r="D13" s="1565">
        <v>355944</v>
      </c>
      <c r="E13" s="890">
        <v>373048</v>
      </c>
      <c r="F13" s="890">
        <v>377240</v>
      </c>
      <c r="G13" s="890">
        <v>379465</v>
      </c>
    </row>
    <row r="14" spans="1:7" ht="20.100000000000001" customHeight="1" x14ac:dyDescent="0.15">
      <c r="A14" s="2372"/>
      <c r="B14" s="2373" t="s">
        <v>1518</v>
      </c>
      <c r="C14" s="1566">
        <v>52197</v>
      </c>
      <c r="D14" s="1567">
        <v>46194</v>
      </c>
      <c r="E14" s="1559">
        <v>51898</v>
      </c>
      <c r="F14" s="1559">
        <v>54650</v>
      </c>
      <c r="G14" s="1559">
        <v>57475</v>
      </c>
    </row>
    <row r="15" spans="1:7" ht="20.100000000000001" customHeight="1" x14ac:dyDescent="0.15">
      <c r="A15" s="2372"/>
      <c r="B15" s="2373" t="s">
        <v>1519</v>
      </c>
      <c r="C15" s="1566">
        <v>327210</v>
      </c>
      <c r="D15" s="1567">
        <v>309750</v>
      </c>
      <c r="E15" s="1559">
        <v>321150</v>
      </c>
      <c r="F15" s="1559">
        <v>322590</v>
      </c>
      <c r="G15" s="1559">
        <v>321990</v>
      </c>
    </row>
    <row r="16" spans="1:7" ht="20.100000000000001" customHeight="1" x14ac:dyDescent="0.15">
      <c r="A16" s="2374"/>
      <c r="B16" s="2375" t="s">
        <v>1520</v>
      </c>
      <c r="C16" s="1568">
        <v>1039</v>
      </c>
      <c r="D16" s="1569">
        <v>975</v>
      </c>
      <c r="E16" s="1561">
        <v>1019</v>
      </c>
      <c r="F16" s="1561">
        <v>1034</v>
      </c>
      <c r="G16" s="1561">
        <v>1040</v>
      </c>
    </row>
    <row r="17" spans="1:7" ht="20.100000000000001" customHeight="1" x14ac:dyDescent="0.15">
      <c r="A17" s="2372" t="s">
        <v>604</v>
      </c>
      <c r="B17" s="2373" t="s">
        <v>485</v>
      </c>
      <c r="C17" s="1566">
        <v>2875045</v>
      </c>
      <c r="D17" s="1567">
        <v>2784438</v>
      </c>
      <c r="E17" s="1559">
        <v>2795441</v>
      </c>
      <c r="F17" s="1559">
        <v>2792227</v>
      </c>
      <c r="G17" s="1559">
        <v>2820608</v>
      </c>
    </row>
    <row r="18" spans="1:7" ht="20.100000000000001" customHeight="1" x14ac:dyDescent="0.15">
      <c r="A18" s="2372"/>
      <c r="B18" s="2373" t="s">
        <v>1518</v>
      </c>
      <c r="C18" s="1566">
        <v>1142305</v>
      </c>
      <c r="D18" s="1567">
        <v>1110348</v>
      </c>
      <c r="E18" s="1559">
        <v>1129871</v>
      </c>
      <c r="F18" s="1559">
        <v>1144387</v>
      </c>
      <c r="G18" s="1559">
        <v>1164938</v>
      </c>
    </row>
    <row r="19" spans="1:7" ht="20.100000000000001" customHeight="1" x14ac:dyDescent="0.15">
      <c r="A19" s="2372"/>
      <c r="B19" s="2373" t="s">
        <v>1519</v>
      </c>
      <c r="C19" s="1566">
        <v>1732740</v>
      </c>
      <c r="D19" s="1567">
        <v>1674090</v>
      </c>
      <c r="E19" s="1559">
        <v>1665570</v>
      </c>
      <c r="F19" s="1559">
        <v>1647840</v>
      </c>
      <c r="G19" s="1559">
        <v>1655670</v>
      </c>
    </row>
    <row r="20" spans="1:7" ht="20.100000000000001" customHeight="1" x14ac:dyDescent="0.15">
      <c r="A20" s="2372"/>
      <c r="B20" s="2373" t="s">
        <v>1520</v>
      </c>
      <c r="C20" s="1566">
        <v>7877</v>
      </c>
      <c r="D20" s="1567">
        <v>7629</v>
      </c>
      <c r="E20" s="1559">
        <v>7638</v>
      </c>
      <c r="F20" s="1559">
        <v>7650</v>
      </c>
      <c r="G20" s="1559">
        <v>7728</v>
      </c>
    </row>
    <row r="21" spans="1:7" ht="20.100000000000001" customHeight="1" x14ac:dyDescent="0.15">
      <c r="A21" s="2370" t="s">
        <v>605</v>
      </c>
      <c r="B21" s="2371" t="s">
        <v>485</v>
      </c>
      <c r="C21" s="1564">
        <v>1198</v>
      </c>
      <c r="D21" s="1565">
        <v>3029</v>
      </c>
      <c r="E21" s="890">
        <v>1477</v>
      </c>
      <c r="F21" s="890">
        <v>1036</v>
      </c>
      <c r="G21" s="890">
        <v>2115</v>
      </c>
    </row>
    <row r="22" spans="1:7" ht="20.100000000000001" customHeight="1" x14ac:dyDescent="0.15">
      <c r="A22" s="2372"/>
      <c r="B22" s="2373" t="s">
        <v>1518</v>
      </c>
      <c r="C22" s="1566">
        <v>898</v>
      </c>
      <c r="D22" s="1567">
        <v>779</v>
      </c>
      <c r="E22" s="1559">
        <v>877</v>
      </c>
      <c r="F22" s="1559">
        <v>766</v>
      </c>
      <c r="G22" s="1559">
        <v>855</v>
      </c>
    </row>
    <row r="23" spans="1:7" ht="20.100000000000001" customHeight="1" x14ac:dyDescent="0.15">
      <c r="A23" s="2372"/>
      <c r="B23" s="2373" t="s">
        <v>1519</v>
      </c>
      <c r="C23" s="1566">
        <v>300</v>
      </c>
      <c r="D23" s="1567">
        <v>2250</v>
      </c>
      <c r="E23" s="1559">
        <v>600</v>
      </c>
      <c r="F23" s="1559">
        <v>270</v>
      </c>
      <c r="G23" s="1559">
        <v>1260</v>
      </c>
    </row>
    <row r="24" spans="1:7" ht="20.100000000000001" customHeight="1" x14ac:dyDescent="0.15">
      <c r="A24" s="2374"/>
      <c r="B24" s="2375" t="s">
        <v>1520</v>
      </c>
      <c r="C24" s="1568">
        <v>3</v>
      </c>
      <c r="D24" s="1569">
        <v>8</v>
      </c>
      <c r="E24" s="1561">
        <v>4</v>
      </c>
      <c r="F24" s="1561">
        <v>3</v>
      </c>
      <c r="G24" s="1561">
        <v>6</v>
      </c>
    </row>
    <row r="25" spans="1:7" ht="20.100000000000001" customHeight="1" x14ac:dyDescent="0.15">
      <c r="A25" s="2372" t="s">
        <v>606</v>
      </c>
      <c r="B25" s="2373" t="s">
        <v>485</v>
      </c>
      <c r="C25" s="1566">
        <v>196445</v>
      </c>
      <c r="D25" s="1567">
        <v>187576</v>
      </c>
      <c r="E25" s="1559">
        <v>189451</v>
      </c>
      <c r="F25" s="1559">
        <v>196294</v>
      </c>
      <c r="G25" s="1559">
        <v>197689</v>
      </c>
    </row>
    <row r="26" spans="1:7" ht="20.100000000000001" customHeight="1" x14ac:dyDescent="0.15">
      <c r="A26" s="2372"/>
      <c r="B26" s="2373" t="s">
        <v>1518</v>
      </c>
      <c r="C26" s="1566">
        <v>82595</v>
      </c>
      <c r="D26" s="1567">
        <v>77986</v>
      </c>
      <c r="E26" s="1559">
        <v>79861</v>
      </c>
      <c r="F26" s="1559">
        <v>87154</v>
      </c>
      <c r="G26" s="1559">
        <v>87949</v>
      </c>
    </row>
    <row r="27" spans="1:7" ht="20.100000000000001" customHeight="1" x14ac:dyDescent="0.15">
      <c r="A27" s="2372"/>
      <c r="B27" s="2373" t="s">
        <v>1519</v>
      </c>
      <c r="C27" s="1566">
        <v>113850</v>
      </c>
      <c r="D27" s="1567">
        <v>109590</v>
      </c>
      <c r="E27" s="1559">
        <v>109590</v>
      </c>
      <c r="F27" s="1559">
        <v>109140</v>
      </c>
      <c r="G27" s="1559">
        <v>109740</v>
      </c>
    </row>
    <row r="28" spans="1:7" ht="20.100000000000001" customHeight="1" x14ac:dyDescent="0.15">
      <c r="A28" s="2372"/>
      <c r="B28" s="2373" t="s">
        <v>1520</v>
      </c>
      <c r="C28" s="1566">
        <v>538</v>
      </c>
      <c r="D28" s="1567">
        <v>514</v>
      </c>
      <c r="E28" s="1559">
        <v>518</v>
      </c>
      <c r="F28" s="1559">
        <v>538</v>
      </c>
      <c r="G28" s="1559">
        <v>542</v>
      </c>
    </row>
    <row r="29" spans="1:7" ht="20.100000000000001" customHeight="1" x14ac:dyDescent="0.15">
      <c r="A29" s="2370" t="s">
        <v>607</v>
      </c>
      <c r="B29" s="2371" t="s">
        <v>485</v>
      </c>
      <c r="C29" s="1564">
        <v>73534</v>
      </c>
      <c r="D29" s="1565">
        <v>81442</v>
      </c>
      <c r="E29" s="890">
        <v>95518</v>
      </c>
      <c r="F29" s="890">
        <v>96676</v>
      </c>
      <c r="G29" s="890">
        <v>94429</v>
      </c>
    </row>
    <row r="30" spans="1:7" ht="20.100000000000001" customHeight="1" x14ac:dyDescent="0.15">
      <c r="A30" s="2372"/>
      <c r="B30" s="2373" t="s">
        <v>1518</v>
      </c>
      <c r="C30" s="1566">
        <v>5704</v>
      </c>
      <c r="D30" s="1567">
        <v>11452</v>
      </c>
      <c r="E30" s="1559">
        <v>27058</v>
      </c>
      <c r="F30" s="1559">
        <v>26506</v>
      </c>
      <c r="G30" s="1559">
        <v>25399</v>
      </c>
    </row>
    <row r="31" spans="1:7" ht="20.100000000000001" customHeight="1" x14ac:dyDescent="0.15">
      <c r="A31" s="2372"/>
      <c r="B31" s="2373" t="s">
        <v>1519</v>
      </c>
      <c r="C31" s="1566">
        <v>67830</v>
      </c>
      <c r="D31" s="1567">
        <v>69990</v>
      </c>
      <c r="E31" s="1559">
        <v>68460</v>
      </c>
      <c r="F31" s="1559">
        <v>70170</v>
      </c>
      <c r="G31" s="1559">
        <v>69030</v>
      </c>
    </row>
    <row r="32" spans="1:7" ht="20.100000000000001" customHeight="1" x14ac:dyDescent="0.15">
      <c r="A32" s="2374"/>
      <c r="B32" s="2375" t="s">
        <v>1520</v>
      </c>
      <c r="C32" s="1568">
        <v>201</v>
      </c>
      <c r="D32" s="1569">
        <v>223</v>
      </c>
      <c r="E32" s="1561">
        <v>261</v>
      </c>
      <c r="F32" s="1561">
        <v>265</v>
      </c>
      <c r="G32" s="1561">
        <v>259</v>
      </c>
    </row>
    <row r="33" spans="1:7" ht="20.100000000000001" customHeight="1" x14ac:dyDescent="0.15">
      <c r="A33" s="2376" t="s">
        <v>608</v>
      </c>
      <c r="B33" s="2371" t="s">
        <v>485</v>
      </c>
      <c r="C33" s="1564">
        <v>1407101</v>
      </c>
      <c r="D33" s="1565">
        <v>1394815</v>
      </c>
      <c r="E33" s="890">
        <v>1449161</v>
      </c>
      <c r="F33" s="890">
        <v>1485835</v>
      </c>
      <c r="G33" s="890">
        <v>1509648</v>
      </c>
    </row>
    <row r="34" spans="1:7" ht="20.100000000000001" customHeight="1" x14ac:dyDescent="0.15">
      <c r="A34" s="2377"/>
      <c r="B34" s="2373" t="s">
        <v>1518</v>
      </c>
      <c r="C34" s="1566">
        <v>518771</v>
      </c>
      <c r="D34" s="1567">
        <v>515305</v>
      </c>
      <c r="E34" s="1559">
        <v>521021</v>
      </c>
      <c r="F34" s="1559">
        <v>533455</v>
      </c>
      <c r="G34" s="1559">
        <v>549378</v>
      </c>
    </row>
    <row r="35" spans="1:7" ht="20.100000000000001" customHeight="1" x14ac:dyDescent="0.15">
      <c r="A35" s="2377"/>
      <c r="B35" s="2373" t="s">
        <v>1519</v>
      </c>
      <c r="C35" s="1566">
        <v>888330</v>
      </c>
      <c r="D35" s="1567">
        <v>879510</v>
      </c>
      <c r="E35" s="1559">
        <v>928140</v>
      </c>
      <c r="F35" s="1559">
        <v>952380</v>
      </c>
      <c r="G35" s="1559">
        <v>960270</v>
      </c>
    </row>
    <row r="36" spans="1:7" ht="20.100000000000001" customHeight="1" thickBot="1" x14ac:dyDescent="0.2">
      <c r="A36" s="2378"/>
      <c r="B36" s="2379" t="s">
        <v>1520</v>
      </c>
      <c r="C36" s="1570">
        <v>3855</v>
      </c>
      <c r="D36" s="1571">
        <v>3821</v>
      </c>
      <c r="E36" s="1563">
        <v>3959</v>
      </c>
      <c r="F36" s="1563">
        <v>4071</v>
      </c>
      <c r="G36" s="1563">
        <v>4136</v>
      </c>
    </row>
    <row r="37" spans="1:7" ht="20.100000000000001" customHeight="1" x14ac:dyDescent="0.15">
      <c r="A37" s="848" t="s">
        <v>2883</v>
      </c>
      <c r="B37" s="845"/>
      <c r="C37" s="845"/>
      <c r="D37" s="845"/>
      <c r="G37" s="2743"/>
    </row>
  </sheetData>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tabColor rgb="FFFFFF00"/>
    <pageSetUpPr fitToPage="1"/>
  </sheetPr>
  <dimension ref="A1:J50"/>
  <sheetViews>
    <sheetView showGridLines="0" zoomScaleNormal="100" workbookViewId="0"/>
  </sheetViews>
  <sheetFormatPr defaultColWidth="23.125" defaultRowHeight="20.100000000000001" customHeight="1" x14ac:dyDescent="0.15"/>
  <cols>
    <col min="1" max="2" width="2.625" style="5" customWidth="1"/>
    <col min="3" max="3" width="12.625" style="5" customWidth="1"/>
    <col min="4" max="4" width="8.625" style="5" customWidth="1"/>
    <col min="5" max="5" width="6.625" style="5" customWidth="1"/>
    <col min="6" max="10" width="9.625" style="5" customWidth="1"/>
    <col min="11" max="115" width="23.125" style="5"/>
    <col min="116" max="116" width="9.625" style="5" customWidth="1"/>
    <col min="117" max="117" width="0" style="5" hidden="1" customWidth="1"/>
    <col min="118" max="124" width="9.625" style="5" customWidth="1"/>
    <col min="125" max="164" width="7.125" style="5" customWidth="1"/>
    <col min="165" max="371" width="23.125" style="5"/>
    <col min="372" max="372" width="9.625" style="5" customWidth="1"/>
    <col min="373" max="373" width="0" style="5" hidden="1" customWidth="1"/>
    <col min="374" max="380" width="9.625" style="5" customWidth="1"/>
    <col min="381" max="420" width="7.125" style="5" customWidth="1"/>
    <col min="421" max="627" width="23.125" style="5"/>
    <col min="628" max="628" width="9.625" style="5" customWidth="1"/>
    <col min="629" max="629" width="0" style="5" hidden="1" customWidth="1"/>
    <col min="630" max="636" width="9.625" style="5" customWidth="1"/>
    <col min="637" max="676" width="7.125" style="5" customWidth="1"/>
    <col min="677" max="883" width="23.125" style="5"/>
    <col min="884" max="884" width="9.625" style="5" customWidth="1"/>
    <col min="885" max="885" width="0" style="5" hidden="1" customWidth="1"/>
    <col min="886" max="892" width="9.625" style="5" customWidth="1"/>
    <col min="893" max="932" width="7.125" style="5" customWidth="1"/>
    <col min="933" max="1139" width="23.125" style="5"/>
    <col min="1140" max="1140" width="9.625" style="5" customWidth="1"/>
    <col min="1141" max="1141" width="0" style="5" hidden="1" customWidth="1"/>
    <col min="1142" max="1148" width="9.625" style="5" customWidth="1"/>
    <col min="1149" max="1188" width="7.125" style="5" customWidth="1"/>
    <col min="1189" max="1395" width="23.125" style="5"/>
    <col min="1396" max="1396" width="9.625" style="5" customWidth="1"/>
    <col min="1397" max="1397" width="0" style="5" hidden="1" customWidth="1"/>
    <col min="1398" max="1404" width="9.625" style="5" customWidth="1"/>
    <col min="1405" max="1444" width="7.125" style="5" customWidth="1"/>
    <col min="1445" max="1651" width="23.125" style="5"/>
    <col min="1652" max="1652" width="9.625" style="5" customWidth="1"/>
    <col min="1653" max="1653" width="0" style="5" hidden="1" customWidth="1"/>
    <col min="1654" max="1660" width="9.625" style="5" customWidth="1"/>
    <col min="1661" max="1700" width="7.125" style="5" customWidth="1"/>
    <col min="1701" max="1907" width="23.125" style="5"/>
    <col min="1908" max="1908" width="9.625" style="5" customWidth="1"/>
    <col min="1909" max="1909" width="0" style="5" hidden="1" customWidth="1"/>
    <col min="1910" max="1916" width="9.625" style="5" customWidth="1"/>
    <col min="1917" max="1956" width="7.125" style="5" customWidth="1"/>
    <col min="1957" max="2163" width="23.125" style="5"/>
    <col min="2164" max="2164" width="9.625" style="5" customWidth="1"/>
    <col min="2165" max="2165" width="0" style="5" hidden="1" customWidth="1"/>
    <col min="2166" max="2172" width="9.625" style="5" customWidth="1"/>
    <col min="2173" max="2212" width="7.125" style="5" customWidth="1"/>
    <col min="2213" max="2419" width="23.125" style="5"/>
    <col min="2420" max="2420" width="9.625" style="5" customWidth="1"/>
    <col min="2421" max="2421" width="0" style="5" hidden="1" customWidth="1"/>
    <col min="2422" max="2428" width="9.625" style="5" customWidth="1"/>
    <col min="2429" max="2468" width="7.125" style="5" customWidth="1"/>
    <col min="2469" max="2675" width="23.125" style="5"/>
    <col min="2676" max="2676" width="9.625" style="5" customWidth="1"/>
    <col min="2677" max="2677" width="0" style="5" hidden="1" customWidth="1"/>
    <col min="2678" max="2684" width="9.625" style="5" customWidth="1"/>
    <col min="2685" max="2724" width="7.125" style="5" customWidth="1"/>
    <col min="2725" max="2931" width="23.125" style="5"/>
    <col min="2932" max="2932" width="9.625" style="5" customWidth="1"/>
    <col min="2933" max="2933" width="0" style="5" hidden="1" customWidth="1"/>
    <col min="2934" max="2940" width="9.625" style="5" customWidth="1"/>
    <col min="2941" max="2980" width="7.125" style="5" customWidth="1"/>
    <col min="2981" max="3187" width="23.125" style="5"/>
    <col min="3188" max="3188" width="9.625" style="5" customWidth="1"/>
    <col min="3189" max="3189" width="0" style="5" hidden="1" customWidth="1"/>
    <col min="3190" max="3196" width="9.625" style="5" customWidth="1"/>
    <col min="3197" max="3236" width="7.125" style="5" customWidth="1"/>
    <col min="3237" max="3443" width="23.125" style="5"/>
    <col min="3444" max="3444" width="9.625" style="5" customWidth="1"/>
    <col min="3445" max="3445" width="0" style="5" hidden="1" customWidth="1"/>
    <col min="3446" max="3452" width="9.625" style="5" customWidth="1"/>
    <col min="3453" max="3492" width="7.125" style="5" customWidth="1"/>
    <col min="3493" max="3699" width="23.125" style="5"/>
    <col min="3700" max="3700" width="9.625" style="5" customWidth="1"/>
    <col min="3701" max="3701" width="0" style="5" hidden="1" customWidth="1"/>
    <col min="3702" max="3708" width="9.625" style="5" customWidth="1"/>
    <col min="3709" max="3748" width="7.125" style="5" customWidth="1"/>
    <col min="3749" max="3955" width="23.125" style="5"/>
    <col min="3956" max="3956" width="9.625" style="5" customWidth="1"/>
    <col min="3957" max="3957" width="0" style="5" hidden="1" customWidth="1"/>
    <col min="3958" max="3964" width="9.625" style="5" customWidth="1"/>
    <col min="3965" max="4004" width="7.125" style="5" customWidth="1"/>
    <col min="4005" max="4211" width="23.125" style="5"/>
    <col min="4212" max="4212" width="9.625" style="5" customWidth="1"/>
    <col min="4213" max="4213" width="0" style="5" hidden="1" customWidth="1"/>
    <col min="4214" max="4220" width="9.625" style="5" customWidth="1"/>
    <col min="4221" max="4260" width="7.125" style="5" customWidth="1"/>
    <col min="4261" max="4467" width="23.125" style="5"/>
    <col min="4468" max="4468" width="9.625" style="5" customWidth="1"/>
    <col min="4469" max="4469" width="0" style="5" hidden="1" customWidth="1"/>
    <col min="4470" max="4476" width="9.625" style="5" customWidth="1"/>
    <col min="4477" max="4516" width="7.125" style="5" customWidth="1"/>
    <col min="4517" max="4723" width="23.125" style="5"/>
    <col min="4724" max="4724" width="9.625" style="5" customWidth="1"/>
    <col min="4725" max="4725" width="0" style="5" hidden="1" customWidth="1"/>
    <col min="4726" max="4732" width="9.625" style="5" customWidth="1"/>
    <col min="4733" max="4772" width="7.125" style="5" customWidth="1"/>
    <col min="4773" max="4979" width="23.125" style="5"/>
    <col min="4980" max="4980" width="9.625" style="5" customWidth="1"/>
    <col min="4981" max="4981" width="0" style="5" hidden="1" customWidth="1"/>
    <col min="4982" max="4988" width="9.625" style="5" customWidth="1"/>
    <col min="4989" max="5028" width="7.125" style="5" customWidth="1"/>
    <col min="5029" max="5235" width="23.125" style="5"/>
    <col min="5236" max="5236" width="9.625" style="5" customWidth="1"/>
    <col min="5237" max="5237" width="0" style="5" hidden="1" customWidth="1"/>
    <col min="5238" max="5244" width="9.625" style="5" customWidth="1"/>
    <col min="5245" max="5284" width="7.125" style="5" customWidth="1"/>
    <col min="5285" max="5491" width="23.125" style="5"/>
    <col min="5492" max="5492" width="9.625" style="5" customWidth="1"/>
    <col min="5493" max="5493" width="0" style="5" hidden="1" customWidth="1"/>
    <col min="5494" max="5500" width="9.625" style="5" customWidth="1"/>
    <col min="5501" max="5540" width="7.125" style="5" customWidth="1"/>
    <col min="5541" max="5747" width="23.125" style="5"/>
    <col min="5748" max="5748" width="9.625" style="5" customWidth="1"/>
    <col min="5749" max="5749" width="0" style="5" hidden="1" customWidth="1"/>
    <col min="5750" max="5756" width="9.625" style="5" customWidth="1"/>
    <col min="5757" max="5796" width="7.125" style="5" customWidth="1"/>
    <col min="5797" max="6003" width="23.125" style="5"/>
    <col min="6004" max="6004" width="9.625" style="5" customWidth="1"/>
    <col min="6005" max="6005" width="0" style="5" hidden="1" customWidth="1"/>
    <col min="6006" max="6012" width="9.625" style="5" customWidth="1"/>
    <col min="6013" max="6052" width="7.125" style="5" customWidth="1"/>
    <col min="6053" max="6259" width="23.125" style="5"/>
    <col min="6260" max="6260" width="9.625" style="5" customWidth="1"/>
    <col min="6261" max="6261" width="0" style="5" hidden="1" customWidth="1"/>
    <col min="6262" max="6268" width="9.625" style="5" customWidth="1"/>
    <col min="6269" max="6308" width="7.125" style="5" customWidth="1"/>
    <col min="6309" max="6515" width="23.125" style="5"/>
    <col min="6516" max="6516" width="9.625" style="5" customWidth="1"/>
    <col min="6517" max="6517" width="0" style="5" hidden="1" customWidth="1"/>
    <col min="6518" max="6524" width="9.625" style="5" customWidth="1"/>
    <col min="6525" max="6564" width="7.125" style="5" customWidth="1"/>
    <col min="6565" max="6771" width="23.125" style="5"/>
    <col min="6772" max="6772" width="9.625" style="5" customWidth="1"/>
    <col min="6773" max="6773" width="0" style="5" hidden="1" customWidth="1"/>
    <col min="6774" max="6780" width="9.625" style="5" customWidth="1"/>
    <col min="6781" max="6820" width="7.125" style="5" customWidth="1"/>
    <col min="6821" max="7027" width="23.125" style="5"/>
    <col min="7028" max="7028" width="9.625" style="5" customWidth="1"/>
    <col min="7029" max="7029" width="0" style="5" hidden="1" customWidth="1"/>
    <col min="7030" max="7036" width="9.625" style="5" customWidth="1"/>
    <col min="7037" max="7076" width="7.125" style="5" customWidth="1"/>
    <col min="7077" max="7283" width="23.125" style="5"/>
    <col min="7284" max="7284" width="9.625" style="5" customWidth="1"/>
    <col min="7285" max="7285" width="0" style="5" hidden="1" customWidth="1"/>
    <col min="7286" max="7292" width="9.625" style="5" customWidth="1"/>
    <col min="7293" max="7332" width="7.125" style="5" customWidth="1"/>
    <col min="7333" max="7539" width="23.125" style="5"/>
    <col min="7540" max="7540" width="9.625" style="5" customWidth="1"/>
    <col min="7541" max="7541" width="0" style="5" hidden="1" customWidth="1"/>
    <col min="7542" max="7548" width="9.625" style="5" customWidth="1"/>
    <col min="7549" max="7588" width="7.125" style="5" customWidth="1"/>
    <col min="7589" max="7795" width="23.125" style="5"/>
    <col min="7796" max="7796" width="9.625" style="5" customWidth="1"/>
    <col min="7797" max="7797" width="0" style="5" hidden="1" customWidth="1"/>
    <col min="7798" max="7804" width="9.625" style="5" customWidth="1"/>
    <col min="7805" max="7844" width="7.125" style="5" customWidth="1"/>
    <col min="7845" max="8051" width="23.125" style="5"/>
    <col min="8052" max="8052" width="9.625" style="5" customWidth="1"/>
    <col min="8053" max="8053" width="0" style="5" hidden="1" customWidth="1"/>
    <col min="8054" max="8060" width="9.625" style="5" customWidth="1"/>
    <col min="8061" max="8100" width="7.125" style="5" customWidth="1"/>
    <col min="8101" max="8307" width="23.125" style="5"/>
    <col min="8308" max="8308" width="9.625" style="5" customWidth="1"/>
    <col min="8309" max="8309" width="0" style="5" hidden="1" customWidth="1"/>
    <col min="8310" max="8316" width="9.625" style="5" customWidth="1"/>
    <col min="8317" max="8356" width="7.125" style="5" customWidth="1"/>
    <col min="8357" max="8563" width="23.125" style="5"/>
    <col min="8564" max="8564" width="9.625" style="5" customWidth="1"/>
    <col min="8565" max="8565" width="0" style="5" hidden="1" customWidth="1"/>
    <col min="8566" max="8572" width="9.625" style="5" customWidth="1"/>
    <col min="8573" max="8612" width="7.125" style="5" customWidth="1"/>
    <col min="8613" max="8819" width="23.125" style="5"/>
    <col min="8820" max="8820" width="9.625" style="5" customWidth="1"/>
    <col min="8821" max="8821" width="0" style="5" hidden="1" customWidth="1"/>
    <col min="8822" max="8828" width="9.625" style="5" customWidth="1"/>
    <col min="8829" max="8868" width="7.125" style="5" customWidth="1"/>
    <col min="8869" max="9075" width="23.125" style="5"/>
    <col min="9076" max="9076" width="9.625" style="5" customWidth="1"/>
    <col min="9077" max="9077" width="0" style="5" hidden="1" customWidth="1"/>
    <col min="9078" max="9084" width="9.625" style="5" customWidth="1"/>
    <col min="9085" max="9124" width="7.125" style="5" customWidth="1"/>
    <col min="9125" max="9331" width="23.125" style="5"/>
    <col min="9332" max="9332" width="9.625" style="5" customWidth="1"/>
    <col min="9333" max="9333" width="0" style="5" hidden="1" customWidth="1"/>
    <col min="9334" max="9340" width="9.625" style="5" customWidth="1"/>
    <col min="9341" max="9380" width="7.125" style="5" customWidth="1"/>
    <col min="9381" max="9587" width="23.125" style="5"/>
    <col min="9588" max="9588" width="9.625" style="5" customWidth="1"/>
    <col min="9589" max="9589" width="0" style="5" hidden="1" customWidth="1"/>
    <col min="9590" max="9596" width="9.625" style="5" customWidth="1"/>
    <col min="9597" max="9636" width="7.125" style="5" customWidth="1"/>
    <col min="9637" max="9843" width="23.125" style="5"/>
    <col min="9844" max="9844" width="9.625" style="5" customWidth="1"/>
    <col min="9845" max="9845" width="0" style="5" hidden="1" customWidth="1"/>
    <col min="9846" max="9852" width="9.625" style="5" customWidth="1"/>
    <col min="9853" max="9892" width="7.125" style="5" customWidth="1"/>
    <col min="9893" max="10099" width="23.125" style="5"/>
    <col min="10100" max="10100" width="9.625" style="5" customWidth="1"/>
    <col min="10101" max="10101" width="0" style="5" hidden="1" customWidth="1"/>
    <col min="10102" max="10108" width="9.625" style="5" customWidth="1"/>
    <col min="10109" max="10148" width="7.125" style="5" customWidth="1"/>
    <col min="10149" max="10355" width="23.125" style="5"/>
    <col min="10356" max="10356" width="9.625" style="5" customWidth="1"/>
    <col min="10357" max="10357" width="0" style="5" hidden="1" customWidth="1"/>
    <col min="10358" max="10364" width="9.625" style="5" customWidth="1"/>
    <col min="10365" max="10404" width="7.125" style="5" customWidth="1"/>
    <col min="10405" max="10611" width="23.125" style="5"/>
    <col min="10612" max="10612" width="9.625" style="5" customWidth="1"/>
    <col min="10613" max="10613" width="0" style="5" hidden="1" customWidth="1"/>
    <col min="10614" max="10620" width="9.625" style="5" customWidth="1"/>
    <col min="10621" max="10660" width="7.125" style="5" customWidth="1"/>
    <col min="10661" max="10867" width="23.125" style="5"/>
    <col min="10868" max="10868" width="9.625" style="5" customWidth="1"/>
    <col min="10869" max="10869" width="0" style="5" hidden="1" customWidth="1"/>
    <col min="10870" max="10876" width="9.625" style="5" customWidth="1"/>
    <col min="10877" max="10916" width="7.125" style="5" customWidth="1"/>
    <col min="10917" max="11123" width="23.125" style="5"/>
    <col min="11124" max="11124" width="9.625" style="5" customWidth="1"/>
    <col min="11125" max="11125" width="0" style="5" hidden="1" customWidth="1"/>
    <col min="11126" max="11132" width="9.625" style="5" customWidth="1"/>
    <col min="11133" max="11172" width="7.125" style="5" customWidth="1"/>
    <col min="11173" max="11379" width="23.125" style="5"/>
    <col min="11380" max="11380" width="9.625" style="5" customWidth="1"/>
    <col min="11381" max="11381" width="0" style="5" hidden="1" customWidth="1"/>
    <col min="11382" max="11388" width="9.625" style="5" customWidth="1"/>
    <col min="11389" max="11428" width="7.125" style="5" customWidth="1"/>
    <col min="11429" max="11635" width="23.125" style="5"/>
    <col min="11636" max="11636" width="9.625" style="5" customWidth="1"/>
    <col min="11637" max="11637" width="0" style="5" hidden="1" customWidth="1"/>
    <col min="11638" max="11644" width="9.625" style="5" customWidth="1"/>
    <col min="11645" max="11684" width="7.125" style="5" customWidth="1"/>
    <col min="11685" max="11891" width="23.125" style="5"/>
    <col min="11892" max="11892" width="9.625" style="5" customWidth="1"/>
    <col min="11893" max="11893" width="0" style="5" hidden="1" customWidth="1"/>
    <col min="11894" max="11900" width="9.625" style="5" customWidth="1"/>
    <col min="11901" max="11940" width="7.125" style="5" customWidth="1"/>
    <col min="11941" max="12147" width="23.125" style="5"/>
    <col min="12148" max="12148" width="9.625" style="5" customWidth="1"/>
    <col min="12149" max="12149" width="0" style="5" hidden="1" customWidth="1"/>
    <col min="12150" max="12156" width="9.625" style="5" customWidth="1"/>
    <col min="12157" max="12196" width="7.125" style="5" customWidth="1"/>
    <col min="12197" max="12403" width="23.125" style="5"/>
    <col min="12404" max="12404" width="9.625" style="5" customWidth="1"/>
    <col min="12405" max="12405" width="0" style="5" hidden="1" customWidth="1"/>
    <col min="12406" max="12412" width="9.625" style="5" customWidth="1"/>
    <col min="12413" max="12452" width="7.125" style="5" customWidth="1"/>
    <col min="12453" max="12659" width="23.125" style="5"/>
    <col min="12660" max="12660" width="9.625" style="5" customWidth="1"/>
    <col min="12661" max="12661" width="0" style="5" hidden="1" customWidth="1"/>
    <col min="12662" max="12668" width="9.625" style="5" customWidth="1"/>
    <col min="12669" max="12708" width="7.125" style="5" customWidth="1"/>
    <col min="12709" max="12915" width="23.125" style="5"/>
    <col min="12916" max="12916" width="9.625" style="5" customWidth="1"/>
    <col min="12917" max="12917" width="0" style="5" hidden="1" customWidth="1"/>
    <col min="12918" max="12924" width="9.625" style="5" customWidth="1"/>
    <col min="12925" max="12964" width="7.125" style="5" customWidth="1"/>
    <col min="12965" max="13171" width="23.125" style="5"/>
    <col min="13172" max="13172" width="9.625" style="5" customWidth="1"/>
    <col min="13173" max="13173" width="0" style="5" hidden="1" customWidth="1"/>
    <col min="13174" max="13180" width="9.625" style="5" customWidth="1"/>
    <col min="13181" max="13220" width="7.125" style="5" customWidth="1"/>
    <col min="13221" max="13427" width="23.125" style="5"/>
    <col min="13428" max="13428" width="9.625" style="5" customWidth="1"/>
    <col min="13429" max="13429" width="0" style="5" hidden="1" customWidth="1"/>
    <col min="13430" max="13436" width="9.625" style="5" customWidth="1"/>
    <col min="13437" max="13476" width="7.125" style="5" customWidth="1"/>
    <col min="13477" max="13683" width="23.125" style="5"/>
    <col min="13684" max="13684" width="9.625" style="5" customWidth="1"/>
    <col min="13685" max="13685" width="0" style="5" hidden="1" customWidth="1"/>
    <col min="13686" max="13692" width="9.625" style="5" customWidth="1"/>
    <col min="13693" max="13732" width="7.125" style="5" customWidth="1"/>
    <col min="13733" max="13939" width="23.125" style="5"/>
    <col min="13940" max="13940" width="9.625" style="5" customWidth="1"/>
    <col min="13941" max="13941" width="0" style="5" hidden="1" customWidth="1"/>
    <col min="13942" max="13948" width="9.625" style="5" customWidth="1"/>
    <col min="13949" max="13988" width="7.125" style="5" customWidth="1"/>
    <col min="13989" max="14195" width="23.125" style="5"/>
    <col min="14196" max="14196" width="9.625" style="5" customWidth="1"/>
    <col min="14197" max="14197" width="0" style="5" hidden="1" customWidth="1"/>
    <col min="14198" max="14204" width="9.625" style="5" customWidth="1"/>
    <col min="14205" max="14244" width="7.125" style="5" customWidth="1"/>
    <col min="14245" max="14451" width="23.125" style="5"/>
    <col min="14452" max="14452" width="9.625" style="5" customWidth="1"/>
    <col min="14453" max="14453" width="0" style="5" hidden="1" customWidth="1"/>
    <col min="14454" max="14460" width="9.625" style="5" customWidth="1"/>
    <col min="14461" max="14500" width="7.125" style="5" customWidth="1"/>
    <col min="14501" max="14707" width="23.125" style="5"/>
    <col min="14708" max="14708" width="9.625" style="5" customWidth="1"/>
    <col min="14709" max="14709" width="0" style="5" hidden="1" customWidth="1"/>
    <col min="14710" max="14716" width="9.625" style="5" customWidth="1"/>
    <col min="14717" max="14756" width="7.125" style="5" customWidth="1"/>
    <col min="14757" max="14963" width="23.125" style="5"/>
    <col min="14964" max="14964" width="9.625" style="5" customWidth="1"/>
    <col min="14965" max="14965" width="0" style="5" hidden="1" customWidth="1"/>
    <col min="14966" max="14972" width="9.625" style="5" customWidth="1"/>
    <col min="14973" max="15012" width="7.125" style="5" customWidth="1"/>
    <col min="15013" max="15219" width="23.125" style="5"/>
    <col min="15220" max="15220" width="9.625" style="5" customWidth="1"/>
    <col min="15221" max="15221" width="0" style="5" hidden="1" customWidth="1"/>
    <col min="15222" max="15228" width="9.625" style="5" customWidth="1"/>
    <col min="15229" max="15268" width="7.125" style="5" customWidth="1"/>
    <col min="15269" max="15475" width="23.125" style="5"/>
    <col min="15476" max="15476" width="9.625" style="5" customWidth="1"/>
    <col min="15477" max="15477" width="0" style="5" hidden="1" customWidth="1"/>
    <col min="15478" max="15484" width="9.625" style="5" customWidth="1"/>
    <col min="15485" max="15524" width="7.125" style="5" customWidth="1"/>
    <col min="15525" max="15731" width="23.125" style="5"/>
    <col min="15732" max="15732" width="9.625" style="5" customWidth="1"/>
    <col min="15733" max="15733" width="0" style="5" hidden="1" customWidth="1"/>
    <col min="15734" max="15740" width="9.625" style="5" customWidth="1"/>
    <col min="15741" max="15780" width="7.125" style="5" customWidth="1"/>
    <col min="15781" max="15987" width="23.125" style="5"/>
    <col min="15988" max="15988" width="9.625" style="5" customWidth="1"/>
    <col min="15989" max="15989" width="0" style="5" hidden="1" customWidth="1"/>
    <col min="15990" max="15996" width="9.625" style="5" customWidth="1"/>
    <col min="15997" max="16036" width="7.125" style="5" customWidth="1"/>
    <col min="16037" max="16384" width="23.125" style="5"/>
  </cols>
  <sheetData>
    <row r="1" spans="1:10" s="76" customFormat="1" ht="20.100000000000001" customHeight="1" x14ac:dyDescent="0.15">
      <c r="A1" s="1190" t="s">
        <v>3260</v>
      </c>
      <c r="C1" s="1192"/>
      <c r="D1" s="1192"/>
      <c r="E1" s="1192"/>
      <c r="F1" s="1192"/>
      <c r="G1" s="1192"/>
      <c r="J1" s="76">
        <v>56</v>
      </c>
    </row>
    <row r="2" spans="1:10" ht="20.100000000000001" customHeight="1" x14ac:dyDescent="0.15">
      <c r="B2" s="7"/>
      <c r="C2" s="574"/>
      <c r="D2" s="574"/>
      <c r="E2" s="574"/>
      <c r="F2" s="574"/>
      <c r="G2" s="574"/>
    </row>
    <row r="3" spans="1:10" ht="20.100000000000001" customHeight="1" thickBot="1" x14ac:dyDescent="0.2">
      <c r="A3" s="1223" t="s">
        <v>1521</v>
      </c>
      <c r="C3" s="574"/>
      <c r="D3" s="574"/>
      <c r="E3" s="574"/>
      <c r="F3" s="574"/>
      <c r="J3" s="574" t="s">
        <v>951</v>
      </c>
    </row>
    <row r="4" spans="1:10" ht="20.100000000000001" customHeight="1" x14ac:dyDescent="0.15">
      <c r="A4" s="188"/>
      <c r="B4" s="186"/>
      <c r="C4" s="849"/>
      <c r="D4" s="849"/>
      <c r="E4" s="850"/>
      <c r="F4" s="564" t="s">
        <v>40</v>
      </c>
      <c r="G4" s="564" t="s">
        <v>39</v>
      </c>
      <c r="H4" s="564" t="s">
        <v>38</v>
      </c>
      <c r="I4" s="564" t="s">
        <v>995</v>
      </c>
      <c r="J4" s="564" t="s">
        <v>5055</v>
      </c>
    </row>
    <row r="5" spans="1:10" ht="20.100000000000001" customHeight="1" x14ac:dyDescent="0.15">
      <c r="A5" s="118" t="s">
        <v>2436</v>
      </c>
      <c r="B5" s="119"/>
      <c r="C5" s="119"/>
      <c r="D5" s="119"/>
      <c r="E5" s="339"/>
      <c r="F5" s="1572">
        <v>137250</v>
      </c>
      <c r="G5" s="1572">
        <v>138234</v>
      </c>
      <c r="H5" s="1572">
        <v>139156</v>
      </c>
      <c r="I5" s="1572">
        <v>139107</v>
      </c>
      <c r="J5" s="1480">
        <v>139342</v>
      </c>
    </row>
    <row r="6" spans="1:10" ht="20.100000000000001" customHeight="1" x14ac:dyDescent="0.15">
      <c r="B6" s="335"/>
      <c r="C6" s="335" t="s">
        <v>2458</v>
      </c>
      <c r="D6" s="3287" t="s">
        <v>1513</v>
      </c>
      <c r="E6" s="596" t="s">
        <v>2437</v>
      </c>
      <c r="F6" s="1572">
        <v>2486</v>
      </c>
      <c r="G6" s="1572">
        <v>2458</v>
      </c>
      <c r="H6" s="1572">
        <v>2439</v>
      </c>
      <c r="I6" s="1572">
        <v>2404</v>
      </c>
      <c r="J6" s="1480">
        <v>2379</v>
      </c>
    </row>
    <row r="7" spans="1:10" ht="20.100000000000001" customHeight="1" x14ac:dyDescent="0.15">
      <c r="B7" s="334"/>
      <c r="C7" s="334"/>
      <c r="D7" s="3287"/>
      <c r="E7" s="596" t="s">
        <v>2438</v>
      </c>
      <c r="F7" s="1098">
        <v>1648</v>
      </c>
      <c r="G7" s="1098">
        <v>1605</v>
      </c>
      <c r="H7" s="1098">
        <v>1568</v>
      </c>
      <c r="I7" s="1098">
        <v>1542</v>
      </c>
      <c r="J7" s="1099">
        <v>1583</v>
      </c>
    </row>
    <row r="8" spans="1:10" ht="20.100000000000001" customHeight="1" x14ac:dyDescent="0.15">
      <c r="B8" s="341"/>
      <c r="C8" s="334"/>
      <c r="D8" s="3287"/>
      <c r="E8" s="596" t="s">
        <v>2439</v>
      </c>
      <c r="F8" s="1098">
        <v>4134</v>
      </c>
      <c r="G8" s="1098">
        <v>4063</v>
      </c>
      <c r="H8" s="1098">
        <v>4007</v>
      </c>
      <c r="I8" s="1098">
        <v>3946</v>
      </c>
      <c r="J8" s="1099">
        <v>3962</v>
      </c>
    </row>
    <row r="9" spans="1:10" ht="20.100000000000001" customHeight="1" x14ac:dyDescent="0.15">
      <c r="B9" s="341"/>
      <c r="C9" s="334"/>
      <c r="D9" s="3287" t="s">
        <v>1514</v>
      </c>
      <c r="E9" s="596" t="s">
        <v>2437</v>
      </c>
      <c r="F9" s="1098">
        <v>5255</v>
      </c>
      <c r="G9" s="1098">
        <v>5138</v>
      </c>
      <c r="H9" s="1098">
        <v>5002</v>
      </c>
      <c r="I9" s="1098">
        <v>4959</v>
      </c>
      <c r="J9" s="1099">
        <v>4895</v>
      </c>
    </row>
    <row r="10" spans="1:10" ht="20.100000000000001" customHeight="1" x14ac:dyDescent="0.15">
      <c r="B10" s="341"/>
      <c r="C10" s="334"/>
      <c r="D10" s="3287"/>
      <c r="E10" s="596" t="s">
        <v>2438</v>
      </c>
      <c r="F10" s="1098">
        <v>97</v>
      </c>
      <c r="G10" s="1098">
        <v>93</v>
      </c>
      <c r="H10" s="1098">
        <v>89</v>
      </c>
      <c r="I10" s="1098">
        <v>85</v>
      </c>
      <c r="J10" s="1099">
        <v>74</v>
      </c>
    </row>
    <row r="11" spans="1:10" ht="20.100000000000001" customHeight="1" x14ac:dyDescent="0.15">
      <c r="B11" s="341"/>
      <c r="C11" s="334"/>
      <c r="D11" s="3287"/>
      <c r="E11" s="596" t="s">
        <v>2439</v>
      </c>
      <c r="F11" s="1098">
        <v>5352</v>
      </c>
      <c r="G11" s="1098">
        <v>5231</v>
      </c>
      <c r="H11" s="1098">
        <v>5091</v>
      </c>
      <c r="I11" s="1098">
        <v>5044</v>
      </c>
      <c r="J11" s="1099">
        <v>4969</v>
      </c>
    </row>
    <row r="12" spans="1:10" ht="20.100000000000001" customHeight="1" x14ac:dyDescent="0.15">
      <c r="B12" s="341"/>
      <c r="C12" s="334"/>
      <c r="D12" s="185" t="s">
        <v>1511</v>
      </c>
      <c r="E12" s="339"/>
      <c r="F12" s="1098">
        <v>158</v>
      </c>
      <c r="G12" s="1098">
        <v>146</v>
      </c>
      <c r="H12" s="1098">
        <v>151</v>
      </c>
      <c r="I12" s="1098">
        <v>154</v>
      </c>
      <c r="J12" s="1099">
        <v>157</v>
      </c>
    </row>
    <row r="13" spans="1:10" ht="20.100000000000001" customHeight="1" x14ac:dyDescent="0.15">
      <c r="B13" s="341"/>
      <c r="C13" s="336"/>
      <c r="D13" s="301" t="s">
        <v>2457</v>
      </c>
      <c r="E13" s="339"/>
      <c r="F13" s="1573">
        <v>9644</v>
      </c>
      <c r="G13" s="1573">
        <v>9440</v>
      </c>
      <c r="H13" s="1573">
        <v>9249</v>
      </c>
      <c r="I13" s="1573">
        <v>9144</v>
      </c>
      <c r="J13" s="2604">
        <v>9088</v>
      </c>
    </row>
    <row r="14" spans="1:10" ht="20.100000000000001" customHeight="1" x14ac:dyDescent="0.15">
      <c r="B14" s="341"/>
      <c r="C14" s="335" t="s">
        <v>2459</v>
      </c>
      <c r="D14" s="3287" t="s">
        <v>1513</v>
      </c>
      <c r="E14" s="596" t="s">
        <v>2437</v>
      </c>
      <c r="F14" s="1572">
        <v>18</v>
      </c>
      <c r="G14" s="1572">
        <v>17</v>
      </c>
      <c r="H14" s="1572">
        <v>25</v>
      </c>
      <c r="I14" s="1572">
        <v>26</v>
      </c>
      <c r="J14" s="1480">
        <v>23</v>
      </c>
    </row>
    <row r="15" spans="1:10" ht="20.100000000000001" customHeight="1" x14ac:dyDescent="0.15">
      <c r="B15" s="341"/>
      <c r="C15" s="334"/>
      <c r="D15" s="3287"/>
      <c r="E15" s="596" t="s">
        <v>2438</v>
      </c>
      <c r="F15" s="1098">
        <v>74</v>
      </c>
      <c r="G15" s="1098">
        <v>73</v>
      </c>
      <c r="H15" s="1098">
        <v>67</v>
      </c>
      <c r="I15" s="1098">
        <v>67</v>
      </c>
      <c r="J15" s="1099">
        <v>68</v>
      </c>
    </row>
    <row r="16" spans="1:10" ht="20.100000000000001" customHeight="1" x14ac:dyDescent="0.15">
      <c r="B16" s="341"/>
      <c r="C16" s="333"/>
      <c r="D16" s="3287"/>
      <c r="E16" s="596" t="s">
        <v>2439</v>
      </c>
      <c r="F16" s="1098">
        <v>92</v>
      </c>
      <c r="G16" s="1098">
        <v>90</v>
      </c>
      <c r="H16" s="1098">
        <v>92</v>
      </c>
      <c r="I16" s="1098">
        <v>93</v>
      </c>
      <c r="J16" s="1099">
        <v>91</v>
      </c>
    </row>
    <row r="17" spans="2:10" ht="20.100000000000001" customHeight="1" x14ac:dyDescent="0.15">
      <c r="B17" s="341"/>
      <c r="C17" s="333"/>
      <c r="D17" s="3287" t="s">
        <v>1514</v>
      </c>
      <c r="E17" s="596" t="s">
        <v>2437</v>
      </c>
      <c r="F17" s="1098">
        <v>129</v>
      </c>
      <c r="G17" s="1098">
        <v>129</v>
      </c>
      <c r="H17" s="1098">
        <v>124</v>
      </c>
      <c r="I17" s="1098">
        <v>140</v>
      </c>
      <c r="J17" s="1099">
        <v>145</v>
      </c>
    </row>
    <row r="18" spans="2:10" ht="20.100000000000001" customHeight="1" x14ac:dyDescent="0.15">
      <c r="B18" s="341"/>
      <c r="C18" s="333"/>
      <c r="D18" s="3287"/>
      <c r="E18" s="596" t="s">
        <v>2438</v>
      </c>
      <c r="F18" s="1098">
        <v>10</v>
      </c>
      <c r="G18" s="1098">
        <v>10</v>
      </c>
      <c r="H18" s="1098">
        <v>9</v>
      </c>
      <c r="I18" s="1098">
        <v>9</v>
      </c>
      <c r="J18" s="1099">
        <v>9</v>
      </c>
    </row>
    <row r="19" spans="2:10" ht="20.100000000000001" customHeight="1" x14ac:dyDescent="0.15">
      <c r="B19" s="341"/>
      <c r="C19" s="333"/>
      <c r="D19" s="3287"/>
      <c r="E19" s="596" t="s">
        <v>2439</v>
      </c>
      <c r="F19" s="1098">
        <v>139</v>
      </c>
      <c r="G19" s="1098">
        <v>139</v>
      </c>
      <c r="H19" s="1098">
        <v>133</v>
      </c>
      <c r="I19" s="1098">
        <v>149</v>
      </c>
      <c r="J19" s="1099">
        <v>154</v>
      </c>
    </row>
    <row r="20" spans="2:10" ht="20.100000000000001" customHeight="1" x14ac:dyDescent="0.15">
      <c r="B20" s="341"/>
      <c r="C20" s="336"/>
      <c r="D20" s="301" t="s">
        <v>2457</v>
      </c>
      <c r="E20" s="339"/>
      <c r="F20" s="1573">
        <v>231</v>
      </c>
      <c r="G20" s="1573">
        <v>229</v>
      </c>
      <c r="H20" s="1573">
        <v>225</v>
      </c>
      <c r="I20" s="1573">
        <v>242</v>
      </c>
      <c r="J20" s="2604">
        <v>245</v>
      </c>
    </row>
    <row r="21" spans="2:10" ht="20.100000000000001" customHeight="1" x14ac:dyDescent="0.15">
      <c r="B21" s="341"/>
      <c r="C21" s="335" t="s">
        <v>2460</v>
      </c>
      <c r="D21" s="3287" t="s">
        <v>1513</v>
      </c>
      <c r="E21" s="596" t="s">
        <v>2437</v>
      </c>
      <c r="F21" s="1572">
        <v>25982</v>
      </c>
      <c r="G21" s="1572">
        <v>26522</v>
      </c>
      <c r="H21" s="1572">
        <v>26745</v>
      </c>
      <c r="I21" s="1572">
        <v>27233</v>
      </c>
      <c r="J21" s="1480">
        <v>27978</v>
      </c>
    </row>
    <row r="22" spans="2:10" ht="20.100000000000001" customHeight="1" x14ac:dyDescent="0.15">
      <c r="B22" s="341"/>
      <c r="C22" s="334"/>
      <c r="D22" s="3287"/>
      <c r="E22" s="596" t="s">
        <v>2438</v>
      </c>
      <c r="F22" s="1098">
        <v>10</v>
      </c>
      <c r="G22" s="1098">
        <v>8</v>
      </c>
      <c r="H22" s="1098">
        <v>7</v>
      </c>
      <c r="I22" s="1098">
        <v>8</v>
      </c>
      <c r="J22" s="1099">
        <v>10</v>
      </c>
    </row>
    <row r="23" spans="2:10" ht="20.100000000000001" customHeight="1" x14ac:dyDescent="0.15">
      <c r="B23" s="341"/>
      <c r="C23" s="333"/>
      <c r="D23" s="3287"/>
      <c r="E23" s="596" t="s">
        <v>2439</v>
      </c>
      <c r="F23" s="1098">
        <v>25992</v>
      </c>
      <c r="G23" s="1098">
        <v>26530</v>
      </c>
      <c r="H23" s="1098">
        <v>26752</v>
      </c>
      <c r="I23" s="1098">
        <v>27241</v>
      </c>
      <c r="J23" s="1099">
        <v>27988</v>
      </c>
    </row>
    <row r="24" spans="2:10" ht="20.100000000000001" customHeight="1" x14ac:dyDescent="0.15">
      <c r="B24" s="341"/>
      <c r="C24" s="333"/>
      <c r="D24" s="3287" t="s">
        <v>1514</v>
      </c>
      <c r="E24" s="596" t="s">
        <v>2437</v>
      </c>
      <c r="F24" s="1098">
        <v>36284</v>
      </c>
      <c r="G24" s="1098">
        <v>35548</v>
      </c>
      <c r="H24" s="1098">
        <v>34752</v>
      </c>
      <c r="I24" s="1098">
        <v>34017</v>
      </c>
      <c r="J24" s="1099">
        <v>33523</v>
      </c>
    </row>
    <row r="25" spans="2:10" ht="20.100000000000001" customHeight="1" x14ac:dyDescent="0.15">
      <c r="B25" s="341"/>
      <c r="C25" s="333"/>
      <c r="D25" s="3287"/>
      <c r="E25" s="596" t="s">
        <v>2438</v>
      </c>
      <c r="F25" s="1098">
        <v>148</v>
      </c>
      <c r="G25" s="1098">
        <v>142</v>
      </c>
      <c r="H25" s="1098">
        <v>120</v>
      </c>
      <c r="I25" s="1098">
        <v>126</v>
      </c>
      <c r="J25" s="1099">
        <v>121</v>
      </c>
    </row>
    <row r="26" spans="2:10" ht="20.100000000000001" customHeight="1" x14ac:dyDescent="0.15">
      <c r="B26" s="341"/>
      <c r="C26" s="333"/>
      <c r="D26" s="3287"/>
      <c r="E26" s="596" t="s">
        <v>2439</v>
      </c>
      <c r="F26" s="1098">
        <v>36432</v>
      </c>
      <c r="G26" s="1098">
        <v>35690</v>
      </c>
      <c r="H26" s="1098">
        <v>34872</v>
      </c>
      <c r="I26" s="1098">
        <v>34143</v>
      </c>
      <c r="J26" s="1099">
        <v>33644</v>
      </c>
    </row>
    <row r="27" spans="2:10" ht="20.100000000000001" customHeight="1" x14ac:dyDescent="0.15">
      <c r="B27" s="341"/>
      <c r="C27" s="336"/>
      <c r="D27" s="301" t="s">
        <v>2457</v>
      </c>
      <c r="E27" s="339"/>
      <c r="F27" s="1573">
        <v>62424</v>
      </c>
      <c r="G27" s="1573">
        <v>62220</v>
      </c>
      <c r="H27" s="1573">
        <v>61624</v>
      </c>
      <c r="I27" s="1573">
        <v>61384</v>
      </c>
      <c r="J27" s="2604">
        <v>61632</v>
      </c>
    </row>
    <row r="28" spans="2:10" ht="20.100000000000001" customHeight="1" x14ac:dyDescent="0.15">
      <c r="B28" s="341"/>
      <c r="C28" s="3288" t="s">
        <v>2441</v>
      </c>
      <c r="D28" s="3287" t="s">
        <v>1515</v>
      </c>
      <c r="E28" s="596" t="s">
        <v>2437</v>
      </c>
      <c r="F28" s="1572">
        <v>1664</v>
      </c>
      <c r="G28" s="1572">
        <v>1653</v>
      </c>
      <c r="H28" s="1572">
        <v>1664</v>
      </c>
      <c r="I28" s="1572">
        <v>1660</v>
      </c>
      <c r="J28" s="1480">
        <v>1666</v>
      </c>
    </row>
    <row r="29" spans="2:10" ht="20.100000000000001" customHeight="1" x14ac:dyDescent="0.15">
      <c r="B29" s="341"/>
      <c r="C29" s="3271"/>
      <c r="D29" s="3287"/>
      <c r="E29" s="596" t="s">
        <v>2438</v>
      </c>
      <c r="F29" s="1098">
        <v>765</v>
      </c>
      <c r="G29" s="1098">
        <v>741</v>
      </c>
      <c r="H29" s="1098">
        <v>720</v>
      </c>
      <c r="I29" s="1098">
        <v>715</v>
      </c>
      <c r="J29" s="1099">
        <v>741</v>
      </c>
    </row>
    <row r="30" spans="2:10" ht="20.100000000000001" customHeight="1" x14ac:dyDescent="0.15">
      <c r="B30" s="341"/>
      <c r="C30" s="3271"/>
      <c r="D30" s="3287"/>
      <c r="E30" s="596" t="s">
        <v>2439</v>
      </c>
      <c r="F30" s="1098">
        <v>2429</v>
      </c>
      <c r="G30" s="1098">
        <v>2394</v>
      </c>
      <c r="H30" s="1098">
        <v>2384</v>
      </c>
      <c r="I30" s="1098">
        <v>2375</v>
      </c>
      <c r="J30" s="1099">
        <v>2407</v>
      </c>
    </row>
    <row r="31" spans="2:10" ht="20.100000000000001" customHeight="1" x14ac:dyDescent="0.15">
      <c r="B31" s="341"/>
      <c r="C31" s="3271"/>
      <c r="D31" s="3287" t="s">
        <v>1516</v>
      </c>
      <c r="E31" s="596" t="s">
        <v>2437</v>
      </c>
      <c r="F31" s="1098">
        <v>527</v>
      </c>
      <c r="G31" s="1098">
        <v>529</v>
      </c>
      <c r="H31" s="1098">
        <v>527</v>
      </c>
      <c r="I31" s="1098">
        <v>529</v>
      </c>
      <c r="J31" s="1099">
        <v>532</v>
      </c>
    </row>
    <row r="32" spans="2:10" ht="20.100000000000001" customHeight="1" x14ac:dyDescent="0.15">
      <c r="B32" s="341"/>
      <c r="C32" s="3271"/>
      <c r="D32" s="3287"/>
      <c r="E32" s="596" t="s">
        <v>2438</v>
      </c>
      <c r="F32" s="1098">
        <v>1</v>
      </c>
      <c r="G32" s="1098">
        <v>1</v>
      </c>
      <c r="H32" s="1098">
        <v>1</v>
      </c>
      <c r="I32" s="1098">
        <v>1</v>
      </c>
      <c r="J32" s="1099">
        <v>2</v>
      </c>
    </row>
    <row r="33" spans="1:10" ht="20.100000000000001" customHeight="1" x14ac:dyDescent="0.15">
      <c r="B33" s="341"/>
      <c r="C33" s="3192"/>
      <c r="D33" s="3287"/>
      <c r="E33" s="596" t="s">
        <v>2439</v>
      </c>
      <c r="F33" s="1573">
        <v>528</v>
      </c>
      <c r="G33" s="1573">
        <v>530</v>
      </c>
      <c r="H33" s="1573">
        <v>528</v>
      </c>
      <c r="I33" s="1573">
        <v>530</v>
      </c>
      <c r="J33" s="2604">
        <v>534</v>
      </c>
    </row>
    <row r="34" spans="1:10" ht="20.100000000000001" customHeight="1" x14ac:dyDescent="0.15">
      <c r="B34" s="336" t="s">
        <v>2440</v>
      </c>
      <c r="C34" s="336"/>
      <c r="D34" s="301"/>
      <c r="E34" s="340"/>
      <c r="F34" s="1098">
        <v>75256</v>
      </c>
      <c r="G34" s="1098">
        <v>74813</v>
      </c>
      <c r="H34" s="1098">
        <v>74010</v>
      </c>
      <c r="I34" s="1098">
        <v>73675</v>
      </c>
      <c r="J34" s="1099">
        <v>73906</v>
      </c>
    </row>
    <row r="35" spans="1:10" ht="20.100000000000001" customHeight="1" x14ac:dyDescent="0.15">
      <c r="B35" s="335" t="s">
        <v>1512</v>
      </c>
      <c r="C35" s="118"/>
      <c r="D35" s="331"/>
      <c r="E35" s="121"/>
      <c r="F35" s="1572">
        <v>2270</v>
      </c>
      <c r="G35" s="1572">
        <v>2318</v>
      </c>
      <c r="H35" s="1572">
        <v>2366</v>
      </c>
      <c r="I35" s="1572">
        <v>2417</v>
      </c>
      <c r="J35" s="1480">
        <v>2357</v>
      </c>
    </row>
    <row r="36" spans="1:10" ht="20.100000000000001" customHeight="1" x14ac:dyDescent="0.15">
      <c r="B36" s="336" t="s">
        <v>1517</v>
      </c>
      <c r="C36" s="184"/>
      <c r="D36" s="301"/>
      <c r="E36" s="340"/>
      <c r="F36" s="1573">
        <v>59724</v>
      </c>
      <c r="G36" s="1573">
        <v>61103</v>
      </c>
      <c r="H36" s="1573">
        <v>62780</v>
      </c>
      <c r="I36" s="1573">
        <v>63015</v>
      </c>
      <c r="J36" s="2604">
        <v>63079</v>
      </c>
    </row>
    <row r="37" spans="1:10" ht="20.100000000000001" customHeight="1" thickBot="1" x14ac:dyDescent="0.2">
      <c r="A37" s="187" t="s">
        <v>614</v>
      </c>
      <c r="B37" s="187"/>
      <c r="C37" s="337"/>
      <c r="D37" s="337"/>
      <c r="E37" s="338"/>
      <c r="F37" s="1574">
        <v>102288</v>
      </c>
      <c r="G37" s="1574">
        <v>104070</v>
      </c>
      <c r="H37" s="1574">
        <v>105438</v>
      </c>
      <c r="I37" s="1574">
        <v>105812</v>
      </c>
      <c r="J37" s="2605">
        <v>106467</v>
      </c>
    </row>
    <row r="38" spans="1:10" ht="20.100000000000001" customHeight="1" x14ac:dyDescent="0.15">
      <c r="A38" s="40" t="s">
        <v>2910</v>
      </c>
      <c r="F38" s="183"/>
      <c r="G38" s="183"/>
      <c r="H38" s="183"/>
      <c r="I38" s="183"/>
    </row>
    <row r="39" spans="1:10" ht="20.100000000000001" customHeight="1" x14ac:dyDescent="0.15">
      <c r="A39" s="5" t="s">
        <v>2911</v>
      </c>
      <c r="F39" s="183"/>
      <c r="G39" s="183"/>
      <c r="H39" s="183"/>
      <c r="I39" s="183"/>
      <c r="J39" s="183"/>
    </row>
    <row r="40" spans="1:10" ht="20.100000000000001" customHeight="1" x14ac:dyDescent="0.15">
      <c r="F40" s="183"/>
      <c r="G40" s="183"/>
      <c r="H40" s="183"/>
      <c r="I40" s="183"/>
      <c r="J40" s="183"/>
    </row>
    <row r="41" spans="1:10" ht="20.100000000000001" customHeight="1" x14ac:dyDescent="0.15">
      <c r="F41" s="183"/>
      <c r="G41" s="183"/>
      <c r="H41" s="183"/>
      <c r="I41" s="183"/>
      <c r="J41" s="183"/>
    </row>
    <row r="42" spans="1:10" ht="20.100000000000001" customHeight="1" x14ac:dyDescent="0.15">
      <c r="F42" s="183"/>
      <c r="G42" s="183"/>
      <c r="H42" s="183"/>
      <c r="I42" s="183"/>
      <c r="J42" s="183"/>
    </row>
    <row r="43" spans="1:10" ht="20.100000000000001" customHeight="1" x14ac:dyDescent="0.15">
      <c r="F43" s="183"/>
      <c r="G43" s="183"/>
      <c r="H43" s="183"/>
      <c r="I43" s="183"/>
      <c r="J43" s="183"/>
    </row>
    <row r="44" spans="1:10" ht="20.100000000000001" customHeight="1" x14ac:dyDescent="0.15">
      <c r="F44" s="183"/>
      <c r="G44" s="183"/>
      <c r="H44" s="183"/>
      <c r="I44" s="183"/>
      <c r="J44" s="183"/>
    </row>
    <row r="45" spans="1:10" ht="20.100000000000001" customHeight="1" x14ac:dyDescent="0.15">
      <c r="F45" s="183"/>
      <c r="G45" s="183"/>
      <c r="H45" s="183"/>
      <c r="I45" s="183"/>
      <c r="J45" s="183"/>
    </row>
    <row r="46" spans="1:10" ht="20.100000000000001" customHeight="1" x14ac:dyDescent="0.15">
      <c r="F46" s="183"/>
      <c r="G46" s="183"/>
      <c r="H46" s="183"/>
      <c r="I46" s="183"/>
      <c r="J46" s="183"/>
    </row>
    <row r="47" spans="1:10" ht="20.100000000000001" customHeight="1" x14ac:dyDescent="0.15">
      <c r="F47" s="183"/>
      <c r="G47" s="183"/>
      <c r="H47" s="183"/>
      <c r="I47" s="183"/>
      <c r="J47" s="183"/>
    </row>
    <row r="48" spans="1:10" ht="20.100000000000001" customHeight="1" x14ac:dyDescent="0.15">
      <c r="F48" s="183"/>
      <c r="G48" s="183"/>
      <c r="H48" s="183"/>
      <c r="I48" s="183"/>
      <c r="J48" s="183"/>
    </row>
    <row r="49" spans="6:10" ht="20.100000000000001" customHeight="1" x14ac:dyDescent="0.15">
      <c r="F49" s="183"/>
      <c r="G49" s="183"/>
      <c r="H49" s="183"/>
      <c r="I49" s="183"/>
      <c r="J49" s="183"/>
    </row>
    <row r="50" spans="6:10" ht="20.100000000000001" customHeight="1" x14ac:dyDescent="0.15">
      <c r="F50" s="183"/>
      <c r="G50" s="183"/>
      <c r="H50" s="183"/>
      <c r="I50" s="183"/>
      <c r="J50" s="183"/>
    </row>
  </sheetData>
  <mergeCells count="9">
    <mergeCell ref="D24:D26"/>
    <mergeCell ref="D28:D30"/>
    <mergeCell ref="D31:D33"/>
    <mergeCell ref="C28:C33"/>
    <mergeCell ref="D6:D8"/>
    <mergeCell ref="D9:D11"/>
    <mergeCell ref="D17:D19"/>
    <mergeCell ref="D14:D16"/>
    <mergeCell ref="D21:D23"/>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tabColor rgb="FF00B050"/>
    <pageSetUpPr fitToPage="1"/>
  </sheetPr>
  <dimension ref="A1:H28"/>
  <sheetViews>
    <sheetView showGridLines="0" zoomScaleNormal="100" workbookViewId="0"/>
  </sheetViews>
  <sheetFormatPr defaultRowHeight="20.100000000000001" customHeight="1" x14ac:dyDescent="0.15"/>
  <cols>
    <col min="1" max="1" width="2.625" style="5" customWidth="1"/>
    <col min="2" max="2" width="12.625" style="5" customWidth="1"/>
    <col min="3" max="5" width="10.625" style="8" customWidth="1"/>
    <col min="6" max="8" width="10.625" style="1153" customWidth="1"/>
    <col min="9" max="257" width="9" style="5"/>
    <col min="258" max="258" width="16.25" style="5" customWidth="1"/>
    <col min="259" max="264" width="11.625" style="5" customWidth="1"/>
    <col min="265" max="513" width="9" style="5"/>
    <col min="514" max="514" width="16.25" style="5" customWidth="1"/>
    <col min="515" max="520" width="11.625" style="5" customWidth="1"/>
    <col min="521" max="769" width="9" style="5"/>
    <col min="770" max="770" width="16.25" style="5" customWidth="1"/>
    <col min="771" max="776" width="11.625" style="5" customWidth="1"/>
    <col min="777" max="1025" width="9" style="5"/>
    <col min="1026" max="1026" width="16.25" style="5" customWidth="1"/>
    <col min="1027" max="1032" width="11.625" style="5" customWidth="1"/>
    <col min="1033" max="1281" width="9" style="5"/>
    <col min="1282" max="1282" width="16.25" style="5" customWidth="1"/>
    <col min="1283" max="1288" width="11.625" style="5" customWidth="1"/>
    <col min="1289" max="1537" width="9" style="5"/>
    <col min="1538" max="1538" width="16.25" style="5" customWidth="1"/>
    <col min="1539" max="1544" width="11.625" style="5" customWidth="1"/>
    <col min="1545" max="1793" width="9" style="5"/>
    <col min="1794" max="1794" width="16.25" style="5" customWidth="1"/>
    <col min="1795" max="1800" width="11.625" style="5" customWidth="1"/>
    <col min="1801" max="2049" width="9" style="5"/>
    <col min="2050" max="2050" width="16.25" style="5" customWidth="1"/>
    <col min="2051" max="2056" width="11.625" style="5" customWidth="1"/>
    <col min="2057" max="2305" width="9" style="5"/>
    <col min="2306" max="2306" width="16.25" style="5" customWidth="1"/>
    <col min="2307" max="2312" width="11.625" style="5" customWidth="1"/>
    <col min="2313" max="2561" width="9" style="5"/>
    <col min="2562" max="2562" width="16.25" style="5" customWidth="1"/>
    <col min="2563" max="2568" width="11.625" style="5" customWidth="1"/>
    <col min="2569" max="2817" width="9" style="5"/>
    <col min="2818" max="2818" width="16.25" style="5" customWidth="1"/>
    <col min="2819" max="2824" width="11.625" style="5" customWidth="1"/>
    <col min="2825" max="3073" width="9" style="5"/>
    <col min="3074" max="3074" width="16.25" style="5" customWidth="1"/>
    <col min="3075" max="3080" width="11.625" style="5" customWidth="1"/>
    <col min="3081" max="3329" width="9" style="5"/>
    <col min="3330" max="3330" width="16.25" style="5" customWidth="1"/>
    <col min="3331" max="3336" width="11.625" style="5" customWidth="1"/>
    <col min="3337" max="3585" width="9" style="5"/>
    <col min="3586" max="3586" width="16.25" style="5" customWidth="1"/>
    <col min="3587" max="3592" width="11.625" style="5" customWidth="1"/>
    <col min="3593" max="3841" width="9" style="5"/>
    <col min="3842" max="3842" width="16.25" style="5" customWidth="1"/>
    <col min="3843" max="3848" width="11.625" style="5" customWidth="1"/>
    <col min="3849" max="4097" width="9" style="5"/>
    <col min="4098" max="4098" width="16.25" style="5" customWidth="1"/>
    <col min="4099" max="4104" width="11.625" style="5" customWidth="1"/>
    <col min="4105" max="4353" width="9" style="5"/>
    <col min="4354" max="4354" width="16.25" style="5" customWidth="1"/>
    <col min="4355" max="4360" width="11.625" style="5" customWidth="1"/>
    <col min="4361" max="4609" width="9" style="5"/>
    <col min="4610" max="4610" width="16.25" style="5" customWidth="1"/>
    <col min="4611" max="4616" width="11.625" style="5" customWidth="1"/>
    <col min="4617" max="4865" width="9" style="5"/>
    <col min="4866" max="4866" width="16.25" style="5" customWidth="1"/>
    <col min="4867" max="4872" width="11.625" style="5" customWidth="1"/>
    <col min="4873" max="5121" width="9" style="5"/>
    <col min="5122" max="5122" width="16.25" style="5" customWidth="1"/>
    <col min="5123" max="5128" width="11.625" style="5" customWidth="1"/>
    <col min="5129" max="5377" width="9" style="5"/>
    <col min="5378" max="5378" width="16.25" style="5" customWidth="1"/>
    <col min="5379" max="5384" width="11.625" style="5" customWidth="1"/>
    <col min="5385" max="5633" width="9" style="5"/>
    <col min="5634" max="5634" width="16.25" style="5" customWidth="1"/>
    <col min="5635" max="5640" width="11.625" style="5" customWidth="1"/>
    <col min="5641" max="5889" width="9" style="5"/>
    <col min="5890" max="5890" width="16.25" style="5" customWidth="1"/>
    <col min="5891" max="5896" width="11.625" style="5" customWidth="1"/>
    <col min="5897" max="6145" width="9" style="5"/>
    <col min="6146" max="6146" width="16.25" style="5" customWidth="1"/>
    <col min="6147" max="6152" width="11.625" style="5" customWidth="1"/>
    <col min="6153" max="6401" width="9" style="5"/>
    <col min="6402" max="6402" width="16.25" style="5" customWidth="1"/>
    <col min="6403" max="6408" width="11.625" style="5" customWidth="1"/>
    <col min="6409" max="6657" width="9" style="5"/>
    <col min="6658" max="6658" width="16.25" style="5" customWidth="1"/>
    <col min="6659" max="6664" width="11.625" style="5" customWidth="1"/>
    <col min="6665" max="6913" width="9" style="5"/>
    <col min="6914" max="6914" width="16.25" style="5" customWidth="1"/>
    <col min="6915" max="6920" width="11.625" style="5" customWidth="1"/>
    <col min="6921" max="7169" width="9" style="5"/>
    <col min="7170" max="7170" width="16.25" style="5" customWidth="1"/>
    <col min="7171" max="7176" width="11.625" style="5" customWidth="1"/>
    <col min="7177" max="7425" width="9" style="5"/>
    <col min="7426" max="7426" width="16.25" style="5" customWidth="1"/>
    <col min="7427" max="7432" width="11.625" style="5" customWidth="1"/>
    <col min="7433" max="7681" width="9" style="5"/>
    <col min="7682" max="7682" width="16.25" style="5" customWidth="1"/>
    <col min="7683" max="7688" width="11.625" style="5" customWidth="1"/>
    <col min="7689" max="7937" width="9" style="5"/>
    <col min="7938" max="7938" width="16.25" style="5" customWidth="1"/>
    <col min="7939" max="7944" width="11.625" style="5" customWidth="1"/>
    <col min="7945" max="8193" width="9" style="5"/>
    <col min="8194" max="8194" width="16.25" style="5" customWidth="1"/>
    <col min="8195" max="8200" width="11.625" style="5" customWidth="1"/>
    <col min="8201" max="8449" width="9" style="5"/>
    <col min="8450" max="8450" width="16.25" style="5" customWidth="1"/>
    <col min="8451" max="8456" width="11.625" style="5" customWidth="1"/>
    <col min="8457" max="8705" width="9" style="5"/>
    <col min="8706" max="8706" width="16.25" style="5" customWidth="1"/>
    <col min="8707" max="8712" width="11.625" style="5" customWidth="1"/>
    <col min="8713" max="8961" width="9" style="5"/>
    <col min="8962" max="8962" width="16.25" style="5" customWidth="1"/>
    <col min="8963" max="8968" width="11.625" style="5" customWidth="1"/>
    <col min="8969" max="9217" width="9" style="5"/>
    <col min="9218" max="9218" width="16.25" style="5" customWidth="1"/>
    <col min="9219" max="9224" width="11.625" style="5" customWidth="1"/>
    <col min="9225" max="9473" width="9" style="5"/>
    <col min="9474" max="9474" width="16.25" style="5" customWidth="1"/>
    <col min="9475" max="9480" width="11.625" style="5" customWidth="1"/>
    <col min="9481" max="9729" width="9" style="5"/>
    <col min="9730" max="9730" width="16.25" style="5" customWidth="1"/>
    <col min="9731" max="9736" width="11.625" style="5" customWidth="1"/>
    <col min="9737" max="9985" width="9" style="5"/>
    <col min="9986" max="9986" width="16.25" style="5" customWidth="1"/>
    <col min="9987" max="9992" width="11.625" style="5" customWidth="1"/>
    <col min="9993" max="10241" width="9" style="5"/>
    <col min="10242" max="10242" width="16.25" style="5" customWidth="1"/>
    <col min="10243" max="10248" width="11.625" style="5" customWidth="1"/>
    <col min="10249" max="10497" width="9" style="5"/>
    <col min="10498" max="10498" width="16.25" style="5" customWidth="1"/>
    <col min="10499" max="10504" width="11.625" style="5" customWidth="1"/>
    <col min="10505" max="10753" width="9" style="5"/>
    <col min="10754" max="10754" width="16.25" style="5" customWidth="1"/>
    <col min="10755" max="10760" width="11.625" style="5" customWidth="1"/>
    <col min="10761" max="11009" width="9" style="5"/>
    <col min="11010" max="11010" width="16.25" style="5" customWidth="1"/>
    <col min="11011" max="11016" width="11.625" style="5" customWidth="1"/>
    <col min="11017" max="11265" width="9" style="5"/>
    <col min="11266" max="11266" width="16.25" style="5" customWidth="1"/>
    <col min="11267" max="11272" width="11.625" style="5" customWidth="1"/>
    <col min="11273" max="11521" width="9" style="5"/>
    <col min="11522" max="11522" width="16.25" style="5" customWidth="1"/>
    <col min="11523" max="11528" width="11.625" style="5" customWidth="1"/>
    <col min="11529" max="11777" width="9" style="5"/>
    <col min="11778" max="11778" width="16.25" style="5" customWidth="1"/>
    <col min="11779" max="11784" width="11.625" style="5" customWidth="1"/>
    <col min="11785" max="12033" width="9" style="5"/>
    <col min="12034" max="12034" width="16.25" style="5" customWidth="1"/>
    <col min="12035" max="12040" width="11.625" style="5" customWidth="1"/>
    <col min="12041" max="12289" width="9" style="5"/>
    <col min="12290" max="12290" width="16.25" style="5" customWidth="1"/>
    <col min="12291" max="12296" width="11.625" style="5" customWidth="1"/>
    <col min="12297" max="12545" width="9" style="5"/>
    <col min="12546" max="12546" width="16.25" style="5" customWidth="1"/>
    <col min="12547" max="12552" width="11.625" style="5" customWidth="1"/>
    <col min="12553" max="12801" width="9" style="5"/>
    <col min="12802" max="12802" width="16.25" style="5" customWidth="1"/>
    <col min="12803" max="12808" width="11.625" style="5" customWidth="1"/>
    <col min="12809" max="13057" width="9" style="5"/>
    <col min="13058" max="13058" width="16.25" style="5" customWidth="1"/>
    <col min="13059" max="13064" width="11.625" style="5" customWidth="1"/>
    <col min="13065" max="13313" width="9" style="5"/>
    <col min="13314" max="13314" width="16.25" style="5" customWidth="1"/>
    <col min="13315" max="13320" width="11.625" style="5" customWidth="1"/>
    <col min="13321" max="13569" width="9" style="5"/>
    <col min="13570" max="13570" width="16.25" style="5" customWidth="1"/>
    <col min="13571" max="13576" width="11.625" style="5" customWidth="1"/>
    <col min="13577" max="13825" width="9" style="5"/>
    <col min="13826" max="13826" width="16.25" style="5" customWidth="1"/>
    <col min="13827" max="13832" width="11.625" style="5" customWidth="1"/>
    <col min="13833" max="14081" width="9" style="5"/>
    <col min="14082" max="14082" width="16.25" style="5" customWidth="1"/>
    <col min="14083" max="14088" width="11.625" style="5" customWidth="1"/>
    <col min="14089" max="14337" width="9" style="5"/>
    <col min="14338" max="14338" width="16.25" style="5" customWidth="1"/>
    <col min="14339" max="14344" width="11.625" style="5" customWidth="1"/>
    <col min="14345" max="14593" width="9" style="5"/>
    <col min="14594" max="14594" width="16.25" style="5" customWidth="1"/>
    <col min="14595" max="14600" width="11.625" style="5" customWidth="1"/>
    <col min="14601" max="14849" width="9" style="5"/>
    <col min="14850" max="14850" width="16.25" style="5" customWidth="1"/>
    <col min="14851" max="14856" width="11.625" style="5" customWidth="1"/>
    <col min="14857" max="15105" width="9" style="5"/>
    <col min="15106" max="15106" width="16.25" style="5" customWidth="1"/>
    <col min="15107" max="15112" width="11.625" style="5" customWidth="1"/>
    <col min="15113" max="15361" width="9" style="5"/>
    <col min="15362" max="15362" width="16.25" style="5" customWidth="1"/>
    <col min="15363" max="15368" width="11.625" style="5" customWidth="1"/>
    <col min="15369" max="15617" width="9" style="5"/>
    <col min="15618" max="15618" width="16.25" style="5" customWidth="1"/>
    <col min="15619" max="15624" width="11.625" style="5" customWidth="1"/>
    <col min="15625" max="15873" width="9" style="5"/>
    <col min="15874" max="15874" width="16.25" style="5" customWidth="1"/>
    <col min="15875" max="15880" width="11.625" style="5" customWidth="1"/>
    <col min="15881" max="16129" width="9" style="5"/>
    <col min="16130" max="16130" width="16.25" style="5" customWidth="1"/>
    <col min="16131" max="16136" width="11.625" style="5" customWidth="1"/>
    <col min="16137" max="16384" width="9" style="5"/>
  </cols>
  <sheetData>
    <row r="1" spans="1:8" s="76" customFormat="1" ht="20.100000000000001" customHeight="1" x14ac:dyDescent="0.15">
      <c r="A1" s="1229" t="s">
        <v>3260</v>
      </c>
      <c r="C1" s="2301"/>
      <c r="D1" s="2301"/>
      <c r="E1" s="2301"/>
      <c r="F1" s="1200"/>
      <c r="G1" s="1200"/>
      <c r="H1" s="1200">
        <v>57</v>
      </c>
    </row>
    <row r="2" spans="1:8" ht="20.100000000000001" customHeight="1" x14ac:dyDescent="0.15">
      <c r="B2" s="765"/>
      <c r="C2" s="2302"/>
      <c r="D2" s="2302"/>
      <c r="E2" s="2302"/>
    </row>
    <row r="3" spans="1:8" ht="20.100000000000001" customHeight="1" thickBot="1" x14ac:dyDescent="0.2">
      <c r="A3" s="1223" t="s">
        <v>3531</v>
      </c>
      <c r="B3" s="851"/>
      <c r="C3" s="2303"/>
      <c r="D3" s="2303"/>
      <c r="E3" s="2303"/>
      <c r="F3" s="931"/>
      <c r="G3" s="931"/>
      <c r="H3" s="2303" t="s">
        <v>1522</v>
      </c>
    </row>
    <row r="4" spans="1:8" ht="20.100000000000001" customHeight="1" x14ac:dyDescent="0.15">
      <c r="A4" s="213"/>
      <c r="B4" s="3295"/>
      <c r="C4" s="3297" t="s">
        <v>4588</v>
      </c>
      <c r="D4" s="3297"/>
      <c r="E4" s="3297"/>
      <c r="F4" s="3297" t="s">
        <v>4589</v>
      </c>
      <c r="G4" s="3297"/>
      <c r="H4" s="3298"/>
    </row>
    <row r="5" spans="1:8" ht="20.100000000000001" customHeight="1" x14ac:dyDescent="0.15">
      <c r="A5" s="184"/>
      <c r="B5" s="3296"/>
      <c r="C5" s="2304" t="s">
        <v>94</v>
      </c>
      <c r="D5" s="2304" t="s">
        <v>1523</v>
      </c>
      <c r="E5" s="2304" t="s">
        <v>1524</v>
      </c>
      <c r="F5" s="2304" t="s">
        <v>94</v>
      </c>
      <c r="G5" s="2304" t="s">
        <v>1523</v>
      </c>
      <c r="H5" s="2305" t="s">
        <v>1524</v>
      </c>
    </row>
    <row r="6" spans="1:8" ht="20.100000000000001" customHeight="1" x14ac:dyDescent="0.15">
      <c r="A6" s="3293" t="s">
        <v>619</v>
      </c>
      <c r="B6" s="3294"/>
      <c r="C6" s="691">
        <v>3765905</v>
      </c>
      <c r="D6" s="690">
        <v>1904330</v>
      </c>
      <c r="E6" s="692">
        <v>1861575</v>
      </c>
      <c r="F6" s="691">
        <v>1024414</v>
      </c>
      <c r="G6" s="690">
        <v>527573</v>
      </c>
      <c r="H6" s="690">
        <v>496841</v>
      </c>
    </row>
    <row r="7" spans="1:8" s="1109" customFormat="1" ht="20.100000000000001" customHeight="1" x14ac:dyDescent="0.15">
      <c r="A7" s="3293" t="s">
        <v>620</v>
      </c>
      <c r="B7" s="3294"/>
      <c r="C7" s="58">
        <v>3862546</v>
      </c>
      <c r="D7" s="49">
        <v>1946744</v>
      </c>
      <c r="E7" s="57">
        <v>1915802</v>
      </c>
      <c r="F7" s="58">
        <v>1085237</v>
      </c>
      <c r="G7" s="49">
        <v>557940</v>
      </c>
      <c r="H7" s="49">
        <v>527297</v>
      </c>
    </row>
    <row r="8" spans="1:8" ht="20.100000000000001" customHeight="1" x14ac:dyDescent="0.15">
      <c r="A8" s="3293" t="s">
        <v>616</v>
      </c>
      <c r="B8" s="3294"/>
      <c r="C8" s="58">
        <v>6630452</v>
      </c>
      <c r="D8" s="49">
        <v>3315579</v>
      </c>
      <c r="E8" s="57">
        <v>3314873</v>
      </c>
      <c r="F8" s="58">
        <v>2516636</v>
      </c>
      <c r="G8" s="49">
        <v>1265924</v>
      </c>
      <c r="H8" s="49">
        <v>1250712</v>
      </c>
    </row>
    <row r="9" spans="1:8" ht="20.100000000000001" customHeight="1" x14ac:dyDescent="0.15">
      <c r="A9" s="3293" t="s">
        <v>617</v>
      </c>
      <c r="B9" s="3294"/>
      <c r="C9" s="58">
        <v>4812060</v>
      </c>
      <c r="D9" s="49">
        <v>2419965</v>
      </c>
      <c r="E9" s="57">
        <v>2392095</v>
      </c>
      <c r="F9" s="58">
        <v>1724212</v>
      </c>
      <c r="G9" s="49">
        <v>877738</v>
      </c>
      <c r="H9" s="49">
        <v>846474</v>
      </c>
    </row>
    <row r="10" spans="1:8" ht="20.100000000000001" customHeight="1" x14ac:dyDescent="0.15">
      <c r="A10" s="3293" t="s">
        <v>611</v>
      </c>
      <c r="B10" s="3294"/>
      <c r="C10" s="58">
        <v>3835125</v>
      </c>
      <c r="D10" s="49">
        <v>1924454</v>
      </c>
      <c r="E10" s="57">
        <v>1910671</v>
      </c>
      <c r="F10" s="58">
        <v>1220178</v>
      </c>
      <c r="G10" s="49">
        <v>623436</v>
      </c>
      <c r="H10" s="49">
        <v>596742</v>
      </c>
    </row>
    <row r="11" spans="1:8" ht="20.100000000000001" customHeight="1" x14ac:dyDescent="0.15">
      <c r="A11" s="3293" t="s">
        <v>618</v>
      </c>
      <c r="B11" s="3294"/>
      <c r="C11" s="58">
        <v>3864852</v>
      </c>
      <c r="D11" s="49">
        <v>1935391</v>
      </c>
      <c r="E11" s="57">
        <v>1929461</v>
      </c>
      <c r="F11" s="58">
        <v>1244109</v>
      </c>
      <c r="G11" s="49">
        <v>633115</v>
      </c>
      <c r="H11" s="49">
        <v>610994</v>
      </c>
    </row>
    <row r="12" spans="1:8" ht="20.100000000000001" customHeight="1" x14ac:dyDescent="0.15">
      <c r="A12" s="3293" t="s">
        <v>613</v>
      </c>
      <c r="B12" s="3294"/>
      <c r="C12" s="58">
        <v>3492474</v>
      </c>
      <c r="D12" s="49">
        <v>1746096</v>
      </c>
      <c r="E12" s="57">
        <v>1746378</v>
      </c>
      <c r="F12" s="58">
        <v>1100413</v>
      </c>
      <c r="G12" s="49">
        <v>557661</v>
      </c>
      <c r="H12" s="49">
        <v>542752</v>
      </c>
    </row>
    <row r="13" spans="1:8" ht="20.100000000000001" customHeight="1" x14ac:dyDescent="0.15">
      <c r="A13" s="3293" t="s">
        <v>1525</v>
      </c>
      <c r="B13" s="3294"/>
      <c r="C13" s="58">
        <v>3263283</v>
      </c>
      <c r="D13" s="49">
        <v>1633079</v>
      </c>
      <c r="E13" s="57">
        <v>1630204</v>
      </c>
      <c r="F13" s="58">
        <v>1030649</v>
      </c>
      <c r="G13" s="49">
        <v>521077</v>
      </c>
      <c r="H13" s="49">
        <v>509572</v>
      </c>
    </row>
    <row r="14" spans="1:8" ht="20.100000000000001" customHeight="1" x14ac:dyDescent="0.15">
      <c r="A14" s="3291" t="s">
        <v>4734</v>
      </c>
      <c r="B14" s="3292"/>
      <c r="C14" s="694">
        <v>3226231</v>
      </c>
      <c r="D14" s="693">
        <v>1613613</v>
      </c>
      <c r="E14" s="695">
        <v>1612618</v>
      </c>
      <c r="F14" s="694">
        <v>1019022</v>
      </c>
      <c r="G14" s="693">
        <v>514173</v>
      </c>
      <c r="H14" s="693">
        <v>504849</v>
      </c>
    </row>
    <row r="15" spans="1:8" s="1109" customFormat="1" ht="20.100000000000001" customHeight="1" x14ac:dyDescent="0.15">
      <c r="A15" s="3289" t="s">
        <v>5056</v>
      </c>
      <c r="B15" s="3290"/>
      <c r="C15" s="691">
        <v>3179154</v>
      </c>
      <c r="D15" s="690">
        <v>1588223</v>
      </c>
      <c r="E15" s="692">
        <v>1590931</v>
      </c>
      <c r="F15" s="691">
        <v>1047543</v>
      </c>
      <c r="G15" s="690">
        <v>527963</v>
      </c>
      <c r="H15" s="690">
        <v>519580</v>
      </c>
    </row>
    <row r="16" spans="1:8" ht="20.100000000000001" customHeight="1" x14ac:dyDescent="0.15">
      <c r="B16" s="852" t="s">
        <v>5058</v>
      </c>
      <c r="C16" s="691">
        <v>261776</v>
      </c>
      <c r="D16" s="690">
        <v>130769</v>
      </c>
      <c r="E16" s="692">
        <v>131007</v>
      </c>
      <c r="F16" s="691">
        <v>84945</v>
      </c>
      <c r="G16" s="690">
        <v>42721</v>
      </c>
      <c r="H16" s="690">
        <v>42224</v>
      </c>
    </row>
    <row r="17" spans="1:8" ht="20.100000000000001" customHeight="1" x14ac:dyDescent="0.15">
      <c r="B17" s="853" t="s">
        <v>5057</v>
      </c>
      <c r="C17" s="58">
        <v>267827</v>
      </c>
      <c r="D17" s="49">
        <v>134150</v>
      </c>
      <c r="E17" s="57">
        <v>133677</v>
      </c>
      <c r="F17" s="58">
        <v>86679</v>
      </c>
      <c r="G17" s="49">
        <v>43773</v>
      </c>
      <c r="H17" s="49">
        <v>42906</v>
      </c>
    </row>
    <row r="18" spans="1:8" ht="20.100000000000001" customHeight="1" x14ac:dyDescent="0.15">
      <c r="B18" s="853" t="s">
        <v>5059</v>
      </c>
      <c r="C18" s="58">
        <v>244901</v>
      </c>
      <c r="D18" s="49">
        <v>122257</v>
      </c>
      <c r="E18" s="57">
        <v>122644</v>
      </c>
      <c r="F18" s="58">
        <v>81434</v>
      </c>
      <c r="G18" s="49">
        <v>41022</v>
      </c>
      <c r="H18" s="49">
        <v>40412</v>
      </c>
    </row>
    <row r="19" spans="1:8" ht="20.100000000000001" customHeight="1" x14ac:dyDescent="0.15">
      <c r="B19" s="853" t="s">
        <v>5060</v>
      </c>
      <c r="C19" s="58">
        <v>272851</v>
      </c>
      <c r="D19" s="49">
        <v>136548</v>
      </c>
      <c r="E19" s="57">
        <v>136303</v>
      </c>
      <c r="F19" s="58">
        <v>89299</v>
      </c>
      <c r="G19" s="49">
        <v>45086</v>
      </c>
      <c r="H19" s="49">
        <v>44213</v>
      </c>
    </row>
    <row r="20" spans="1:8" ht="20.100000000000001" customHeight="1" x14ac:dyDescent="0.15">
      <c r="B20" s="853" t="s">
        <v>5061</v>
      </c>
      <c r="C20" s="58">
        <v>284782</v>
      </c>
      <c r="D20" s="49">
        <v>142929</v>
      </c>
      <c r="E20" s="57">
        <v>141853</v>
      </c>
      <c r="F20" s="58">
        <v>90584</v>
      </c>
      <c r="G20" s="49">
        <v>45666</v>
      </c>
      <c r="H20" s="49">
        <v>44918</v>
      </c>
    </row>
    <row r="21" spans="1:8" ht="20.100000000000001" customHeight="1" x14ac:dyDescent="0.15">
      <c r="B21" s="853" t="s">
        <v>5062</v>
      </c>
      <c r="C21" s="58">
        <v>260337</v>
      </c>
      <c r="D21" s="49">
        <v>129973</v>
      </c>
      <c r="E21" s="57">
        <v>130364</v>
      </c>
      <c r="F21" s="58">
        <v>84839</v>
      </c>
      <c r="G21" s="49">
        <v>42727</v>
      </c>
      <c r="H21" s="49">
        <v>42112</v>
      </c>
    </row>
    <row r="22" spans="1:8" ht="20.100000000000001" customHeight="1" x14ac:dyDescent="0.15">
      <c r="B22" s="853" t="s">
        <v>5063</v>
      </c>
      <c r="C22" s="58">
        <v>260168</v>
      </c>
      <c r="D22" s="49">
        <v>129519</v>
      </c>
      <c r="E22" s="57">
        <v>130649</v>
      </c>
      <c r="F22" s="58">
        <v>84648</v>
      </c>
      <c r="G22" s="49">
        <v>42677</v>
      </c>
      <c r="H22" s="49">
        <v>41971</v>
      </c>
    </row>
    <row r="23" spans="1:8" ht="20.100000000000001" customHeight="1" x14ac:dyDescent="0.15">
      <c r="B23" s="853" t="s">
        <v>5064</v>
      </c>
      <c r="C23" s="58">
        <v>277137</v>
      </c>
      <c r="D23" s="49">
        <v>137961</v>
      </c>
      <c r="E23" s="57">
        <v>139176</v>
      </c>
      <c r="F23" s="58">
        <v>94001</v>
      </c>
      <c r="G23" s="49">
        <v>47159</v>
      </c>
      <c r="H23" s="49">
        <v>46842</v>
      </c>
    </row>
    <row r="24" spans="1:8" ht="20.100000000000001" customHeight="1" x14ac:dyDescent="0.15">
      <c r="B24" s="853" t="s">
        <v>5065</v>
      </c>
      <c r="C24" s="58">
        <v>278844</v>
      </c>
      <c r="D24" s="49">
        <v>138143</v>
      </c>
      <c r="E24" s="57">
        <v>140701</v>
      </c>
      <c r="F24" s="58">
        <v>93086</v>
      </c>
      <c r="G24" s="49">
        <v>46894</v>
      </c>
      <c r="H24" s="49">
        <v>46192</v>
      </c>
    </row>
    <row r="25" spans="1:8" ht="20.100000000000001" customHeight="1" x14ac:dyDescent="0.15">
      <c r="B25" s="853" t="s">
        <v>5066</v>
      </c>
      <c r="C25" s="58">
        <v>252570</v>
      </c>
      <c r="D25" s="49">
        <v>126671</v>
      </c>
      <c r="E25" s="57">
        <v>125899</v>
      </c>
      <c r="F25" s="58">
        <v>83525</v>
      </c>
      <c r="G25" s="49">
        <v>42022</v>
      </c>
      <c r="H25" s="49">
        <v>41503</v>
      </c>
    </row>
    <row r="26" spans="1:8" ht="20.100000000000001" customHeight="1" x14ac:dyDescent="0.15">
      <c r="B26" s="853" t="s">
        <v>5067</v>
      </c>
      <c r="C26" s="58">
        <v>236061</v>
      </c>
      <c r="D26" s="49">
        <v>117995</v>
      </c>
      <c r="E26" s="57">
        <v>118066</v>
      </c>
      <c r="F26" s="58">
        <v>79924</v>
      </c>
      <c r="G26" s="49">
        <v>40401</v>
      </c>
      <c r="H26" s="49">
        <v>39523</v>
      </c>
    </row>
    <row r="27" spans="1:8" ht="20.100000000000001" customHeight="1" thickBot="1" x14ac:dyDescent="0.2">
      <c r="A27" s="202"/>
      <c r="B27" s="854" t="s">
        <v>5068</v>
      </c>
      <c r="C27" s="70">
        <v>281900</v>
      </c>
      <c r="D27" s="66">
        <v>141308</v>
      </c>
      <c r="E27" s="69">
        <v>140592</v>
      </c>
      <c r="F27" s="70">
        <v>94579</v>
      </c>
      <c r="G27" s="66">
        <v>47815</v>
      </c>
      <c r="H27" s="66">
        <v>46764</v>
      </c>
    </row>
    <row r="28" spans="1:8" ht="20.100000000000001" customHeight="1" x14ac:dyDescent="0.15">
      <c r="A28" s="855" t="s">
        <v>3532</v>
      </c>
      <c r="B28" s="7"/>
      <c r="C28" s="1272"/>
      <c r="D28" s="1272"/>
      <c r="E28" s="1272"/>
      <c r="F28" s="931"/>
      <c r="G28" s="931"/>
    </row>
  </sheetData>
  <mergeCells count="13">
    <mergeCell ref="B4:B5"/>
    <mergeCell ref="C4:E4"/>
    <mergeCell ref="F4:H4"/>
    <mergeCell ref="A6:B6"/>
    <mergeCell ref="A8:B8"/>
    <mergeCell ref="A7:B7"/>
    <mergeCell ref="A15:B15"/>
    <mergeCell ref="A14:B14"/>
    <mergeCell ref="A9:B9"/>
    <mergeCell ref="A10:B10"/>
    <mergeCell ref="A11:B11"/>
    <mergeCell ref="A12:B12"/>
    <mergeCell ref="A13:B13"/>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tabColor rgb="FF00B050"/>
    <pageSetUpPr fitToPage="1"/>
  </sheetPr>
  <dimension ref="A1:H17"/>
  <sheetViews>
    <sheetView showGridLines="0" zoomScaleNormal="100" workbookViewId="0"/>
  </sheetViews>
  <sheetFormatPr defaultRowHeight="20.100000000000001" customHeight="1" x14ac:dyDescent="0.15"/>
  <cols>
    <col min="1" max="1" width="12.625" style="5" customWidth="1"/>
    <col min="2" max="3" width="10.625" style="671" customWidth="1"/>
    <col min="4" max="6" width="10.625" style="862" customWidth="1"/>
    <col min="7" max="7" width="10.625" style="5" customWidth="1"/>
    <col min="8" max="8" width="12.625" style="5" customWidth="1"/>
    <col min="9" max="255" width="9" style="5"/>
    <col min="256" max="256" width="12.625" style="5" customWidth="1"/>
    <col min="257" max="257" width="14.625" style="5" customWidth="1"/>
    <col min="258" max="258" width="10.625" style="5" customWidth="1"/>
    <col min="259" max="262" width="12.125" style="5" customWidth="1"/>
    <col min="263" max="511" width="9" style="5"/>
    <col min="512" max="512" width="12.625" style="5" customWidth="1"/>
    <col min="513" max="513" width="14.625" style="5" customWidth="1"/>
    <col min="514" max="514" width="10.625" style="5" customWidth="1"/>
    <col min="515" max="518" width="12.125" style="5" customWidth="1"/>
    <col min="519" max="767" width="9" style="5"/>
    <col min="768" max="768" width="12.625" style="5" customWidth="1"/>
    <col min="769" max="769" width="14.625" style="5" customWidth="1"/>
    <col min="770" max="770" width="10.625" style="5" customWidth="1"/>
    <col min="771" max="774" width="12.125" style="5" customWidth="1"/>
    <col min="775" max="1023" width="9" style="5"/>
    <col min="1024" max="1024" width="12.625" style="5" customWidth="1"/>
    <col min="1025" max="1025" width="14.625" style="5" customWidth="1"/>
    <col min="1026" max="1026" width="10.625" style="5" customWidth="1"/>
    <col min="1027" max="1030" width="12.125" style="5" customWidth="1"/>
    <col min="1031" max="1279" width="9" style="5"/>
    <col min="1280" max="1280" width="12.625" style="5" customWidth="1"/>
    <col min="1281" max="1281" width="14.625" style="5" customWidth="1"/>
    <col min="1282" max="1282" width="10.625" style="5" customWidth="1"/>
    <col min="1283" max="1286" width="12.125" style="5" customWidth="1"/>
    <col min="1287" max="1535" width="9" style="5"/>
    <col min="1536" max="1536" width="12.625" style="5" customWidth="1"/>
    <col min="1537" max="1537" width="14.625" style="5" customWidth="1"/>
    <col min="1538" max="1538" width="10.625" style="5" customWidth="1"/>
    <col min="1539" max="1542" width="12.125" style="5" customWidth="1"/>
    <col min="1543" max="1791" width="9" style="5"/>
    <col min="1792" max="1792" width="12.625" style="5" customWidth="1"/>
    <col min="1793" max="1793" width="14.625" style="5" customWidth="1"/>
    <col min="1794" max="1794" width="10.625" style="5" customWidth="1"/>
    <col min="1795" max="1798" width="12.125" style="5" customWidth="1"/>
    <col min="1799" max="2047" width="9" style="5"/>
    <col min="2048" max="2048" width="12.625" style="5" customWidth="1"/>
    <col min="2049" max="2049" width="14.625" style="5" customWidth="1"/>
    <col min="2050" max="2050" width="10.625" style="5" customWidth="1"/>
    <col min="2051" max="2054" width="12.125" style="5" customWidth="1"/>
    <col min="2055" max="2303" width="9" style="5"/>
    <col min="2304" max="2304" width="12.625" style="5" customWidth="1"/>
    <col min="2305" max="2305" width="14.625" style="5" customWidth="1"/>
    <col min="2306" max="2306" width="10.625" style="5" customWidth="1"/>
    <col min="2307" max="2310" width="12.125" style="5" customWidth="1"/>
    <col min="2311" max="2559" width="9" style="5"/>
    <col min="2560" max="2560" width="12.625" style="5" customWidth="1"/>
    <col min="2561" max="2561" width="14.625" style="5" customWidth="1"/>
    <col min="2562" max="2562" width="10.625" style="5" customWidth="1"/>
    <col min="2563" max="2566" width="12.125" style="5" customWidth="1"/>
    <col min="2567" max="2815" width="9" style="5"/>
    <col min="2816" max="2816" width="12.625" style="5" customWidth="1"/>
    <col min="2817" max="2817" width="14.625" style="5" customWidth="1"/>
    <col min="2818" max="2818" width="10.625" style="5" customWidth="1"/>
    <col min="2819" max="2822" width="12.125" style="5" customWidth="1"/>
    <col min="2823" max="3071" width="9" style="5"/>
    <col min="3072" max="3072" width="12.625" style="5" customWidth="1"/>
    <col min="3073" max="3073" width="14.625" style="5" customWidth="1"/>
    <col min="3074" max="3074" width="10.625" style="5" customWidth="1"/>
    <col min="3075" max="3078" width="12.125" style="5" customWidth="1"/>
    <col min="3079" max="3327" width="9" style="5"/>
    <col min="3328" max="3328" width="12.625" style="5" customWidth="1"/>
    <col min="3329" max="3329" width="14.625" style="5" customWidth="1"/>
    <col min="3330" max="3330" width="10.625" style="5" customWidth="1"/>
    <col min="3331" max="3334" width="12.125" style="5" customWidth="1"/>
    <col min="3335" max="3583" width="9" style="5"/>
    <col min="3584" max="3584" width="12.625" style="5" customWidth="1"/>
    <col min="3585" max="3585" width="14.625" style="5" customWidth="1"/>
    <col min="3586" max="3586" width="10.625" style="5" customWidth="1"/>
    <col min="3587" max="3590" width="12.125" style="5" customWidth="1"/>
    <col min="3591" max="3839" width="9" style="5"/>
    <col min="3840" max="3840" width="12.625" style="5" customWidth="1"/>
    <col min="3841" max="3841" width="14.625" style="5" customWidth="1"/>
    <col min="3842" max="3842" width="10.625" style="5" customWidth="1"/>
    <col min="3843" max="3846" width="12.125" style="5" customWidth="1"/>
    <col min="3847" max="4095" width="9" style="5"/>
    <col min="4096" max="4096" width="12.625" style="5" customWidth="1"/>
    <col min="4097" max="4097" width="14.625" style="5" customWidth="1"/>
    <col min="4098" max="4098" width="10.625" style="5" customWidth="1"/>
    <col min="4099" max="4102" width="12.125" style="5" customWidth="1"/>
    <col min="4103" max="4351" width="9" style="5"/>
    <col min="4352" max="4352" width="12.625" style="5" customWidth="1"/>
    <col min="4353" max="4353" width="14.625" style="5" customWidth="1"/>
    <col min="4354" max="4354" width="10.625" style="5" customWidth="1"/>
    <col min="4355" max="4358" width="12.125" style="5" customWidth="1"/>
    <col min="4359" max="4607" width="9" style="5"/>
    <col min="4608" max="4608" width="12.625" style="5" customWidth="1"/>
    <col min="4609" max="4609" width="14.625" style="5" customWidth="1"/>
    <col min="4610" max="4610" width="10.625" style="5" customWidth="1"/>
    <col min="4611" max="4614" width="12.125" style="5" customWidth="1"/>
    <col min="4615" max="4863" width="9" style="5"/>
    <col min="4864" max="4864" width="12.625" style="5" customWidth="1"/>
    <col min="4865" max="4865" width="14.625" style="5" customWidth="1"/>
    <col min="4866" max="4866" width="10.625" style="5" customWidth="1"/>
    <col min="4867" max="4870" width="12.125" style="5" customWidth="1"/>
    <col min="4871" max="5119" width="9" style="5"/>
    <col min="5120" max="5120" width="12.625" style="5" customWidth="1"/>
    <col min="5121" max="5121" width="14.625" style="5" customWidth="1"/>
    <col min="5122" max="5122" width="10.625" style="5" customWidth="1"/>
    <col min="5123" max="5126" width="12.125" style="5" customWidth="1"/>
    <col min="5127" max="5375" width="9" style="5"/>
    <col min="5376" max="5376" width="12.625" style="5" customWidth="1"/>
    <col min="5377" max="5377" width="14.625" style="5" customWidth="1"/>
    <col min="5378" max="5378" width="10.625" style="5" customWidth="1"/>
    <col min="5379" max="5382" width="12.125" style="5" customWidth="1"/>
    <col min="5383" max="5631" width="9" style="5"/>
    <col min="5632" max="5632" width="12.625" style="5" customWidth="1"/>
    <col min="5633" max="5633" width="14.625" style="5" customWidth="1"/>
    <col min="5634" max="5634" width="10.625" style="5" customWidth="1"/>
    <col min="5635" max="5638" width="12.125" style="5" customWidth="1"/>
    <col min="5639" max="5887" width="9" style="5"/>
    <col min="5888" max="5888" width="12.625" style="5" customWidth="1"/>
    <col min="5889" max="5889" width="14.625" style="5" customWidth="1"/>
    <col min="5890" max="5890" width="10.625" style="5" customWidth="1"/>
    <col min="5891" max="5894" width="12.125" style="5" customWidth="1"/>
    <col min="5895" max="6143" width="9" style="5"/>
    <col min="6144" max="6144" width="12.625" style="5" customWidth="1"/>
    <col min="6145" max="6145" width="14.625" style="5" customWidth="1"/>
    <col min="6146" max="6146" width="10.625" style="5" customWidth="1"/>
    <col min="6147" max="6150" width="12.125" style="5" customWidth="1"/>
    <col min="6151" max="6399" width="9" style="5"/>
    <col min="6400" max="6400" width="12.625" style="5" customWidth="1"/>
    <col min="6401" max="6401" width="14.625" style="5" customWidth="1"/>
    <col min="6402" max="6402" width="10.625" style="5" customWidth="1"/>
    <col min="6403" max="6406" width="12.125" style="5" customWidth="1"/>
    <col min="6407" max="6655" width="9" style="5"/>
    <col min="6656" max="6656" width="12.625" style="5" customWidth="1"/>
    <col min="6657" max="6657" width="14.625" style="5" customWidth="1"/>
    <col min="6658" max="6658" width="10.625" style="5" customWidth="1"/>
    <col min="6659" max="6662" width="12.125" style="5" customWidth="1"/>
    <col min="6663" max="6911" width="9" style="5"/>
    <col min="6912" max="6912" width="12.625" style="5" customWidth="1"/>
    <col min="6913" max="6913" width="14.625" style="5" customWidth="1"/>
    <col min="6914" max="6914" width="10.625" style="5" customWidth="1"/>
    <col min="6915" max="6918" width="12.125" style="5" customWidth="1"/>
    <col min="6919" max="7167" width="9" style="5"/>
    <col min="7168" max="7168" width="12.625" style="5" customWidth="1"/>
    <col min="7169" max="7169" width="14.625" style="5" customWidth="1"/>
    <col min="7170" max="7170" width="10.625" style="5" customWidth="1"/>
    <col min="7171" max="7174" width="12.125" style="5" customWidth="1"/>
    <col min="7175" max="7423" width="9" style="5"/>
    <col min="7424" max="7424" width="12.625" style="5" customWidth="1"/>
    <col min="7425" max="7425" width="14.625" style="5" customWidth="1"/>
    <col min="7426" max="7426" width="10.625" style="5" customWidth="1"/>
    <col min="7427" max="7430" width="12.125" style="5" customWidth="1"/>
    <col min="7431" max="7679" width="9" style="5"/>
    <col min="7680" max="7680" width="12.625" style="5" customWidth="1"/>
    <col min="7681" max="7681" width="14.625" style="5" customWidth="1"/>
    <col min="7682" max="7682" width="10.625" style="5" customWidth="1"/>
    <col min="7683" max="7686" width="12.125" style="5" customWidth="1"/>
    <col min="7687" max="7935" width="9" style="5"/>
    <col min="7936" max="7936" width="12.625" style="5" customWidth="1"/>
    <col min="7937" max="7937" width="14.625" style="5" customWidth="1"/>
    <col min="7938" max="7938" width="10.625" style="5" customWidth="1"/>
    <col min="7939" max="7942" width="12.125" style="5" customWidth="1"/>
    <col min="7943" max="8191" width="9" style="5"/>
    <col min="8192" max="8192" width="12.625" style="5" customWidth="1"/>
    <col min="8193" max="8193" width="14.625" style="5" customWidth="1"/>
    <col min="8194" max="8194" width="10.625" style="5" customWidth="1"/>
    <col min="8195" max="8198" width="12.125" style="5" customWidth="1"/>
    <col min="8199" max="8447" width="9" style="5"/>
    <col min="8448" max="8448" width="12.625" style="5" customWidth="1"/>
    <col min="8449" max="8449" width="14.625" style="5" customWidth="1"/>
    <col min="8450" max="8450" width="10.625" style="5" customWidth="1"/>
    <col min="8451" max="8454" width="12.125" style="5" customWidth="1"/>
    <col min="8455" max="8703" width="9" style="5"/>
    <col min="8704" max="8704" width="12.625" style="5" customWidth="1"/>
    <col min="8705" max="8705" width="14.625" style="5" customWidth="1"/>
    <col min="8706" max="8706" width="10.625" style="5" customWidth="1"/>
    <col min="8707" max="8710" width="12.125" style="5" customWidth="1"/>
    <col min="8711" max="8959" width="9" style="5"/>
    <col min="8960" max="8960" width="12.625" style="5" customWidth="1"/>
    <col min="8961" max="8961" width="14.625" style="5" customWidth="1"/>
    <col min="8962" max="8962" width="10.625" style="5" customWidth="1"/>
    <col min="8963" max="8966" width="12.125" style="5" customWidth="1"/>
    <col min="8967" max="9215" width="9" style="5"/>
    <col min="9216" max="9216" width="12.625" style="5" customWidth="1"/>
    <col min="9217" max="9217" width="14.625" style="5" customWidth="1"/>
    <col min="9218" max="9218" width="10.625" style="5" customWidth="1"/>
    <col min="9219" max="9222" width="12.125" style="5" customWidth="1"/>
    <col min="9223" max="9471" width="9" style="5"/>
    <col min="9472" max="9472" width="12.625" style="5" customWidth="1"/>
    <col min="9473" max="9473" width="14.625" style="5" customWidth="1"/>
    <col min="9474" max="9474" width="10.625" style="5" customWidth="1"/>
    <col min="9475" max="9478" width="12.125" style="5" customWidth="1"/>
    <col min="9479" max="9727" width="9" style="5"/>
    <col min="9728" max="9728" width="12.625" style="5" customWidth="1"/>
    <col min="9729" max="9729" width="14.625" style="5" customWidth="1"/>
    <col min="9730" max="9730" width="10.625" style="5" customWidth="1"/>
    <col min="9731" max="9734" width="12.125" style="5" customWidth="1"/>
    <col min="9735" max="9983" width="9" style="5"/>
    <col min="9984" max="9984" width="12.625" style="5" customWidth="1"/>
    <col min="9985" max="9985" width="14.625" style="5" customWidth="1"/>
    <col min="9986" max="9986" width="10.625" style="5" customWidth="1"/>
    <col min="9987" max="9990" width="12.125" style="5" customWidth="1"/>
    <col min="9991" max="10239" width="9" style="5"/>
    <col min="10240" max="10240" width="12.625" style="5" customWidth="1"/>
    <col min="10241" max="10241" width="14.625" style="5" customWidth="1"/>
    <col min="10242" max="10242" width="10.625" style="5" customWidth="1"/>
    <col min="10243" max="10246" width="12.125" style="5" customWidth="1"/>
    <col min="10247" max="10495" width="9" style="5"/>
    <col min="10496" max="10496" width="12.625" style="5" customWidth="1"/>
    <col min="10497" max="10497" width="14.625" style="5" customWidth="1"/>
    <col min="10498" max="10498" width="10.625" style="5" customWidth="1"/>
    <col min="10499" max="10502" width="12.125" style="5" customWidth="1"/>
    <col min="10503" max="10751" width="9" style="5"/>
    <col min="10752" max="10752" width="12.625" style="5" customWidth="1"/>
    <col min="10753" max="10753" width="14.625" style="5" customWidth="1"/>
    <col min="10754" max="10754" width="10.625" style="5" customWidth="1"/>
    <col min="10755" max="10758" width="12.125" style="5" customWidth="1"/>
    <col min="10759" max="11007" width="9" style="5"/>
    <col min="11008" max="11008" width="12.625" style="5" customWidth="1"/>
    <col min="11009" max="11009" width="14.625" style="5" customWidth="1"/>
    <col min="11010" max="11010" width="10.625" style="5" customWidth="1"/>
    <col min="11011" max="11014" width="12.125" style="5" customWidth="1"/>
    <col min="11015" max="11263" width="9" style="5"/>
    <col min="11264" max="11264" width="12.625" style="5" customWidth="1"/>
    <col min="11265" max="11265" width="14.625" style="5" customWidth="1"/>
    <col min="11266" max="11266" width="10.625" style="5" customWidth="1"/>
    <col min="11267" max="11270" width="12.125" style="5" customWidth="1"/>
    <col min="11271" max="11519" width="9" style="5"/>
    <col min="11520" max="11520" width="12.625" style="5" customWidth="1"/>
    <col min="11521" max="11521" width="14.625" style="5" customWidth="1"/>
    <col min="11522" max="11522" width="10.625" style="5" customWidth="1"/>
    <col min="11523" max="11526" width="12.125" style="5" customWidth="1"/>
    <col min="11527" max="11775" width="9" style="5"/>
    <col min="11776" max="11776" width="12.625" style="5" customWidth="1"/>
    <col min="11777" max="11777" width="14.625" style="5" customWidth="1"/>
    <col min="11778" max="11778" width="10.625" style="5" customWidth="1"/>
    <col min="11779" max="11782" width="12.125" style="5" customWidth="1"/>
    <col min="11783" max="12031" width="9" style="5"/>
    <col min="12032" max="12032" width="12.625" style="5" customWidth="1"/>
    <col min="12033" max="12033" width="14.625" style="5" customWidth="1"/>
    <col min="12034" max="12034" width="10.625" style="5" customWidth="1"/>
    <col min="12035" max="12038" width="12.125" style="5" customWidth="1"/>
    <col min="12039" max="12287" width="9" style="5"/>
    <col min="12288" max="12288" width="12.625" style="5" customWidth="1"/>
    <col min="12289" max="12289" width="14.625" style="5" customWidth="1"/>
    <col min="12290" max="12290" width="10.625" style="5" customWidth="1"/>
    <col min="12291" max="12294" width="12.125" style="5" customWidth="1"/>
    <col min="12295" max="12543" width="9" style="5"/>
    <col min="12544" max="12544" width="12.625" style="5" customWidth="1"/>
    <col min="12545" max="12545" width="14.625" style="5" customWidth="1"/>
    <col min="12546" max="12546" width="10.625" style="5" customWidth="1"/>
    <col min="12547" max="12550" width="12.125" style="5" customWidth="1"/>
    <col min="12551" max="12799" width="9" style="5"/>
    <col min="12800" max="12800" width="12.625" style="5" customWidth="1"/>
    <col min="12801" max="12801" width="14.625" style="5" customWidth="1"/>
    <col min="12802" max="12802" width="10.625" style="5" customWidth="1"/>
    <col min="12803" max="12806" width="12.125" style="5" customWidth="1"/>
    <col min="12807" max="13055" width="9" style="5"/>
    <col min="13056" max="13056" width="12.625" style="5" customWidth="1"/>
    <col min="13057" max="13057" width="14.625" style="5" customWidth="1"/>
    <col min="13058" max="13058" width="10.625" style="5" customWidth="1"/>
    <col min="13059" max="13062" width="12.125" style="5" customWidth="1"/>
    <col min="13063" max="13311" width="9" style="5"/>
    <col min="13312" max="13312" width="12.625" style="5" customWidth="1"/>
    <col min="13313" max="13313" width="14.625" style="5" customWidth="1"/>
    <col min="13314" max="13314" width="10.625" style="5" customWidth="1"/>
    <col min="13315" max="13318" width="12.125" style="5" customWidth="1"/>
    <col min="13319" max="13567" width="9" style="5"/>
    <col min="13568" max="13568" width="12.625" style="5" customWidth="1"/>
    <col min="13569" max="13569" width="14.625" style="5" customWidth="1"/>
    <col min="13570" max="13570" width="10.625" style="5" customWidth="1"/>
    <col min="13571" max="13574" width="12.125" style="5" customWidth="1"/>
    <col min="13575" max="13823" width="9" style="5"/>
    <col min="13824" max="13824" width="12.625" style="5" customWidth="1"/>
    <col min="13825" max="13825" width="14.625" style="5" customWidth="1"/>
    <col min="13826" max="13826" width="10.625" style="5" customWidth="1"/>
    <col min="13827" max="13830" width="12.125" style="5" customWidth="1"/>
    <col min="13831" max="14079" width="9" style="5"/>
    <col min="14080" max="14080" width="12.625" style="5" customWidth="1"/>
    <col min="14081" max="14081" width="14.625" style="5" customWidth="1"/>
    <col min="14082" max="14082" width="10.625" style="5" customWidth="1"/>
    <col min="14083" max="14086" width="12.125" style="5" customWidth="1"/>
    <col min="14087" max="14335" width="9" style="5"/>
    <col min="14336" max="14336" width="12.625" style="5" customWidth="1"/>
    <col min="14337" max="14337" width="14.625" style="5" customWidth="1"/>
    <col min="14338" max="14338" width="10.625" style="5" customWidth="1"/>
    <col min="14339" max="14342" width="12.125" style="5" customWidth="1"/>
    <col min="14343" max="14591" width="9" style="5"/>
    <col min="14592" max="14592" width="12.625" style="5" customWidth="1"/>
    <col min="14593" max="14593" width="14.625" style="5" customWidth="1"/>
    <col min="14594" max="14594" width="10.625" style="5" customWidth="1"/>
    <col min="14595" max="14598" width="12.125" style="5" customWidth="1"/>
    <col min="14599" max="14847" width="9" style="5"/>
    <col min="14848" max="14848" width="12.625" style="5" customWidth="1"/>
    <col min="14849" max="14849" width="14.625" style="5" customWidth="1"/>
    <col min="14850" max="14850" width="10.625" style="5" customWidth="1"/>
    <col min="14851" max="14854" width="12.125" style="5" customWidth="1"/>
    <col min="14855" max="15103" width="9" style="5"/>
    <col min="15104" max="15104" width="12.625" style="5" customWidth="1"/>
    <col min="15105" max="15105" width="14.625" style="5" customWidth="1"/>
    <col min="15106" max="15106" width="10.625" style="5" customWidth="1"/>
    <col min="15107" max="15110" width="12.125" style="5" customWidth="1"/>
    <col min="15111" max="15359" width="9" style="5"/>
    <col min="15360" max="15360" width="12.625" style="5" customWidth="1"/>
    <col min="15361" max="15361" width="14.625" style="5" customWidth="1"/>
    <col min="15362" max="15362" width="10.625" style="5" customWidth="1"/>
    <col min="15363" max="15366" width="12.125" style="5" customWidth="1"/>
    <col min="15367" max="15615" width="9" style="5"/>
    <col min="15616" max="15616" width="12.625" style="5" customWidth="1"/>
    <col min="15617" max="15617" width="14.625" style="5" customWidth="1"/>
    <col min="15618" max="15618" width="10.625" style="5" customWidth="1"/>
    <col min="15619" max="15622" width="12.125" style="5" customWidth="1"/>
    <col min="15623" max="15871" width="9" style="5"/>
    <col min="15872" max="15872" width="12.625" style="5" customWidth="1"/>
    <col min="15873" max="15873" width="14.625" style="5" customWidth="1"/>
    <col min="15874" max="15874" width="10.625" style="5" customWidth="1"/>
    <col min="15875" max="15878" width="12.125" style="5" customWidth="1"/>
    <col min="15879" max="16127" width="9" style="5"/>
    <col min="16128" max="16128" width="12.625" style="5" customWidth="1"/>
    <col min="16129" max="16129" width="14.625" style="5" customWidth="1"/>
    <col min="16130" max="16130" width="10.625" style="5" customWidth="1"/>
    <col min="16131" max="16134" width="12.125" style="5" customWidth="1"/>
    <col min="16135" max="16384" width="9" style="5"/>
  </cols>
  <sheetData>
    <row r="1" spans="1:8" s="76" customFormat="1" ht="20.100000000000001" customHeight="1" x14ac:dyDescent="0.15">
      <c r="A1" s="1229" t="s">
        <v>3260</v>
      </c>
      <c r="B1" s="1186"/>
      <c r="C1" s="1186"/>
      <c r="D1" s="1230"/>
      <c r="E1" s="1230"/>
      <c r="F1" s="1230"/>
      <c r="G1" s="76">
        <v>58</v>
      </c>
    </row>
    <row r="2" spans="1:8" ht="20.100000000000001" customHeight="1" x14ac:dyDescent="0.15">
      <c r="A2" s="765"/>
      <c r="B2" s="766"/>
      <c r="C2" s="766"/>
      <c r="D2" s="856"/>
      <c r="E2" s="856"/>
      <c r="F2" s="856"/>
    </row>
    <row r="3" spans="1:8" ht="20.100000000000001" customHeight="1" thickBot="1" x14ac:dyDescent="0.2">
      <c r="A3" s="1223" t="s">
        <v>4530</v>
      </c>
      <c r="B3" s="766"/>
      <c r="C3" s="766"/>
      <c r="D3" s="856"/>
      <c r="E3" s="856"/>
      <c r="F3" s="856"/>
      <c r="G3" s="767" t="s">
        <v>2912</v>
      </c>
    </row>
    <row r="4" spans="1:8" s="74" customFormat="1" ht="20.100000000000001" customHeight="1" x14ac:dyDescent="0.15">
      <c r="A4" s="3306"/>
      <c r="B4" s="3304" t="s">
        <v>1547</v>
      </c>
      <c r="C4" s="3304" t="s">
        <v>1549</v>
      </c>
      <c r="D4" s="3301" t="s">
        <v>1550</v>
      </c>
      <c r="E4" s="3302"/>
      <c r="F4" s="3303"/>
      <c r="G4" s="3299" t="s">
        <v>1551</v>
      </c>
    </row>
    <row r="5" spans="1:8" s="74" customFormat="1" ht="20.100000000000001" customHeight="1" x14ac:dyDescent="0.15">
      <c r="A5" s="3307"/>
      <c r="B5" s="3305"/>
      <c r="C5" s="3305"/>
      <c r="D5" s="857"/>
      <c r="E5" s="858" t="s">
        <v>1548</v>
      </c>
      <c r="F5" s="858" t="s">
        <v>830</v>
      </c>
      <c r="G5" s="3300"/>
    </row>
    <row r="6" spans="1:8" s="74" customFormat="1" ht="20.100000000000001" customHeight="1" x14ac:dyDescent="0.15">
      <c r="A6" s="859" t="s">
        <v>619</v>
      </c>
      <c r="B6" s="691">
        <v>394</v>
      </c>
      <c r="C6" s="690">
        <v>1709277</v>
      </c>
      <c r="D6" s="2076">
        <v>1488854</v>
      </c>
      <c r="E6" s="2076">
        <v>784756</v>
      </c>
      <c r="F6" s="2076">
        <v>704098</v>
      </c>
      <c r="G6" s="1464">
        <v>4079.1</v>
      </c>
    </row>
    <row r="7" spans="1:8" s="74" customFormat="1" ht="20.100000000000001" customHeight="1" x14ac:dyDescent="0.15">
      <c r="A7" s="776" t="s">
        <v>620</v>
      </c>
      <c r="B7" s="58">
        <v>363</v>
      </c>
      <c r="C7" s="49">
        <v>1576798</v>
      </c>
      <c r="D7" s="860">
        <v>1403200</v>
      </c>
      <c r="E7" s="860">
        <v>786563</v>
      </c>
      <c r="F7" s="860">
        <v>616637</v>
      </c>
      <c r="G7" s="1465">
        <v>3844.3835616438355</v>
      </c>
    </row>
    <row r="8" spans="1:8" s="74" customFormat="1" ht="20.100000000000001" customHeight="1" x14ac:dyDescent="0.15">
      <c r="A8" s="776" t="s">
        <v>616</v>
      </c>
      <c r="B8" s="58">
        <v>351</v>
      </c>
      <c r="C8" s="49">
        <v>1549607</v>
      </c>
      <c r="D8" s="860">
        <v>1374034</v>
      </c>
      <c r="E8" s="860">
        <v>767855</v>
      </c>
      <c r="F8" s="860">
        <v>606179</v>
      </c>
      <c r="G8" s="1465">
        <v>3764.476712328767</v>
      </c>
    </row>
    <row r="9" spans="1:8" ht="20.100000000000001" customHeight="1" x14ac:dyDescent="0.15">
      <c r="A9" s="776" t="s">
        <v>617</v>
      </c>
      <c r="B9" s="58">
        <v>358</v>
      </c>
      <c r="C9" s="49">
        <v>1583037</v>
      </c>
      <c r="D9" s="860">
        <v>1296921</v>
      </c>
      <c r="E9" s="860">
        <v>720963</v>
      </c>
      <c r="F9" s="860">
        <v>575958</v>
      </c>
      <c r="G9" s="1465">
        <v>3553.2082191780823</v>
      </c>
    </row>
    <row r="10" spans="1:8" ht="20.100000000000001" customHeight="1" x14ac:dyDescent="0.15">
      <c r="A10" s="776" t="s">
        <v>611</v>
      </c>
      <c r="B10" s="58">
        <v>372</v>
      </c>
      <c r="C10" s="49">
        <v>1570683</v>
      </c>
      <c r="D10" s="860">
        <v>1273298</v>
      </c>
      <c r="E10" s="860">
        <v>715275</v>
      </c>
      <c r="F10" s="860">
        <v>558023</v>
      </c>
      <c r="G10" s="1465">
        <v>3488.4876712328769</v>
      </c>
    </row>
    <row r="11" spans="1:8" ht="20.100000000000001" customHeight="1" x14ac:dyDescent="0.15">
      <c r="A11" s="776" t="s">
        <v>618</v>
      </c>
      <c r="B11" s="58">
        <v>374</v>
      </c>
      <c r="C11" s="49">
        <v>1561071</v>
      </c>
      <c r="D11" s="860">
        <v>1325126</v>
      </c>
      <c r="E11" s="860">
        <v>772961</v>
      </c>
      <c r="F11" s="860">
        <v>552165</v>
      </c>
      <c r="G11" s="1465">
        <v>3630.4821917808217</v>
      </c>
    </row>
    <row r="12" spans="1:8" ht="20.100000000000001" customHeight="1" x14ac:dyDescent="0.15">
      <c r="A12" s="405" t="s">
        <v>613</v>
      </c>
      <c r="B12" s="58">
        <v>377</v>
      </c>
      <c r="C12" s="49">
        <v>1574862</v>
      </c>
      <c r="D12" s="860">
        <v>1394052</v>
      </c>
      <c r="E12" s="860">
        <v>830825</v>
      </c>
      <c r="F12" s="860">
        <v>563227</v>
      </c>
      <c r="G12" s="1465">
        <v>3819.3205479452054</v>
      </c>
    </row>
    <row r="13" spans="1:8" ht="20.100000000000001" customHeight="1" x14ac:dyDescent="0.15">
      <c r="A13" s="405" t="s">
        <v>1525</v>
      </c>
      <c r="B13" s="58">
        <v>377</v>
      </c>
      <c r="C13" s="49">
        <v>1586650</v>
      </c>
      <c r="D13" s="860">
        <v>1321582</v>
      </c>
      <c r="E13" s="860">
        <v>779837</v>
      </c>
      <c r="F13" s="860">
        <v>541745</v>
      </c>
      <c r="G13" s="1465">
        <v>3620.7726027397262</v>
      </c>
    </row>
    <row r="14" spans="1:8" s="1109" customFormat="1" ht="20.100000000000001" customHeight="1" x14ac:dyDescent="0.15">
      <c r="A14" s="405" t="s">
        <v>4734</v>
      </c>
      <c r="B14" s="58">
        <v>377</v>
      </c>
      <c r="C14" s="49">
        <v>1564034</v>
      </c>
      <c r="D14" s="860">
        <v>1202467</v>
      </c>
      <c r="E14" s="860">
        <v>757581</v>
      </c>
      <c r="F14" s="860">
        <v>444886</v>
      </c>
      <c r="G14" s="1465">
        <v>3294.4301369863015</v>
      </c>
      <c r="H14" s="1153"/>
    </row>
    <row r="15" spans="1:8" ht="20.100000000000001" customHeight="1" thickBot="1" x14ac:dyDescent="0.2">
      <c r="A15" s="777" t="s">
        <v>5056</v>
      </c>
      <c r="B15" s="70">
        <v>377</v>
      </c>
      <c r="C15" s="66">
        <v>1564034</v>
      </c>
      <c r="D15" s="2615">
        <v>1147200</v>
      </c>
      <c r="E15" s="2615">
        <v>781799</v>
      </c>
      <c r="F15" s="2615">
        <v>365401</v>
      </c>
      <c r="G15" s="2575">
        <v>3143</v>
      </c>
      <c r="H15" s="1153"/>
    </row>
    <row r="16" spans="1:8" ht="20.100000000000001" customHeight="1" x14ac:dyDescent="0.15">
      <c r="A16" s="861" t="s">
        <v>3276</v>
      </c>
      <c r="B16" s="766"/>
      <c r="C16" s="766"/>
      <c r="D16" s="856"/>
      <c r="E16" s="856"/>
      <c r="F16" s="856"/>
    </row>
    <row r="17" spans="1:6" ht="20.100000000000001" customHeight="1" x14ac:dyDescent="0.15">
      <c r="A17" s="765"/>
      <c r="B17" s="766"/>
      <c r="C17" s="766"/>
      <c r="D17" s="856"/>
      <c r="E17" s="856"/>
      <c r="F17" s="856"/>
    </row>
  </sheetData>
  <mergeCells count="5">
    <mergeCell ref="G4:G5"/>
    <mergeCell ref="D4:F4"/>
    <mergeCell ref="C4:C5"/>
    <mergeCell ref="A4:A5"/>
    <mergeCell ref="B4:B5"/>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tabColor rgb="FFFF0000"/>
    <pageSetUpPr fitToPage="1"/>
  </sheetPr>
  <dimension ref="A1:J151"/>
  <sheetViews>
    <sheetView showGridLines="0" zoomScaleNormal="100" workbookViewId="0"/>
  </sheetViews>
  <sheetFormatPr defaultRowHeight="16.5" customHeight="1" x14ac:dyDescent="0.15"/>
  <cols>
    <col min="1" max="1" width="19.625" style="559" customWidth="1"/>
    <col min="2" max="2" width="16.625" style="40" customWidth="1"/>
    <col min="3" max="7" width="9.875" style="5" customWidth="1"/>
    <col min="8" max="8" width="8.625" style="1160" customWidth="1"/>
    <col min="9" max="13" width="8.625" style="5" customWidth="1"/>
    <col min="14" max="15" width="11.125" style="5" customWidth="1"/>
    <col min="16" max="16" width="2.625" style="5" customWidth="1"/>
    <col min="17" max="244" width="9" style="5"/>
    <col min="245" max="245" width="12.625" style="5" customWidth="1"/>
    <col min="246" max="246" width="14.625" style="5" customWidth="1"/>
    <col min="247" max="247" width="10.625" style="5" customWidth="1"/>
    <col min="248" max="251" width="12.125" style="5" customWidth="1"/>
    <col min="252" max="500" width="9" style="5"/>
    <col min="501" max="501" width="12.625" style="5" customWidth="1"/>
    <col min="502" max="502" width="14.625" style="5" customWidth="1"/>
    <col min="503" max="503" width="10.625" style="5" customWidth="1"/>
    <col min="504" max="507" width="12.125" style="5" customWidth="1"/>
    <col min="508" max="756" width="9" style="5"/>
    <col min="757" max="757" width="12.625" style="5" customWidth="1"/>
    <col min="758" max="758" width="14.625" style="5" customWidth="1"/>
    <col min="759" max="759" width="10.625" style="5" customWidth="1"/>
    <col min="760" max="763" width="12.125" style="5" customWidth="1"/>
    <col min="764" max="1012" width="9" style="5"/>
    <col min="1013" max="1013" width="12.625" style="5" customWidth="1"/>
    <col min="1014" max="1014" width="14.625" style="5" customWidth="1"/>
    <col min="1015" max="1015" width="10.625" style="5" customWidth="1"/>
    <col min="1016" max="1019" width="12.125" style="5" customWidth="1"/>
    <col min="1020" max="1268" width="9" style="5"/>
    <col min="1269" max="1269" width="12.625" style="5" customWidth="1"/>
    <col min="1270" max="1270" width="14.625" style="5" customWidth="1"/>
    <col min="1271" max="1271" width="10.625" style="5" customWidth="1"/>
    <col min="1272" max="1275" width="12.125" style="5" customWidth="1"/>
    <col min="1276" max="1524" width="9" style="5"/>
    <col min="1525" max="1525" width="12.625" style="5" customWidth="1"/>
    <col min="1526" max="1526" width="14.625" style="5" customWidth="1"/>
    <col min="1527" max="1527" width="10.625" style="5" customWidth="1"/>
    <col min="1528" max="1531" width="12.125" style="5" customWidth="1"/>
    <col min="1532" max="1780" width="9" style="5"/>
    <col min="1781" max="1781" width="12.625" style="5" customWidth="1"/>
    <col min="1782" max="1782" width="14.625" style="5" customWidth="1"/>
    <col min="1783" max="1783" width="10.625" style="5" customWidth="1"/>
    <col min="1784" max="1787" width="12.125" style="5" customWidth="1"/>
    <col min="1788" max="2036" width="9" style="5"/>
    <col min="2037" max="2037" width="12.625" style="5" customWidth="1"/>
    <col min="2038" max="2038" width="14.625" style="5" customWidth="1"/>
    <col min="2039" max="2039" width="10.625" style="5" customWidth="1"/>
    <col min="2040" max="2043" width="12.125" style="5" customWidth="1"/>
    <col min="2044" max="2292" width="9" style="5"/>
    <col min="2293" max="2293" width="12.625" style="5" customWidth="1"/>
    <col min="2294" max="2294" width="14.625" style="5" customWidth="1"/>
    <col min="2295" max="2295" width="10.625" style="5" customWidth="1"/>
    <col min="2296" max="2299" width="12.125" style="5" customWidth="1"/>
    <col min="2300" max="2548" width="9" style="5"/>
    <col min="2549" max="2549" width="12.625" style="5" customWidth="1"/>
    <col min="2550" max="2550" width="14.625" style="5" customWidth="1"/>
    <col min="2551" max="2551" width="10.625" style="5" customWidth="1"/>
    <col min="2552" max="2555" width="12.125" style="5" customWidth="1"/>
    <col min="2556" max="2804" width="9" style="5"/>
    <col min="2805" max="2805" width="12.625" style="5" customWidth="1"/>
    <col min="2806" max="2806" width="14.625" style="5" customWidth="1"/>
    <col min="2807" max="2807" width="10.625" style="5" customWidth="1"/>
    <col min="2808" max="2811" width="12.125" style="5" customWidth="1"/>
    <col min="2812" max="3060" width="9" style="5"/>
    <col min="3061" max="3061" width="12.625" style="5" customWidth="1"/>
    <col min="3062" max="3062" width="14.625" style="5" customWidth="1"/>
    <col min="3063" max="3063" width="10.625" style="5" customWidth="1"/>
    <col min="3064" max="3067" width="12.125" style="5" customWidth="1"/>
    <col min="3068" max="3316" width="9" style="5"/>
    <col min="3317" max="3317" width="12.625" style="5" customWidth="1"/>
    <col min="3318" max="3318" width="14.625" style="5" customWidth="1"/>
    <col min="3319" max="3319" width="10.625" style="5" customWidth="1"/>
    <col min="3320" max="3323" width="12.125" style="5" customWidth="1"/>
    <col min="3324" max="3572" width="9" style="5"/>
    <col min="3573" max="3573" width="12.625" style="5" customWidth="1"/>
    <col min="3574" max="3574" width="14.625" style="5" customWidth="1"/>
    <col min="3575" max="3575" width="10.625" style="5" customWidth="1"/>
    <col min="3576" max="3579" width="12.125" style="5" customWidth="1"/>
    <col min="3580" max="3828" width="9" style="5"/>
    <col min="3829" max="3829" width="12.625" style="5" customWidth="1"/>
    <col min="3830" max="3830" width="14.625" style="5" customWidth="1"/>
    <col min="3831" max="3831" width="10.625" style="5" customWidth="1"/>
    <col min="3832" max="3835" width="12.125" style="5" customWidth="1"/>
    <col min="3836" max="4084" width="9" style="5"/>
    <col min="4085" max="4085" width="12.625" style="5" customWidth="1"/>
    <col min="4086" max="4086" width="14.625" style="5" customWidth="1"/>
    <col min="4087" max="4087" width="10.625" style="5" customWidth="1"/>
    <col min="4088" max="4091" width="12.125" style="5" customWidth="1"/>
    <col min="4092" max="4340" width="9" style="5"/>
    <col min="4341" max="4341" width="12.625" style="5" customWidth="1"/>
    <col min="4342" max="4342" width="14.625" style="5" customWidth="1"/>
    <col min="4343" max="4343" width="10.625" style="5" customWidth="1"/>
    <col min="4344" max="4347" width="12.125" style="5" customWidth="1"/>
    <col min="4348" max="4596" width="9" style="5"/>
    <col min="4597" max="4597" width="12.625" style="5" customWidth="1"/>
    <col min="4598" max="4598" width="14.625" style="5" customWidth="1"/>
    <col min="4599" max="4599" width="10.625" style="5" customWidth="1"/>
    <col min="4600" max="4603" width="12.125" style="5" customWidth="1"/>
    <col min="4604" max="4852" width="9" style="5"/>
    <col min="4853" max="4853" width="12.625" style="5" customWidth="1"/>
    <col min="4854" max="4854" width="14.625" style="5" customWidth="1"/>
    <col min="4855" max="4855" width="10.625" style="5" customWidth="1"/>
    <col min="4856" max="4859" width="12.125" style="5" customWidth="1"/>
    <col min="4860" max="5108" width="9" style="5"/>
    <col min="5109" max="5109" width="12.625" style="5" customWidth="1"/>
    <col min="5110" max="5110" width="14.625" style="5" customWidth="1"/>
    <col min="5111" max="5111" width="10.625" style="5" customWidth="1"/>
    <col min="5112" max="5115" width="12.125" style="5" customWidth="1"/>
    <col min="5116" max="5364" width="9" style="5"/>
    <col min="5365" max="5365" width="12.625" style="5" customWidth="1"/>
    <col min="5366" max="5366" width="14.625" style="5" customWidth="1"/>
    <col min="5367" max="5367" width="10.625" style="5" customWidth="1"/>
    <col min="5368" max="5371" width="12.125" style="5" customWidth="1"/>
    <col min="5372" max="5620" width="9" style="5"/>
    <col min="5621" max="5621" width="12.625" style="5" customWidth="1"/>
    <col min="5622" max="5622" width="14.625" style="5" customWidth="1"/>
    <col min="5623" max="5623" width="10.625" style="5" customWidth="1"/>
    <col min="5624" max="5627" width="12.125" style="5" customWidth="1"/>
    <col min="5628" max="5876" width="9" style="5"/>
    <col min="5877" max="5877" width="12.625" style="5" customWidth="1"/>
    <col min="5878" max="5878" width="14.625" style="5" customWidth="1"/>
    <col min="5879" max="5879" width="10.625" style="5" customWidth="1"/>
    <col min="5880" max="5883" width="12.125" style="5" customWidth="1"/>
    <col min="5884" max="6132" width="9" style="5"/>
    <col min="6133" max="6133" width="12.625" style="5" customWidth="1"/>
    <col min="6134" max="6134" width="14.625" style="5" customWidth="1"/>
    <col min="6135" max="6135" width="10.625" style="5" customWidth="1"/>
    <col min="6136" max="6139" width="12.125" style="5" customWidth="1"/>
    <col min="6140" max="6388" width="9" style="5"/>
    <col min="6389" max="6389" width="12.625" style="5" customWidth="1"/>
    <col min="6390" max="6390" width="14.625" style="5" customWidth="1"/>
    <col min="6391" max="6391" width="10.625" style="5" customWidth="1"/>
    <col min="6392" max="6395" width="12.125" style="5" customWidth="1"/>
    <col min="6396" max="6644" width="9" style="5"/>
    <col min="6645" max="6645" width="12.625" style="5" customWidth="1"/>
    <col min="6646" max="6646" width="14.625" style="5" customWidth="1"/>
    <col min="6647" max="6647" width="10.625" style="5" customWidth="1"/>
    <col min="6648" max="6651" width="12.125" style="5" customWidth="1"/>
    <col min="6652" max="6900" width="9" style="5"/>
    <col min="6901" max="6901" width="12.625" style="5" customWidth="1"/>
    <col min="6902" max="6902" width="14.625" style="5" customWidth="1"/>
    <col min="6903" max="6903" width="10.625" style="5" customWidth="1"/>
    <col min="6904" max="6907" width="12.125" style="5" customWidth="1"/>
    <col min="6908" max="7156" width="9" style="5"/>
    <col min="7157" max="7157" width="12.625" style="5" customWidth="1"/>
    <col min="7158" max="7158" width="14.625" style="5" customWidth="1"/>
    <col min="7159" max="7159" width="10.625" style="5" customWidth="1"/>
    <col min="7160" max="7163" width="12.125" style="5" customWidth="1"/>
    <col min="7164" max="7412" width="9" style="5"/>
    <col min="7413" max="7413" width="12.625" style="5" customWidth="1"/>
    <col min="7414" max="7414" width="14.625" style="5" customWidth="1"/>
    <col min="7415" max="7415" width="10.625" style="5" customWidth="1"/>
    <col min="7416" max="7419" width="12.125" style="5" customWidth="1"/>
    <col min="7420" max="7668" width="9" style="5"/>
    <col min="7669" max="7669" width="12.625" style="5" customWidth="1"/>
    <col min="7670" max="7670" width="14.625" style="5" customWidth="1"/>
    <col min="7671" max="7671" width="10.625" style="5" customWidth="1"/>
    <col min="7672" max="7675" width="12.125" style="5" customWidth="1"/>
    <col min="7676" max="7924" width="9" style="5"/>
    <col min="7925" max="7925" width="12.625" style="5" customWidth="1"/>
    <col min="7926" max="7926" width="14.625" style="5" customWidth="1"/>
    <col min="7927" max="7927" width="10.625" style="5" customWidth="1"/>
    <col min="7928" max="7931" width="12.125" style="5" customWidth="1"/>
    <col min="7932" max="8180" width="9" style="5"/>
    <col min="8181" max="8181" width="12.625" style="5" customWidth="1"/>
    <col min="8182" max="8182" width="14.625" style="5" customWidth="1"/>
    <col min="8183" max="8183" width="10.625" style="5" customWidth="1"/>
    <col min="8184" max="8187" width="12.125" style="5" customWidth="1"/>
    <col min="8188" max="8436" width="9" style="5"/>
    <col min="8437" max="8437" width="12.625" style="5" customWidth="1"/>
    <col min="8438" max="8438" width="14.625" style="5" customWidth="1"/>
    <col min="8439" max="8439" width="10.625" style="5" customWidth="1"/>
    <col min="8440" max="8443" width="12.125" style="5" customWidth="1"/>
    <col min="8444" max="8692" width="9" style="5"/>
    <col min="8693" max="8693" width="12.625" style="5" customWidth="1"/>
    <col min="8694" max="8694" width="14.625" style="5" customWidth="1"/>
    <col min="8695" max="8695" width="10.625" style="5" customWidth="1"/>
    <col min="8696" max="8699" width="12.125" style="5" customWidth="1"/>
    <col min="8700" max="8948" width="9" style="5"/>
    <col min="8949" max="8949" width="12.625" style="5" customWidth="1"/>
    <col min="8950" max="8950" width="14.625" style="5" customWidth="1"/>
    <col min="8951" max="8951" width="10.625" style="5" customWidth="1"/>
    <col min="8952" max="8955" width="12.125" style="5" customWidth="1"/>
    <col min="8956" max="9204" width="9" style="5"/>
    <col min="9205" max="9205" width="12.625" style="5" customWidth="1"/>
    <col min="9206" max="9206" width="14.625" style="5" customWidth="1"/>
    <col min="9207" max="9207" width="10.625" style="5" customWidth="1"/>
    <col min="9208" max="9211" width="12.125" style="5" customWidth="1"/>
    <col min="9212" max="9460" width="9" style="5"/>
    <col min="9461" max="9461" width="12.625" style="5" customWidth="1"/>
    <col min="9462" max="9462" width="14.625" style="5" customWidth="1"/>
    <col min="9463" max="9463" width="10.625" style="5" customWidth="1"/>
    <col min="9464" max="9467" width="12.125" style="5" customWidth="1"/>
    <col min="9468" max="9716" width="9" style="5"/>
    <col min="9717" max="9717" width="12.625" style="5" customWidth="1"/>
    <col min="9718" max="9718" width="14.625" style="5" customWidth="1"/>
    <col min="9719" max="9719" width="10.625" style="5" customWidth="1"/>
    <col min="9720" max="9723" width="12.125" style="5" customWidth="1"/>
    <col min="9724" max="9972" width="9" style="5"/>
    <col min="9973" max="9973" width="12.625" style="5" customWidth="1"/>
    <col min="9974" max="9974" width="14.625" style="5" customWidth="1"/>
    <col min="9975" max="9975" width="10.625" style="5" customWidth="1"/>
    <col min="9976" max="9979" width="12.125" style="5" customWidth="1"/>
    <col min="9980" max="10228" width="9" style="5"/>
    <col min="10229" max="10229" width="12.625" style="5" customWidth="1"/>
    <col min="10230" max="10230" width="14.625" style="5" customWidth="1"/>
    <col min="10231" max="10231" width="10.625" style="5" customWidth="1"/>
    <col min="10232" max="10235" width="12.125" style="5" customWidth="1"/>
    <col min="10236" max="10484" width="9" style="5"/>
    <col min="10485" max="10485" width="12.625" style="5" customWidth="1"/>
    <col min="10486" max="10486" width="14.625" style="5" customWidth="1"/>
    <col min="10487" max="10487" width="10.625" style="5" customWidth="1"/>
    <col min="10488" max="10491" width="12.125" style="5" customWidth="1"/>
    <col min="10492" max="10740" width="9" style="5"/>
    <col min="10741" max="10741" width="12.625" style="5" customWidth="1"/>
    <col min="10742" max="10742" width="14.625" style="5" customWidth="1"/>
    <col min="10743" max="10743" width="10.625" style="5" customWidth="1"/>
    <col min="10744" max="10747" width="12.125" style="5" customWidth="1"/>
    <col min="10748" max="10996" width="9" style="5"/>
    <col min="10997" max="10997" width="12.625" style="5" customWidth="1"/>
    <col min="10998" max="10998" width="14.625" style="5" customWidth="1"/>
    <col min="10999" max="10999" width="10.625" style="5" customWidth="1"/>
    <col min="11000" max="11003" width="12.125" style="5" customWidth="1"/>
    <col min="11004" max="11252" width="9" style="5"/>
    <col min="11253" max="11253" width="12.625" style="5" customWidth="1"/>
    <col min="11254" max="11254" width="14.625" style="5" customWidth="1"/>
    <col min="11255" max="11255" width="10.625" style="5" customWidth="1"/>
    <col min="11256" max="11259" width="12.125" style="5" customWidth="1"/>
    <col min="11260" max="11508" width="9" style="5"/>
    <col min="11509" max="11509" width="12.625" style="5" customWidth="1"/>
    <col min="11510" max="11510" width="14.625" style="5" customWidth="1"/>
    <col min="11511" max="11511" width="10.625" style="5" customWidth="1"/>
    <col min="11512" max="11515" width="12.125" style="5" customWidth="1"/>
    <col min="11516" max="11764" width="9" style="5"/>
    <col min="11765" max="11765" width="12.625" style="5" customWidth="1"/>
    <col min="11766" max="11766" width="14.625" style="5" customWidth="1"/>
    <col min="11767" max="11767" width="10.625" style="5" customWidth="1"/>
    <col min="11768" max="11771" width="12.125" style="5" customWidth="1"/>
    <col min="11772" max="12020" width="9" style="5"/>
    <col min="12021" max="12021" width="12.625" style="5" customWidth="1"/>
    <col min="12022" max="12022" width="14.625" style="5" customWidth="1"/>
    <col min="12023" max="12023" width="10.625" style="5" customWidth="1"/>
    <col min="12024" max="12027" width="12.125" style="5" customWidth="1"/>
    <col min="12028" max="12276" width="9" style="5"/>
    <col min="12277" max="12277" width="12.625" style="5" customWidth="1"/>
    <col min="12278" max="12278" width="14.625" style="5" customWidth="1"/>
    <col min="12279" max="12279" width="10.625" style="5" customWidth="1"/>
    <col min="12280" max="12283" width="12.125" style="5" customWidth="1"/>
    <col min="12284" max="12532" width="9" style="5"/>
    <col min="12533" max="12533" width="12.625" style="5" customWidth="1"/>
    <col min="12534" max="12534" width="14.625" style="5" customWidth="1"/>
    <col min="12535" max="12535" width="10.625" style="5" customWidth="1"/>
    <col min="12536" max="12539" width="12.125" style="5" customWidth="1"/>
    <col min="12540" max="12788" width="9" style="5"/>
    <col min="12789" max="12789" width="12.625" style="5" customWidth="1"/>
    <col min="12790" max="12790" width="14.625" style="5" customWidth="1"/>
    <col min="12791" max="12791" width="10.625" style="5" customWidth="1"/>
    <col min="12792" max="12795" width="12.125" style="5" customWidth="1"/>
    <col min="12796" max="13044" width="9" style="5"/>
    <col min="13045" max="13045" width="12.625" style="5" customWidth="1"/>
    <col min="13046" max="13046" width="14.625" style="5" customWidth="1"/>
    <col min="13047" max="13047" width="10.625" style="5" customWidth="1"/>
    <col min="13048" max="13051" width="12.125" style="5" customWidth="1"/>
    <col min="13052" max="13300" width="9" style="5"/>
    <col min="13301" max="13301" width="12.625" style="5" customWidth="1"/>
    <col min="13302" max="13302" width="14.625" style="5" customWidth="1"/>
    <col min="13303" max="13303" width="10.625" style="5" customWidth="1"/>
    <col min="13304" max="13307" width="12.125" style="5" customWidth="1"/>
    <col min="13308" max="13556" width="9" style="5"/>
    <col min="13557" max="13557" width="12.625" style="5" customWidth="1"/>
    <col min="13558" max="13558" width="14.625" style="5" customWidth="1"/>
    <col min="13559" max="13559" width="10.625" style="5" customWidth="1"/>
    <col min="13560" max="13563" width="12.125" style="5" customWidth="1"/>
    <col min="13564" max="13812" width="9" style="5"/>
    <col min="13813" max="13813" width="12.625" style="5" customWidth="1"/>
    <col min="13814" max="13814" width="14.625" style="5" customWidth="1"/>
    <col min="13815" max="13815" width="10.625" style="5" customWidth="1"/>
    <col min="13816" max="13819" width="12.125" style="5" customWidth="1"/>
    <col min="13820" max="14068" width="9" style="5"/>
    <col min="14069" max="14069" width="12.625" style="5" customWidth="1"/>
    <col min="14070" max="14070" width="14.625" style="5" customWidth="1"/>
    <col min="14071" max="14071" width="10.625" style="5" customWidth="1"/>
    <col min="14072" max="14075" width="12.125" style="5" customWidth="1"/>
    <col min="14076" max="14324" width="9" style="5"/>
    <col min="14325" max="14325" width="12.625" style="5" customWidth="1"/>
    <col min="14326" max="14326" width="14.625" style="5" customWidth="1"/>
    <col min="14327" max="14327" width="10.625" style="5" customWidth="1"/>
    <col min="14328" max="14331" width="12.125" style="5" customWidth="1"/>
    <col min="14332" max="14580" width="9" style="5"/>
    <col min="14581" max="14581" width="12.625" style="5" customWidth="1"/>
    <col min="14582" max="14582" width="14.625" style="5" customWidth="1"/>
    <col min="14583" max="14583" width="10.625" style="5" customWidth="1"/>
    <col min="14584" max="14587" width="12.125" style="5" customWidth="1"/>
    <col min="14588" max="14836" width="9" style="5"/>
    <col min="14837" max="14837" width="12.625" style="5" customWidth="1"/>
    <col min="14838" max="14838" width="14.625" style="5" customWidth="1"/>
    <col min="14839" max="14839" width="10.625" style="5" customWidth="1"/>
    <col min="14840" max="14843" width="12.125" style="5" customWidth="1"/>
    <col min="14844" max="15092" width="9" style="5"/>
    <col min="15093" max="15093" width="12.625" style="5" customWidth="1"/>
    <col min="15094" max="15094" width="14.625" style="5" customWidth="1"/>
    <col min="15095" max="15095" width="10.625" style="5" customWidth="1"/>
    <col min="15096" max="15099" width="12.125" style="5" customWidth="1"/>
    <col min="15100" max="15348" width="9" style="5"/>
    <col min="15349" max="15349" width="12.625" style="5" customWidth="1"/>
    <col min="15350" max="15350" width="14.625" style="5" customWidth="1"/>
    <col min="15351" max="15351" width="10.625" style="5" customWidth="1"/>
    <col min="15352" max="15355" width="12.125" style="5" customWidth="1"/>
    <col min="15356" max="15604" width="9" style="5"/>
    <col min="15605" max="15605" width="12.625" style="5" customWidth="1"/>
    <col min="15606" max="15606" width="14.625" style="5" customWidth="1"/>
    <col min="15607" max="15607" width="10.625" style="5" customWidth="1"/>
    <col min="15608" max="15611" width="12.125" style="5" customWidth="1"/>
    <col min="15612" max="15860" width="9" style="5"/>
    <col min="15861" max="15861" width="12.625" style="5" customWidth="1"/>
    <col min="15862" max="15862" width="14.625" style="5" customWidth="1"/>
    <col min="15863" max="15863" width="10.625" style="5" customWidth="1"/>
    <col min="15864" max="15867" width="12.125" style="5" customWidth="1"/>
    <col min="15868" max="16116" width="9" style="5"/>
    <col min="16117" max="16117" width="12.625" style="5" customWidth="1"/>
    <col min="16118" max="16118" width="14.625" style="5" customWidth="1"/>
    <col min="16119" max="16119" width="10.625" style="5" customWidth="1"/>
    <col min="16120" max="16123" width="12.125" style="5" customWidth="1"/>
    <col min="16124" max="16384" width="9" style="5"/>
  </cols>
  <sheetData>
    <row r="1" spans="1:8" s="76" customFormat="1" ht="16.5" customHeight="1" x14ac:dyDescent="0.15">
      <c r="A1" s="1217" t="s">
        <v>4190</v>
      </c>
      <c r="B1" s="1193"/>
      <c r="C1" s="1200"/>
      <c r="D1" s="1200"/>
      <c r="E1" s="1200"/>
      <c r="F1" s="1200"/>
      <c r="G1" s="1200">
        <v>59</v>
      </c>
      <c r="H1" s="1190"/>
    </row>
    <row r="2" spans="1:8" ht="16.5" customHeight="1" x14ac:dyDescent="0.15">
      <c r="A2" s="822"/>
      <c r="B2" s="1120"/>
      <c r="C2" s="1153"/>
      <c r="D2" s="1153"/>
      <c r="E2" s="1153"/>
      <c r="F2" s="1153"/>
      <c r="G2" s="1153"/>
    </row>
    <row r="3" spans="1:8" ht="16.5" customHeight="1" thickBot="1" x14ac:dyDescent="0.2">
      <c r="A3" s="2012" t="s">
        <v>4191</v>
      </c>
      <c r="B3" s="1120"/>
      <c r="C3" s="1153"/>
      <c r="D3" s="1153"/>
      <c r="E3" s="1153"/>
      <c r="F3" s="1153"/>
      <c r="G3" s="8" t="s">
        <v>4603</v>
      </c>
      <c r="H3" s="1161"/>
    </row>
    <row r="4" spans="1:8" ht="16.5" customHeight="1" x14ac:dyDescent="0.15">
      <c r="A4" s="1174"/>
      <c r="B4" s="276"/>
      <c r="C4" s="2779" t="s">
        <v>4192</v>
      </c>
      <c r="D4" s="2779" t="s">
        <v>4193</v>
      </c>
      <c r="E4" s="2779" t="s">
        <v>4194</v>
      </c>
      <c r="F4" s="2779" t="s">
        <v>4739</v>
      </c>
      <c r="G4" s="2778" t="s">
        <v>5054</v>
      </c>
      <c r="H4" s="1162"/>
    </row>
    <row r="5" spans="1:8" ht="16.5" customHeight="1" x14ac:dyDescent="0.15">
      <c r="A5" s="2013" t="s">
        <v>4195</v>
      </c>
      <c r="B5" s="2780" t="s">
        <v>4196</v>
      </c>
      <c r="C5" s="2014">
        <v>19.8</v>
      </c>
      <c r="D5" s="2014">
        <v>19.8</v>
      </c>
      <c r="E5" s="2014">
        <v>20.2</v>
      </c>
      <c r="F5" s="2014">
        <v>20.2</v>
      </c>
      <c r="G5" s="2014">
        <v>20.2</v>
      </c>
      <c r="H5" s="878"/>
    </row>
    <row r="6" spans="1:8" s="74" customFormat="1" ht="16.5" customHeight="1" x14ac:dyDescent="0.15">
      <c r="A6" s="2015"/>
      <c r="B6" s="930" t="s">
        <v>4197</v>
      </c>
      <c r="C6" s="1465">
        <v>15.1</v>
      </c>
      <c r="D6" s="2016">
        <v>15.1</v>
      </c>
      <c r="E6" s="2016">
        <v>15.1</v>
      </c>
      <c r="F6" s="2016">
        <v>15.1</v>
      </c>
      <c r="G6" s="2016">
        <v>15.1</v>
      </c>
      <c r="H6" s="878"/>
    </row>
    <row r="7" spans="1:8" s="74" customFormat="1" ht="16.5" customHeight="1" x14ac:dyDescent="0.15">
      <c r="A7" s="2015" t="s">
        <v>4198</v>
      </c>
      <c r="B7" s="2780" t="s">
        <v>4199</v>
      </c>
      <c r="C7" s="2783">
        <v>17</v>
      </c>
      <c r="D7" s="2783">
        <v>17</v>
      </c>
      <c r="E7" s="2783">
        <v>17</v>
      </c>
      <c r="F7" s="2783">
        <v>17</v>
      </c>
      <c r="G7" s="2783">
        <v>17</v>
      </c>
      <c r="H7" s="530"/>
    </row>
    <row r="8" spans="1:8" ht="16.5" customHeight="1" x14ac:dyDescent="0.15">
      <c r="A8" s="2015"/>
      <c r="B8" s="930" t="s">
        <v>4197</v>
      </c>
      <c r="C8" s="2783">
        <v>16</v>
      </c>
      <c r="D8" s="2783">
        <v>16</v>
      </c>
      <c r="E8" s="2783">
        <v>16</v>
      </c>
      <c r="F8" s="2783">
        <v>16</v>
      </c>
      <c r="G8" s="2783">
        <v>16</v>
      </c>
      <c r="H8" s="530"/>
    </row>
    <row r="9" spans="1:8" ht="16.5" customHeight="1" x14ac:dyDescent="0.15">
      <c r="A9" s="2015"/>
      <c r="B9" s="2781" t="s">
        <v>4200</v>
      </c>
      <c r="C9" s="2783">
        <v>85463</v>
      </c>
      <c r="D9" s="2783">
        <v>86792</v>
      </c>
      <c r="E9" s="2783">
        <v>89837</v>
      </c>
      <c r="F9" s="2783">
        <v>92892</v>
      </c>
      <c r="G9" s="2783">
        <v>88983</v>
      </c>
      <c r="H9" s="530"/>
    </row>
    <row r="10" spans="1:8" ht="16.5" customHeight="1" x14ac:dyDescent="0.15">
      <c r="A10" s="2015" t="s">
        <v>4201</v>
      </c>
      <c r="B10" s="2781" t="s">
        <v>4202</v>
      </c>
      <c r="C10" s="2783">
        <v>8730000</v>
      </c>
      <c r="D10" s="2783">
        <v>8818000</v>
      </c>
      <c r="E10" s="2783">
        <v>9107000</v>
      </c>
      <c r="F10" s="2783">
        <v>9047000</v>
      </c>
      <c r="G10" s="2783">
        <v>9159000</v>
      </c>
      <c r="H10" s="530"/>
    </row>
    <row r="11" spans="1:8" ht="16.5" customHeight="1" x14ac:dyDescent="0.15">
      <c r="A11" s="2017"/>
      <c r="B11" s="2781" t="s">
        <v>4462</v>
      </c>
      <c r="C11" s="2016">
        <v>234.1</v>
      </c>
      <c r="D11" s="2016">
        <v>237.8</v>
      </c>
      <c r="E11" s="2016">
        <v>246.1</v>
      </c>
      <c r="F11" s="2016">
        <v>254.49863013698629</v>
      </c>
      <c r="G11" s="2016">
        <v>243.8</v>
      </c>
      <c r="H11" s="607"/>
    </row>
    <row r="12" spans="1:8" ht="16.5" customHeight="1" x14ac:dyDescent="0.15">
      <c r="A12" s="2013" t="s">
        <v>4235</v>
      </c>
      <c r="B12" s="2781" t="s">
        <v>4203</v>
      </c>
      <c r="C12" s="2014">
        <v>12.1</v>
      </c>
      <c r="D12" s="2014">
        <v>12.1</v>
      </c>
      <c r="E12" s="2014">
        <v>12.1</v>
      </c>
      <c r="F12" s="2014">
        <v>12.1</v>
      </c>
      <c r="G12" s="2014">
        <v>12.1</v>
      </c>
      <c r="H12" s="1231"/>
    </row>
    <row r="13" spans="1:8" ht="16.5" customHeight="1" x14ac:dyDescent="0.15">
      <c r="A13" s="2015"/>
      <c r="B13" s="2780" t="s">
        <v>4199</v>
      </c>
      <c r="C13" s="2783">
        <v>20</v>
      </c>
      <c r="D13" s="2783">
        <v>20</v>
      </c>
      <c r="E13" s="2783">
        <v>22</v>
      </c>
      <c r="F13" s="2783">
        <v>18</v>
      </c>
      <c r="G13" s="2783">
        <v>18</v>
      </c>
      <c r="H13" s="530"/>
    </row>
    <row r="14" spans="1:8" ht="16.5" customHeight="1" x14ac:dyDescent="0.15">
      <c r="A14" s="2015"/>
      <c r="B14" s="930" t="s">
        <v>4197</v>
      </c>
      <c r="C14" s="2783">
        <v>20</v>
      </c>
      <c r="D14" s="2783">
        <v>20</v>
      </c>
      <c r="E14" s="2783">
        <v>22</v>
      </c>
      <c r="F14" s="2783">
        <v>18</v>
      </c>
      <c r="G14" s="2783">
        <v>18</v>
      </c>
      <c r="H14" s="530"/>
    </row>
    <row r="15" spans="1:8" ht="16.5" customHeight="1" x14ac:dyDescent="0.15">
      <c r="A15" s="2015"/>
      <c r="B15" s="2781" t="s">
        <v>4200</v>
      </c>
      <c r="C15" s="2783">
        <v>20535</v>
      </c>
      <c r="D15" s="2783">
        <v>21054</v>
      </c>
      <c r="E15" s="2783">
        <v>18738</v>
      </c>
      <c r="F15" s="2783">
        <v>16829</v>
      </c>
      <c r="G15" s="2783">
        <v>19967</v>
      </c>
      <c r="H15" s="530"/>
    </row>
    <row r="16" spans="1:8" ht="16.5" customHeight="1" x14ac:dyDescent="0.15">
      <c r="A16" s="2015" t="s">
        <v>4201</v>
      </c>
      <c r="B16" s="2781" t="s">
        <v>4202</v>
      </c>
      <c r="C16" s="2783">
        <v>1917000</v>
      </c>
      <c r="D16" s="2783">
        <v>1921000</v>
      </c>
      <c r="E16" s="2783">
        <v>1673000</v>
      </c>
      <c r="F16" s="2783">
        <v>1544000</v>
      </c>
      <c r="G16" s="2783">
        <v>1732000</v>
      </c>
      <c r="H16" s="530"/>
    </row>
    <row r="17" spans="1:8" ht="16.5" customHeight="1" x14ac:dyDescent="0.15">
      <c r="A17" s="2017"/>
      <c r="B17" s="2781" t="s">
        <v>4462</v>
      </c>
      <c r="C17" s="2018">
        <v>56.3</v>
      </c>
      <c r="D17" s="2018">
        <v>57.7</v>
      </c>
      <c r="E17" s="2018">
        <v>51.3</v>
      </c>
      <c r="F17" s="2018">
        <v>46.1</v>
      </c>
      <c r="G17" s="2018">
        <v>54.7</v>
      </c>
      <c r="H17" s="607"/>
    </row>
    <row r="18" spans="1:8" s="74" customFormat="1" ht="16.5" customHeight="1" x14ac:dyDescent="0.15">
      <c r="A18" s="2015" t="s">
        <v>4204</v>
      </c>
      <c r="B18" s="930" t="s">
        <v>4203</v>
      </c>
      <c r="C18" s="1465">
        <v>167</v>
      </c>
      <c r="D18" s="2016">
        <v>167</v>
      </c>
      <c r="E18" s="2016">
        <v>167</v>
      </c>
      <c r="F18" s="2016">
        <v>167</v>
      </c>
      <c r="G18" s="2016">
        <v>173</v>
      </c>
      <c r="H18" s="878"/>
    </row>
    <row r="19" spans="1:8" s="74" customFormat="1" ht="16.5" customHeight="1" x14ac:dyDescent="0.15">
      <c r="A19" s="2015" t="s">
        <v>4205</v>
      </c>
      <c r="B19" s="2780" t="s">
        <v>4206</v>
      </c>
      <c r="C19" s="2783">
        <v>4</v>
      </c>
      <c r="D19" s="2783">
        <v>4</v>
      </c>
      <c r="E19" s="2783">
        <v>4</v>
      </c>
      <c r="F19" s="2783">
        <v>4</v>
      </c>
      <c r="G19" s="2783">
        <v>4</v>
      </c>
      <c r="H19" s="530"/>
    </row>
    <row r="20" spans="1:8" s="74" customFormat="1" ht="16.5" customHeight="1" x14ac:dyDescent="0.15">
      <c r="A20" s="2015"/>
      <c r="B20" s="1118" t="s">
        <v>4207</v>
      </c>
      <c r="C20" s="2783">
        <v>2</v>
      </c>
      <c r="D20" s="2783">
        <v>2</v>
      </c>
      <c r="E20" s="2783">
        <v>2</v>
      </c>
      <c r="F20" s="2783">
        <v>2</v>
      </c>
      <c r="G20" s="2783">
        <v>2</v>
      </c>
      <c r="H20" s="530"/>
    </row>
    <row r="21" spans="1:8" ht="16.5" customHeight="1" x14ac:dyDescent="0.15">
      <c r="A21" s="2015"/>
      <c r="B21" s="930" t="s">
        <v>4197</v>
      </c>
      <c r="C21" s="2783" t="s">
        <v>4208</v>
      </c>
      <c r="D21" s="2783" t="s">
        <v>4208</v>
      </c>
      <c r="E21" s="2783" t="s">
        <v>4208</v>
      </c>
      <c r="F21" s="2783" t="s">
        <v>4997</v>
      </c>
      <c r="G21" s="2783" t="s">
        <v>4997</v>
      </c>
      <c r="H21" s="530"/>
    </row>
    <row r="22" spans="1:8" ht="16.5" customHeight="1" x14ac:dyDescent="0.15">
      <c r="A22" s="2015"/>
      <c r="B22" s="2781" t="s">
        <v>4200</v>
      </c>
      <c r="C22" s="2783">
        <v>2827</v>
      </c>
      <c r="D22" s="2783">
        <v>2613</v>
      </c>
      <c r="E22" s="2783">
        <v>2259</v>
      </c>
      <c r="F22" s="2783">
        <v>2345</v>
      </c>
      <c r="G22" s="2783">
        <v>2023</v>
      </c>
      <c r="H22" s="530"/>
    </row>
    <row r="23" spans="1:8" ht="16.5" customHeight="1" x14ac:dyDescent="0.15">
      <c r="A23" s="2015" t="s">
        <v>4201</v>
      </c>
      <c r="B23" s="2781" t="s">
        <v>4202</v>
      </c>
      <c r="C23" s="2783">
        <v>274000</v>
      </c>
      <c r="D23" s="2783">
        <v>255000</v>
      </c>
      <c r="E23" s="2783">
        <v>215000</v>
      </c>
      <c r="F23" s="2783">
        <v>227000</v>
      </c>
      <c r="G23" s="2783">
        <v>196000</v>
      </c>
      <c r="H23" s="530"/>
    </row>
    <row r="24" spans="1:8" ht="16.5" customHeight="1" x14ac:dyDescent="0.15">
      <c r="A24" s="2015"/>
      <c r="B24" s="2780" t="s">
        <v>4462</v>
      </c>
      <c r="C24" s="2016">
        <v>11</v>
      </c>
      <c r="D24" s="2016">
        <v>10.199999999999999</v>
      </c>
      <c r="E24" s="2016">
        <v>8.8000000000000007</v>
      </c>
      <c r="F24" s="2016">
        <v>9.1245136186770424</v>
      </c>
      <c r="G24" s="2016">
        <v>8.1</v>
      </c>
      <c r="H24" s="607"/>
    </row>
    <row r="25" spans="1:8" ht="16.5" customHeight="1" x14ac:dyDescent="0.15">
      <c r="A25" s="2013" t="s">
        <v>4209</v>
      </c>
      <c r="B25" s="2781" t="s">
        <v>4203</v>
      </c>
      <c r="C25" s="1464">
        <v>4.7</v>
      </c>
      <c r="D25" s="2014">
        <v>4.7</v>
      </c>
      <c r="E25" s="2014">
        <v>4.7</v>
      </c>
      <c r="F25" s="2014">
        <v>4.7</v>
      </c>
      <c r="G25" s="2014">
        <v>4.7</v>
      </c>
      <c r="H25" s="878"/>
    </row>
    <row r="26" spans="1:8" ht="16.5" customHeight="1" x14ac:dyDescent="0.15">
      <c r="A26" s="2015" t="s">
        <v>4210</v>
      </c>
      <c r="B26" s="2780" t="s">
        <v>4211</v>
      </c>
      <c r="C26" s="2783">
        <v>2</v>
      </c>
      <c r="D26" s="2783">
        <v>2</v>
      </c>
      <c r="E26" s="2783">
        <v>2</v>
      </c>
      <c r="F26" s="2783">
        <v>2</v>
      </c>
      <c r="G26" s="2783">
        <v>2</v>
      </c>
      <c r="H26" s="530"/>
    </row>
    <row r="27" spans="1:8" ht="16.5" customHeight="1" x14ac:dyDescent="0.15">
      <c r="A27" s="2015"/>
      <c r="B27" s="1118" t="s">
        <v>4212</v>
      </c>
      <c r="C27" s="2783">
        <v>3</v>
      </c>
      <c r="D27" s="2783">
        <v>3</v>
      </c>
      <c r="E27" s="2783">
        <v>3</v>
      </c>
      <c r="F27" s="2783">
        <v>3</v>
      </c>
      <c r="G27" s="2783">
        <v>3</v>
      </c>
      <c r="H27" s="530"/>
    </row>
    <row r="28" spans="1:8" ht="16.5" customHeight="1" x14ac:dyDescent="0.15">
      <c r="A28" s="2015"/>
      <c r="B28" s="1118" t="s">
        <v>4213</v>
      </c>
      <c r="C28" s="2783">
        <v>3</v>
      </c>
      <c r="D28" s="2783">
        <v>3</v>
      </c>
      <c r="E28" s="2783">
        <v>3</v>
      </c>
      <c r="F28" s="2783">
        <v>3</v>
      </c>
      <c r="G28" s="2783">
        <v>3</v>
      </c>
      <c r="H28" s="530"/>
    </row>
    <row r="29" spans="1:8" ht="16.5" customHeight="1" x14ac:dyDescent="0.15">
      <c r="A29" s="2015"/>
      <c r="B29" s="930" t="s">
        <v>4214</v>
      </c>
      <c r="C29" s="2783">
        <v>2</v>
      </c>
      <c r="D29" s="2783">
        <v>2</v>
      </c>
      <c r="E29" s="2783">
        <v>2</v>
      </c>
      <c r="F29" s="2783">
        <v>2</v>
      </c>
      <c r="G29" s="2783">
        <v>2</v>
      </c>
      <c r="H29" s="530"/>
    </row>
    <row r="30" spans="1:8" ht="16.5" customHeight="1" x14ac:dyDescent="0.15">
      <c r="A30" s="2015"/>
      <c r="B30" s="2781" t="s">
        <v>4200</v>
      </c>
      <c r="C30" s="2783">
        <v>3</v>
      </c>
      <c r="D30" s="2783">
        <v>0</v>
      </c>
      <c r="E30" s="2783">
        <v>0</v>
      </c>
      <c r="F30" s="2783">
        <v>0</v>
      </c>
      <c r="G30" s="2783" t="s">
        <v>3656</v>
      </c>
      <c r="H30" s="530"/>
    </row>
    <row r="31" spans="1:8" ht="16.5" customHeight="1" x14ac:dyDescent="0.15">
      <c r="A31" s="2015" t="s">
        <v>4201</v>
      </c>
      <c r="B31" s="2781" t="s">
        <v>4202</v>
      </c>
      <c r="C31" s="2783">
        <v>0</v>
      </c>
      <c r="D31" s="2783">
        <v>0</v>
      </c>
      <c r="E31" s="2783">
        <v>0</v>
      </c>
      <c r="F31" s="2783">
        <v>0</v>
      </c>
      <c r="G31" s="2783" t="s">
        <v>3656</v>
      </c>
      <c r="H31" s="530"/>
    </row>
    <row r="32" spans="1:8" ht="16.5" customHeight="1" x14ac:dyDescent="0.15">
      <c r="A32" s="2017"/>
      <c r="B32" s="2781" t="s">
        <v>4462</v>
      </c>
      <c r="C32" s="2018" t="s">
        <v>509</v>
      </c>
      <c r="D32" s="2018">
        <v>0</v>
      </c>
      <c r="E32" s="2018">
        <v>0</v>
      </c>
      <c r="F32" s="2018">
        <v>0</v>
      </c>
      <c r="G32" s="2018" t="s">
        <v>3656</v>
      </c>
      <c r="H32" s="607"/>
    </row>
    <row r="33" spans="1:10" s="74" customFormat="1" ht="16.5" customHeight="1" x14ac:dyDescent="0.15">
      <c r="A33" s="2015" t="s">
        <v>4215</v>
      </c>
      <c r="B33" s="930" t="s">
        <v>4203</v>
      </c>
      <c r="C33" s="1465">
        <v>10.6</v>
      </c>
      <c r="D33" s="2016">
        <v>10.6</v>
      </c>
      <c r="E33" s="2016">
        <v>10.6</v>
      </c>
      <c r="F33" s="2016">
        <v>10.6</v>
      </c>
      <c r="G33" s="2016">
        <v>10.6</v>
      </c>
      <c r="H33" s="878"/>
    </row>
    <row r="34" spans="1:10" s="74" customFormat="1" ht="16.5" customHeight="1" x14ac:dyDescent="0.15">
      <c r="A34" s="2015" t="s">
        <v>4216</v>
      </c>
      <c r="B34" s="2780" t="s">
        <v>4199</v>
      </c>
      <c r="C34" s="2783">
        <v>3</v>
      </c>
      <c r="D34" s="2783">
        <v>3</v>
      </c>
      <c r="E34" s="2783">
        <v>3</v>
      </c>
      <c r="F34" s="2783">
        <v>3</v>
      </c>
      <c r="G34" s="2783">
        <v>3</v>
      </c>
      <c r="H34" s="530"/>
    </row>
    <row r="35" spans="1:10" ht="16.5" customHeight="1" x14ac:dyDescent="0.15">
      <c r="A35" s="2015"/>
      <c r="B35" s="930" t="s">
        <v>4197</v>
      </c>
      <c r="C35" s="2783">
        <v>0</v>
      </c>
      <c r="D35" s="2783">
        <v>0</v>
      </c>
      <c r="E35" s="2783">
        <v>0</v>
      </c>
      <c r="F35" s="2783">
        <v>0</v>
      </c>
      <c r="G35" s="2783">
        <v>0</v>
      </c>
      <c r="H35" s="530"/>
    </row>
    <row r="36" spans="1:10" ht="16.5" customHeight="1" x14ac:dyDescent="0.15">
      <c r="A36" s="2015"/>
      <c r="B36" s="2781" t="s">
        <v>4200</v>
      </c>
      <c r="C36" s="2783">
        <v>95</v>
      </c>
      <c r="D36" s="2783">
        <v>30</v>
      </c>
      <c r="E36" s="2783">
        <v>52</v>
      </c>
      <c r="F36" s="2783">
        <v>46</v>
      </c>
      <c r="G36" s="2783">
        <v>34</v>
      </c>
      <c r="H36" s="530"/>
    </row>
    <row r="37" spans="1:10" ht="16.5" customHeight="1" x14ac:dyDescent="0.15">
      <c r="A37" s="2015" t="s">
        <v>4201</v>
      </c>
      <c r="B37" s="2781" t="s">
        <v>4202</v>
      </c>
      <c r="C37" s="2783">
        <v>10000</v>
      </c>
      <c r="D37" s="2783">
        <v>3000</v>
      </c>
      <c r="E37" s="2783">
        <v>5200</v>
      </c>
      <c r="F37" s="2783">
        <v>4600</v>
      </c>
      <c r="G37" s="2783">
        <v>3000</v>
      </c>
      <c r="H37" s="530"/>
    </row>
    <row r="38" spans="1:10" ht="16.5" customHeight="1" x14ac:dyDescent="0.15">
      <c r="A38" s="2015"/>
      <c r="B38" s="2780" t="s">
        <v>4462</v>
      </c>
      <c r="C38" s="2016">
        <v>0.3</v>
      </c>
      <c r="D38" s="2016">
        <v>0.1</v>
      </c>
      <c r="E38" s="2016">
        <v>0.1</v>
      </c>
      <c r="F38" s="2016">
        <v>0.12602739726027398</v>
      </c>
      <c r="G38" s="2016">
        <v>0.1</v>
      </c>
      <c r="H38" s="607"/>
      <c r="J38" s="1576"/>
    </row>
    <row r="39" spans="1:10" ht="16.5" customHeight="1" x14ac:dyDescent="0.15">
      <c r="A39" s="2013" t="s">
        <v>4217</v>
      </c>
      <c r="B39" s="2781" t="s">
        <v>4203</v>
      </c>
      <c r="C39" s="1464">
        <v>12.2</v>
      </c>
      <c r="D39" s="2014">
        <v>12.2</v>
      </c>
      <c r="E39" s="2014">
        <v>12.2</v>
      </c>
      <c r="F39" s="2014">
        <v>12.2</v>
      </c>
      <c r="G39" s="2014">
        <v>12.2</v>
      </c>
      <c r="H39" s="878"/>
    </row>
    <row r="40" spans="1:10" ht="16.5" customHeight="1" x14ac:dyDescent="0.15">
      <c r="A40" s="2015" t="s">
        <v>4218</v>
      </c>
      <c r="B40" s="2780" t="s">
        <v>4199</v>
      </c>
      <c r="C40" s="2783">
        <v>10</v>
      </c>
      <c r="D40" s="2783">
        <v>10</v>
      </c>
      <c r="E40" s="2783">
        <v>10</v>
      </c>
      <c r="F40" s="2783">
        <v>10</v>
      </c>
      <c r="G40" s="2783">
        <v>10</v>
      </c>
      <c r="H40" s="530"/>
    </row>
    <row r="41" spans="1:10" ht="16.5" customHeight="1" x14ac:dyDescent="0.15">
      <c r="A41" s="2015"/>
      <c r="B41" s="930" t="s">
        <v>4197</v>
      </c>
      <c r="C41" s="2783" t="s">
        <v>4208</v>
      </c>
      <c r="D41" s="2783" t="s">
        <v>4208</v>
      </c>
      <c r="E41" s="2783" t="s">
        <v>4208</v>
      </c>
      <c r="F41" s="2783" t="s">
        <v>4997</v>
      </c>
      <c r="G41" s="2783" t="s">
        <v>4997</v>
      </c>
      <c r="H41" s="530"/>
    </row>
    <row r="42" spans="1:10" ht="16.5" customHeight="1" x14ac:dyDescent="0.15">
      <c r="A42" s="2015"/>
      <c r="B42" s="2781" t="s">
        <v>4200</v>
      </c>
      <c r="C42" s="2783">
        <v>9693</v>
      </c>
      <c r="D42" s="2783">
        <v>8347</v>
      </c>
      <c r="E42" s="2783">
        <v>6714</v>
      </c>
      <c r="F42" s="2783">
        <v>6419</v>
      </c>
      <c r="G42" s="2783">
        <v>7392</v>
      </c>
      <c r="H42" s="530"/>
    </row>
    <row r="43" spans="1:10" ht="16.5" customHeight="1" x14ac:dyDescent="0.15">
      <c r="A43" s="2015" t="s">
        <v>4201</v>
      </c>
      <c r="B43" s="2781" t="s">
        <v>4202</v>
      </c>
      <c r="C43" s="2783">
        <v>902000</v>
      </c>
      <c r="D43" s="2783">
        <v>809000</v>
      </c>
      <c r="E43" s="2783">
        <v>644000</v>
      </c>
      <c r="F43" s="2783">
        <v>600000</v>
      </c>
      <c r="G43" s="2783">
        <v>689000</v>
      </c>
      <c r="H43" s="530"/>
    </row>
    <row r="44" spans="1:10" ht="16.5" customHeight="1" thickBot="1" x14ac:dyDescent="0.2">
      <c r="A44" s="2020"/>
      <c r="B44" s="2021" t="s">
        <v>4462</v>
      </c>
      <c r="C44" s="2022">
        <v>39.9</v>
      </c>
      <c r="D44" s="2022">
        <v>34.299999999999997</v>
      </c>
      <c r="E44" s="2022">
        <v>27.6</v>
      </c>
      <c r="F44" s="2022">
        <v>26.4</v>
      </c>
      <c r="G44" s="2022">
        <v>30.3</v>
      </c>
      <c r="H44" s="607"/>
    </row>
    <row r="45" spans="1:10" ht="16.5" customHeight="1" x14ac:dyDescent="0.15">
      <c r="A45" s="822" t="s">
        <v>4219</v>
      </c>
      <c r="B45" s="1120"/>
      <c r="C45" s="1153"/>
      <c r="D45" s="1153"/>
      <c r="E45" s="1153"/>
      <c r="F45" s="1153"/>
      <c r="G45" s="1153"/>
      <c r="H45" s="1317"/>
    </row>
    <row r="46" spans="1:10" ht="16.5" customHeight="1" x14ac:dyDescent="0.15">
      <c r="A46" s="1153" t="s">
        <v>5150</v>
      </c>
      <c r="B46" s="1120"/>
      <c r="C46" s="1153"/>
      <c r="D46" s="1153"/>
      <c r="E46" s="1153"/>
      <c r="F46" s="1153"/>
      <c r="G46" s="1153"/>
      <c r="H46" s="1317"/>
    </row>
    <row r="47" spans="1:10" ht="16.5" customHeight="1" x14ac:dyDescent="0.15">
      <c r="A47" s="40" t="s">
        <v>5151</v>
      </c>
      <c r="G47" s="1153"/>
      <c r="H47" s="1317"/>
    </row>
    <row r="48" spans="1:10" s="1109" customFormat="1" ht="16.5" customHeight="1" x14ac:dyDescent="0.15">
      <c r="A48" s="40"/>
      <c r="B48" s="40"/>
      <c r="G48" s="1153"/>
      <c r="H48" s="1690"/>
    </row>
    <row r="49" spans="1:8" s="1109" customFormat="1" ht="16.5" customHeight="1" x14ac:dyDescent="0.15">
      <c r="A49" s="40"/>
      <c r="B49" s="40"/>
      <c r="G49" s="1153"/>
      <c r="H49" s="1690"/>
    </row>
    <row r="50" spans="1:8" s="1109" customFormat="1" ht="16.5" customHeight="1" x14ac:dyDescent="0.15">
      <c r="A50" s="40"/>
      <c r="B50" s="40"/>
      <c r="G50" s="1153"/>
      <c r="H50" s="1690"/>
    </row>
    <row r="51" spans="1:8" ht="16.5" customHeight="1" x14ac:dyDescent="0.15">
      <c r="A51" s="5"/>
      <c r="B51" s="5"/>
      <c r="G51" s="1153"/>
    </row>
    <row r="52" spans="1:8" ht="16.5" customHeight="1" x14ac:dyDescent="0.15">
      <c r="A52" s="1200" t="s">
        <v>4190</v>
      </c>
      <c r="B52" s="1200"/>
      <c r="C52" s="1200"/>
      <c r="D52" s="1200"/>
      <c r="E52" s="1200"/>
      <c r="F52" s="1200"/>
      <c r="G52" s="1200">
        <v>59</v>
      </c>
    </row>
    <row r="53" spans="1:8" ht="16.5" customHeight="1" x14ac:dyDescent="0.15">
      <c r="A53" s="1153"/>
      <c r="B53" s="1153"/>
      <c r="C53" s="1153"/>
      <c r="D53" s="1153"/>
      <c r="E53" s="1153"/>
      <c r="F53" s="1153"/>
      <c r="G53" s="1153"/>
    </row>
    <row r="54" spans="1:8" ht="16.5" customHeight="1" thickBot="1" x14ac:dyDescent="0.2">
      <c r="A54" s="39" t="s">
        <v>4220</v>
      </c>
      <c r="B54" s="39"/>
      <c r="C54" s="1153"/>
      <c r="D54" s="1153"/>
      <c r="E54" s="1153"/>
      <c r="F54" s="1153"/>
      <c r="G54" s="8" t="s">
        <v>4603</v>
      </c>
    </row>
    <row r="55" spans="1:8" ht="16.5" customHeight="1" x14ac:dyDescent="0.15">
      <c r="A55" s="1174"/>
      <c r="B55" s="276"/>
      <c r="C55" s="2005" t="s">
        <v>4192</v>
      </c>
      <c r="D55" s="2005" t="s">
        <v>4193</v>
      </c>
      <c r="E55" s="2005" t="s">
        <v>4194</v>
      </c>
      <c r="F55" s="2005" t="s">
        <v>4739</v>
      </c>
      <c r="G55" s="2647" t="s">
        <v>5054</v>
      </c>
    </row>
    <row r="56" spans="1:8" ht="16.5" customHeight="1" x14ac:dyDescent="0.15">
      <c r="A56" s="2015" t="s">
        <v>4221</v>
      </c>
      <c r="B56" s="930" t="s">
        <v>4203</v>
      </c>
      <c r="C56" s="1465">
        <v>36.700000000000003</v>
      </c>
      <c r="D56" s="2016">
        <v>36.700000000000003</v>
      </c>
      <c r="E56" s="2016">
        <v>36.700000000000003</v>
      </c>
      <c r="F56" s="2016">
        <v>36.700000000000003</v>
      </c>
      <c r="G56" s="2016">
        <v>36.700000000000003</v>
      </c>
    </row>
    <row r="57" spans="1:8" ht="16.5" customHeight="1" x14ac:dyDescent="0.15">
      <c r="A57" s="2015" t="s">
        <v>4218</v>
      </c>
      <c r="B57" s="2006" t="s">
        <v>4199</v>
      </c>
      <c r="C57" s="2019">
        <v>6</v>
      </c>
      <c r="D57" s="2019">
        <v>6</v>
      </c>
      <c r="E57" s="2019">
        <v>6</v>
      </c>
      <c r="F57" s="2019">
        <v>6</v>
      </c>
      <c r="G57" s="2019">
        <v>6</v>
      </c>
    </row>
    <row r="58" spans="1:8" s="74" customFormat="1" ht="16.5" customHeight="1" x14ac:dyDescent="0.15">
      <c r="A58" s="2015" t="s">
        <v>4222</v>
      </c>
      <c r="B58" s="930" t="s">
        <v>4197</v>
      </c>
      <c r="C58" s="2019" t="s">
        <v>4208</v>
      </c>
      <c r="D58" s="2019" t="s">
        <v>4208</v>
      </c>
      <c r="E58" s="2019" t="s">
        <v>4208</v>
      </c>
      <c r="F58" s="2019" t="s">
        <v>4997</v>
      </c>
      <c r="G58" s="2019" t="s">
        <v>4997</v>
      </c>
      <c r="H58" s="1162"/>
    </row>
    <row r="59" spans="1:8" s="74" customFormat="1" ht="16.5" customHeight="1" x14ac:dyDescent="0.15">
      <c r="A59" s="2015"/>
      <c r="B59" s="2007" t="s">
        <v>4200</v>
      </c>
      <c r="C59" s="2019">
        <v>2157</v>
      </c>
      <c r="D59" s="2019">
        <v>2453</v>
      </c>
      <c r="E59" s="2019">
        <v>2788</v>
      </c>
      <c r="F59" s="2019">
        <v>2449</v>
      </c>
      <c r="G59" s="2019">
        <v>2590</v>
      </c>
      <c r="H59" s="1162"/>
    </row>
    <row r="60" spans="1:8" ht="16.5" customHeight="1" x14ac:dyDescent="0.15">
      <c r="A60" s="2015" t="s">
        <v>4201</v>
      </c>
      <c r="B60" s="2007" t="s">
        <v>4202</v>
      </c>
      <c r="C60" s="2019">
        <v>211000</v>
      </c>
      <c r="D60" s="2019">
        <v>232000</v>
      </c>
      <c r="E60" s="2019">
        <v>269000</v>
      </c>
      <c r="F60" s="2019">
        <v>229000</v>
      </c>
      <c r="G60" s="2019">
        <v>243000</v>
      </c>
    </row>
    <row r="61" spans="1:8" ht="16.5" customHeight="1" x14ac:dyDescent="0.15">
      <c r="A61" s="2017"/>
      <c r="B61" s="2007" t="s">
        <v>4462</v>
      </c>
      <c r="C61" s="2016">
        <v>8.9</v>
      </c>
      <c r="D61" s="2016">
        <v>10.1</v>
      </c>
      <c r="E61" s="2016">
        <v>11.5</v>
      </c>
      <c r="F61" s="2016">
        <v>10.1</v>
      </c>
      <c r="G61" s="2016">
        <v>10.6</v>
      </c>
    </row>
    <row r="62" spans="1:8" ht="16.5" customHeight="1" x14ac:dyDescent="0.15">
      <c r="A62" s="2013" t="s">
        <v>4223</v>
      </c>
      <c r="B62" s="2006" t="s">
        <v>4224</v>
      </c>
      <c r="C62" s="2014">
        <v>27</v>
      </c>
      <c r="D62" s="2014">
        <v>27</v>
      </c>
      <c r="E62" s="2014">
        <v>28.1</v>
      </c>
      <c r="F62" s="2014">
        <v>28.1</v>
      </c>
      <c r="G62" s="2014">
        <v>28.1</v>
      </c>
    </row>
    <row r="63" spans="1:8" ht="16.5" customHeight="1" x14ac:dyDescent="0.15">
      <c r="A63" s="2015"/>
      <c r="B63" s="930" t="s">
        <v>4225</v>
      </c>
      <c r="C63" s="1465">
        <v>32.4</v>
      </c>
      <c r="D63" s="2016">
        <v>32.4</v>
      </c>
      <c r="E63" s="2016">
        <v>33.4</v>
      </c>
      <c r="F63" s="2016">
        <v>33.4</v>
      </c>
      <c r="G63" s="2016">
        <v>33.4</v>
      </c>
    </row>
    <row r="64" spans="1:8" ht="16.5" customHeight="1" x14ac:dyDescent="0.15">
      <c r="A64" s="2015"/>
      <c r="B64" s="2006" t="s">
        <v>4199</v>
      </c>
      <c r="C64" s="2019">
        <v>7</v>
      </c>
      <c r="D64" s="2019">
        <v>7</v>
      </c>
      <c r="E64" s="2019">
        <v>7</v>
      </c>
      <c r="F64" s="2019">
        <v>7</v>
      </c>
      <c r="G64" s="2019">
        <v>7</v>
      </c>
    </row>
    <row r="65" spans="1:8" ht="16.5" customHeight="1" x14ac:dyDescent="0.15">
      <c r="A65" s="2015"/>
      <c r="B65" s="1118" t="s">
        <v>4213</v>
      </c>
      <c r="C65" s="2019">
        <v>7</v>
      </c>
      <c r="D65" s="2019">
        <v>7</v>
      </c>
      <c r="E65" s="2019">
        <v>7</v>
      </c>
      <c r="F65" s="2019">
        <v>7</v>
      </c>
      <c r="G65" s="2019">
        <v>7</v>
      </c>
    </row>
    <row r="66" spans="1:8" ht="16.5" customHeight="1" x14ac:dyDescent="0.15">
      <c r="A66" s="2015"/>
      <c r="B66" s="930" t="s">
        <v>4214</v>
      </c>
      <c r="C66" s="2019" t="s">
        <v>4208</v>
      </c>
      <c r="D66" s="2019" t="s">
        <v>4208</v>
      </c>
      <c r="E66" s="2019" t="s">
        <v>4208</v>
      </c>
      <c r="F66" s="2019" t="s">
        <v>4997</v>
      </c>
      <c r="G66" s="2019" t="s">
        <v>4997</v>
      </c>
    </row>
    <row r="67" spans="1:8" ht="16.5" customHeight="1" x14ac:dyDescent="0.15">
      <c r="A67" s="2015"/>
      <c r="B67" s="2007" t="s">
        <v>4200</v>
      </c>
      <c r="C67" s="2019">
        <v>8154</v>
      </c>
      <c r="D67" s="2019">
        <v>9358</v>
      </c>
      <c r="E67" s="2019">
        <v>8771</v>
      </c>
      <c r="F67" s="2019">
        <v>8755</v>
      </c>
      <c r="G67" s="2019">
        <v>9015</v>
      </c>
    </row>
    <row r="68" spans="1:8" ht="16.5" customHeight="1" x14ac:dyDescent="0.15">
      <c r="A68" s="2015" t="s">
        <v>4201</v>
      </c>
      <c r="B68" s="2007" t="s">
        <v>4202</v>
      </c>
      <c r="C68" s="2019">
        <v>1006000</v>
      </c>
      <c r="D68" s="2019">
        <v>1073000</v>
      </c>
      <c r="E68" s="2019">
        <v>1110000</v>
      </c>
      <c r="F68" s="2019">
        <v>1060000</v>
      </c>
      <c r="G68" s="2019">
        <v>1105000</v>
      </c>
    </row>
    <row r="69" spans="1:8" ht="16.5" customHeight="1" x14ac:dyDescent="0.15">
      <c r="A69" s="2015" t="s">
        <v>4226</v>
      </c>
      <c r="B69" s="2006" t="s">
        <v>4462</v>
      </c>
      <c r="C69" s="2016">
        <v>27.9</v>
      </c>
      <c r="D69" s="2016">
        <v>32</v>
      </c>
      <c r="E69" s="2016">
        <v>30</v>
      </c>
      <c r="F69" s="2016">
        <v>30</v>
      </c>
      <c r="G69" s="2016">
        <v>30.8</v>
      </c>
    </row>
    <row r="70" spans="1:8" s="74" customFormat="1" ht="16.5" customHeight="1" x14ac:dyDescent="0.15">
      <c r="A70" s="2013" t="s">
        <v>4227</v>
      </c>
      <c r="B70" s="2007" t="s">
        <v>4203</v>
      </c>
      <c r="C70" s="1464">
        <v>17.5</v>
      </c>
      <c r="D70" s="2014">
        <v>17.5</v>
      </c>
      <c r="E70" s="2014">
        <v>17.5</v>
      </c>
      <c r="F70" s="2014">
        <v>17.5</v>
      </c>
      <c r="G70" s="2014">
        <v>17.5</v>
      </c>
      <c r="H70" s="1162"/>
    </row>
    <row r="71" spans="1:8" s="74" customFormat="1" ht="16.5" customHeight="1" x14ac:dyDescent="0.15">
      <c r="A71" s="2015" t="s">
        <v>4218</v>
      </c>
      <c r="B71" s="2006" t="s">
        <v>4199</v>
      </c>
      <c r="C71" s="2019">
        <v>10</v>
      </c>
      <c r="D71" s="2019">
        <v>10</v>
      </c>
      <c r="E71" s="2019">
        <v>10</v>
      </c>
      <c r="F71" s="2019">
        <v>10</v>
      </c>
      <c r="G71" s="2019">
        <v>10</v>
      </c>
      <c r="H71" s="1162"/>
    </row>
    <row r="72" spans="1:8" ht="16.5" customHeight="1" x14ac:dyDescent="0.15">
      <c r="A72" s="2015" t="s">
        <v>4228</v>
      </c>
      <c r="B72" s="930" t="s">
        <v>4197</v>
      </c>
      <c r="C72" s="2019" t="s">
        <v>4208</v>
      </c>
      <c r="D72" s="2019" t="s">
        <v>4208</v>
      </c>
      <c r="E72" s="2019" t="s">
        <v>4208</v>
      </c>
      <c r="F72" s="2019" t="s">
        <v>4997</v>
      </c>
      <c r="G72" s="2019" t="s">
        <v>4997</v>
      </c>
    </row>
    <row r="73" spans="1:8" ht="16.5" customHeight="1" x14ac:dyDescent="0.15">
      <c r="A73" s="2015"/>
      <c r="B73" s="2007" t="s">
        <v>4200</v>
      </c>
      <c r="C73" s="2019">
        <v>4311</v>
      </c>
      <c r="D73" s="2019">
        <v>4862</v>
      </c>
      <c r="E73" s="2019">
        <v>4463</v>
      </c>
      <c r="F73" s="2019">
        <v>5174</v>
      </c>
      <c r="G73" s="2019">
        <v>5693</v>
      </c>
    </row>
    <row r="74" spans="1:8" ht="16.5" customHeight="1" x14ac:dyDescent="0.15">
      <c r="A74" s="2015" t="s">
        <v>4229</v>
      </c>
      <c r="B74" s="2007" t="s">
        <v>4202</v>
      </c>
      <c r="C74" s="2019">
        <v>848000</v>
      </c>
      <c r="D74" s="2019">
        <v>909000</v>
      </c>
      <c r="E74" s="2019">
        <v>843000</v>
      </c>
      <c r="F74" s="2019">
        <v>988000</v>
      </c>
      <c r="G74" s="2019">
        <v>1052000</v>
      </c>
    </row>
    <row r="75" spans="1:8" ht="16.5" customHeight="1" x14ac:dyDescent="0.15">
      <c r="A75" s="2017"/>
      <c r="B75" s="2007" t="s">
        <v>4462</v>
      </c>
      <c r="C75" s="2018">
        <v>17.7</v>
      </c>
      <c r="D75" s="2018">
        <v>20</v>
      </c>
      <c r="E75" s="2018">
        <v>18.399999999999999</v>
      </c>
      <c r="F75" s="2018">
        <v>21.292181069958847</v>
      </c>
      <c r="G75" s="2018">
        <v>23.3</v>
      </c>
    </row>
    <row r="76" spans="1:8" ht="16.5" customHeight="1" x14ac:dyDescent="0.15">
      <c r="A76" s="2015" t="s">
        <v>4230</v>
      </c>
      <c r="B76" s="930" t="s">
        <v>4203</v>
      </c>
      <c r="C76" s="1465">
        <v>23.5</v>
      </c>
      <c r="D76" s="2016">
        <v>24</v>
      </c>
      <c r="E76" s="2016">
        <v>24</v>
      </c>
      <c r="F76" s="2016">
        <v>24</v>
      </c>
      <c r="G76" s="2016">
        <v>24</v>
      </c>
    </row>
    <row r="77" spans="1:8" ht="16.5" customHeight="1" x14ac:dyDescent="0.15">
      <c r="A77" s="2015" t="s">
        <v>4218</v>
      </c>
      <c r="B77" s="2006" t="s">
        <v>4199</v>
      </c>
      <c r="C77" s="2019">
        <v>10</v>
      </c>
      <c r="D77" s="2019">
        <v>10</v>
      </c>
      <c r="E77" s="2019">
        <v>10</v>
      </c>
      <c r="F77" s="2019">
        <v>10</v>
      </c>
      <c r="G77" s="2019">
        <v>10</v>
      </c>
    </row>
    <row r="78" spans="1:8" ht="16.5" customHeight="1" x14ac:dyDescent="0.15">
      <c r="A78" s="2015"/>
      <c r="B78" s="930" t="s">
        <v>4197</v>
      </c>
      <c r="C78" s="2019" t="s">
        <v>4208</v>
      </c>
      <c r="D78" s="2019" t="s">
        <v>4208</v>
      </c>
      <c r="E78" s="2019" t="s">
        <v>4208</v>
      </c>
      <c r="F78" s="2019" t="s">
        <v>4997</v>
      </c>
      <c r="G78" s="2019" t="s">
        <v>4997</v>
      </c>
    </row>
    <row r="79" spans="1:8" ht="16.5" customHeight="1" x14ac:dyDescent="0.15">
      <c r="A79" s="2015"/>
      <c r="B79" s="2007" t="s">
        <v>4200</v>
      </c>
      <c r="C79" s="2019">
        <v>4622</v>
      </c>
      <c r="D79" s="2019">
        <v>4660</v>
      </c>
      <c r="E79" s="2019">
        <v>4496</v>
      </c>
      <c r="F79" s="2019">
        <v>4315</v>
      </c>
      <c r="G79" s="2019">
        <v>4564</v>
      </c>
    </row>
    <row r="80" spans="1:8" ht="16.5" customHeight="1" x14ac:dyDescent="0.15">
      <c r="A80" s="2015" t="s">
        <v>4201</v>
      </c>
      <c r="B80" s="2007" t="s">
        <v>4202</v>
      </c>
      <c r="C80" s="2019">
        <v>500000</v>
      </c>
      <c r="D80" s="2019">
        <v>435000</v>
      </c>
      <c r="E80" s="2019">
        <v>442000</v>
      </c>
      <c r="F80" s="2019">
        <v>304000</v>
      </c>
      <c r="G80" s="2019">
        <v>376000</v>
      </c>
    </row>
    <row r="81" spans="1:8" ht="16.5" customHeight="1" x14ac:dyDescent="0.15">
      <c r="A81" s="2015"/>
      <c r="B81" s="2006" t="s">
        <v>4462</v>
      </c>
      <c r="C81" s="2016">
        <v>19</v>
      </c>
      <c r="D81" s="2016">
        <v>19.2</v>
      </c>
      <c r="E81" s="2016">
        <v>18.5</v>
      </c>
      <c r="F81" s="2016">
        <v>17.757201646090536</v>
      </c>
      <c r="G81" s="2016">
        <v>18.7</v>
      </c>
    </row>
    <row r="82" spans="1:8" ht="16.5" customHeight="1" x14ac:dyDescent="0.15">
      <c r="A82" s="2013" t="s">
        <v>4231</v>
      </c>
      <c r="B82" s="2007" t="s">
        <v>4203</v>
      </c>
      <c r="C82" s="1464">
        <v>22</v>
      </c>
      <c r="D82" s="2014">
        <v>22</v>
      </c>
      <c r="E82" s="2014">
        <v>22</v>
      </c>
      <c r="F82" s="2014">
        <v>22</v>
      </c>
      <c r="G82" s="2014">
        <v>22</v>
      </c>
    </row>
    <row r="83" spans="1:8" s="74" customFormat="1" ht="16.5" customHeight="1" x14ac:dyDescent="0.15">
      <c r="A83" s="2015" t="s">
        <v>4232</v>
      </c>
      <c r="B83" s="2006" t="s">
        <v>4199</v>
      </c>
      <c r="C83" s="2019">
        <v>7</v>
      </c>
      <c r="D83" s="2019">
        <v>7</v>
      </c>
      <c r="E83" s="2019">
        <v>7</v>
      </c>
      <c r="F83" s="2019">
        <v>7</v>
      </c>
      <c r="G83" s="2019">
        <v>7</v>
      </c>
      <c r="H83" s="1162"/>
    </row>
    <row r="84" spans="1:8" s="74" customFormat="1" ht="16.5" customHeight="1" x14ac:dyDescent="0.15">
      <c r="A84" s="2015"/>
      <c r="B84" s="930" t="s">
        <v>4197</v>
      </c>
      <c r="C84" s="2019">
        <v>6</v>
      </c>
      <c r="D84" s="2019">
        <v>6</v>
      </c>
      <c r="E84" s="2019">
        <v>6</v>
      </c>
      <c r="F84" s="2019">
        <v>6</v>
      </c>
      <c r="G84" s="2019">
        <v>6</v>
      </c>
      <c r="H84" s="1162"/>
    </row>
    <row r="85" spans="1:8" s="74" customFormat="1" ht="16.5" customHeight="1" x14ac:dyDescent="0.15">
      <c r="A85" s="2015"/>
      <c r="B85" s="2007" t="s">
        <v>4200</v>
      </c>
      <c r="C85" s="2019">
        <v>15707</v>
      </c>
      <c r="D85" s="2019">
        <v>16470</v>
      </c>
      <c r="E85" s="2019">
        <v>15088</v>
      </c>
      <c r="F85" s="2019">
        <v>13375</v>
      </c>
      <c r="G85" s="2019">
        <v>13132</v>
      </c>
      <c r="H85" s="1162"/>
    </row>
    <row r="86" spans="1:8" s="74" customFormat="1" ht="16.5" customHeight="1" x14ac:dyDescent="0.15">
      <c r="A86" s="2015" t="s">
        <v>4233</v>
      </c>
      <c r="B86" s="2007" t="s">
        <v>4202</v>
      </c>
      <c r="C86" s="2019">
        <v>6492000</v>
      </c>
      <c r="D86" s="2019">
        <v>6803000</v>
      </c>
      <c r="E86" s="2019">
        <v>6232000</v>
      </c>
      <c r="F86" s="2019">
        <v>5525000</v>
      </c>
      <c r="G86" s="2019">
        <v>5424000</v>
      </c>
      <c r="H86" s="1162"/>
    </row>
    <row r="87" spans="1:8" s="74" customFormat="1" ht="16.5" customHeight="1" x14ac:dyDescent="0.15">
      <c r="A87" s="2017"/>
      <c r="B87" s="2007" t="s">
        <v>4462</v>
      </c>
      <c r="C87" s="2018">
        <v>43</v>
      </c>
      <c r="D87" s="2018">
        <v>45.1</v>
      </c>
      <c r="E87" s="2018">
        <v>41.3</v>
      </c>
      <c r="F87" s="2018">
        <v>36.643835616438359</v>
      </c>
      <c r="G87" s="2018">
        <v>36</v>
      </c>
      <c r="H87" s="1162"/>
    </row>
    <row r="88" spans="1:8" s="74" customFormat="1" ht="16.5" customHeight="1" x14ac:dyDescent="0.15">
      <c r="A88" s="2015" t="s">
        <v>4234</v>
      </c>
      <c r="B88" s="930" t="s">
        <v>4203</v>
      </c>
      <c r="C88" s="1465">
        <v>18.3</v>
      </c>
      <c r="D88" s="2016">
        <v>18.3</v>
      </c>
      <c r="E88" s="2016">
        <v>18.3</v>
      </c>
      <c r="F88" s="2016">
        <v>18.3</v>
      </c>
      <c r="G88" s="2016">
        <v>18.3</v>
      </c>
      <c r="H88" s="1162"/>
    </row>
    <row r="89" spans="1:8" ht="16.5" customHeight="1" x14ac:dyDescent="0.15">
      <c r="A89" s="2015" t="s">
        <v>4232</v>
      </c>
      <c r="B89" s="2006" t="s">
        <v>4199</v>
      </c>
      <c r="C89" s="2008">
        <v>9</v>
      </c>
      <c r="D89" s="2008">
        <v>9</v>
      </c>
      <c r="E89" s="2008">
        <v>9</v>
      </c>
      <c r="F89" s="2008">
        <v>9</v>
      </c>
      <c r="G89" s="2650">
        <v>9</v>
      </c>
    </row>
    <row r="90" spans="1:8" ht="16.5" customHeight="1" x14ac:dyDescent="0.15">
      <c r="A90" s="2015"/>
      <c r="B90" s="930" t="s">
        <v>4197</v>
      </c>
      <c r="C90" s="2008">
        <v>9</v>
      </c>
      <c r="D90" s="2008">
        <v>9</v>
      </c>
      <c r="E90" s="2008">
        <v>9</v>
      </c>
      <c r="F90" s="2008">
        <v>9</v>
      </c>
      <c r="G90" s="2650">
        <v>9</v>
      </c>
    </row>
    <row r="91" spans="1:8" ht="16.5" customHeight="1" x14ac:dyDescent="0.15">
      <c r="A91" s="2015"/>
      <c r="B91" s="2007" t="s">
        <v>4200</v>
      </c>
      <c r="C91" s="2008">
        <v>27934</v>
      </c>
      <c r="D91" s="2008">
        <v>29293</v>
      </c>
      <c r="E91" s="2008">
        <v>26726</v>
      </c>
      <c r="F91" s="2008">
        <v>23571</v>
      </c>
      <c r="G91" s="2650">
        <v>23129</v>
      </c>
    </row>
    <row r="92" spans="1:8" s="74" customFormat="1" ht="16.5" customHeight="1" x14ac:dyDescent="0.15">
      <c r="A92" s="2015" t="s">
        <v>4233</v>
      </c>
      <c r="B92" s="2007" t="s">
        <v>4202</v>
      </c>
      <c r="C92" s="2008">
        <v>5239000</v>
      </c>
      <c r="D92" s="2008">
        <v>5491000</v>
      </c>
      <c r="E92" s="2008">
        <v>6232000</v>
      </c>
      <c r="F92" s="2008">
        <v>4418000</v>
      </c>
      <c r="G92" s="2650">
        <v>4336000</v>
      </c>
      <c r="H92" s="1160"/>
    </row>
    <row r="93" spans="1:8" s="74" customFormat="1" ht="16.5" customHeight="1" thickBot="1" x14ac:dyDescent="0.2">
      <c r="A93" s="2020"/>
      <c r="B93" s="2021" t="s">
        <v>4462</v>
      </c>
      <c r="C93" s="2022">
        <v>76.5</v>
      </c>
      <c r="D93" s="2022">
        <v>80.3</v>
      </c>
      <c r="E93" s="2022">
        <v>73.2</v>
      </c>
      <c r="F93" s="2022">
        <v>64.578082191780823</v>
      </c>
      <c r="G93" s="2022">
        <v>63.3</v>
      </c>
      <c r="H93" s="1160"/>
    </row>
    <row r="94" spans="1:8" ht="16.5" customHeight="1" x14ac:dyDescent="0.15">
      <c r="A94" s="822" t="s">
        <v>4219</v>
      </c>
      <c r="B94" s="1120"/>
      <c r="C94" s="1153"/>
      <c r="D94" s="1153"/>
      <c r="E94" s="1153"/>
      <c r="F94" s="1153"/>
      <c r="G94" s="1153"/>
    </row>
    <row r="95" spans="1:8" ht="16.5" customHeight="1" x14ac:dyDescent="0.15">
      <c r="A95" s="1153" t="s">
        <v>5150</v>
      </c>
      <c r="B95" s="1120"/>
      <c r="C95" s="1153"/>
      <c r="D95" s="1153"/>
      <c r="E95" s="1153"/>
      <c r="F95" s="1153"/>
      <c r="G95" s="1153"/>
    </row>
    <row r="96" spans="1:8" ht="16.5" customHeight="1" x14ac:dyDescent="0.15">
      <c r="A96" s="40" t="s">
        <v>5151</v>
      </c>
      <c r="B96" s="1120"/>
      <c r="C96" s="1153"/>
      <c r="D96" s="1153"/>
      <c r="E96" s="1153"/>
      <c r="F96" s="1153"/>
      <c r="G96" s="1153"/>
    </row>
    <row r="97" spans="1:8" s="74" customFormat="1" ht="16.5" customHeight="1" x14ac:dyDescent="0.15">
      <c r="A97" s="559"/>
      <c r="B97" s="40"/>
      <c r="C97" s="5"/>
      <c r="D97" s="5"/>
      <c r="E97" s="5"/>
      <c r="F97" s="5"/>
      <c r="G97" s="5"/>
      <c r="H97" s="1160"/>
    </row>
    <row r="98" spans="1:8" s="74" customFormat="1" ht="16.5" customHeight="1" x14ac:dyDescent="0.15">
      <c r="A98" s="559"/>
      <c r="B98" s="40"/>
      <c r="C98" s="5"/>
      <c r="D98" s="5"/>
      <c r="E98" s="5"/>
      <c r="F98" s="5"/>
      <c r="G98" s="5"/>
      <c r="H98" s="1160"/>
    </row>
    <row r="99" spans="1:8" ht="16.5" customHeight="1" x14ac:dyDescent="0.15">
      <c r="A99" s="29"/>
    </row>
    <row r="100" spans="1:8" ht="16.5" customHeight="1" x14ac:dyDescent="0.15">
      <c r="A100" s="29"/>
    </row>
    <row r="111" spans="1:8" s="74" customFormat="1" ht="16.5" customHeight="1" x14ac:dyDescent="0.15">
      <c r="A111" s="559"/>
      <c r="B111" s="40"/>
      <c r="C111" s="5"/>
      <c r="D111" s="5"/>
      <c r="E111" s="5"/>
      <c r="F111" s="5"/>
      <c r="G111" s="5"/>
      <c r="H111" s="1160"/>
    </row>
    <row r="112" spans="1:8" s="74" customFormat="1" ht="16.5" customHeight="1" x14ac:dyDescent="0.15">
      <c r="A112" s="559"/>
      <c r="B112" s="40"/>
      <c r="C112" s="5"/>
      <c r="D112" s="5"/>
      <c r="E112" s="5"/>
      <c r="F112" s="5"/>
      <c r="G112" s="5"/>
      <c r="H112" s="1160"/>
    </row>
    <row r="113" spans="1:8" s="74" customFormat="1" ht="16.5" customHeight="1" x14ac:dyDescent="0.15">
      <c r="A113" s="29"/>
      <c r="B113" s="40"/>
      <c r="C113" s="5"/>
      <c r="D113" s="5"/>
      <c r="E113" s="5"/>
      <c r="F113" s="5"/>
      <c r="G113" s="5"/>
      <c r="H113" s="1160"/>
    </row>
    <row r="114" spans="1:8" ht="16.5" customHeight="1" x14ac:dyDescent="0.15">
      <c r="A114" s="29"/>
    </row>
    <row r="115" spans="1:8" ht="16.5" customHeight="1" x14ac:dyDescent="0.15">
      <c r="A115" s="29"/>
    </row>
    <row r="124" spans="1:8" s="74" customFormat="1" ht="16.5" customHeight="1" x14ac:dyDescent="0.15">
      <c r="A124" s="559"/>
      <c r="B124" s="40"/>
      <c r="C124" s="5"/>
      <c r="D124" s="5"/>
      <c r="E124" s="5"/>
      <c r="F124" s="5"/>
      <c r="G124" s="5"/>
      <c r="H124" s="1160"/>
    </row>
    <row r="125" spans="1:8" s="74" customFormat="1" ht="16.5" customHeight="1" x14ac:dyDescent="0.15">
      <c r="A125" s="559"/>
      <c r="B125" s="40"/>
      <c r="C125" s="5"/>
      <c r="D125" s="5"/>
      <c r="E125" s="5"/>
      <c r="F125" s="5"/>
      <c r="G125" s="5"/>
      <c r="H125" s="1160"/>
    </row>
    <row r="126" spans="1:8" s="28" customFormat="1" ht="16.5" customHeight="1" x14ac:dyDescent="0.15">
      <c r="A126" s="29"/>
      <c r="B126" s="40"/>
      <c r="C126" s="5"/>
      <c r="D126" s="5"/>
      <c r="E126" s="5"/>
      <c r="F126" s="5"/>
      <c r="G126" s="5"/>
      <c r="H126" s="1160"/>
    </row>
    <row r="127" spans="1:8" s="28" customFormat="1" ht="16.5" customHeight="1" x14ac:dyDescent="0.15">
      <c r="A127" s="29"/>
      <c r="B127" s="40"/>
      <c r="C127" s="5"/>
      <c r="D127" s="5"/>
      <c r="E127" s="5"/>
      <c r="F127" s="5"/>
      <c r="G127" s="5"/>
      <c r="H127" s="1160"/>
    </row>
    <row r="128" spans="1:8" s="28" customFormat="1" ht="16.5" customHeight="1" x14ac:dyDescent="0.15">
      <c r="A128" s="526"/>
      <c r="B128" s="40"/>
      <c r="C128" s="5"/>
      <c r="D128" s="5"/>
      <c r="E128" s="5"/>
      <c r="F128" s="5"/>
      <c r="G128" s="5"/>
      <c r="H128" s="1160"/>
    </row>
    <row r="129" spans="1:8" s="1" customFormat="1" ht="16.5" customHeight="1" x14ac:dyDescent="0.15">
      <c r="A129" s="526"/>
      <c r="B129" s="40"/>
      <c r="C129" s="5"/>
      <c r="D129" s="5"/>
      <c r="E129" s="5"/>
      <c r="F129" s="5"/>
      <c r="G129" s="5"/>
      <c r="H129" s="1160"/>
    </row>
    <row r="130" spans="1:8" ht="16.5" customHeight="1" x14ac:dyDescent="0.15">
      <c r="A130" s="526"/>
    </row>
    <row r="131" spans="1:8" ht="16.5" customHeight="1" x14ac:dyDescent="0.15">
      <c r="A131" s="445"/>
    </row>
    <row r="136" spans="1:8" s="74" customFormat="1" ht="16.5" customHeight="1" x14ac:dyDescent="0.15">
      <c r="A136" s="559"/>
      <c r="B136" s="40"/>
      <c r="C136" s="5"/>
      <c r="D136" s="5"/>
      <c r="E136" s="5"/>
      <c r="F136" s="5"/>
      <c r="G136" s="5"/>
      <c r="H136" s="1160"/>
    </row>
    <row r="137" spans="1:8" s="74" customFormat="1" ht="16.5" customHeight="1" x14ac:dyDescent="0.15">
      <c r="A137" s="559"/>
      <c r="B137" s="40"/>
      <c r="C137" s="5"/>
      <c r="D137" s="5"/>
      <c r="E137" s="5"/>
      <c r="F137" s="5"/>
      <c r="G137" s="5"/>
      <c r="H137" s="1160"/>
    </row>
    <row r="138" spans="1:8" ht="16.5" customHeight="1" x14ac:dyDescent="0.15">
      <c r="A138" s="29"/>
    </row>
    <row r="139" spans="1:8" ht="16.5" customHeight="1" x14ac:dyDescent="0.15">
      <c r="A139" s="29"/>
    </row>
    <row r="148" spans="1:8" s="74" customFormat="1" ht="16.5" customHeight="1" x14ac:dyDescent="0.15">
      <c r="A148" s="559"/>
      <c r="B148" s="40"/>
      <c r="C148" s="5"/>
      <c r="D148" s="5"/>
      <c r="E148" s="5"/>
      <c r="F148" s="5"/>
      <c r="G148" s="5"/>
      <c r="H148" s="1160"/>
    </row>
    <row r="149" spans="1:8" s="74" customFormat="1" ht="16.5" customHeight="1" x14ac:dyDescent="0.15">
      <c r="A149" s="559"/>
      <c r="B149" s="40"/>
      <c r="C149" s="5"/>
      <c r="D149" s="5"/>
      <c r="E149" s="5"/>
      <c r="F149" s="5"/>
      <c r="G149" s="5"/>
      <c r="H149" s="1160"/>
    </row>
    <row r="150" spans="1:8" ht="16.5" customHeight="1" x14ac:dyDescent="0.15">
      <c r="A150" s="29"/>
    </row>
    <row r="151" spans="1:8" ht="16.5" customHeight="1" x14ac:dyDescent="0.15">
      <c r="A151" s="29"/>
    </row>
  </sheetData>
  <phoneticPr fontId="3"/>
  <pageMargins left="0.98425196850393704" right="0.98425196850393704" top="0.78740157480314965" bottom="0.78740157480314965" header="0.31496062992125984" footer="0.31496062992125984"/>
  <pageSetup paperSize="9" scale="95" fitToHeight="0" orientation="portrait" r:id="rId1"/>
  <headerFooter>
    <oddHeader>&amp;R&amp;A</oddHead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tabColor rgb="FFFFFF00"/>
    <pageSetUpPr fitToPage="1"/>
  </sheetPr>
  <dimension ref="A1:I12"/>
  <sheetViews>
    <sheetView showGridLines="0" zoomScaleNormal="100" workbookViewId="0"/>
  </sheetViews>
  <sheetFormatPr defaultColWidth="8.625" defaultRowHeight="20.100000000000001" customHeight="1" x14ac:dyDescent="0.15"/>
  <cols>
    <col min="1" max="1" width="3.5" style="882" customWidth="1"/>
    <col min="2" max="7" width="12.625" style="882" customWidth="1"/>
    <col min="8" max="232" width="8.625" style="882"/>
    <col min="233" max="233" width="10.625" style="882" customWidth="1"/>
    <col min="234" max="234" width="8.625" style="882" customWidth="1"/>
    <col min="235" max="240" width="10.625" style="882" customWidth="1"/>
    <col min="241" max="242" width="8.625" style="882" customWidth="1"/>
    <col min="243" max="488" width="8.625" style="882"/>
    <col min="489" max="489" width="10.625" style="882" customWidth="1"/>
    <col min="490" max="490" width="8.625" style="882" customWidth="1"/>
    <col min="491" max="496" width="10.625" style="882" customWidth="1"/>
    <col min="497" max="498" width="8.625" style="882" customWidth="1"/>
    <col min="499" max="744" width="8.625" style="882"/>
    <col min="745" max="745" width="10.625" style="882" customWidth="1"/>
    <col min="746" max="746" width="8.625" style="882" customWidth="1"/>
    <col min="747" max="752" width="10.625" style="882" customWidth="1"/>
    <col min="753" max="754" width="8.625" style="882" customWidth="1"/>
    <col min="755" max="1000" width="8.625" style="882"/>
    <col min="1001" max="1001" width="10.625" style="882" customWidth="1"/>
    <col min="1002" max="1002" width="8.625" style="882" customWidth="1"/>
    <col min="1003" max="1008" width="10.625" style="882" customWidth="1"/>
    <col min="1009" max="1010" width="8.625" style="882" customWidth="1"/>
    <col min="1011" max="1256" width="8.625" style="882"/>
    <col min="1257" max="1257" width="10.625" style="882" customWidth="1"/>
    <col min="1258" max="1258" width="8.625" style="882" customWidth="1"/>
    <col min="1259" max="1264" width="10.625" style="882" customWidth="1"/>
    <col min="1265" max="1266" width="8.625" style="882" customWidth="1"/>
    <col min="1267" max="1512" width="8.625" style="882"/>
    <col min="1513" max="1513" width="10.625" style="882" customWidth="1"/>
    <col min="1514" max="1514" width="8.625" style="882" customWidth="1"/>
    <col min="1515" max="1520" width="10.625" style="882" customWidth="1"/>
    <col min="1521" max="1522" width="8.625" style="882" customWidth="1"/>
    <col min="1523" max="1768" width="8.625" style="882"/>
    <col min="1769" max="1769" width="10.625" style="882" customWidth="1"/>
    <col min="1770" max="1770" width="8.625" style="882" customWidth="1"/>
    <col min="1771" max="1776" width="10.625" style="882" customWidth="1"/>
    <col min="1777" max="1778" width="8.625" style="882" customWidth="1"/>
    <col min="1779" max="2024" width="8.625" style="882"/>
    <col min="2025" max="2025" width="10.625" style="882" customWidth="1"/>
    <col min="2026" max="2026" width="8.625" style="882" customWidth="1"/>
    <col min="2027" max="2032" width="10.625" style="882" customWidth="1"/>
    <col min="2033" max="2034" width="8.625" style="882" customWidth="1"/>
    <col min="2035" max="2280" width="8.625" style="882"/>
    <col min="2281" max="2281" width="10.625" style="882" customWidth="1"/>
    <col min="2282" max="2282" width="8.625" style="882" customWidth="1"/>
    <col min="2283" max="2288" width="10.625" style="882" customWidth="1"/>
    <col min="2289" max="2290" width="8.625" style="882" customWidth="1"/>
    <col min="2291" max="2536" width="8.625" style="882"/>
    <col min="2537" max="2537" width="10.625" style="882" customWidth="1"/>
    <col min="2538" max="2538" width="8.625" style="882" customWidth="1"/>
    <col min="2539" max="2544" width="10.625" style="882" customWidth="1"/>
    <col min="2545" max="2546" width="8.625" style="882" customWidth="1"/>
    <col min="2547" max="2792" width="8.625" style="882"/>
    <col min="2793" max="2793" width="10.625" style="882" customWidth="1"/>
    <col min="2794" max="2794" width="8.625" style="882" customWidth="1"/>
    <col min="2795" max="2800" width="10.625" style="882" customWidth="1"/>
    <col min="2801" max="2802" width="8.625" style="882" customWidth="1"/>
    <col min="2803" max="3048" width="8.625" style="882"/>
    <col min="3049" max="3049" width="10.625" style="882" customWidth="1"/>
    <col min="3050" max="3050" width="8.625" style="882" customWidth="1"/>
    <col min="3051" max="3056" width="10.625" style="882" customWidth="1"/>
    <col min="3057" max="3058" width="8.625" style="882" customWidth="1"/>
    <col min="3059" max="3304" width="8.625" style="882"/>
    <col min="3305" max="3305" width="10.625" style="882" customWidth="1"/>
    <col min="3306" max="3306" width="8.625" style="882" customWidth="1"/>
    <col min="3307" max="3312" width="10.625" style="882" customWidth="1"/>
    <col min="3313" max="3314" width="8.625" style="882" customWidth="1"/>
    <col min="3315" max="3560" width="8.625" style="882"/>
    <col min="3561" max="3561" width="10.625" style="882" customWidth="1"/>
    <col min="3562" max="3562" width="8.625" style="882" customWidth="1"/>
    <col min="3563" max="3568" width="10.625" style="882" customWidth="1"/>
    <col min="3569" max="3570" width="8.625" style="882" customWidth="1"/>
    <col min="3571" max="3816" width="8.625" style="882"/>
    <col min="3817" max="3817" width="10.625" style="882" customWidth="1"/>
    <col min="3818" max="3818" width="8.625" style="882" customWidth="1"/>
    <col min="3819" max="3824" width="10.625" style="882" customWidth="1"/>
    <col min="3825" max="3826" width="8.625" style="882" customWidth="1"/>
    <col min="3827" max="4072" width="8.625" style="882"/>
    <col min="4073" max="4073" width="10.625" style="882" customWidth="1"/>
    <col min="4074" max="4074" width="8.625" style="882" customWidth="1"/>
    <col min="4075" max="4080" width="10.625" style="882" customWidth="1"/>
    <col min="4081" max="4082" width="8.625" style="882" customWidth="1"/>
    <col min="4083" max="4328" width="8.625" style="882"/>
    <col min="4329" max="4329" width="10.625" style="882" customWidth="1"/>
    <col min="4330" max="4330" width="8.625" style="882" customWidth="1"/>
    <col min="4331" max="4336" width="10.625" style="882" customWidth="1"/>
    <col min="4337" max="4338" width="8.625" style="882" customWidth="1"/>
    <col min="4339" max="4584" width="8.625" style="882"/>
    <col min="4585" max="4585" width="10.625" style="882" customWidth="1"/>
    <col min="4586" max="4586" width="8.625" style="882" customWidth="1"/>
    <col min="4587" max="4592" width="10.625" style="882" customWidth="1"/>
    <col min="4593" max="4594" width="8.625" style="882" customWidth="1"/>
    <col min="4595" max="4840" width="8.625" style="882"/>
    <col min="4841" max="4841" width="10.625" style="882" customWidth="1"/>
    <col min="4842" max="4842" width="8.625" style="882" customWidth="1"/>
    <col min="4843" max="4848" width="10.625" style="882" customWidth="1"/>
    <col min="4849" max="4850" width="8.625" style="882" customWidth="1"/>
    <col min="4851" max="5096" width="8.625" style="882"/>
    <col min="5097" max="5097" width="10.625" style="882" customWidth="1"/>
    <col min="5098" max="5098" width="8.625" style="882" customWidth="1"/>
    <col min="5099" max="5104" width="10.625" style="882" customWidth="1"/>
    <col min="5105" max="5106" width="8.625" style="882" customWidth="1"/>
    <col min="5107" max="5352" width="8.625" style="882"/>
    <col min="5353" max="5353" width="10.625" style="882" customWidth="1"/>
    <col min="5354" max="5354" width="8.625" style="882" customWidth="1"/>
    <col min="5355" max="5360" width="10.625" style="882" customWidth="1"/>
    <col min="5361" max="5362" width="8.625" style="882" customWidth="1"/>
    <col min="5363" max="5608" width="8.625" style="882"/>
    <col min="5609" max="5609" width="10.625" style="882" customWidth="1"/>
    <col min="5610" max="5610" width="8.625" style="882" customWidth="1"/>
    <col min="5611" max="5616" width="10.625" style="882" customWidth="1"/>
    <col min="5617" max="5618" width="8.625" style="882" customWidth="1"/>
    <col min="5619" max="5864" width="8.625" style="882"/>
    <col min="5865" max="5865" width="10.625" style="882" customWidth="1"/>
    <col min="5866" max="5866" width="8.625" style="882" customWidth="1"/>
    <col min="5867" max="5872" width="10.625" style="882" customWidth="1"/>
    <col min="5873" max="5874" width="8.625" style="882" customWidth="1"/>
    <col min="5875" max="6120" width="8.625" style="882"/>
    <col min="6121" max="6121" width="10.625" style="882" customWidth="1"/>
    <col min="6122" max="6122" width="8.625" style="882" customWidth="1"/>
    <col min="6123" max="6128" width="10.625" style="882" customWidth="1"/>
    <col min="6129" max="6130" width="8.625" style="882" customWidth="1"/>
    <col min="6131" max="6376" width="8.625" style="882"/>
    <col min="6377" max="6377" width="10.625" style="882" customWidth="1"/>
    <col min="6378" max="6378" width="8.625" style="882" customWidth="1"/>
    <col min="6379" max="6384" width="10.625" style="882" customWidth="1"/>
    <col min="6385" max="6386" width="8.625" style="882" customWidth="1"/>
    <col min="6387" max="6632" width="8.625" style="882"/>
    <col min="6633" max="6633" width="10.625" style="882" customWidth="1"/>
    <col min="6634" max="6634" width="8.625" style="882" customWidth="1"/>
    <col min="6635" max="6640" width="10.625" style="882" customWidth="1"/>
    <col min="6641" max="6642" width="8.625" style="882" customWidth="1"/>
    <col min="6643" max="6888" width="8.625" style="882"/>
    <col min="6889" max="6889" width="10.625" style="882" customWidth="1"/>
    <col min="6890" max="6890" width="8.625" style="882" customWidth="1"/>
    <col min="6891" max="6896" width="10.625" style="882" customWidth="1"/>
    <col min="6897" max="6898" width="8.625" style="882" customWidth="1"/>
    <col min="6899" max="7144" width="8.625" style="882"/>
    <col min="7145" max="7145" width="10.625" style="882" customWidth="1"/>
    <col min="7146" max="7146" width="8.625" style="882" customWidth="1"/>
    <col min="7147" max="7152" width="10.625" style="882" customWidth="1"/>
    <col min="7153" max="7154" width="8.625" style="882" customWidth="1"/>
    <col min="7155" max="7400" width="8.625" style="882"/>
    <col min="7401" max="7401" width="10.625" style="882" customWidth="1"/>
    <col min="7402" max="7402" width="8.625" style="882" customWidth="1"/>
    <col min="7403" max="7408" width="10.625" style="882" customWidth="1"/>
    <col min="7409" max="7410" width="8.625" style="882" customWidth="1"/>
    <col min="7411" max="7656" width="8.625" style="882"/>
    <col min="7657" max="7657" width="10.625" style="882" customWidth="1"/>
    <col min="7658" max="7658" width="8.625" style="882" customWidth="1"/>
    <col min="7659" max="7664" width="10.625" style="882" customWidth="1"/>
    <col min="7665" max="7666" width="8.625" style="882" customWidth="1"/>
    <col min="7667" max="7912" width="8.625" style="882"/>
    <col min="7913" max="7913" width="10.625" style="882" customWidth="1"/>
    <col min="7914" max="7914" width="8.625" style="882" customWidth="1"/>
    <col min="7915" max="7920" width="10.625" style="882" customWidth="1"/>
    <col min="7921" max="7922" width="8.625" style="882" customWidth="1"/>
    <col min="7923" max="8168" width="8.625" style="882"/>
    <col min="8169" max="8169" width="10.625" style="882" customWidth="1"/>
    <col min="8170" max="8170" width="8.625" style="882" customWidth="1"/>
    <col min="8171" max="8176" width="10.625" style="882" customWidth="1"/>
    <col min="8177" max="8178" width="8.625" style="882" customWidth="1"/>
    <col min="8179" max="8424" width="8.625" style="882"/>
    <col min="8425" max="8425" width="10.625" style="882" customWidth="1"/>
    <col min="8426" max="8426" width="8.625" style="882" customWidth="1"/>
    <col min="8427" max="8432" width="10.625" style="882" customWidth="1"/>
    <col min="8433" max="8434" width="8.625" style="882" customWidth="1"/>
    <col min="8435" max="8680" width="8.625" style="882"/>
    <col min="8681" max="8681" width="10.625" style="882" customWidth="1"/>
    <col min="8682" max="8682" width="8.625" style="882" customWidth="1"/>
    <col min="8683" max="8688" width="10.625" style="882" customWidth="1"/>
    <col min="8689" max="8690" width="8.625" style="882" customWidth="1"/>
    <col min="8691" max="8936" width="8.625" style="882"/>
    <col min="8937" max="8937" width="10.625" style="882" customWidth="1"/>
    <col min="8938" max="8938" width="8.625" style="882" customWidth="1"/>
    <col min="8939" max="8944" width="10.625" style="882" customWidth="1"/>
    <col min="8945" max="8946" width="8.625" style="882" customWidth="1"/>
    <col min="8947" max="9192" width="8.625" style="882"/>
    <col min="9193" max="9193" width="10.625" style="882" customWidth="1"/>
    <col min="9194" max="9194" width="8.625" style="882" customWidth="1"/>
    <col min="9195" max="9200" width="10.625" style="882" customWidth="1"/>
    <col min="9201" max="9202" width="8.625" style="882" customWidth="1"/>
    <col min="9203" max="9448" width="8.625" style="882"/>
    <col min="9449" max="9449" width="10.625" style="882" customWidth="1"/>
    <col min="9450" max="9450" width="8.625" style="882" customWidth="1"/>
    <col min="9451" max="9456" width="10.625" style="882" customWidth="1"/>
    <col min="9457" max="9458" width="8.625" style="882" customWidth="1"/>
    <col min="9459" max="9704" width="8.625" style="882"/>
    <col min="9705" max="9705" width="10.625" style="882" customWidth="1"/>
    <col min="9706" max="9706" width="8.625" style="882" customWidth="1"/>
    <col min="9707" max="9712" width="10.625" style="882" customWidth="1"/>
    <col min="9713" max="9714" width="8.625" style="882" customWidth="1"/>
    <col min="9715" max="9960" width="8.625" style="882"/>
    <col min="9961" max="9961" width="10.625" style="882" customWidth="1"/>
    <col min="9962" max="9962" width="8.625" style="882" customWidth="1"/>
    <col min="9963" max="9968" width="10.625" style="882" customWidth="1"/>
    <col min="9969" max="9970" width="8.625" style="882" customWidth="1"/>
    <col min="9971" max="10216" width="8.625" style="882"/>
    <col min="10217" max="10217" width="10.625" style="882" customWidth="1"/>
    <col min="10218" max="10218" width="8.625" style="882" customWidth="1"/>
    <col min="10219" max="10224" width="10.625" style="882" customWidth="1"/>
    <col min="10225" max="10226" width="8.625" style="882" customWidth="1"/>
    <col min="10227" max="10472" width="8.625" style="882"/>
    <col min="10473" max="10473" width="10.625" style="882" customWidth="1"/>
    <col min="10474" max="10474" width="8.625" style="882" customWidth="1"/>
    <col min="10475" max="10480" width="10.625" style="882" customWidth="1"/>
    <col min="10481" max="10482" width="8.625" style="882" customWidth="1"/>
    <col min="10483" max="10728" width="8.625" style="882"/>
    <col min="10729" max="10729" width="10.625" style="882" customWidth="1"/>
    <col min="10730" max="10730" width="8.625" style="882" customWidth="1"/>
    <col min="10731" max="10736" width="10.625" style="882" customWidth="1"/>
    <col min="10737" max="10738" width="8.625" style="882" customWidth="1"/>
    <col min="10739" max="10984" width="8.625" style="882"/>
    <col min="10985" max="10985" width="10.625" style="882" customWidth="1"/>
    <col min="10986" max="10986" width="8.625" style="882" customWidth="1"/>
    <col min="10987" max="10992" width="10.625" style="882" customWidth="1"/>
    <col min="10993" max="10994" width="8.625" style="882" customWidth="1"/>
    <col min="10995" max="11240" width="8.625" style="882"/>
    <col min="11241" max="11241" width="10.625" style="882" customWidth="1"/>
    <col min="11242" max="11242" width="8.625" style="882" customWidth="1"/>
    <col min="11243" max="11248" width="10.625" style="882" customWidth="1"/>
    <col min="11249" max="11250" width="8.625" style="882" customWidth="1"/>
    <col min="11251" max="11496" width="8.625" style="882"/>
    <col min="11497" max="11497" width="10.625" style="882" customWidth="1"/>
    <col min="11498" max="11498" width="8.625" style="882" customWidth="1"/>
    <col min="11499" max="11504" width="10.625" style="882" customWidth="1"/>
    <col min="11505" max="11506" width="8.625" style="882" customWidth="1"/>
    <col min="11507" max="11752" width="8.625" style="882"/>
    <col min="11753" max="11753" width="10.625" style="882" customWidth="1"/>
    <col min="11754" max="11754" width="8.625" style="882" customWidth="1"/>
    <col min="11755" max="11760" width="10.625" style="882" customWidth="1"/>
    <col min="11761" max="11762" width="8.625" style="882" customWidth="1"/>
    <col min="11763" max="12008" width="8.625" style="882"/>
    <col min="12009" max="12009" width="10.625" style="882" customWidth="1"/>
    <col min="12010" max="12010" width="8.625" style="882" customWidth="1"/>
    <col min="12011" max="12016" width="10.625" style="882" customWidth="1"/>
    <col min="12017" max="12018" width="8.625" style="882" customWidth="1"/>
    <col min="12019" max="12264" width="8.625" style="882"/>
    <col min="12265" max="12265" width="10.625" style="882" customWidth="1"/>
    <col min="12266" max="12266" width="8.625" style="882" customWidth="1"/>
    <col min="12267" max="12272" width="10.625" style="882" customWidth="1"/>
    <col min="12273" max="12274" width="8.625" style="882" customWidth="1"/>
    <col min="12275" max="12520" width="8.625" style="882"/>
    <col min="12521" max="12521" width="10.625" style="882" customWidth="1"/>
    <col min="12522" max="12522" width="8.625" style="882" customWidth="1"/>
    <col min="12523" max="12528" width="10.625" style="882" customWidth="1"/>
    <col min="12529" max="12530" width="8.625" style="882" customWidth="1"/>
    <col min="12531" max="12776" width="8.625" style="882"/>
    <col min="12777" max="12777" width="10.625" style="882" customWidth="1"/>
    <col min="12778" max="12778" width="8.625" style="882" customWidth="1"/>
    <col min="12779" max="12784" width="10.625" style="882" customWidth="1"/>
    <col min="12785" max="12786" width="8.625" style="882" customWidth="1"/>
    <col min="12787" max="13032" width="8.625" style="882"/>
    <col min="13033" max="13033" width="10.625" style="882" customWidth="1"/>
    <col min="13034" max="13034" width="8.625" style="882" customWidth="1"/>
    <col min="13035" max="13040" width="10.625" style="882" customWidth="1"/>
    <col min="13041" max="13042" width="8.625" style="882" customWidth="1"/>
    <col min="13043" max="13288" width="8.625" style="882"/>
    <col min="13289" max="13289" width="10.625" style="882" customWidth="1"/>
    <col min="13290" max="13290" width="8.625" style="882" customWidth="1"/>
    <col min="13291" max="13296" width="10.625" style="882" customWidth="1"/>
    <col min="13297" max="13298" width="8.625" style="882" customWidth="1"/>
    <col min="13299" max="13544" width="8.625" style="882"/>
    <col min="13545" max="13545" width="10.625" style="882" customWidth="1"/>
    <col min="13546" max="13546" width="8.625" style="882" customWidth="1"/>
    <col min="13547" max="13552" width="10.625" style="882" customWidth="1"/>
    <col min="13553" max="13554" width="8.625" style="882" customWidth="1"/>
    <col min="13555" max="13800" width="8.625" style="882"/>
    <col min="13801" max="13801" width="10.625" style="882" customWidth="1"/>
    <col min="13802" max="13802" width="8.625" style="882" customWidth="1"/>
    <col min="13803" max="13808" width="10.625" style="882" customWidth="1"/>
    <col min="13809" max="13810" width="8.625" style="882" customWidth="1"/>
    <col min="13811" max="14056" width="8.625" style="882"/>
    <col min="14057" max="14057" width="10.625" style="882" customWidth="1"/>
    <col min="14058" max="14058" width="8.625" style="882" customWidth="1"/>
    <col min="14059" max="14064" width="10.625" style="882" customWidth="1"/>
    <col min="14065" max="14066" width="8.625" style="882" customWidth="1"/>
    <col min="14067" max="14312" width="8.625" style="882"/>
    <col min="14313" max="14313" width="10.625" style="882" customWidth="1"/>
    <col min="14314" max="14314" width="8.625" style="882" customWidth="1"/>
    <col min="14315" max="14320" width="10.625" style="882" customWidth="1"/>
    <col min="14321" max="14322" width="8.625" style="882" customWidth="1"/>
    <col min="14323" max="14568" width="8.625" style="882"/>
    <col min="14569" max="14569" width="10.625" style="882" customWidth="1"/>
    <col min="14570" max="14570" width="8.625" style="882" customWidth="1"/>
    <col min="14571" max="14576" width="10.625" style="882" customWidth="1"/>
    <col min="14577" max="14578" width="8.625" style="882" customWidth="1"/>
    <col min="14579" max="14824" width="8.625" style="882"/>
    <col min="14825" max="14825" width="10.625" style="882" customWidth="1"/>
    <col min="14826" max="14826" width="8.625" style="882" customWidth="1"/>
    <col min="14827" max="14832" width="10.625" style="882" customWidth="1"/>
    <col min="14833" max="14834" width="8.625" style="882" customWidth="1"/>
    <col min="14835" max="15080" width="8.625" style="882"/>
    <col min="15081" max="15081" width="10.625" style="882" customWidth="1"/>
    <col min="15082" max="15082" width="8.625" style="882" customWidth="1"/>
    <col min="15083" max="15088" width="10.625" style="882" customWidth="1"/>
    <col min="15089" max="15090" width="8.625" style="882" customWidth="1"/>
    <col min="15091" max="15336" width="8.625" style="882"/>
    <col min="15337" max="15337" width="10.625" style="882" customWidth="1"/>
    <col min="15338" max="15338" width="8.625" style="882" customWidth="1"/>
    <col min="15339" max="15344" width="10.625" style="882" customWidth="1"/>
    <col min="15345" max="15346" width="8.625" style="882" customWidth="1"/>
    <col min="15347" max="15592" width="8.625" style="882"/>
    <col min="15593" max="15593" width="10.625" style="882" customWidth="1"/>
    <col min="15594" max="15594" width="8.625" style="882" customWidth="1"/>
    <col min="15595" max="15600" width="10.625" style="882" customWidth="1"/>
    <col min="15601" max="15602" width="8.625" style="882" customWidth="1"/>
    <col min="15603" max="15848" width="8.625" style="882"/>
    <col min="15849" max="15849" width="10.625" style="882" customWidth="1"/>
    <col min="15850" max="15850" width="8.625" style="882" customWidth="1"/>
    <col min="15851" max="15856" width="10.625" style="882" customWidth="1"/>
    <col min="15857" max="15858" width="8.625" style="882" customWidth="1"/>
    <col min="15859" max="16104" width="8.625" style="882"/>
    <col min="16105" max="16105" width="10.625" style="882" customWidth="1"/>
    <col min="16106" max="16106" width="8.625" style="882" customWidth="1"/>
    <col min="16107" max="16112" width="10.625" style="882" customWidth="1"/>
    <col min="16113" max="16114" width="8.625" style="882" customWidth="1"/>
    <col min="16115" max="16384" width="8.625" style="882"/>
  </cols>
  <sheetData>
    <row r="1" spans="1:9" ht="20.100000000000001" customHeight="1" x14ac:dyDescent="0.15">
      <c r="A1" s="1232" t="s">
        <v>3261</v>
      </c>
      <c r="C1" s="1178"/>
      <c r="D1" s="5"/>
      <c r="E1" s="5"/>
      <c r="F1" s="5"/>
      <c r="G1" s="1233">
        <v>60</v>
      </c>
    </row>
    <row r="2" spans="1:9" ht="20.100000000000001" customHeight="1" x14ac:dyDescent="0.15">
      <c r="C2" s="1178"/>
      <c r="D2" s="5"/>
      <c r="E2" s="5"/>
      <c r="F2" s="5"/>
      <c r="G2" s="883"/>
    </row>
    <row r="3" spans="1:9" ht="20.100000000000001" customHeight="1" thickBot="1" x14ac:dyDescent="0.2">
      <c r="A3" s="1236" t="s">
        <v>3410</v>
      </c>
      <c r="C3" s="1178"/>
      <c r="D3" s="5"/>
      <c r="E3" s="5"/>
      <c r="F3" s="5"/>
      <c r="G3" s="2745" t="s">
        <v>635</v>
      </c>
    </row>
    <row r="4" spans="1:9" s="1235" customFormat="1" ht="20.100000000000001" customHeight="1" x14ac:dyDescent="0.15">
      <c r="A4" s="1179"/>
      <c r="B4" s="1179"/>
      <c r="C4" s="884" t="s">
        <v>41</v>
      </c>
      <c r="D4" s="884" t="s">
        <v>40</v>
      </c>
      <c r="E4" s="884" t="s">
        <v>39</v>
      </c>
      <c r="F4" s="885" t="s">
        <v>38</v>
      </c>
      <c r="G4" s="2746" t="s">
        <v>5050</v>
      </c>
    </row>
    <row r="5" spans="1:9" s="1235" customFormat="1" ht="20.100000000000001" customHeight="1" x14ac:dyDescent="0.15">
      <c r="A5" s="886" t="s">
        <v>1535</v>
      </c>
      <c r="B5" s="887"/>
      <c r="C5" s="888">
        <v>2238</v>
      </c>
      <c r="D5" s="889">
        <v>2247</v>
      </c>
      <c r="E5" s="889">
        <v>2253</v>
      </c>
      <c r="F5" s="889">
        <v>2260</v>
      </c>
      <c r="G5" s="890">
        <f>SUM(G6:G8)</f>
        <v>2261.7999999999997</v>
      </c>
    </row>
    <row r="6" spans="1:9" ht="20.100000000000001" customHeight="1" x14ac:dyDescent="0.15">
      <c r="A6" s="891" t="s">
        <v>3147</v>
      </c>
      <c r="B6" s="891"/>
      <c r="C6" s="892">
        <v>122</v>
      </c>
      <c r="D6" s="893">
        <v>120</v>
      </c>
      <c r="E6" s="893">
        <v>120</v>
      </c>
      <c r="F6" s="893">
        <v>120.1</v>
      </c>
      <c r="G6" s="2747">
        <v>120</v>
      </c>
    </row>
    <row r="7" spans="1:9" s="897" customFormat="1" ht="20.100000000000001" customHeight="1" x14ac:dyDescent="0.15">
      <c r="A7" s="891" t="s">
        <v>3148</v>
      </c>
      <c r="B7" s="894"/>
      <c r="C7" s="895">
        <v>256</v>
      </c>
      <c r="D7" s="896">
        <v>255</v>
      </c>
      <c r="E7" s="896">
        <v>255</v>
      </c>
      <c r="F7" s="896">
        <v>255.8</v>
      </c>
      <c r="G7" s="2748">
        <v>255.7</v>
      </c>
    </row>
    <row r="8" spans="1:9" s="5" customFormat="1" ht="20.100000000000001" customHeight="1" x14ac:dyDescent="0.15">
      <c r="A8" s="891" t="s">
        <v>3149</v>
      </c>
      <c r="B8" s="898"/>
      <c r="C8" s="46">
        <v>1860</v>
      </c>
      <c r="D8" s="47">
        <v>1872</v>
      </c>
      <c r="E8" s="47">
        <v>1878</v>
      </c>
      <c r="F8" s="47">
        <v>1883.8</v>
      </c>
      <c r="G8" s="2729">
        <v>1886.1</v>
      </c>
    </row>
    <row r="9" spans="1:9" s="5" customFormat="1" ht="20.100000000000001" customHeight="1" x14ac:dyDescent="0.15">
      <c r="A9" s="899"/>
      <c r="B9" s="900" t="s">
        <v>2505</v>
      </c>
      <c r="C9" s="78">
        <v>1518</v>
      </c>
      <c r="D9" s="79">
        <v>1533</v>
      </c>
      <c r="E9" s="79">
        <v>1549</v>
      </c>
      <c r="F9" s="79">
        <v>1559</v>
      </c>
      <c r="G9" s="146">
        <v>1563</v>
      </c>
    </row>
    <row r="10" spans="1:9" s="5" customFormat="1" ht="20.100000000000001" customHeight="1" thickBot="1" x14ac:dyDescent="0.2">
      <c r="A10" s="901"/>
      <c r="B10" s="902" t="s">
        <v>2506</v>
      </c>
      <c r="C10" s="143">
        <v>342</v>
      </c>
      <c r="D10" s="133">
        <v>339</v>
      </c>
      <c r="E10" s="133">
        <v>329</v>
      </c>
      <c r="F10" s="133">
        <v>325</v>
      </c>
      <c r="G10" s="156">
        <f>SUM(G8-G9)</f>
        <v>323.09999999999991</v>
      </c>
    </row>
    <row r="11" spans="1:9" s="5" customFormat="1" ht="20.100000000000001" customHeight="1" x14ac:dyDescent="0.15">
      <c r="A11" s="5" t="s">
        <v>2920</v>
      </c>
      <c r="E11" s="183"/>
      <c r="F11" s="183"/>
      <c r="G11" s="183"/>
      <c r="H11" s="183"/>
      <c r="I11" s="183"/>
    </row>
    <row r="12" spans="1:9" ht="20.100000000000001" customHeight="1" x14ac:dyDescent="0.15">
      <c r="D12" s="903"/>
      <c r="E12" s="903"/>
      <c r="F12" s="903"/>
      <c r="G12" s="903"/>
    </row>
  </sheetData>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tabColor rgb="FFFF0000"/>
    <pageSetUpPr fitToPage="1"/>
  </sheetPr>
  <dimension ref="A1:G41"/>
  <sheetViews>
    <sheetView showGridLines="0" zoomScaleNormal="100" workbookViewId="0"/>
  </sheetViews>
  <sheetFormatPr defaultRowHeight="18.95" customHeight="1" x14ac:dyDescent="0.15"/>
  <cols>
    <col min="1" max="2" width="8.625" style="5" customWidth="1"/>
    <col min="3" max="3" width="22.625" style="5" customWidth="1"/>
    <col min="4" max="7" width="9.625" style="5" customWidth="1"/>
    <col min="8" max="223" width="9" style="5"/>
    <col min="224" max="224" width="3.625" style="5" customWidth="1"/>
    <col min="225" max="225" width="10.625" style="5" customWidth="1"/>
    <col min="226" max="226" width="20.625" style="5" customWidth="1"/>
    <col min="227" max="227" width="10.625" style="5" customWidth="1"/>
    <col min="228" max="228" width="6.625" style="5" customWidth="1"/>
    <col min="229" max="231" width="11.625" style="5" customWidth="1"/>
    <col min="232" max="479" width="9" style="5"/>
    <col min="480" max="480" width="3.625" style="5" customWidth="1"/>
    <col min="481" max="481" width="10.625" style="5" customWidth="1"/>
    <col min="482" max="482" width="20.625" style="5" customWidth="1"/>
    <col min="483" max="483" width="10.625" style="5" customWidth="1"/>
    <col min="484" max="484" width="6.625" style="5" customWidth="1"/>
    <col min="485" max="487" width="11.625" style="5" customWidth="1"/>
    <col min="488" max="735" width="9" style="5"/>
    <col min="736" max="736" width="3.625" style="5" customWidth="1"/>
    <col min="737" max="737" width="10.625" style="5" customWidth="1"/>
    <col min="738" max="738" width="20.625" style="5" customWidth="1"/>
    <col min="739" max="739" width="10.625" style="5" customWidth="1"/>
    <col min="740" max="740" width="6.625" style="5" customWidth="1"/>
    <col min="741" max="743" width="11.625" style="5" customWidth="1"/>
    <col min="744" max="991" width="9" style="5"/>
    <col min="992" max="992" width="3.625" style="5" customWidth="1"/>
    <col min="993" max="993" width="10.625" style="5" customWidth="1"/>
    <col min="994" max="994" width="20.625" style="5" customWidth="1"/>
    <col min="995" max="995" width="10.625" style="5" customWidth="1"/>
    <col min="996" max="996" width="6.625" style="5" customWidth="1"/>
    <col min="997" max="999" width="11.625" style="5" customWidth="1"/>
    <col min="1000" max="1247" width="9" style="5"/>
    <col min="1248" max="1248" width="3.625" style="5" customWidth="1"/>
    <col min="1249" max="1249" width="10.625" style="5" customWidth="1"/>
    <col min="1250" max="1250" width="20.625" style="5" customWidth="1"/>
    <col min="1251" max="1251" width="10.625" style="5" customWidth="1"/>
    <col min="1252" max="1252" width="6.625" style="5" customWidth="1"/>
    <col min="1253" max="1255" width="11.625" style="5" customWidth="1"/>
    <col min="1256" max="1503" width="9" style="5"/>
    <col min="1504" max="1504" width="3.625" style="5" customWidth="1"/>
    <col min="1505" max="1505" width="10.625" style="5" customWidth="1"/>
    <col min="1506" max="1506" width="20.625" style="5" customWidth="1"/>
    <col min="1507" max="1507" width="10.625" style="5" customWidth="1"/>
    <col min="1508" max="1508" width="6.625" style="5" customWidth="1"/>
    <col min="1509" max="1511" width="11.625" style="5" customWidth="1"/>
    <col min="1512" max="1759" width="9" style="5"/>
    <col min="1760" max="1760" width="3.625" style="5" customWidth="1"/>
    <col min="1761" max="1761" width="10.625" style="5" customWidth="1"/>
    <col min="1762" max="1762" width="20.625" style="5" customWidth="1"/>
    <col min="1763" max="1763" width="10.625" style="5" customWidth="1"/>
    <col min="1764" max="1764" width="6.625" style="5" customWidth="1"/>
    <col min="1765" max="1767" width="11.625" style="5" customWidth="1"/>
    <col min="1768" max="2015" width="9" style="5"/>
    <col min="2016" max="2016" width="3.625" style="5" customWidth="1"/>
    <col min="2017" max="2017" width="10.625" style="5" customWidth="1"/>
    <col min="2018" max="2018" width="20.625" style="5" customWidth="1"/>
    <col min="2019" max="2019" width="10.625" style="5" customWidth="1"/>
    <col min="2020" max="2020" width="6.625" style="5" customWidth="1"/>
    <col min="2021" max="2023" width="11.625" style="5" customWidth="1"/>
    <col min="2024" max="2271" width="9" style="5"/>
    <col min="2272" max="2272" width="3.625" style="5" customWidth="1"/>
    <col min="2273" max="2273" width="10.625" style="5" customWidth="1"/>
    <col min="2274" max="2274" width="20.625" style="5" customWidth="1"/>
    <col min="2275" max="2275" width="10.625" style="5" customWidth="1"/>
    <col min="2276" max="2276" width="6.625" style="5" customWidth="1"/>
    <col min="2277" max="2279" width="11.625" style="5" customWidth="1"/>
    <col min="2280" max="2527" width="9" style="5"/>
    <col min="2528" max="2528" width="3.625" style="5" customWidth="1"/>
    <col min="2529" max="2529" width="10.625" style="5" customWidth="1"/>
    <col min="2530" max="2530" width="20.625" style="5" customWidth="1"/>
    <col min="2531" max="2531" width="10.625" style="5" customWidth="1"/>
    <col min="2532" max="2532" width="6.625" style="5" customWidth="1"/>
    <col min="2533" max="2535" width="11.625" style="5" customWidth="1"/>
    <col min="2536" max="2783" width="9" style="5"/>
    <col min="2784" max="2784" width="3.625" style="5" customWidth="1"/>
    <col min="2785" max="2785" width="10.625" style="5" customWidth="1"/>
    <col min="2786" max="2786" width="20.625" style="5" customWidth="1"/>
    <col min="2787" max="2787" width="10.625" style="5" customWidth="1"/>
    <col min="2788" max="2788" width="6.625" style="5" customWidth="1"/>
    <col min="2789" max="2791" width="11.625" style="5" customWidth="1"/>
    <col min="2792" max="3039" width="9" style="5"/>
    <col min="3040" max="3040" width="3.625" style="5" customWidth="1"/>
    <col min="3041" max="3041" width="10.625" style="5" customWidth="1"/>
    <col min="3042" max="3042" width="20.625" style="5" customWidth="1"/>
    <col min="3043" max="3043" width="10.625" style="5" customWidth="1"/>
    <col min="3044" max="3044" width="6.625" style="5" customWidth="1"/>
    <col min="3045" max="3047" width="11.625" style="5" customWidth="1"/>
    <col min="3048" max="3295" width="9" style="5"/>
    <col min="3296" max="3296" width="3.625" style="5" customWidth="1"/>
    <col min="3297" max="3297" width="10.625" style="5" customWidth="1"/>
    <col min="3298" max="3298" width="20.625" style="5" customWidth="1"/>
    <col min="3299" max="3299" width="10.625" style="5" customWidth="1"/>
    <col min="3300" max="3300" width="6.625" style="5" customWidth="1"/>
    <col min="3301" max="3303" width="11.625" style="5" customWidth="1"/>
    <col min="3304" max="3551" width="9" style="5"/>
    <col min="3552" max="3552" width="3.625" style="5" customWidth="1"/>
    <col min="3553" max="3553" width="10.625" style="5" customWidth="1"/>
    <col min="3554" max="3554" width="20.625" style="5" customWidth="1"/>
    <col min="3555" max="3555" width="10.625" style="5" customWidth="1"/>
    <col min="3556" max="3556" width="6.625" style="5" customWidth="1"/>
    <col min="3557" max="3559" width="11.625" style="5" customWidth="1"/>
    <col min="3560" max="3807" width="9" style="5"/>
    <col min="3808" max="3808" width="3.625" style="5" customWidth="1"/>
    <col min="3809" max="3809" width="10.625" style="5" customWidth="1"/>
    <col min="3810" max="3810" width="20.625" style="5" customWidth="1"/>
    <col min="3811" max="3811" width="10.625" style="5" customWidth="1"/>
    <col min="3812" max="3812" width="6.625" style="5" customWidth="1"/>
    <col min="3813" max="3815" width="11.625" style="5" customWidth="1"/>
    <col min="3816" max="4063" width="9" style="5"/>
    <col min="4064" max="4064" width="3.625" style="5" customWidth="1"/>
    <col min="4065" max="4065" width="10.625" style="5" customWidth="1"/>
    <col min="4066" max="4066" width="20.625" style="5" customWidth="1"/>
    <col min="4067" max="4067" width="10.625" style="5" customWidth="1"/>
    <col min="4068" max="4068" width="6.625" style="5" customWidth="1"/>
    <col min="4069" max="4071" width="11.625" style="5" customWidth="1"/>
    <col min="4072" max="4319" width="9" style="5"/>
    <col min="4320" max="4320" width="3.625" style="5" customWidth="1"/>
    <col min="4321" max="4321" width="10.625" style="5" customWidth="1"/>
    <col min="4322" max="4322" width="20.625" style="5" customWidth="1"/>
    <col min="4323" max="4323" width="10.625" style="5" customWidth="1"/>
    <col min="4324" max="4324" width="6.625" style="5" customWidth="1"/>
    <col min="4325" max="4327" width="11.625" style="5" customWidth="1"/>
    <col min="4328" max="4575" width="9" style="5"/>
    <col min="4576" max="4576" width="3.625" style="5" customWidth="1"/>
    <col min="4577" max="4577" width="10.625" style="5" customWidth="1"/>
    <col min="4578" max="4578" width="20.625" style="5" customWidth="1"/>
    <col min="4579" max="4579" width="10.625" style="5" customWidth="1"/>
    <col min="4580" max="4580" width="6.625" style="5" customWidth="1"/>
    <col min="4581" max="4583" width="11.625" style="5" customWidth="1"/>
    <col min="4584" max="4831" width="9" style="5"/>
    <col min="4832" max="4832" width="3.625" style="5" customWidth="1"/>
    <col min="4833" max="4833" width="10.625" style="5" customWidth="1"/>
    <col min="4834" max="4834" width="20.625" style="5" customWidth="1"/>
    <col min="4835" max="4835" width="10.625" style="5" customWidth="1"/>
    <col min="4836" max="4836" width="6.625" style="5" customWidth="1"/>
    <col min="4837" max="4839" width="11.625" style="5" customWidth="1"/>
    <col min="4840" max="5087" width="9" style="5"/>
    <col min="5088" max="5088" width="3.625" style="5" customWidth="1"/>
    <col min="5089" max="5089" width="10.625" style="5" customWidth="1"/>
    <col min="5090" max="5090" width="20.625" style="5" customWidth="1"/>
    <col min="5091" max="5091" width="10.625" style="5" customWidth="1"/>
    <col min="5092" max="5092" width="6.625" style="5" customWidth="1"/>
    <col min="5093" max="5095" width="11.625" style="5" customWidth="1"/>
    <col min="5096" max="5343" width="9" style="5"/>
    <col min="5344" max="5344" width="3.625" style="5" customWidth="1"/>
    <col min="5345" max="5345" width="10.625" style="5" customWidth="1"/>
    <col min="5346" max="5346" width="20.625" style="5" customWidth="1"/>
    <col min="5347" max="5347" width="10.625" style="5" customWidth="1"/>
    <col min="5348" max="5348" width="6.625" style="5" customWidth="1"/>
    <col min="5349" max="5351" width="11.625" style="5" customWidth="1"/>
    <col min="5352" max="5599" width="9" style="5"/>
    <col min="5600" max="5600" width="3.625" style="5" customWidth="1"/>
    <col min="5601" max="5601" width="10.625" style="5" customWidth="1"/>
    <col min="5602" max="5602" width="20.625" style="5" customWidth="1"/>
    <col min="5603" max="5603" width="10.625" style="5" customWidth="1"/>
    <col min="5604" max="5604" width="6.625" style="5" customWidth="1"/>
    <col min="5605" max="5607" width="11.625" style="5" customWidth="1"/>
    <col min="5608" max="5855" width="9" style="5"/>
    <col min="5856" max="5856" width="3.625" style="5" customWidth="1"/>
    <col min="5857" max="5857" width="10.625" style="5" customWidth="1"/>
    <col min="5858" max="5858" width="20.625" style="5" customWidth="1"/>
    <col min="5859" max="5859" width="10.625" style="5" customWidth="1"/>
    <col min="5860" max="5860" width="6.625" style="5" customWidth="1"/>
    <col min="5861" max="5863" width="11.625" style="5" customWidth="1"/>
    <col min="5864" max="6111" width="9" style="5"/>
    <col min="6112" max="6112" width="3.625" style="5" customWidth="1"/>
    <col min="6113" max="6113" width="10.625" style="5" customWidth="1"/>
    <col min="6114" max="6114" width="20.625" style="5" customWidth="1"/>
    <col min="6115" max="6115" width="10.625" style="5" customWidth="1"/>
    <col min="6116" max="6116" width="6.625" style="5" customWidth="1"/>
    <col min="6117" max="6119" width="11.625" style="5" customWidth="1"/>
    <col min="6120" max="6367" width="9" style="5"/>
    <col min="6368" max="6368" width="3.625" style="5" customWidth="1"/>
    <col min="6369" max="6369" width="10.625" style="5" customWidth="1"/>
    <col min="6370" max="6370" width="20.625" style="5" customWidth="1"/>
    <col min="6371" max="6371" width="10.625" style="5" customWidth="1"/>
    <col min="6372" max="6372" width="6.625" style="5" customWidth="1"/>
    <col min="6373" max="6375" width="11.625" style="5" customWidth="1"/>
    <col min="6376" max="6623" width="9" style="5"/>
    <col min="6624" max="6624" width="3.625" style="5" customWidth="1"/>
    <col min="6625" max="6625" width="10.625" style="5" customWidth="1"/>
    <col min="6626" max="6626" width="20.625" style="5" customWidth="1"/>
    <col min="6627" max="6627" width="10.625" style="5" customWidth="1"/>
    <col min="6628" max="6628" width="6.625" style="5" customWidth="1"/>
    <col min="6629" max="6631" width="11.625" style="5" customWidth="1"/>
    <col min="6632" max="6879" width="9" style="5"/>
    <col min="6880" max="6880" width="3.625" style="5" customWidth="1"/>
    <col min="6881" max="6881" width="10.625" style="5" customWidth="1"/>
    <col min="6882" max="6882" width="20.625" style="5" customWidth="1"/>
    <col min="6883" max="6883" width="10.625" style="5" customWidth="1"/>
    <col min="6884" max="6884" width="6.625" style="5" customWidth="1"/>
    <col min="6885" max="6887" width="11.625" style="5" customWidth="1"/>
    <col min="6888" max="7135" width="9" style="5"/>
    <col min="7136" max="7136" width="3.625" style="5" customWidth="1"/>
    <col min="7137" max="7137" width="10.625" style="5" customWidth="1"/>
    <col min="7138" max="7138" width="20.625" style="5" customWidth="1"/>
    <col min="7139" max="7139" width="10.625" style="5" customWidth="1"/>
    <col min="7140" max="7140" width="6.625" style="5" customWidth="1"/>
    <col min="7141" max="7143" width="11.625" style="5" customWidth="1"/>
    <col min="7144" max="7391" width="9" style="5"/>
    <col min="7392" max="7392" width="3.625" style="5" customWidth="1"/>
    <col min="7393" max="7393" width="10.625" style="5" customWidth="1"/>
    <col min="7394" max="7394" width="20.625" style="5" customWidth="1"/>
    <col min="7395" max="7395" width="10.625" style="5" customWidth="1"/>
    <col min="7396" max="7396" width="6.625" style="5" customWidth="1"/>
    <col min="7397" max="7399" width="11.625" style="5" customWidth="1"/>
    <col min="7400" max="7647" width="9" style="5"/>
    <col min="7648" max="7648" width="3.625" style="5" customWidth="1"/>
    <col min="7649" max="7649" width="10.625" style="5" customWidth="1"/>
    <col min="7650" max="7650" width="20.625" style="5" customWidth="1"/>
    <col min="7651" max="7651" width="10.625" style="5" customWidth="1"/>
    <col min="7652" max="7652" width="6.625" style="5" customWidth="1"/>
    <col min="7653" max="7655" width="11.625" style="5" customWidth="1"/>
    <col min="7656" max="7903" width="9" style="5"/>
    <col min="7904" max="7904" width="3.625" style="5" customWidth="1"/>
    <col min="7905" max="7905" width="10.625" style="5" customWidth="1"/>
    <col min="7906" max="7906" width="20.625" style="5" customWidth="1"/>
    <col min="7907" max="7907" width="10.625" style="5" customWidth="1"/>
    <col min="7908" max="7908" width="6.625" style="5" customWidth="1"/>
    <col min="7909" max="7911" width="11.625" style="5" customWidth="1"/>
    <col min="7912" max="8159" width="9" style="5"/>
    <col min="8160" max="8160" width="3.625" style="5" customWidth="1"/>
    <col min="8161" max="8161" width="10.625" style="5" customWidth="1"/>
    <col min="8162" max="8162" width="20.625" style="5" customWidth="1"/>
    <col min="8163" max="8163" width="10.625" style="5" customWidth="1"/>
    <col min="8164" max="8164" width="6.625" style="5" customWidth="1"/>
    <col min="8165" max="8167" width="11.625" style="5" customWidth="1"/>
    <col min="8168" max="8415" width="9" style="5"/>
    <col min="8416" max="8416" width="3.625" style="5" customWidth="1"/>
    <col min="8417" max="8417" width="10.625" style="5" customWidth="1"/>
    <col min="8418" max="8418" width="20.625" style="5" customWidth="1"/>
    <col min="8419" max="8419" width="10.625" style="5" customWidth="1"/>
    <col min="8420" max="8420" width="6.625" style="5" customWidth="1"/>
    <col min="8421" max="8423" width="11.625" style="5" customWidth="1"/>
    <col min="8424" max="8671" width="9" style="5"/>
    <col min="8672" max="8672" width="3.625" style="5" customWidth="1"/>
    <col min="8673" max="8673" width="10.625" style="5" customWidth="1"/>
    <col min="8674" max="8674" width="20.625" style="5" customWidth="1"/>
    <col min="8675" max="8675" width="10.625" style="5" customWidth="1"/>
    <col min="8676" max="8676" width="6.625" style="5" customWidth="1"/>
    <col min="8677" max="8679" width="11.625" style="5" customWidth="1"/>
    <col min="8680" max="8927" width="9" style="5"/>
    <col min="8928" max="8928" width="3.625" style="5" customWidth="1"/>
    <col min="8929" max="8929" width="10.625" style="5" customWidth="1"/>
    <col min="8930" max="8930" width="20.625" style="5" customWidth="1"/>
    <col min="8931" max="8931" width="10.625" style="5" customWidth="1"/>
    <col min="8932" max="8932" width="6.625" style="5" customWidth="1"/>
    <col min="8933" max="8935" width="11.625" style="5" customWidth="1"/>
    <col min="8936" max="9183" width="9" style="5"/>
    <col min="9184" max="9184" width="3.625" style="5" customWidth="1"/>
    <col min="9185" max="9185" width="10.625" style="5" customWidth="1"/>
    <col min="9186" max="9186" width="20.625" style="5" customWidth="1"/>
    <col min="9187" max="9187" width="10.625" style="5" customWidth="1"/>
    <col min="9188" max="9188" width="6.625" style="5" customWidth="1"/>
    <col min="9189" max="9191" width="11.625" style="5" customWidth="1"/>
    <col min="9192" max="9439" width="9" style="5"/>
    <col min="9440" max="9440" width="3.625" style="5" customWidth="1"/>
    <col min="9441" max="9441" width="10.625" style="5" customWidth="1"/>
    <col min="9442" max="9442" width="20.625" style="5" customWidth="1"/>
    <col min="9443" max="9443" width="10.625" style="5" customWidth="1"/>
    <col min="9444" max="9444" width="6.625" style="5" customWidth="1"/>
    <col min="9445" max="9447" width="11.625" style="5" customWidth="1"/>
    <col min="9448" max="9695" width="9" style="5"/>
    <col min="9696" max="9696" width="3.625" style="5" customWidth="1"/>
    <col min="9697" max="9697" width="10.625" style="5" customWidth="1"/>
    <col min="9698" max="9698" width="20.625" style="5" customWidth="1"/>
    <col min="9699" max="9699" width="10.625" style="5" customWidth="1"/>
    <col min="9700" max="9700" width="6.625" style="5" customWidth="1"/>
    <col min="9701" max="9703" width="11.625" style="5" customWidth="1"/>
    <col min="9704" max="9951" width="9" style="5"/>
    <col min="9952" max="9952" width="3.625" style="5" customWidth="1"/>
    <col min="9953" max="9953" width="10.625" style="5" customWidth="1"/>
    <col min="9954" max="9954" width="20.625" style="5" customWidth="1"/>
    <col min="9955" max="9955" width="10.625" style="5" customWidth="1"/>
    <col min="9956" max="9956" width="6.625" style="5" customWidth="1"/>
    <col min="9957" max="9959" width="11.625" style="5" customWidth="1"/>
    <col min="9960" max="10207" width="9" style="5"/>
    <col min="10208" max="10208" width="3.625" style="5" customWidth="1"/>
    <col min="10209" max="10209" width="10.625" style="5" customWidth="1"/>
    <col min="10210" max="10210" width="20.625" style="5" customWidth="1"/>
    <col min="10211" max="10211" width="10.625" style="5" customWidth="1"/>
    <col min="10212" max="10212" width="6.625" style="5" customWidth="1"/>
    <col min="10213" max="10215" width="11.625" style="5" customWidth="1"/>
    <col min="10216" max="10463" width="9" style="5"/>
    <col min="10464" max="10464" width="3.625" style="5" customWidth="1"/>
    <col min="10465" max="10465" width="10.625" style="5" customWidth="1"/>
    <col min="10466" max="10466" width="20.625" style="5" customWidth="1"/>
    <col min="10467" max="10467" width="10.625" style="5" customWidth="1"/>
    <col min="10468" max="10468" width="6.625" style="5" customWidth="1"/>
    <col min="10469" max="10471" width="11.625" style="5" customWidth="1"/>
    <col min="10472" max="10719" width="9" style="5"/>
    <col min="10720" max="10720" width="3.625" style="5" customWidth="1"/>
    <col min="10721" max="10721" width="10.625" style="5" customWidth="1"/>
    <col min="10722" max="10722" width="20.625" style="5" customWidth="1"/>
    <col min="10723" max="10723" width="10.625" style="5" customWidth="1"/>
    <col min="10724" max="10724" width="6.625" style="5" customWidth="1"/>
    <col min="10725" max="10727" width="11.625" style="5" customWidth="1"/>
    <col min="10728" max="10975" width="9" style="5"/>
    <col min="10976" max="10976" width="3.625" style="5" customWidth="1"/>
    <col min="10977" max="10977" width="10.625" style="5" customWidth="1"/>
    <col min="10978" max="10978" width="20.625" style="5" customWidth="1"/>
    <col min="10979" max="10979" width="10.625" style="5" customWidth="1"/>
    <col min="10980" max="10980" width="6.625" style="5" customWidth="1"/>
    <col min="10981" max="10983" width="11.625" style="5" customWidth="1"/>
    <col min="10984" max="11231" width="9" style="5"/>
    <col min="11232" max="11232" width="3.625" style="5" customWidth="1"/>
    <col min="11233" max="11233" width="10.625" style="5" customWidth="1"/>
    <col min="11234" max="11234" width="20.625" style="5" customWidth="1"/>
    <col min="11235" max="11235" width="10.625" style="5" customWidth="1"/>
    <col min="11236" max="11236" width="6.625" style="5" customWidth="1"/>
    <col min="11237" max="11239" width="11.625" style="5" customWidth="1"/>
    <col min="11240" max="11487" width="9" style="5"/>
    <col min="11488" max="11488" width="3.625" style="5" customWidth="1"/>
    <col min="11489" max="11489" width="10.625" style="5" customWidth="1"/>
    <col min="11490" max="11490" width="20.625" style="5" customWidth="1"/>
    <col min="11491" max="11491" width="10.625" style="5" customWidth="1"/>
    <col min="11492" max="11492" width="6.625" style="5" customWidth="1"/>
    <col min="11493" max="11495" width="11.625" style="5" customWidth="1"/>
    <col min="11496" max="11743" width="9" style="5"/>
    <col min="11744" max="11744" width="3.625" style="5" customWidth="1"/>
    <col min="11745" max="11745" width="10.625" style="5" customWidth="1"/>
    <col min="11746" max="11746" width="20.625" style="5" customWidth="1"/>
    <col min="11747" max="11747" width="10.625" style="5" customWidth="1"/>
    <col min="11748" max="11748" width="6.625" style="5" customWidth="1"/>
    <col min="11749" max="11751" width="11.625" style="5" customWidth="1"/>
    <col min="11752" max="11999" width="9" style="5"/>
    <col min="12000" max="12000" width="3.625" style="5" customWidth="1"/>
    <col min="12001" max="12001" width="10.625" style="5" customWidth="1"/>
    <col min="12002" max="12002" width="20.625" style="5" customWidth="1"/>
    <col min="12003" max="12003" width="10.625" style="5" customWidth="1"/>
    <col min="12004" max="12004" width="6.625" style="5" customWidth="1"/>
    <col min="12005" max="12007" width="11.625" style="5" customWidth="1"/>
    <col min="12008" max="12255" width="9" style="5"/>
    <col min="12256" max="12256" width="3.625" style="5" customWidth="1"/>
    <col min="12257" max="12257" width="10.625" style="5" customWidth="1"/>
    <col min="12258" max="12258" width="20.625" style="5" customWidth="1"/>
    <col min="12259" max="12259" width="10.625" style="5" customWidth="1"/>
    <col min="12260" max="12260" width="6.625" style="5" customWidth="1"/>
    <col min="12261" max="12263" width="11.625" style="5" customWidth="1"/>
    <col min="12264" max="12511" width="9" style="5"/>
    <col min="12512" max="12512" width="3.625" style="5" customWidth="1"/>
    <col min="12513" max="12513" width="10.625" style="5" customWidth="1"/>
    <col min="12514" max="12514" width="20.625" style="5" customWidth="1"/>
    <col min="12515" max="12515" width="10.625" style="5" customWidth="1"/>
    <col min="12516" max="12516" width="6.625" style="5" customWidth="1"/>
    <col min="12517" max="12519" width="11.625" style="5" customWidth="1"/>
    <col min="12520" max="12767" width="9" style="5"/>
    <col min="12768" max="12768" width="3.625" style="5" customWidth="1"/>
    <col min="12769" max="12769" width="10.625" style="5" customWidth="1"/>
    <col min="12770" max="12770" width="20.625" style="5" customWidth="1"/>
    <col min="12771" max="12771" width="10.625" style="5" customWidth="1"/>
    <col min="12772" max="12772" width="6.625" style="5" customWidth="1"/>
    <col min="12773" max="12775" width="11.625" style="5" customWidth="1"/>
    <col min="12776" max="13023" width="9" style="5"/>
    <col min="13024" max="13024" width="3.625" style="5" customWidth="1"/>
    <col min="13025" max="13025" width="10.625" style="5" customWidth="1"/>
    <col min="13026" max="13026" width="20.625" style="5" customWidth="1"/>
    <col min="13027" max="13027" width="10.625" style="5" customWidth="1"/>
    <col min="13028" max="13028" width="6.625" style="5" customWidth="1"/>
    <col min="13029" max="13031" width="11.625" style="5" customWidth="1"/>
    <col min="13032" max="13279" width="9" style="5"/>
    <col min="13280" max="13280" width="3.625" style="5" customWidth="1"/>
    <col min="13281" max="13281" width="10.625" style="5" customWidth="1"/>
    <col min="13282" max="13282" width="20.625" style="5" customWidth="1"/>
    <col min="13283" max="13283" width="10.625" style="5" customWidth="1"/>
    <col min="13284" max="13284" width="6.625" style="5" customWidth="1"/>
    <col min="13285" max="13287" width="11.625" style="5" customWidth="1"/>
    <col min="13288" max="13535" width="9" style="5"/>
    <col min="13536" max="13536" width="3.625" style="5" customWidth="1"/>
    <col min="13537" max="13537" width="10.625" style="5" customWidth="1"/>
    <col min="13538" max="13538" width="20.625" style="5" customWidth="1"/>
    <col min="13539" max="13539" width="10.625" style="5" customWidth="1"/>
    <col min="13540" max="13540" width="6.625" style="5" customWidth="1"/>
    <col min="13541" max="13543" width="11.625" style="5" customWidth="1"/>
    <col min="13544" max="13791" width="9" style="5"/>
    <col min="13792" max="13792" width="3.625" style="5" customWidth="1"/>
    <col min="13793" max="13793" width="10.625" style="5" customWidth="1"/>
    <col min="13794" max="13794" width="20.625" style="5" customWidth="1"/>
    <col min="13795" max="13795" width="10.625" style="5" customWidth="1"/>
    <col min="13796" max="13796" width="6.625" style="5" customWidth="1"/>
    <col min="13797" max="13799" width="11.625" style="5" customWidth="1"/>
    <col min="13800" max="14047" width="9" style="5"/>
    <col min="14048" max="14048" width="3.625" style="5" customWidth="1"/>
    <col min="14049" max="14049" width="10.625" style="5" customWidth="1"/>
    <col min="14050" max="14050" width="20.625" style="5" customWidth="1"/>
    <col min="14051" max="14051" width="10.625" style="5" customWidth="1"/>
    <col min="14052" max="14052" width="6.625" style="5" customWidth="1"/>
    <col min="14053" max="14055" width="11.625" style="5" customWidth="1"/>
    <col min="14056" max="14303" width="9" style="5"/>
    <col min="14304" max="14304" width="3.625" style="5" customWidth="1"/>
    <col min="14305" max="14305" width="10.625" style="5" customWidth="1"/>
    <col min="14306" max="14306" width="20.625" style="5" customWidth="1"/>
    <col min="14307" max="14307" width="10.625" style="5" customWidth="1"/>
    <col min="14308" max="14308" width="6.625" style="5" customWidth="1"/>
    <col min="14309" max="14311" width="11.625" style="5" customWidth="1"/>
    <col min="14312" max="14559" width="9" style="5"/>
    <col min="14560" max="14560" width="3.625" style="5" customWidth="1"/>
    <col min="14561" max="14561" width="10.625" style="5" customWidth="1"/>
    <col min="14562" max="14562" width="20.625" style="5" customWidth="1"/>
    <col min="14563" max="14563" width="10.625" style="5" customWidth="1"/>
    <col min="14564" max="14564" width="6.625" style="5" customWidth="1"/>
    <col min="14565" max="14567" width="11.625" style="5" customWidth="1"/>
    <col min="14568" max="14815" width="9" style="5"/>
    <col min="14816" max="14816" width="3.625" style="5" customWidth="1"/>
    <col min="14817" max="14817" width="10.625" style="5" customWidth="1"/>
    <col min="14818" max="14818" width="20.625" style="5" customWidth="1"/>
    <col min="14819" max="14819" width="10.625" style="5" customWidth="1"/>
    <col min="14820" max="14820" width="6.625" style="5" customWidth="1"/>
    <col min="14821" max="14823" width="11.625" style="5" customWidth="1"/>
    <col min="14824" max="15071" width="9" style="5"/>
    <col min="15072" max="15072" width="3.625" style="5" customWidth="1"/>
    <col min="15073" max="15073" width="10.625" style="5" customWidth="1"/>
    <col min="15074" max="15074" width="20.625" style="5" customWidth="1"/>
    <col min="15075" max="15075" width="10.625" style="5" customWidth="1"/>
    <col min="15076" max="15076" width="6.625" style="5" customWidth="1"/>
    <col min="15077" max="15079" width="11.625" style="5" customWidth="1"/>
    <col min="15080" max="15327" width="9" style="5"/>
    <col min="15328" max="15328" width="3.625" style="5" customWidth="1"/>
    <col min="15329" max="15329" width="10.625" style="5" customWidth="1"/>
    <col min="15330" max="15330" width="20.625" style="5" customWidth="1"/>
    <col min="15331" max="15331" width="10.625" style="5" customWidth="1"/>
    <col min="15332" max="15332" width="6.625" style="5" customWidth="1"/>
    <col min="15333" max="15335" width="11.625" style="5" customWidth="1"/>
    <col min="15336" max="15583" width="9" style="5"/>
    <col min="15584" max="15584" width="3.625" style="5" customWidth="1"/>
    <col min="15585" max="15585" width="10.625" style="5" customWidth="1"/>
    <col min="15586" max="15586" width="20.625" style="5" customWidth="1"/>
    <col min="15587" max="15587" width="10.625" style="5" customWidth="1"/>
    <col min="15588" max="15588" width="6.625" style="5" customWidth="1"/>
    <col min="15589" max="15591" width="11.625" style="5" customWidth="1"/>
    <col min="15592" max="15839" width="9" style="5"/>
    <col min="15840" max="15840" width="3.625" style="5" customWidth="1"/>
    <col min="15841" max="15841" width="10.625" style="5" customWidth="1"/>
    <col min="15842" max="15842" width="20.625" style="5" customWidth="1"/>
    <col min="15843" max="15843" width="10.625" style="5" customWidth="1"/>
    <col min="15844" max="15844" width="6.625" style="5" customWidth="1"/>
    <col min="15845" max="15847" width="11.625" style="5" customWidth="1"/>
    <col min="15848" max="16095" width="9" style="5"/>
    <col min="16096" max="16096" width="3.625" style="5" customWidth="1"/>
    <col min="16097" max="16097" width="10.625" style="5" customWidth="1"/>
    <col min="16098" max="16098" width="20.625" style="5" customWidth="1"/>
    <col min="16099" max="16099" width="10.625" style="5" customWidth="1"/>
    <col min="16100" max="16100" width="6.625" style="5" customWidth="1"/>
    <col min="16101" max="16103" width="11.625" style="5" customWidth="1"/>
    <col min="16104" max="16384" width="9" style="5"/>
  </cols>
  <sheetData>
    <row r="1" spans="1:7" ht="18.95" customHeight="1" x14ac:dyDescent="0.15">
      <c r="A1" s="76" t="s">
        <v>3261</v>
      </c>
      <c r="G1" s="76">
        <v>61</v>
      </c>
    </row>
    <row r="3" spans="1:7" ht="18.95" customHeight="1" thickBot="1" x14ac:dyDescent="0.2">
      <c r="A3" s="1183" t="s">
        <v>1543</v>
      </c>
      <c r="B3" s="40"/>
      <c r="G3" s="6" t="s">
        <v>952</v>
      </c>
    </row>
    <row r="4" spans="1:7" s="74" customFormat="1" ht="18.95" customHeight="1" x14ac:dyDescent="0.15">
      <c r="A4" s="214"/>
      <c r="B4" s="3057" t="s">
        <v>2502</v>
      </c>
      <c r="C4" s="3053"/>
      <c r="D4" s="714" t="s">
        <v>2500</v>
      </c>
      <c r="E4" s="714" t="s">
        <v>637</v>
      </c>
      <c r="F4" s="612" t="s">
        <v>2496</v>
      </c>
      <c r="G4" s="609" t="s">
        <v>2497</v>
      </c>
    </row>
    <row r="5" spans="1:7" s="74" customFormat="1" ht="18.95" customHeight="1" x14ac:dyDescent="0.15">
      <c r="A5" s="219"/>
      <c r="B5" s="631" t="s">
        <v>2504</v>
      </c>
      <c r="C5" s="632" t="s">
        <v>2503</v>
      </c>
      <c r="D5" s="613" t="s">
        <v>2501</v>
      </c>
      <c r="E5" s="613" t="s">
        <v>2495</v>
      </c>
      <c r="F5" s="614" t="s">
        <v>2499</v>
      </c>
      <c r="G5" s="621" t="s">
        <v>2498</v>
      </c>
    </row>
    <row r="6" spans="1:7" ht="18.95" customHeight="1" x14ac:dyDescent="0.15">
      <c r="A6" s="2559" t="s">
        <v>4893</v>
      </c>
      <c r="B6" s="2559" t="s">
        <v>2462</v>
      </c>
      <c r="C6" s="1170" t="s">
        <v>4894</v>
      </c>
      <c r="D6" s="2051">
        <v>30</v>
      </c>
      <c r="E6" s="145">
        <v>19250</v>
      </c>
      <c r="F6" s="144">
        <v>3440</v>
      </c>
      <c r="G6" s="145">
        <v>15810</v>
      </c>
    </row>
    <row r="7" spans="1:7" ht="18.95" customHeight="1" x14ac:dyDescent="0.15">
      <c r="A7" s="2560" t="s">
        <v>4895</v>
      </c>
      <c r="B7" s="2560" t="s">
        <v>2463</v>
      </c>
      <c r="C7" s="1171" t="s">
        <v>4896</v>
      </c>
      <c r="D7" s="2052">
        <v>22</v>
      </c>
      <c r="E7" s="2562">
        <v>3050</v>
      </c>
      <c r="F7" s="148">
        <v>1640</v>
      </c>
      <c r="G7" s="2562">
        <v>120</v>
      </c>
    </row>
    <row r="8" spans="1:7" ht="18.95" customHeight="1" x14ac:dyDescent="0.15">
      <c r="A8" s="2560" t="s">
        <v>4897</v>
      </c>
      <c r="B8" s="2560" t="s">
        <v>2464</v>
      </c>
      <c r="C8" s="1171" t="s">
        <v>4898</v>
      </c>
      <c r="D8" s="2052">
        <v>22</v>
      </c>
      <c r="E8" s="2562">
        <v>1500</v>
      </c>
      <c r="F8" s="148">
        <v>1500</v>
      </c>
      <c r="G8" s="2562">
        <v>0</v>
      </c>
    </row>
    <row r="9" spans="1:7" ht="18.95" customHeight="1" x14ac:dyDescent="0.15">
      <c r="A9" s="2560" t="s">
        <v>4893</v>
      </c>
      <c r="B9" s="2560" t="s">
        <v>2465</v>
      </c>
      <c r="C9" s="1171" t="s">
        <v>4899</v>
      </c>
      <c r="D9" s="2052">
        <v>20</v>
      </c>
      <c r="E9" s="2562">
        <v>10050</v>
      </c>
      <c r="F9" s="148">
        <v>9440</v>
      </c>
      <c r="G9" s="2562">
        <v>2000</v>
      </c>
    </row>
    <row r="10" spans="1:7" ht="18.95" customHeight="1" x14ac:dyDescent="0.15">
      <c r="A10" s="2560" t="s">
        <v>4897</v>
      </c>
      <c r="B10" s="2560" t="s">
        <v>2466</v>
      </c>
      <c r="C10" s="1171" t="s">
        <v>4900</v>
      </c>
      <c r="D10" s="2052">
        <v>16</v>
      </c>
      <c r="E10" s="2562">
        <v>4036</v>
      </c>
      <c r="F10" s="148">
        <v>4086</v>
      </c>
      <c r="G10" s="2562">
        <v>0</v>
      </c>
    </row>
    <row r="11" spans="1:7" ht="18.95" customHeight="1" x14ac:dyDescent="0.15">
      <c r="A11" s="2560" t="s">
        <v>4901</v>
      </c>
      <c r="B11" s="2560" t="s">
        <v>2467</v>
      </c>
      <c r="C11" s="1171" t="s">
        <v>4902</v>
      </c>
      <c r="D11" s="2052">
        <v>16</v>
      </c>
      <c r="E11" s="2562">
        <v>3294</v>
      </c>
      <c r="F11" s="148">
        <v>1300</v>
      </c>
      <c r="G11" s="2562">
        <v>250</v>
      </c>
    </row>
    <row r="12" spans="1:7" ht="18.95" customHeight="1" x14ac:dyDescent="0.15">
      <c r="A12" s="2560" t="s">
        <v>4901</v>
      </c>
      <c r="B12" s="2560" t="s">
        <v>2468</v>
      </c>
      <c r="C12" s="1171" t="s">
        <v>2461</v>
      </c>
      <c r="D12" s="2052">
        <v>16</v>
      </c>
      <c r="E12" s="2562">
        <v>3560</v>
      </c>
      <c r="F12" s="148">
        <v>4300</v>
      </c>
      <c r="G12" s="2562">
        <v>0</v>
      </c>
    </row>
    <row r="13" spans="1:7" ht="18.95" customHeight="1" x14ac:dyDescent="0.15">
      <c r="A13" s="2560" t="s">
        <v>4901</v>
      </c>
      <c r="B13" s="2560" t="s">
        <v>2469</v>
      </c>
      <c r="C13" s="1171" t="s">
        <v>1534</v>
      </c>
      <c r="D13" s="2052">
        <v>16</v>
      </c>
      <c r="E13" s="2562">
        <v>8550</v>
      </c>
      <c r="F13" s="148">
        <v>5530</v>
      </c>
      <c r="G13" s="2562">
        <v>920</v>
      </c>
    </row>
    <row r="14" spans="1:7" ht="18.95" customHeight="1" x14ac:dyDescent="0.15">
      <c r="A14" s="2560" t="s">
        <v>4895</v>
      </c>
      <c r="B14" s="2560" t="s">
        <v>2470</v>
      </c>
      <c r="C14" s="1171" t="s">
        <v>4903</v>
      </c>
      <c r="D14" s="2052">
        <v>16</v>
      </c>
      <c r="E14" s="2562">
        <v>10570</v>
      </c>
      <c r="F14" s="148">
        <v>9190</v>
      </c>
      <c r="G14" s="2562">
        <v>600</v>
      </c>
    </row>
    <row r="15" spans="1:7" ht="18.95" customHeight="1" x14ac:dyDescent="0.15">
      <c r="A15" s="2560" t="s">
        <v>4901</v>
      </c>
      <c r="B15" s="2560" t="s">
        <v>2471</v>
      </c>
      <c r="C15" s="1171" t="s">
        <v>4904</v>
      </c>
      <c r="D15" s="2052">
        <v>15</v>
      </c>
      <c r="E15" s="2562">
        <v>2140</v>
      </c>
      <c r="F15" s="148">
        <v>120</v>
      </c>
      <c r="G15" s="2562">
        <v>2320</v>
      </c>
    </row>
    <row r="16" spans="1:7" ht="18.95" customHeight="1" x14ac:dyDescent="0.15">
      <c r="A16" s="2560" t="s">
        <v>4895</v>
      </c>
      <c r="B16" s="2560" t="s">
        <v>2472</v>
      </c>
      <c r="C16" s="1171" t="s">
        <v>4905</v>
      </c>
      <c r="D16" s="2052">
        <v>26</v>
      </c>
      <c r="E16" s="2562">
        <v>5360</v>
      </c>
      <c r="F16" s="148">
        <v>600</v>
      </c>
      <c r="G16" s="2562">
        <v>4760</v>
      </c>
    </row>
    <row r="17" spans="1:7" ht="18.95" customHeight="1" x14ac:dyDescent="0.15">
      <c r="A17" s="2560" t="s">
        <v>4906</v>
      </c>
      <c r="B17" s="2560" t="s">
        <v>2473</v>
      </c>
      <c r="C17" s="1171" t="s">
        <v>4907</v>
      </c>
      <c r="D17" s="2052">
        <v>12</v>
      </c>
      <c r="E17" s="2562">
        <v>5880</v>
      </c>
      <c r="F17" s="148">
        <v>3210</v>
      </c>
      <c r="G17" s="2562">
        <v>2670</v>
      </c>
    </row>
    <row r="18" spans="1:7" ht="18.95" customHeight="1" x14ac:dyDescent="0.15">
      <c r="A18" s="2560" t="s">
        <v>4901</v>
      </c>
      <c r="B18" s="2560" t="s">
        <v>2474</v>
      </c>
      <c r="C18" s="1171" t="s">
        <v>4908</v>
      </c>
      <c r="D18" s="2052">
        <v>12</v>
      </c>
      <c r="E18" s="2562">
        <v>5000</v>
      </c>
      <c r="F18" s="148">
        <v>0</v>
      </c>
      <c r="G18" s="2562">
        <v>3300</v>
      </c>
    </row>
    <row r="19" spans="1:7" ht="18.95" customHeight="1" x14ac:dyDescent="0.15">
      <c r="A19" s="2560" t="s">
        <v>4901</v>
      </c>
      <c r="B19" s="2560" t="s">
        <v>2475</v>
      </c>
      <c r="C19" s="1171" t="s">
        <v>4909</v>
      </c>
      <c r="D19" s="2052">
        <v>11</v>
      </c>
      <c r="E19" s="2562">
        <v>3280</v>
      </c>
      <c r="F19" s="148">
        <v>2420</v>
      </c>
      <c r="G19" s="2562">
        <v>860</v>
      </c>
    </row>
    <row r="20" spans="1:7" ht="18.95" customHeight="1" x14ac:dyDescent="0.15">
      <c r="A20" s="2560" t="s">
        <v>4893</v>
      </c>
      <c r="B20" s="2560" t="s">
        <v>2476</v>
      </c>
      <c r="C20" s="1171" t="s">
        <v>4910</v>
      </c>
      <c r="D20" s="2052">
        <v>25</v>
      </c>
      <c r="E20" s="2562">
        <v>11900</v>
      </c>
      <c r="F20" s="148">
        <v>0</v>
      </c>
      <c r="G20" s="2562">
        <v>11900</v>
      </c>
    </row>
    <row r="21" spans="1:7" ht="18.95" customHeight="1" x14ac:dyDescent="0.15">
      <c r="A21" s="2560" t="s">
        <v>4897</v>
      </c>
      <c r="B21" s="2560" t="s">
        <v>2477</v>
      </c>
      <c r="C21" s="1171" t="s">
        <v>4911</v>
      </c>
      <c r="D21" s="2052">
        <v>16</v>
      </c>
      <c r="E21" s="2562">
        <v>1300</v>
      </c>
      <c r="F21" s="148">
        <v>1300</v>
      </c>
      <c r="G21" s="2562">
        <v>0</v>
      </c>
    </row>
    <row r="22" spans="1:7" ht="18.95" customHeight="1" x14ac:dyDescent="0.15">
      <c r="A22" s="2560" t="s">
        <v>4897</v>
      </c>
      <c r="B22" s="2560" t="s">
        <v>2478</v>
      </c>
      <c r="C22" s="1171" t="s">
        <v>4912</v>
      </c>
      <c r="D22" s="2052">
        <v>16</v>
      </c>
      <c r="E22" s="2562">
        <v>3470</v>
      </c>
      <c r="F22" s="148">
        <v>2970</v>
      </c>
      <c r="G22" s="2562">
        <v>500</v>
      </c>
    </row>
    <row r="23" spans="1:7" ht="18.95" customHeight="1" x14ac:dyDescent="0.15">
      <c r="A23" s="2560" t="s">
        <v>4913</v>
      </c>
      <c r="B23" s="2560" t="s">
        <v>2479</v>
      </c>
      <c r="C23" s="1171" t="s">
        <v>4914</v>
      </c>
      <c r="D23" s="2052">
        <v>12</v>
      </c>
      <c r="E23" s="2562">
        <v>10330</v>
      </c>
      <c r="F23" s="148">
        <v>5110</v>
      </c>
      <c r="G23" s="2562">
        <v>5220</v>
      </c>
    </row>
    <row r="24" spans="1:7" ht="18.95" customHeight="1" x14ac:dyDescent="0.15">
      <c r="A24" s="2560" t="s">
        <v>4897</v>
      </c>
      <c r="B24" s="2560" t="s">
        <v>2480</v>
      </c>
      <c r="C24" s="1171" t="s">
        <v>4915</v>
      </c>
      <c r="D24" s="2052">
        <v>16</v>
      </c>
      <c r="E24" s="2562">
        <v>1400</v>
      </c>
      <c r="F24" s="148">
        <v>1080</v>
      </c>
      <c r="G24" s="2562">
        <v>320</v>
      </c>
    </row>
    <row r="25" spans="1:7" ht="18.95" customHeight="1" x14ac:dyDescent="0.15">
      <c r="A25" s="2560" t="s">
        <v>4901</v>
      </c>
      <c r="B25" s="2560" t="s">
        <v>2481</v>
      </c>
      <c r="C25" s="1171" t="s">
        <v>4916</v>
      </c>
      <c r="D25" s="2052">
        <v>16</v>
      </c>
      <c r="E25" s="2562">
        <v>4640</v>
      </c>
      <c r="F25" s="148">
        <v>0</v>
      </c>
      <c r="G25" s="2562">
        <v>1000</v>
      </c>
    </row>
    <row r="26" spans="1:7" ht="18.95" customHeight="1" x14ac:dyDescent="0.15">
      <c r="A26" s="2560" t="s">
        <v>4895</v>
      </c>
      <c r="B26" s="2560" t="s">
        <v>2482</v>
      </c>
      <c r="C26" s="1171" t="s">
        <v>4917</v>
      </c>
      <c r="D26" s="2052">
        <v>12</v>
      </c>
      <c r="E26" s="2562">
        <v>4040</v>
      </c>
      <c r="F26" s="148">
        <v>840</v>
      </c>
      <c r="G26" s="2562">
        <v>3200</v>
      </c>
    </row>
    <row r="27" spans="1:7" ht="18.95" customHeight="1" x14ac:dyDescent="0.15">
      <c r="A27" s="2560" t="s">
        <v>4895</v>
      </c>
      <c r="B27" s="2560" t="s">
        <v>2483</v>
      </c>
      <c r="C27" s="1171" t="s">
        <v>4918</v>
      </c>
      <c r="D27" s="2052">
        <v>16</v>
      </c>
      <c r="E27" s="2562">
        <v>3550</v>
      </c>
      <c r="F27" s="148">
        <v>530</v>
      </c>
      <c r="G27" s="2562">
        <v>2980</v>
      </c>
    </row>
    <row r="28" spans="1:7" ht="18.95" customHeight="1" x14ac:dyDescent="0.15">
      <c r="A28" s="2560" t="s">
        <v>4893</v>
      </c>
      <c r="B28" s="2560" t="s">
        <v>2484</v>
      </c>
      <c r="C28" s="1171" t="s">
        <v>4919</v>
      </c>
      <c r="D28" s="2052">
        <v>25</v>
      </c>
      <c r="E28" s="2562">
        <v>4450</v>
      </c>
      <c r="F28" s="148">
        <v>0</v>
      </c>
      <c r="G28" s="2562">
        <v>4450</v>
      </c>
    </row>
    <row r="29" spans="1:7" ht="18.95" customHeight="1" x14ac:dyDescent="0.15">
      <c r="A29" s="2560" t="s">
        <v>4895</v>
      </c>
      <c r="B29" s="2560" t="s">
        <v>2485</v>
      </c>
      <c r="C29" s="1171" t="s">
        <v>4920</v>
      </c>
      <c r="D29" s="2052">
        <v>12</v>
      </c>
      <c r="E29" s="2562">
        <v>1950</v>
      </c>
      <c r="F29" s="148">
        <v>1950</v>
      </c>
      <c r="G29" s="2562">
        <v>0</v>
      </c>
    </row>
    <row r="30" spans="1:7" ht="18.95" customHeight="1" x14ac:dyDescent="0.15">
      <c r="A30" s="2560" t="s">
        <v>4897</v>
      </c>
      <c r="B30" s="2560" t="s">
        <v>2486</v>
      </c>
      <c r="C30" s="1171" t="s">
        <v>4921</v>
      </c>
      <c r="D30" s="2052">
        <v>16</v>
      </c>
      <c r="E30" s="2562">
        <v>110</v>
      </c>
      <c r="F30" s="148">
        <v>110</v>
      </c>
      <c r="G30" s="2562">
        <v>0</v>
      </c>
    </row>
    <row r="31" spans="1:7" ht="18.95" customHeight="1" x14ac:dyDescent="0.15">
      <c r="A31" s="2560" t="s">
        <v>4897</v>
      </c>
      <c r="B31" s="2560" t="s">
        <v>2487</v>
      </c>
      <c r="C31" s="1171" t="s">
        <v>4922</v>
      </c>
      <c r="D31" s="2052">
        <v>16</v>
      </c>
      <c r="E31" s="2562">
        <v>500</v>
      </c>
      <c r="F31" s="148">
        <v>500</v>
      </c>
      <c r="G31" s="2562">
        <v>0</v>
      </c>
    </row>
    <row r="32" spans="1:7" ht="18.95" customHeight="1" x14ac:dyDescent="0.15">
      <c r="A32" s="2560" t="s">
        <v>4897</v>
      </c>
      <c r="B32" s="2560" t="s">
        <v>2488</v>
      </c>
      <c r="C32" s="1171" t="s">
        <v>4923</v>
      </c>
      <c r="D32" s="2052">
        <v>14</v>
      </c>
      <c r="E32" s="2562">
        <v>1040</v>
      </c>
      <c r="F32" s="148">
        <v>1040</v>
      </c>
      <c r="G32" s="2562">
        <v>0</v>
      </c>
    </row>
    <row r="33" spans="1:7" ht="18.95" customHeight="1" x14ac:dyDescent="0.15">
      <c r="A33" s="2560" t="s">
        <v>4897</v>
      </c>
      <c r="B33" s="2560" t="s">
        <v>2489</v>
      </c>
      <c r="C33" s="1171" t="s">
        <v>4924</v>
      </c>
      <c r="D33" s="2052">
        <v>12</v>
      </c>
      <c r="E33" s="2562">
        <v>460</v>
      </c>
      <c r="F33" s="148">
        <v>0</v>
      </c>
      <c r="G33" s="2562">
        <v>170</v>
      </c>
    </row>
    <row r="34" spans="1:7" ht="18.95" customHeight="1" x14ac:dyDescent="0.15">
      <c r="A34" s="2560" t="s">
        <v>4897</v>
      </c>
      <c r="B34" s="2560" t="s">
        <v>2490</v>
      </c>
      <c r="C34" s="1171" t="s">
        <v>4925</v>
      </c>
      <c r="D34" s="2052">
        <v>12</v>
      </c>
      <c r="E34" s="2562">
        <v>290</v>
      </c>
      <c r="F34" s="148">
        <v>290</v>
      </c>
      <c r="G34" s="2562">
        <v>0</v>
      </c>
    </row>
    <row r="35" spans="1:7" ht="18.95" customHeight="1" x14ac:dyDescent="0.15">
      <c r="A35" s="2560" t="s">
        <v>4897</v>
      </c>
      <c r="B35" s="2560" t="s">
        <v>2491</v>
      </c>
      <c r="C35" s="1171" t="s">
        <v>4926</v>
      </c>
      <c r="D35" s="2052">
        <v>9</v>
      </c>
      <c r="E35" s="2562">
        <v>930</v>
      </c>
      <c r="F35" s="148">
        <v>930</v>
      </c>
      <c r="G35" s="2562">
        <v>0</v>
      </c>
    </row>
    <row r="36" spans="1:7" ht="18.95" customHeight="1" x14ac:dyDescent="0.15">
      <c r="A36" s="2560" t="s">
        <v>4897</v>
      </c>
      <c r="B36" s="2560" t="s">
        <v>2492</v>
      </c>
      <c r="C36" s="1171" t="s">
        <v>4927</v>
      </c>
      <c r="D36" s="2052">
        <v>8</v>
      </c>
      <c r="E36" s="2562">
        <v>990</v>
      </c>
      <c r="F36" s="148">
        <v>115</v>
      </c>
      <c r="G36" s="2562">
        <v>875</v>
      </c>
    </row>
    <row r="37" spans="1:7" ht="18.95" customHeight="1" x14ac:dyDescent="0.15">
      <c r="A37" s="2560" t="s">
        <v>4897</v>
      </c>
      <c r="B37" s="2560" t="s">
        <v>2493</v>
      </c>
      <c r="C37" s="1171" t="s">
        <v>4928</v>
      </c>
      <c r="D37" s="2052">
        <v>4</v>
      </c>
      <c r="E37" s="2562">
        <v>240</v>
      </c>
      <c r="F37" s="148">
        <v>240</v>
      </c>
      <c r="G37" s="2562">
        <v>0</v>
      </c>
    </row>
    <row r="38" spans="1:7" ht="18.95" customHeight="1" x14ac:dyDescent="0.15">
      <c r="A38" s="2558" t="s">
        <v>4897</v>
      </c>
      <c r="B38" s="2558" t="s">
        <v>2494</v>
      </c>
      <c r="C38" s="2566" t="s">
        <v>4929</v>
      </c>
      <c r="D38" s="1577">
        <v>5</v>
      </c>
      <c r="E38" s="2563">
        <v>70</v>
      </c>
      <c r="F38" s="1116">
        <v>70</v>
      </c>
      <c r="G38" s="2563">
        <v>0</v>
      </c>
    </row>
    <row r="39" spans="1:7" ht="18.95" customHeight="1" thickBot="1" x14ac:dyDescent="0.2">
      <c r="A39" s="3308" t="s">
        <v>511</v>
      </c>
      <c r="B39" s="3308"/>
      <c r="C39" s="3309"/>
      <c r="D39" s="2567"/>
      <c r="E39" s="759">
        <v>137180</v>
      </c>
      <c r="F39" s="759">
        <v>63851</v>
      </c>
      <c r="G39" s="759">
        <v>64225</v>
      </c>
    </row>
    <row r="40" spans="1:7" ht="18.95" customHeight="1" x14ac:dyDescent="0.15">
      <c r="A40" s="40" t="s">
        <v>5069</v>
      </c>
      <c r="C40" s="33"/>
    </row>
    <row r="41" spans="1:7" ht="18.95" customHeight="1" x14ac:dyDescent="0.15">
      <c r="A41" s="40" t="s">
        <v>4261</v>
      </c>
      <c r="B41" s="40"/>
      <c r="C41" s="33"/>
      <c r="G41" s="6"/>
    </row>
  </sheetData>
  <mergeCells count="2">
    <mergeCell ref="A39:C39"/>
    <mergeCell ref="B4:C4"/>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tabColor rgb="FFFF0000"/>
    <pageSetUpPr fitToPage="1"/>
  </sheetPr>
  <dimension ref="A1:K41"/>
  <sheetViews>
    <sheetView showGridLines="0" zoomScaleNormal="100" workbookViewId="0"/>
  </sheetViews>
  <sheetFormatPr defaultColWidth="8.625" defaultRowHeight="18.95" customHeight="1" x14ac:dyDescent="0.15"/>
  <cols>
    <col min="1" max="1" width="2.125" style="5" customWidth="1"/>
    <col min="2" max="2" width="8.625" style="5" customWidth="1"/>
    <col min="3" max="3" width="28.625" style="40" customWidth="1"/>
    <col min="4" max="7" width="5.125" style="40" customWidth="1"/>
    <col min="8" max="11" width="5.125" style="5" customWidth="1"/>
    <col min="12" max="61" width="5.625" style="5" customWidth="1"/>
    <col min="62" max="244" width="8.625" style="5"/>
    <col min="245" max="245" width="13.625" style="5" customWidth="1"/>
    <col min="246" max="246" width="21.625" style="5" customWidth="1"/>
    <col min="247" max="247" width="7.625" style="5" customWidth="1"/>
    <col min="248" max="248" width="9.625" style="5" customWidth="1"/>
    <col min="249" max="249" width="7.625" style="5" customWidth="1"/>
    <col min="250" max="250" width="9.625" style="5" customWidth="1"/>
    <col min="251" max="251" width="7.625" style="5" customWidth="1"/>
    <col min="252" max="252" width="9.625" style="5" customWidth="1"/>
    <col min="253" max="500" width="8.625" style="5"/>
    <col min="501" max="501" width="13.625" style="5" customWidth="1"/>
    <col min="502" max="502" width="21.625" style="5" customWidth="1"/>
    <col min="503" max="503" width="7.625" style="5" customWidth="1"/>
    <col min="504" max="504" width="9.625" style="5" customWidth="1"/>
    <col min="505" max="505" width="7.625" style="5" customWidth="1"/>
    <col min="506" max="506" width="9.625" style="5" customWidth="1"/>
    <col min="507" max="507" width="7.625" style="5" customWidth="1"/>
    <col min="508" max="508" width="9.625" style="5" customWidth="1"/>
    <col min="509" max="756" width="8.625" style="5"/>
    <col min="757" max="757" width="13.625" style="5" customWidth="1"/>
    <col min="758" max="758" width="21.625" style="5" customWidth="1"/>
    <col min="759" max="759" width="7.625" style="5" customWidth="1"/>
    <col min="760" max="760" width="9.625" style="5" customWidth="1"/>
    <col min="761" max="761" width="7.625" style="5" customWidth="1"/>
    <col min="762" max="762" width="9.625" style="5" customWidth="1"/>
    <col min="763" max="763" width="7.625" style="5" customWidth="1"/>
    <col min="764" max="764" width="9.625" style="5" customWidth="1"/>
    <col min="765" max="1012" width="8.625" style="5"/>
    <col min="1013" max="1013" width="13.625" style="5" customWidth="1"/>
    <col min="1014" max="1014" width="21.625" style="5" customWidth="1"/>
    <col min="1015" max="1015" width="7.625" style="5" customWidth="1"/>
    <col min="1016" max="1016" width="9.625" style="5" customWidth="1"/>
    <col min="1017" max="1017" width="7.625" style="5" customWidth="1"/>
    <col min="1018" max="1018" width="9.625" style="5" customWidth="1"/>
    <col min="1019" max="1019" width="7.625" style="5" customWidth="1"/>
    <col min="1020" max="1020" width="9.625" style="5" customWidth="1"/>
    <col min="1021" max="1268" width="8.625" style="5"/>
    <col min="1269" max="1269" width="13.625" style="5" customWidth="1"/>
    <col min="1270" max="1270" width="21.625" style="5" customWidth="1"/>
    <col min="1271" max="1271" width="7.625" style="5" customWidth="1"/>
    <col min="1272" max="1272" width="9.625" style="5" customWidth="1"/>
    <col min="1273" max="1273" width="7.625" style="5" customWidth="1"/>
    <col min="1274" max="1274" width="9.625" style="5" customWidth="1"/>
    <col min="1275" max="1275" width="7.625" style="5" customWidth="1"/>
    <col min="1276" max="1276" width="9.625" style="5" customWidth="1"/>
    <col min="1277" max="1524" width="8.625" style="5"/>
    <col min="1525" max="1525" width="13.625" style="5" customWidth="1"/>
    <col min="1526" max="1526" width="21.625" style="5" customWidth="1"/>
    <col min="1527" max="1527" width="7.625" style="5" customWidth="1"/>
    <col min="1528" max="1528" width="9.625" style="5" customWidth="1"/>
    <col min="1529" max="1529" width="7.625" style="5" customWidth="1"/>
    <col min="1530" max="1530" width="9.625" style="5" customWidth="1"/>
    <col min="1531" max="1531" width="7.625" style="5" customWidth="1"/>
    <col min="1532" max="1532" width="9.625" style="5" customWidth="1"/>
    <col min="1533" max="1780" width="8.625" style="5"/>
    <col min="1781" max="1781" width="13.625" style="5" customWidth="1"/>
    <col min="1782" max="1782" width="21.625" style="5" customWidth="1"/>
    <col min="1783" max="1783" width="7.625" style="5" customWidth="1"/>
    <col min="1784" max="1784" width="9.625" style="5" customWidth="1"/>
    <col min="1785" max="1785" width="7.625" style="5" customWidth="1"/>
    <col min="1786" max="1786" width="9.625" style="5" customWidth="1"/>
    <col min="1787" max="1787" width="7.625" style="5" customWidth="1"/>
    <col min="1788" max="1788" width="9.625" style="5" customWidth="1"/>
    <col min="1789" max="2036" width="8.625" style="5"/>
    <col min="2037" max="2037" width="13.625" style="5" customWidth="1"/>
    <col min="2038" max="2038" width="21.625" style="5" customWidth="1"/>
    <col min="2039" max="2039" width="7.625" style="5" customWidth="1"/>
    <col min="2040" max="2040" width="9.625" style="5" customWidth="1"/>
    <col min="2041" max="2041" width="7.625" style="5" customWidth="1"/>
    <col min="2042" max="2042" width="9.625" style="5" customWidth="1"/>
    <col min="2043" max="2043" width="7.625" style="5" customWidth="1"/>
    <col min="2044" max="2044" width="9.625" style="5" customWidth="1"/>
    <col min="2045" max="2292" width="8.625" style="5"/>
    <col min="2293" max="2293" width="13.625" style="5" customWidth="1"/>
    <col min="2294" max="2294" width="21.625" style="5" customWidth="1"/>
    <col min="2295" max="2295" width="7.625" style="5" customWidth="1"/>
    <col min="2296" max="2296" width="9.625" style="5" customWidth="1"/>
    <col min="2297" max="2297" width="7.625" style="5" customWidth="1"/>
    <col min="2298" max="2298" width="9.625" style="5" customWidth="1"/>
    <col min="2299" max="2299" width="7.625" style="5" customWidth="1"/>
    <col min="2300" max="2300" width="9.625" style="5" customWidth="1"/>
    <col min="2301" max="2548" width="8.625" style="5"/>
    <col min="2549" max="2549" width="13.625" style="5" customWidth="1"/>
    <col min="2550" max="2550" width="21.625" style="5" customWidth="1"/>
    <col min="2551" max="2551" width="7.625" style="5" customWidth="1"/>
    <col min="2552" max="2552" width="9.625" style="5" customWidth="1"/>
    <col min="2553" max="2553" width="7.625" style="5" customWidth="1"/>
    <col min="2554" max="2554" width="9.625" style="5" customWidth="1"/>
    <col min="2555" max="2555" width="7.625" style="5" customWidth="1"/>
    <col min="2556" max="2556" width="9.625" style="5" customWidth="1"/>
    <col min="2557" max="2804" width="8.625" style="5"/>
    <col min="2805" max="2805" width="13.625" style="5" customWidth="1"/>
    <col min="2806" max="2806" width="21.625" style="5" customWidth="1"/>
    <col min="2807" max="2807" width="7.625" style="5" customWidth="1"/>
    <col min="2808" max="2808" width="9.625" style="5" customWidth="1"/>
    <col min="2809" max="2809" width="7.625" style="5" customWidth="1"/>
    <col min="2810" max="2810" width="9.625" style="5" customWidth="1"/>
    <col min="2811" max="2811" width="7.625" style="5" customWidth="1"/>
    <col min="2812" max="2812" width="9.625" style="5" customWidth="1"/>
    <col min="2813" max="3060" width="8.625" style="5"/>
    <col min="3061" max="3061" width="13.625" style="5" customWidth="1"/>
    <col min="3062" max="3062" width="21.625" style="5" customWidth="1"/>
    <col min="3063" max="3063" width="7.625" style="5" customWidth="1"/>
    <col min="3064" max="3064" width="9.625" style="5" customWidth="1"/>
    <col min="3065" max="3065" width="7.625" style="5" customWidth="1"/>
    <col min="3066" max="3066" width="9.625" style="5" customWidth="1"/>
    <col min="3067" max="3067" width="7.625" style="5" customWidth="1"/>
    <col min="3068" max="3068" width="9.625" style="5" customWidth="1"/>
    <col min="3069" max="3316" width="8.625" style="5"/>
    <col min="3317" max="3317" width="13.625" style="5" customWidth="1"/>
    <col min="3318" max="3318" width="21.625" style="5" customWidth="1"/>
    <col min="3319" max="3319" width="7.625" style="5" customWidth="1"/>
    <col min="3320" max="3320" width="9.625" style="5" customWidth="1"/>
    <col min="3321" max="3321" width="7.625" style="5" customWidth="1"/>
    <col min="3322" max="3322" width="9.625" style="5" customWidth="1"/>
    <col min="3323" max="3323" width="7.625" style="5" customWidth="1"/>
    <col min="3324" max="3324" width="9.625" style="5" customWidth="1"/>
    <col min="3325" max="3572" width="8.625" style="5"/>
    <col min="3573" max="3573" width="13.625" style="5" customWidth="1"/>
    <col min="3574" max="3574" width="21.625" style="5" customWidth="1"/>
    <col min="3575" max="3575" width="7.625" style="5" customWidth="1"/>
    <col min="3576" max="3576" width="9.625" style="5" customWidth="1"/>
    <col min="3577" max="3577" width="7.625" style="5" customWidth="1"/>
    <col min="3578" max="3578" width="9.625" style="5" customWidth="1"/>
    <col min="3579" max="3579" width="7.625" style="5" customWidth="1"/>
    <col min="3580" max="3580" width="9.625" style="5" customWidth="1"/>
    <col min="3581" max="3828" width="8.625" style="5"/>
    <col min="3829" max="3829" width="13.625" style="5" customWidth="1"/>
    <col min="3830" max="3830" width="21.625" style="5" customWidth="1"/>
    <col min="3831" max="3831" width="7.625" style="5" customWidth="1"/>
    <col min="3832" max="3832" width="9.625" style="5" customWidth="1"/>
    <col min="3833" max="3833" width="7.625" style="5" customWidth="1"/>
    <col min="3834" max="3834" width="9.625" style="5" customWidth="1"/>
    <col min="3835" max="3835" width="7.625" style="5" customWidth="1"/>
    <col min="3836" max="3836" width="9.625" style="5" customWidth="1"/>
    <col min="3837" max="4084" width="8.625" style="5"/>
    <col min="4085" max="4085" width="13.625" style="5" customWidth="1"/>
    <col min="4086" max="4086" width="21.625" style="5" customWidth="1"/>
    <col min="4087" max="4087" width="7.625" style="5" customWidth="1"/>
    <col min="4088" max="4088" width="9.625" style="5" customWidth="1"/>
    <col min="4089" max="4089" width="7.625" style="5" customWidth="1"/>
    <col min="4090" max="4090" width="9.625" style="5" customWidth="1"/>
    <col min="4091" max="4091" width="7.625" style="5" customWidth="1"/>
    <col min="4092" max="4092" width="9.625" style="5" customWidth="1"/>
    <col min="4093" max="4340" width="8.625" style="5"/>
    <col min="4341" max="4341" width="13.625" style="5" customWidth="1"/>
    <col min="4342" max="4342" width="21.625" style="5" customWidth="1"/>
    <col min="4343" max="4343" width="7.625" style="5" customWidth="1"/>
    <col min="4344" max="4344" width="9.625" style="5" customWidth="1"/>
    <col min="4345" max="4345" width="7.625" style="5" customWidth="1"/>
    <col min="4346" max="4346" width="9.625" style="5" customWidth="1"/>
    <col min="4347" max="4347" width="7.625" style="5" customWidth="1"/>
    <col min="4348" max="4348" width="9.625" style="5" customWidth="1"/>
    <col min="4349" max="4596" width="8.625" style="5"/>
    <col min="4597" max="4597" width="13.625" style="5" customWidth="1"/>
    <col min="4598" max="4598" width="21.625" style="5" customWidth="1"/>
    <col min="4599" max="4599" width="7.625" style="5" customWidth="1"/>
    <col min="4600" max="4600" width="9.625" style="5" customWidth="1"/>
    <col min="4601" max="4601" width="7.625" style="5" customWidth="1"/>
    <col min="4602" max="4602" width="9.625" style="5" customWidth="1"/>
    <col min="4603" max="4603" width="7.625" style="5" customWidth="1"/>
    <col min="4604" max="4604" width="9.625" style="5" customWidth="1"/>
    <col min="4605" max="4852" width="8.625" style="5"/>
    <col min="4853" max="4853" width="13.625" style="5" customWidth="1"/>
    <col min="4854" max="4854" width="21.625" style="5" customWidth="1"/>
    <col min="4855" max="4855" width="7.625" style="5" customWidth="1"/>
    <col min="4856" max="4856" width="9.625" style="5" customWidth="1"/>
    <col min="4857" max="4857" width="7.625" style="5" customWidth="1"/>
    <col min="4858" max="4858" width="9.625" style="5" customWidth="1"/>
    <col min="4859" max="4859" width="7.625" style="5" customWidth="1"/>
    <col min="4860" max="4860" width="9.625" style="5" customWidth="1"/>
    <col min="4861" max="5108" width="8.625" style="5"/>
    <col min="5109" max="5109" width="13.625" style="5" customWidth="1"/>
    <col min="5110" max="5110" width="21.625" style="5" customWidth="1"/>
    <col min="5111" max="5111" width="7.625" style="5" customWidth="1"/>
    <col min="5112" max="5112" width="9.625" style="5" customWidth="1"/>
    <col min="5113" max="5113" width="7.625" style="5" customWidth="1"/>
    <col min="5114" max="5114" width="9.625" style="5" customWidth="1"/>
    <col min="5115" max="5115" width="7.625" style="5" customWidth="1"/>
    <col min="5116" max="5116" width="9.625" style="5" customWidth="1"/>
    <col min="5117" max="5364" width="8.625" style="5"/>
    <col min="5365" max="5365" width="13.625" style="5" customWidth="1"/>
    <col min="5366" max="5366" width="21.625" style="5" customWidth="1"/>
    <col min="5367" max="5367" width="7.625" style="5" customWidth="1"/>
    <col min="5368" max="5368" width="9.625" style="5" customWidth="1"/>
    <col min="5369" max="5369" width="7.625" style="5" customWidth="1"/>
    <col min="5370" max="5370" width="9.625" style="5" customWidth="1"/>
    <col min="5371" max="5371" width="7.625" style="5" customWidth="1"/>
    <col min="5372" max="5372" width="9.625" style="5" customWidth="1"/>
    <col min="5373" max="5620" width="8.625" style="5"/>
    <col min="5621" max="5621" width="13.625" style="5" customWidth="1"/>
    <col min="5622" max="5622" width="21.625" style="5" customWidth="1"/>
    <col min="5623" max="5623" width="7.625" style="5" customWidth="1"/>
    <col min="5624" max="5624" width="9.625" style="5" customWidth="1"/>
    <col min="5625" max="5625" width="7.625" style="5" customWidth="1"/>
    <col min="5626" max="5626" width="9.625" style="5" customWidth="1"/>
    <col min="5627" max="5627" width="7.625" style="5" customWidth="1"/>
    <col min="5628" max="5628" width="9.625" style="5" customWidth="1"/>
    <col min="5629" max="5876" width="8.625" style="5"/>
    <col min="5877" max="5877" width="13.625" style="5" customWidth="1"/>
    <col min="5878" max="5878" width="21.625" style="5" customWidth="1"/>
    <col min="5879" max="5879" width="7.625" style="5" customWidth="1"/>
    <col min="5880" max="5880" width="9.625" style="5" customWidth="1"/>
    <col min="5881" max="5881" width="7.625" style="5" customWidth="1"/>
    <col min="5882" max="5882" width="9.625" style="5" customWidth="1"/>
    <col min="5883" max="5883" width="7.625" style="5" customWidth="1"/>
    <col min="5884" max="5884" width="9.625" style="5" customWidth="1"/>
    <col min="5885" max="6132" width="8.625" style="5"/>
    <col min="6133" max="6133" width="13.625" style="5" customWidth="1"/>
    <col min="6134" max="6134" width="21.625" style="5" customWidth="1"/>
    <col min="6135" max="6135" width="7.625" style="5" customWidth="1"/>
    <col min="6136" max="6136" width="9.625" style="5" customWidth="1"/>
    <col min="6137" max="6137" width="7.625" style="5" customWidth="1"/>
    <col min="6138" max="6138" width="9.625" style="5" customWidth="1"/>
    <col min="6139" max="6139" width="7.625" style="5" customWidth="1"/>
    <col min="6140" max="6140" width="9.625" style="5" customWidth="1"/>
    <col min="6141" max="6388" width="8.625" style="5"/>
    <col min="6389" max="6389" width="13.625" style="5" customWidth="1"/>
    <col min="6390" max="6390" width="21.625" style="5" customWidth="1"/>
    <col min="6391" max="6391" width="7.625" style="5" customWidth="1"/>
    <col min="6392" max="6392" width="9.625" style="5" customWidth="1"/>
    <col min="6393" max="6393" width="7.625" style="5" customWidth="1"/>
    <col min="6394" max="6394" width="9.625" style="5" customWidth="1"/>
    <col min="6395" max="6395" width="7.625" style="5" customWidth="1"/>
    <col min="6396" max="6396" width="9.625" style="5" customWidth="1"/>
    <col min="6397" max="6644" width="8.625" style="5"/>
    <col min="6645" max="6645" width="13.625" style="5" customWidth="1"/>
    <col min="6646" max="6646" width="21.625" style="5" customWidth="1"/>
    <col min="6647" max="6647" width="7.625" style="5" customWidth="1"/>
    <col min="6648" max="6648" width="9.625" style="5" customWidth="1"/>
    <col min="6649" max="6649" width="7.625" style="5" customWidth="1"/>
    <col min="6650" max="6650" width="9.625" style="5" customWidth="1"/>
    <col min="6651" max="6651" width="7.625" style="5" customWidth="1"/>
    <col min="6652" max="6652" width="9.625" style="5" customWidth="1"/>
    <col min="6653" max="6900" width="8.625" style="5"/>
    <col min="6901" max="6901" width="13.625" style="5" customWidth="1"/>
    <col min="6902" max="6902" width="21.625" style="5" customWidth="1"/>
    <col min="6903" max="6903" width="7.625" style="5" customWidth="1"/>
    <col min="6904" max="6904" width="9.625" style="5" customWidth="1"/>
    <col min="6905" max="6905" width="7.625" style="5" customWidth="1"/>
    <col min="6906" max="6906" width="9.625" style="5" customWidth="1"/>
    <col min="6907" max="6907" width="7.625" style="5" customWidth="1"/>
    <col min="6908" max="6908" width="9.625" style="5" customWidth="1"/>
    <col min="6909" max="7156" width="8.625" style="5"/>
    <col min="7157" max="7157" width="13.625" style="5" customWidth="1"/>
    <col min="7158" max="7158" width="21.625" style="5" customWidth="1"/>
    <col min="7159" max="7159" width="7.625" style="5" customWidth="1"/>
    <col min="7160" max="7160" width="9.625" style="5" customWidth="1"/>
    <col min="7161" max="7161" width="7.625" style="5" customWidth="1"/>
    <col min="7162" max="7162" width="9.625" style="5" customWidth="1"/>
    <col min="7163" max="7163" width="7.625" style="5" customWidth="1"/>
    <col min="7164" max="7164" width="9.625" style="5" customWidth="1"/>
    <col min="7165" max="7412" width="8.625" style="5"/>
    <col min="7413" max="7413" width="13.625" style="5" customWidth="1"/>
    <col min="7414" max="7414" width="21.625" style="5" customWidth="1"/>
    <col min="7415" max="7415" width="7.625" style="5" customWidth="1"/>
    <col min="7416" max="7416" width="9.625" style="5" customWidth="1"/>
    <col min="7417" max="7417" width="7.625" style="5" customWidth="1"/>
    <col min="7418" max="7418" width="9.625" style="5" customWidth="1"/>
    <col min="7419" max="7419" width="7.625" style="5" customWidth="1"/>
    <col min="7420" max="7420" width="9.625" style="5" customWidth="1"/>
    <col min="7421" max="7668" width="8.625" style="5"/>
    <col min="7669" max="7669" width="13.625" style="5" customWidth="1"/>
    <col min="7670" max="7670" width="21.625" style="5" customWidth="1"/>
    <col min="7671" max="7671" width="7.625" style="5" customWidth="1"/>
    <col min="7672" max="7672" width="9.625" style="5" customWidth="1"/>
    <col min="7673" max="7673" width="7.625" style="5" customWidth="1"/>
    <col min="7674" max="7674" width="9.625" style="5" customWidth="1"/>
    <col min="7675" max="7675" width="7.625" style="5" customWidth="1"/>
    <col min="7676" max="7676" width="9.625" style="5" customWidth="1"/>
    <col min="7677" max="7924" width="8.625" style="5"/>
    <col min="7925" max="7925" width="13.625" style="5" customWidth="1"/>
    <col min="7926" max="7926" width="21.625" style="5" customWidth="1"/>
    <col min="7927" max="7927" width="7.625" style="5" customWidth="1"/>
    <col min="7928" max="7928" width="9.625" style="5" customWidth="1"/>
    <col min="7929" max="7929" width="7.625" style="5" customWidth="1"/>
    <col min="7930" max="7930" width="9.625" style="5" customWidth="1"/>
    <col min="7931" max="7931" width="7.625" style="5" customWidth="1"/>
    <col min="7932" max="7932" width="9.625" style="5" customWidth="1"/>
    <col min="7933" max="8180" width="8.625" style="5"/>
    <col min="8181" max="8181" width="13.625" style="5" customWidth="1"/>
    <col min="8182" max="8182" width="21.625" style="5" customWidth="1"/>
    <col min="8183" max="8183" width="7.625" style="5" customWidth="1"/>
    <col min="8184" max="8184" width="9.625" style="5" customWidth="1"/>
    <col min="8185" max="8185" width="7.625" style="5" customWidth="1"/>
    <col min="8186" max="8186" width="9.625" style="5" customWidth="1"/>
    <col min="8187" max="8187" width="7.625" style="5" customWidth="1"/>
    <col min="8188" max="8188" width="9.625" style="5" customWidth="1"/>
    <col min="8189" max="8436" width="8.625" style="5"/>
    <col min="8437" max="8437" width="13.625" style="5" customWidth="1"/>
    <col min="8438" max="8438" width="21.625" style="5" customWidth="1"/>
    <col min="8439" max="8439" width="7.625" style="5" customWidth="1"/>
    <col min="8440" max="8440" width="9.625" style="5" customWidth="1"/>
    <col min="8441" max="8441" width="7.625" style="5" customWidth="1"/>
    <col min="8442" max="8442" width="9.625" style="5" customWidth="1"/>
    <col min="8443" max="8443" width="7.625" style="5" customWidth="1"/>
    <col min="8444" max="8444" width="9.625" style="5" customWidth="1"/>
    <col min="8445" max="8692" width="8.625" style="5"/>
    <col min="8693" max="8693" width="13.625" style="5" customWidth="1"/>
    <col min="8694" max="8694" width="21.625" style="5" customWidth="1"/>
    <col min="8695" max="8695" width="7.625" style="5" customWidth="1"/>
    <col min="8696" max="8696" width="9.625" style="5" customWidth="1"/>
    <col min="8697" max="8697" width="7.625" style="5" customWidth="1"/>
    <col min="8698" max="8698" width="9.625" style="5" customWidth="1"/>
    <col min="8699" max="8699" width="7.625" style="5" customWidth="1"/>
    <col min="8700" max="8700" width="9.625" style="5" customWidth="1"/>
    <col min="8701" max="8948" width="8.625" style="5"/>
    <col min="8949" max="8949" width="13.625" style="5" customWidth="1"/>
    <col min="8950" max="8950" width="21.625" style="5" customWidth="1"/>
    <col min="8951" max="8951" width="7.625" style="5" customWidth="1"/>
    <col min="8952" max="8952" width="9.625" style="5" customWidth="1"/>
    <col min="8953" max="8953" width="7.625" style="5" customWidth="1"/>
    <col min="8954" max="8954" width="9.625" style="5" customWidth="1"/>
    <col min="8955" max="8955" width="7.625" style="5" customWidth="1"/>
    <col min="8956" max="8956" width="9.625" style="5" customWidth="1"/>
    <col min="8957" max="9204" width="8.625" style="5"/>
    <col min="9205" max="9205" width="13.625" style="5" customWidth="1"/>
    <col min="9206" max="9206" width="21.625" style="5" customWidth="1"/>
    <col min="9207" max="9207" width="7.625" style="5" customWidth="1"/>
    <col min="9208" max="9208" width="9.625" style="5" customWidth="1"/>
    <col min="9209" max="9209" width="7.625" style="5" customWidth="1"/>
    <col min="9210" max="9210" width="9.625" style="5" customWidth="1"/>
    <col min="9211" max="9211" width="7.625" style="5" customWidth="1"/>
    <col min="9212" max="9212" width="9.625" style="5" customWidth="1"/>
    <col min="9213" max="9460" width="8.625" style="5"/>
    <col min="9461" max="9461" width="13.625" style="5" customWidth="1"/>
    <col min="9462" max="9462" width="21.625" style="5" customWidth="1"/>
    <col min="9463" max="9463" width="7.625" style="5" customWidth="1"/>
    <col min="9464" max="9464" width="9.625" style="5" customWidth="1"/>
    <col min="9465" max="9465" width="7.625" style="5" customWidth="1"/>
    <col min="9466" max="9466" width="9.625" style="5" customWidth="1"/>
    <col min="9467" max="9467" width="7.625" style="5" customWidth="1"/>
    <col min="9468" max="9468" width="9.625" style="5" customWidth="1"/>
    <col min="9469" max="9716" width="8.625" style="5"/>
    <col min="9717" max="9717" width="13.625" style="5" customWidth="1"/>
    <col min="9718" max="9718" width="21.625" style="5" customWidth="1"/>
    <col min="9719" max="9719" width="7.625" style="5" customWidth="1"/>
    <col min="9720" max="9720" width="9.625" style="5" customWidth="1"/>
    <col min="9721" max="9721" width="7.625" style="5" customWidth="1"/>
    <col min="9722" max="9722" width="9.625" style="5" customWidth="1"/>
    <col min="9723" max="9723" width="7.625" style="5" customWidth="1"/>
    <col min="9724" max="9724" width="9.625" style="5" customWidth="1"/>
    <col min="9725" max="9972" width="8.625" style="5"/>
    <col min="9973" max="9973" width="13.625" style="5" customWidth="1"/>
    <col min="9974" max="9974" width="21.625" style="5" customWidth="1"/>
    <col min="9975" max="9975" width="7.625" style="5" customWidth="1"/>
    <col min="9976" max="9976" width="9.625" style="5" customWidth="1"/>
    <col min="9977" max="9977" width="7.625" style="5" customWidth="1"/>
    <col min="9978" max="9978" width="9.625" style="5" customWidth="1"/>
    <col min="9979" max="9979" width="7.625" style="5" customWidth="1"/>
    <col min="9980" max="9980" width="9.625" style="5" customWidth="1"/>
    <col min="9981" max="10228" width="8.625" style="5"/>
    <col min="10229" max="10229" width="13.625" style="5" customWidth="1"/>
    <col min="10230" max="10230" width="21.625" style="5" customWidth="1"/>
    <col min="10231" max="10231" width="7.625" style="5" customWidth="1"/>
    <col min="10232" max="10232" width="9.625" style="5" customWidth="1"/>
    <col min="10233" max="10233" width="7.625" style="5" customWidth="1"/>
    <col min="10234" max="10234" width="9.625" style="5" customWidth="1"/>
    <col min="10235" max="10235" width="7.625" style="5" customWidth="1"/>
    <col min="10236" max="10236" width="9.625" style="5" customWidth="1"/>
    <col min="10237" max="10484" width="8.625" style="5"/>
    <col min="10485" max="10485" width="13.625" style="5" customWidth="1"/>
    <col min="10486" max="10486" width="21.625" style="5" customWidth="1"/>
    <col min="10487" max="10487" width="7.625" style="5" customWidth="1"/>
    <col min="10488" max="10488" width="9.625" style="5" customWidth="1"/>
    <col min="10489" max="10489" width="7.625" style="5" customWidth="1"/>
    <col min="10490" max="10490" width="9.625" style="5" customWidth="1"/>
    <col min="10491" max="10491" width="7.625" style="5" customWidth="1"/>
    <col min="10492" max="10492" width="9.625" style="5" customWidth="1"/>
    <col min="10493" max="10740" width="8.625" style="5"/>
    <col min="10741" max="10741" width="13.625" style="5" customWidth="1"/>
    <col min="10742" max="10742" width="21.625" style="5" customWidth="1"/>
    <col min="10743" max="10743" width="7.625" style="5" customWidth="1"/>
    <col min="10744" max="10744" width="9.625" style="5" customWidth="1"/>
    <col min="10745" max="10745" width="7.625" style="5" customWidth="1"/>
    <col min="10746" max="10746" width="9.625" style="5" customWidth="1"/>
    <col min="10747" max="10747" width="7.625" style="5" customWidth="1"/>
    <col min="10748" max="10748" width="9.625" style="5" customWidth="1"/>
    <col min="10749" max="10996" width="8.625" style="5"/>
    <col min="10997" max="10997" width="13.625" style="5" customWidth="1"/>
    <col min="10998" max="10998" width="21.625" style="5" customWidth="1"/>
    <col min="10999" max="10999" width="7.625" style="5" customWidth="1"/>
    <col min="11000" max="11000" width="9.625" style="5" customWidth="1"/>
    <col min="11001" max="11001" width="7.625" style="5" customWidth="1"/>
    <col min="11002" max="11002" width="9.625" style="5" customWidth="1"/>
    <col min="11003" max="11003" width="7.625" style="5" customWidth="1"/>
    <col min="11004" max="11004" width="9.625" style="5" customWidth="1"/>
    <col min="11005" max="11252" width="8.625" style="5"/>
    <col min="11253" max="11253" width="13.625" style="5" customWidth="1"/>
    <col min="11254" max="11254" width="21.625" style="5" customWidth="1"/>
    <col min="11255" max="11255" width="7.625" style="5" customWidth="1"/>
    <col min="11256" max="11256" width="9.625" style="5" customWidth="1"/>
    <col min="11257" max="11257" width="7.625" style="5" customWidth="1"/>
    <col min="11258" max="11258" width="9.625" style="5" customWidth="1"/>
    <col min="11259" max="11259" width="7.625" style="5" customWidth="1"/>
    <col min="11260" max="11260" width="9.625" style="5" customWidth="1"/>
    <col min="11261" max="11508" width="8.625" style="5"/>
    <col min="11509" max="11509" width="13.625" style="5" customWidth="1"/>
    <col min="11510" max="11510" width="21.625" style="5" customWidth="1"/>
    <col min="11511" max="11511" width="7.625" style="5" customWidth="1"/>
    <col min="11512" max="11512" width="9.625" style="5" customWidth="1"/>
    <col min="11513" max="11513" width="7.625" style="5" customWidth="1"/>
    <col min="11514" max="11514" width="9.625" style="5" customWidth="1"/>
    <col min="11515" max="11515" width="7.625" style="5" customWidth="1"/>
    <col min="11516" max="11516" width="9.625" style="5" customWidth="1"/>
    <col min="11517" max="11764" width="8.625" style="5"/>
    <col min="11765" max="11765" width="13.625" style="5" customWidth="1"/>
    <col min="11766" max="11766" width="21.625" style="5" customWidth="1"/>
    <col min="11767" max="11767" width="7.625" style="5" customWidth="1"/>
    <col min="11768" max="11768" width="9.625" style="5" customWidth="1"/>
    <col min="11769" max="11769" width="7.625" style="5" customWidth="1"/>
    <col min="11770" max="11770" width="9.625" style="5" customWidth="1"/>
    <col min="11771" max="11771" width="7.625" style="5" customWidth="1"/>
    <col min="11772" max="11772" width="9.625" style="5" customWidth="1"/>
    <col min="11773" max="12020" width="8.625" style="5"/>
    <col min="12021" max="12021" width="13.625" style="5" customWidth="1"/>
    <col min="12022" max="12022" width="21.625" style="5" customWidth="1"/>
    <col min="12023" max="12023" width="7.625" style="5" customWidth="1"/>
    <col min="12024" max="12024" width="9.625" style="5" customWidth="1"/>
    <col min="12025" max="12025" width="7.625" style="5" customWidth="1"/>
    <col min="12026" max="12026" width="9.625" style="5" customWidth="1"/>
    <col min="12027" max="12027" width="7.625" style="5" customWidth="1"/>
    <col min="12028" max="12028" width="9.625" style="5" customWidth="1"/>
    <col min="12029" max="12276" width="8.625" style="5"/>
    <col min="12277" max="12277" width="13.625" style="5" customWidth="1"/>
    <col min="12278" max="12278" width="21.625" style="5" customWidth="1"/>
    <col min="12279" max="12279" width="7.625" style="5" customWidth="1"/>
    <col min="12280" max="12280" width="9.625" style="5" customWidth="1"/>
    <col min="12281" max="12281" width="7.625" style="5" customWidth="1"/>
    <col min="12282" max="12282" width="9.625" style="5" customWidth="1"/>
    <col min="12283" max="12283" width="7.625" style="5" customWidth="1"/>
    <col min="12284" max="12284" width="9.625" style="5" customWidth="1"/>
    <col min="12285" max="12532" width="8.625" style="5"/>
    <col min="12533" max="12533" width="13.625" style="5" customWidth="1"/>
    <col min="12534" max="12534" width="21.625" style="5" customWidth="1"/>
    <col min="12535" max="12535" width="7.625" style="5" customWidth="1"/>
    <col min="12536" max="12536" width="9.625" style="5" customWidth="1"/>
    <col min="12537" max="12537" width="7.625" style="5" customWidth="1"/>
    <col min="12538" max="12538" width="9.625" style="5" customWidth="1"/>
    <col min="12539" max="12539" width="7.625" style="5" customWidth="1"/>
    <col min="12540" max="12540" width="9.625" style="5" customWidth="1"/>
    <col min="12541" max="12788" width="8.625" style="5"/>
    <col min="12789" max="12789" width="13.625" style="5" customWidth="1"/>
    <col min="12790" max="12790" width="21.625" style="5" customWidth="1"/>
    <col min="12791" max="12791" width="7.625" style="5" customWidth="1"/>
    <col min="12792" max="12792" width="9.625" style="5" customWidth="1"/>
    <col min="12793" max="12793" width="7.625" style="5" customWidth="1"/>
    <col min="12794" max="12794" width="9.625" style="5" customWidth="1"/>
    <col min="12795" max="12795" width="7.625" style="5" customWidth="1"/>
    <col min="12796" max="12796" width="9.625" style="5" customWidth="1"/>
    <col min="12797" max="13044" width="8.625" style="5"/>
    <col min="13045" max="13045" width="13.625" style="5" customWidth="1"/>
    <col min="13046" max="13046" width="21.625" style="5" customWidth="1"/>
    <col min="13047" max="13047" width="7.625" style="5" customWidth="1"/>
    <col min="13048" max="13048" width="9.625" style="5" customWidth="1"/>
    <col min="13049" max="13049" width="7.625" style="5" customWidth="1"/>
    <col min="13050" max="13050" width="9.625" style="5" customWidth="1"/>
    <col min="13051" max="13051" width="7.625" style="5" customWidth="1"/>
    <col min="13052" max="13052" width="9.625" style="5" customWidth="1"/>
    <col min="13053" max="13300" width="8.625" style="5"/>
    <col min="13301" max="13301" width="13.625" style="5" customWidth="1"/>
    <col min="13302" max="13302" width="21.625" style="5" customWidth="1"/>
    <col min="13303" max="13303" width="7.625" style="5" customWidth="1"/>
    <col min="13304" max="13304" width="9.625" style="5" customWidth="1"/>
    <col min="13305" max="13305" width="7.625" style="5" customWidth="1"/>
    <col min="13306" max="13306" width="9.625" style="5" customWidth="1"/>
    <col min="13307" max="13307" width="7.625" style="5" customWidth="1"/>
    <col min="13308" max="13308" width="9.625" style="5" customWidth="1"/>
    <col min="13309" max="13556" width="8.625" style="5"/>
    <col min="13557" max="13557" width="13.625" style="5" customWidth="1"/>
    <col min="13558" max="13558" width="21.625" style="5" customWidth="1"/>
    <col min="13559" max="13559" width="7.625" style="5" customWidth="1"/>
    <col min="13560" max="13560" width="9.625" style="5" customWidth="1"/>
    <col min="13561" max="13561" width="7.625" style="5" customWidth="1"/>
    <col min="13562" max="13562" width="9.625" style="5" customWidth="1"/>
    <col min="13563" max="13563" width="7.625" style="5" customWidth="1"/>
    <col min="13564" max="13564" width="9.625" style="5" customWidth="1"/>
    <col min="13565" max="13812" width="8.625" style="5"/>
    <col min="13813" max="13813" width="13.625" style="5" customWidth="1"/>
    <col min="13814" max="13814" width="21.625" style="5" customWidth="1"/>
    <col min="13815" max="13815" width="7.625" style="5" customWidth="1"/>
    <col min="13816" max="13816" width="9.625" style="5" customWidth="1"/>
    <col min="13817" max="13817" width="7.625" style="5" customWidth="1"/>
    <col min="13818" max="13818" width="9.625" style="5" customWidth="1"/>
    <col min="13819" max="13819" width="7.625" style="5" customWidth="1"/>
    <col min="13820" max="13820" width="9.625" style="5" customWidth="1"/>
    <col min="13821" max="14068" width="8.625" style="5"/>
    <col min="14069" max="14069" width="13.625" style="5" customWidth="1"/>
    <col min="14070" max="14070" width="21.625" style="5" customWidth="1"/>
    <col min="14071" max="14071" width="7.625" style="5" customWidth="1"/>
    <col min="14072" max="14072" width="9.625" style="5" customWidth="1"/>
    <col min="14073" max="14073" width="7.625" style="5" customWidth="1"/>
    <col min="14074" max="14074" width="9.625" style="5" customWidth="1"/>
    <col min="14075" max="14075" width="7.625" style="5" customWidth="1"/>
    <col min="14076" max="14076" width="9.625" style="5" customWidth="1"/>
    <col min="14077" max="14324" width="8.625" style="5"/>
    <col min="14325" max="14325" width="13.625" style="5" customWidth="1"/>
    <col min="14326" max="14326" width="21.625" style="5" customWidth="1"/>
    <col min="14327" max="14327" width="7.625" style="5" customWidth="1"/>
    <col min="14328" max="14328" width="9.625" style="5" customWidth="1"/>
    <col min="14329" max="14329" width="7.625" style="5" customWidth="1"/>
    <col min="14330" max="14330" width="9.625" style="5" customWidth="1"/>
    <col min="14331" max="14331" width="7.625" style="5" customWidth="1"/>
    <col min="14332" max="14332" width="9.625" style="5" customWidth="1"/>
    <col min="14333" max="14580" width="8.625" style="5"/>
    <col min="14581" max="14581" width="13.625" style="5" customWidth="1"/>
    <col min="14582" max="14582" width="21.625" style="5" customWidth="1"/>
    <col min="14583" max="14583" width="7.625" style="5" customWidth="1"/>
    <col min="14584" max="14584" width="9.625" style="5" customWidth="1"/>
    <col min="14585" max="14585" width="7.625" style="5" customWidth="1"/>
    <col min="14586" max="14586" width="9.625" style="5" customWidth="1"/>
    <col min="14587" max="14587" width="7.625" style="5" customWidth="1"/>
    <col min="14588" max="14588" width="9.625" style="5" customWidth="1"/>
    <col min="14589" max="14836" width="8.625" style="5"/>
    <col min="14837" max="14837" width="13.625" style="5" customWidth="1"/>
    <col min="14838" max="14838" width="21.625" style="5" customWidth="1"/>
    <col min="14839" max="14839" width="7.625" style="5" customWidth="1"/>
    <col min="14840" max="14840" width="9.625" style="5" customWidth="1"/>
    <col min="14841" max="14841" width="7.625" style="5" customWidth="1"/>
    <col min="14842" max="14842" width="9.625" style="5" customWidth="1"/>
    <col min="14843" max="14843" width="7.625" style="5" customWidth="1"/>
    <col min="14844" max="14844" width="9.625" style="5" customWidth="1"/>
    <col min="14845" max="15092" width="8.625" style="5"/>
    <col min="15093" max="15093" width="13.625" style="5" customWidth="1"/>
    <col min="15094" max="15094" width="21.625" style="5" customWidth="1"/>
    <col min="15095" max="15095" width="7.625" style="5" customWidth="1"/>
    <col min="15096" max="15096" width="9.625" style="5" customWidth="1"/>
    <col min="15097" max="15097" width="7.625" style="5" customWidth="1"/>
    <col min="15098" max="15098" width="9.625" style="5" customWidth="1"/>
    <col min="15099" max="15099" width="7.625" style="5" customWidth="1"/>
    <col min="15100" max="15100" width="9.625" style="5" customWidth="1"/>
    <col min="15101" max="15348" width="8.625" style="5"/>
    <col min="15349" max="15349" width="13.625" style="5" customWidth="1"/>
    <col min="15350" max="15350" width="21.625" style="5" customWidth="1"/>
    <col min="15351" max="15351" width="7.625" style="5" customWidth="1"/>
    <col min="15352" max="15352" width="9.625" style="5" customWidth="1"/>
    <col min="15353" max="15353" width="7.625" style="5" customWidth="1"/>
    <col min="15354" max="15354" width="9.625" style="5" customWidth="1"/>
    <col min="15355" max="15355" width="7.625" style="5" customWidth="1"/>
    <col min="15356" max="15356" width="9.625" style="5" customWidth="1"/>
    <col min="15357" max="15604" width="8.625" style="5"/>
    <col min="15605" max="15605" width="13.625" style="5" customWidth="1"/>
    <col min="15606" max="15606" width="21.625" style="5" customWidth="1"/>
    <col min="15607" max="15607" width="7.625" style="5" customWidth="1"/>
    <col min="15608" max="15608" width="9.625" style="5" customWidth="1"/>
    <col min="15609" max="15609" width="7.625" style="5" customWidth="1"/>
    <col min="15610" max="15610" width="9.625" style="5" customWidth="1"/>
    <col min="15611" max="15611" width="7.625" style="5" customWidth="1"/>
    <col min="15612" max="15612" width="9.625" style="5" customWidth="1"/>
    <col min="15613" max="15860" width="8.625" style="5"/>
    <col min="15861" max="15861" width="13.625" style="5" customWidth="1"/>
    <col min="15862" max="15862" width="21.625" style="5" customWidth="1"/>
    <col min="15863" max="15863" width="7.625" style="5" customWidth="1"/>
    <col min="15864" max="15864" width="9.625" style="5" customWidth="1"/>
    <col min="15865" max="15865" width="7.625" style="5" customWidth="1"/>
    <col min="15866" max="15866" width="9.625" style="5" customWidth="1"/>
    <col min="15867" max="15867" width="7.625" style="5" customWidth="1"/>
    <col min="15868" max="15868" width="9.625" style="5" customWidth="1"/>
    <col min="15869" max="16116" width="8.625" style="5"/>
    <col min="16117" max="16117" width="13.625" style="5" customWidth="1"/>
    <col min="16118" max="16118" width="21.625" style="5" customWidth="1"/>
    <col min="16119" max="16119" width="7.625" style="5" customWidth="1"/>
    <col min="16120" max="16120" width="9.625" style="5" customWidth="1"/>
    <col min="16121" max="16121" width="7.625" style="5" customWidth="1"/>
    <col min="16122" max="16122" width="9.625" style="5" customWidth="1"/>
    <col min="16123" max="16123" width="7.625" style="5" customWidth="1"/>
    <col min="16124" max="16124" width="9.625" style="5" customWidth="1"/>
    <col min="16125" max="16384" width="8.625" style="5"/>
  </cols>
  <sheetData>
    <row r="1" spans="1:11" ht="18.95" customHeight="1" x14ac:dyDescent="0.15">
      <c r="A1" s="1200" t="s">
        <v>3261</v>
      </c>
      <c r="B1" s="1153"/>
      <c r="C1" s="1120"/>
      <c r="D1" s="1120"/>
      <c r="E1" s="1120"/>
      <c r="F1" s="1120"/>
      <c r="G1" s="1120"/>
      <c r="H1" s="1153"/>
      <c r="I1" s="1153"/>
      <c r="J1" s="1153"/>
      <c r="K1" s="1200">
        <v>62</v>
      </c>
    </row>
    <row r="2" spans="1:11" ht="18.95" customHeight="1" x14ac:dyDescent="0.15">
      <c r="A2" s="1153"/>
      <c r="B2" s="1153"/>
      <c r="C2" s="1120"/>
      <c r="D2" s="1120"/>
      <c r="E2" s="1120"/>
      <c r="F2" s="1120"/>
      <c r="G2" s="1120"/>
      <c r="H2" s="1153"/>
      <c r="I2" s="1153"/>
      <c r="J2" s="1153"/>
      <c r="K2" s="1153"/>
    </row>
    <row r="3" spans="1:11" ht="18.95" customHeight="1" thickBot="1" x14ac:dyDescent="0.2">
      <c r="A3" s="39" t="s">
        <v>1544</v>
      </c>
      <c r="B3" s="1153"/>
      <c r="C3" s="1120"/>
      <c r="D3" s="1120"/>
      <c r="E3" s="1120"/>
      <c r="F3" s="1120"/>
      <c r="G3" s="1120"/>
      <c r="H3" s="1153"/>
      <c r="I3" s="1153"/>
      <c r="J3" s="1153"/>
      <c r="K3" s="8" t="s">
        <v>979</v>
      </c>
    </row>
    <row r="4" spans="1:11" ht="18.95" customHeight="1" x14ac:dyDescent="0.15">
      <c r="A4" s="1945"/>
      <c r="B4" s="306"/>
      <c r="C4" s="1952"/>
      <c r="D4" s="1024" t="s">
        <v>38</v>
      </c>
      <c r="E4" s="1026"/>
      <c r="F4" s="1024" t="s">
        <v>995</v>
      </c>
      <c r="G4" s="1026"/>
      <c r="H4" s="1024" t="s">
        <v>4726</v>
      </c>
      <c r="I4" s="1026"/>
      <c r="J4" s="1024" t="s">
        <v>5045</v>
      </c>
      <c r="K4" s="1026"/>
    </row>
    <row r="5" spans="1:11" s="13" customFormat="1" ht="18.95" customHeight="1" x14ac:dyDescent="0.15">
      <c r="A5" s="404"/>
      <c r="B5" s="1953"/>
      <c r="C5" s="905" t="s">
        <v>2510</v>
      </c>
      <c r="D5" s="905" t="s">
        <v>641</v>
      </c>
      <c r="E5" s="904" t="s">
        <v>642</v>
      </c>
      <c r="F5" s="905" t="s">
        <v>641</v>
      </c>
      <c r="G5" s="904" t="s">
        <v>642</v>
      </c>
      <c r="H5" s="905" t="s">
        <v>641</v>
      </c>
      <c r="I5" s="904" t="s">
        <v>642</v>
      </c>
      <c r="J5" s="905" t="s">
        <v>641</v>
      </c>
      <c r="K5" s="904" t="s">
        <v>642</v>
      </c>
    </row>
    <row r="6" spans="1:11" ht="18.95" customHeight="1" x14ac:dyDescent="0.15">
      <c r="A6" s="1954" t="s">
        <v>643</v>
      </c>
      <c r="B6" s="1954"/>
      <c r="C6" s="1955"/>
      <c r="D6" s="152">
        <v>418</v>
      </c>
      <c r="E6" s="153">
        <v>144</v>
      </c>
      <c r="F6" s="152">
        <v>421</v>
      </c>
      <c r="G6" s="153">
        <v>151</v>
      </c>
      <c r="H6" s="152">
        <v>424</v>
      </c>
      <c r="I6" s="153">
        <v>147.63</v>
      </c>
      <c r="J6" s="152">
        <v>431</v>
      </c>
      <c r="K6" s="153">
        <v>151</v>
      </c>
    </row>
    <row r="7" spans="1:11" ht="18.95" customHeight="1" x14ac:dyDescent="0.15">
      <c r="A7" s="1956" t="s">
        <v>644</v>
      </c>
      <c r="B7" s="1957"/>
      <c r="C7" s="1958"/>
      <c r="D7" s="2830">
        <v>409</v>
      </c>
      <c r="E7" s="2826">
        <v>45</v>
      </c>
      <c r="F7" s="2830">
        <v>412</v>
      </c>
      <c r="G7" s="2826">
        <v>45</v>
      </c>
      <c r="H7" s="2830">
        <v>415</v>
      </c>
      <c r="I7" s="2826">
        <v>45</v>
      </c>
      <c r="J7" s="2499">
        <v>422</v>
      </c>
      <c r="K7" s="2503">
        <v>45</v>
      </c>
    </row>
    <row r="8" spans="1:11" ht="18.95" customHeight="1" x14ac:dyDescent="0.15">
      <c r="A8" s="1956"/>
      <c r="B8" s="3340" t="s">
        <v>645</v>
      </c>
      <c r="C8" s="1959" t="s">
        <v>4120</v>
      </c>
      <c r="D8" s="3319">
        <v>401</v>
      </c>
      <c r="E8" s="3322">
        <v>22</v>
      </c>
      <c r="F8" s="3319">
        <v>404</v>
      </c>
      <c r="G8" s="3310">
        <v>22</v>
      </c>
      <c r="H8" s="3319">
        <v>407</v>
      </c>
      <c r="I8" s="3310">
        <v>22</v>
      </c>
      <c r="J8" s="3319">
        <v>414</v>
      </c>
      <c r="K8" s="3310">
        <v>22</v>
      </c>
    </row>
    <row r="9" spans="1:11" ht="18.95" customHeight="1" x14ac:dyDescent="0.15">
      <c r="A9" s="1956"/>
      <c r="B9" s="3341"/>
      <c r="C9" s="1960" t="s">
        <v>4121</v>
      </c>
      <c r="D9" s="3320"/>
      <c r="E9" s="3323"/>
      <c r="F9" s="3320"/>
      <c r="G9" s="3311"/>
      <c r="H9" s="3320"/>
      <c r="I9" s="3311"/>
      <c r="J9" s="3320"/>
      <c r="K9" s="3311"/>
    </row>
    <row r="10" spans="1:11" ht="18.95" customHeight="1" x14ac:dyDescent="0.15">
      <c r="A10" s="1956"/>
      <c r="B10" s="3341"/>
      <c r="C10" s="1960" t="s">
        <v>4122</v>
      </c>
      <c r="D10" s="3320"/>
      <c r="E10" s="3323"/>
      <c r="F10" s="3320"/>
      <c r="G10" s="3311"/>
      <c r="H10" s="3320"/>
      <c r="I10" s="3311"/>
      <c r="J10" s="3320"/>
      <c r="K10" s="3311"/>
    </row>
    <row r="11" spans="1:11" ht="18.95" customHeight="1" x14ac:dyDescent="0.15">
      <c r="A11" s="1956"/>
      <c r="B11" s="3341"/>
      <c r="C11" s="1960" t="s">
        <v>4123</v>
      </c>
      <c r="D11" s="3320"/>
      <c r="E11" s="3323"/>
      <c r="F11" s="3320"/>
      <c r="G11" s="3311"/>
      <c r="H11" s="3320"/>
      <c r="I11" s="3311"/>
      <c r="J11" s="3320"/>
      <c r="K11" s="3311"/>
    </row>
    <row r="12" spans="1:11" ht="18.95" customHeight="1" x14ac:dyDescent="0.15">
      <c r="A12" s="1956"/>
      <c r="B12" s="3341"/>
      <c r="C12" s="1960" t="s">
        <v>4124</v>
      </c>
      <c r="D12" s="3320"/>
      <c r="E12" s="3323"/>
      <c r="F12" s="3320"/>
      <c r="G12" s="3311"/>
      <c r="H12" s="3320"/>
      <c r="I12" s="3311"/>
      <c r="J12" s="3320"/>
      <c r="K12" s="3311"/>
    </row>
    <row r="13" spans="1:11" ht="18.95" customHeight="1" x14ac:dyDescent="0.15">
      <c r="A13" s="1956"/>
      <c r="B13" s="3341"/>
      <c r="C13" s="1960" t="s">
        <v>4125</v>
      </c>
      <c r="D13" s="3320"/>
      <c r="E13" s="3323"/>
      <c r="F13" s="3320"/>
      <c r="G13" s="3311"/>
      <c r="H13" s="3320"/>
      <c r="I13" s="3311"/>
      <c r="J13" s="3320"/>
      <c r="K13" s="3311"/>
    </row>
    <row r="14" spans="1:11" ht="18.95" customHeight="1" x14ac:dyDescent="0.15">
      <c r="A14" s="1956"/>
      <c r="B14" s="3341"/>
      <c r="C14" s="1960" t="s">
        <v>4126</v>
      </c>
      <c r="D14" s="3320"/>
      <c r="E14" s="3323"/>
      <c r="F14" s="3320"/>
      <c r="G14" s="3311"/>
      <c r="H14" s="3320"/>
      <c r="I14" s="3311"/>
      <c r="J14" s="3320"/>
      <c r="K14" s="3311"/>
    </row>
    <row r="15" spans="1:11" ht="18.95" customHeight="1" x14ac:dyDescent="0.15">
      <c r="A15" s="1956"/>
      <c r="B15" s="3341"/>
      <c r="C15" s="1960" t="s">
        <v>4127</v>
      </c>
      <c r="D15" s="3320"/>
      <c r="E15" s="3323"/>
      <c r="F15" s="3320"/>
      <c r="G15" s="3311"/>
      <c r="H15" s="3320"/>
      <c r="I15" s="3311"/>
      <c r="J15" s="3320"/>
      <c r="K15" s="3311"/>
    </row>
    <row r="16" spans="1:11" ht="18.95" customHeight="1" x14ac:dyDescent="0.15">
      <c r="A16" s="1956"/>
      <c r="B16" s="3341"/>
      <c r="C16" s="1960" t="s">
        <v>2512</v>
      </c>
      <c r="D16" s="3320"/>
      <c r="E16" s="3323"/>
      <c r="F16" s="3320"/>
      <c r="G16" s="3311"/>
      <c r="H16" s="3320"/>
      <c r="I16" s="3311"/>
      <c r="J16" s="3320"/>
      <c r="K16" s="3311"/>
    </row>
    <row r="17" spans="1:11" ht="18.95" customHeight="1" x14ac:dyDescent="0.15">
      <c r="A17" s="1956"/>
      <c r="B17" s="3341"/>
      <c r="C17" s="1960" t="s">
        <v>4128</v>
      </c>
      <c r="D17" s="3320"/>
      <c r="E17" s="3323"/>
      <c r="F17" s="3320"/>
      <c r="G17" s="3311"/>
      <c r="H17" s="3320"/>
      <c r="I17" s="3311"/>
      <c r="J17" s="3320"/>
      <c r="K17" s="3311"/>
    </row>
    <row r="18" spans="1:11" ht="18.95" customHeight="1" x14ac:dyDescent="0.15">
      <c r="A18" s="1956"/>
      <c r="B18" s="3341"/>
      <c r="C18" s="1960" t="s">
        <v>4129</v>
      </c>
      <c r="D18" s="3320"/>
      <c r="E18" s="3323"/>
      <c r="F18" s="3320"/>
      <c r="G18" s="3311"/>
      <c r="H18" s="3320"/>
      <c r="I18" s="3311"/>
      <c r="J18" s="3320"/>
      <c r="K18" s="3311"/>
    </row>
    <row r="19" spans="1:11" ht="18.95" customHeight="1" x14ac:dyDescent="0.15">
      <c r="A19" s="1956"/>
      <c r="B19" s="3341"/>
      <c r="C19" s="1960" t="s">
        <v>4130</v>
      </c>
      <c r="D19" s="3320"/>
      <c r="E19" s="3323"/>
      <c r="F19" s="3320"/>
      <c r="G19" s="3311"/>
      <c r="H19" s="3320"/>
      <c r="I19" s="3311"/>
      <c r="J19" s="3320"/>
      <c r="K19" s="3311"/>
    </row>
    <row r="20" spans="1:11" ht="18.95" customHeight="1" x14ac:dyDescent="0.15">
      <c r="A20" s="1956"/>
      <c r="B20" s="3342"/>
      <c r="C20" s="2522" t="s">
        <v>4868</v>
      </c>
      <c r="D20" s="3321"/>
      <c r="E20" s="3324"/>
      <c r="F20" s="3321"/>
      <c r="G20" s="3312"/>
      <c r="H20" s="3321"/>
      <c r="I20" s="3312"/>
      <c r="J20" s="3321"/>
      <c r="K20" s="3312"/>
    </row>
    <row r="21" spans="1:11" ht="18.95" customHeight="1" x14ac:dyDescent="0.15">
      <c r="A21" s="1956"/>
      <c r="B21" s="3343" t="s">
        <v>646</v>
      </c>
      <c r="C21" s="1961" t="s">
        <v>4131</v>
      </c>
      <c r="D21" s="3313">
        <v>6</v>
      </c>
      <c r="E21" s="3325">
        <v>12</v>
      </c>
      <c r="F21" s="3313">
        <v>6</v>
      </c>
      <c r="G21" s="3316">
        <v>12</v>
      </c>
      <c r="H21" s="3313">
        <v>6</v>
      </c>
      <c r="I21" s="3316">
        <v>12</v>
      </c>
      <c r="J21" s="3313">
        <v>6</v>
      </c>
      <c r="K21" s="3316">
        <v>12</v>
      </c>
    </row>
    <row r="22" spans="1:11" ht="18.95" customHeight="1" x14ac:dyDescent="0.15">
      <c r="A22" s="1956"/>
      <c r="B22" s="3344"/>
      <c r="C22" s="1962" t="s">
        <v>4132</v>
      </c>
      <c r="D22" s="3314"/>
      <c r="E22" s="3326"/>
      <c r="F22" s="3314"/>
      <c r="G22" s="3317"/>
      <c r="H22" s="3314"/>
      <c r="I22" s="3317"/>
      <c r="J22" s="3314"/>
      <c r="K22" s="3317"/>
    </row>
    <row r="23" spans="1:11" ht="18.95" customHeight="1" x14ac:dyDescent="0.15">
      <c r="A23" s="1956"/>
      <c r="B23" s="3344"/>
      <c r="C23" s="2356" t="s">
        <v>4560</v>
      </c>
      <c r="D23" s="3314"/>
      <c r="E23" s="3326"/>
      <c r="F23" s="3314"/>
      <c r="G23" s="3317"/>
      <c r="H23" s="3314"/>
      <c r="I23" s="3317"/>
      <c r="J23" s="3314"/>
      <c r="K23" s="3317"/>
    </row>
    <row r="24" spans="1:11" s="1109" customFormat="1" ht="18.95" customHeight="1" x14ac:dyDescent="0.15">
      <c r="A24" s="1956"/>
      <c r="B24" s="3345"/>
      <c r="C24" s="2355" t="s">
        <v>4559</v>
      </c>
      <c r="D24" s="3315"/>
      <c r="E24" s="3327"/>
      <c r="F24" s="3315"/>
      <c r="G24" s="3318"/>
      <c r="H24" s="3315"/>
      <c r="I24" s="3318"/>
      <c r="J24" s="3315"/>
      <c r="K24" s="3318"/>
    </row>
    <row r="25" spans="1:11" ht="18.95" customHeight="1" x14ac:dyDescent="0.15">
      <c r="A25" s="1956"/>
      <c r="B25" s="1963" t="s">
        <v>647</v>
      </c>
      <c r="C25" s="1964" t="s">
        <v>2511</v>
      </c>
      <c r="D25" s="1578">
        <v>2</v>
      </c>
      <c r="E25" s="1579">
        <v>11</v>
      </c>
      <c r="F25" s="1578">
        <v>2</v>
      </c>
      <c r="G25" s="1579">
        <v>11</v>
      </c>
      <c r="H25" s="1578">
        <v>2</v>
      </c>
      <c r="I25" s="1579">
        <v>11</v>
      </c>
      <c r="J25" s="1578">
        <v>2</v>
      </c>
      <c r="K25" s="1579">
        <v>11</v>
      </c>
    </row>
    <row r="26" spans="1:11" ht="18.95" customHeight="1" x14ac:dyDescent="0.15">
      <c r="A26" s="1957" t="s">
        <v>648</v>
      </c>
      <c r="B26" s="1957"/>
      <c r="C26" s="1965"/>
      <c r="D26" s="145">
        <v>3</v>
      </c>
      <c r="E26" s="146">
        <v>64</v>
      </c>
      <c r="F26" s="145">
        <v>3</v>
      </c>
      <c r="G26" s="146">
        <v>68</v>
      </c>
      <c r="H26" s="145">
        <v>3</v>
      </c>
      <c r="I26" s="146">
        <v>72</v>
      </c>
      <c r="J26" s="145">
        <v>3</v>
      </c>
      <c r="K26" s="146">
        <v>71.55</v>
      </c>
    </row>
    <row r="27" spans="1:11" ht="18.95" customHeight="1" x14ac:dyDescent="0.15">
      <c r="A27" s="1956"/>
      <c r="B27" s="1966" t="s">
        <v>649</v>
      </c>
      <c r="C27" s="1967" t="s">
        <v>2507</v>
      </c>
      <c r="D27" s="1580">
        <v>1</v>
      </c>
      <c r="E27" s="1581">
        <v>7</v>
      </c>
      <c r="F27" s="1580">
        <v>1</v>
      </c>
      <c r="G27" s="1581">
        <v>7</v>
      </c>
      <c r="H27" s="1580">
        <v>1</v>
      </c>
      <c r="I27" s="1581">
        <v>7</v>
      </c>
      <c r="J27" s="1580">
        <v>1</v>
      </c>
      <c r="K27" s="1581">
        <v>7</v>
      </c>
    </row>
    <row r="28" spans="1:11" ht="18.95" customHeight="1" x14ac:dyDescent="0.15">
      <c r="A28" s="1956"/>
      <c r="B28" s="3337" t="s">
        <v>650</v>
      </c>
      <c r="C28" s="1968" t="s">
        <v>2515</v>
      </c>
      <c r="D28" s="3319">
        <v>2</v>
      </c>
      <c r="E28" s="3322">
        <v>57</v>
      </c>
      <c r="F28" s="3319">
        <v>2</v>
      </c>
      <c r="G28" s="3310">
        <v>61</v>
      </c>
      <c r="H28" s="3319">
        <v>2</v>
      </c>
      <c r="I28" s="3310">
        <v>61.25</v>
      </c>
      <c r="J28" s="3319">
        <v>2</v>
      </c>
      <c r="K28" s="3310">
        <v>64.55</v>
      </c>
    </row>
    <row r="29" spans="1:11" ht="18.95" customHeight="1" x14ac:dyDescent="0.15">
      <c r="A29" s="404"/>
      <c r="B29" s="3338"/>
      <c r="C29" s="1969" t="s">
        <v>2516</v>
      </c>
      <c r="D29" s="3331"/>
      <c r="E29" s="3339"/>
      <c r="F29" s="3331"/>
      <c r="G29" s="3332"/>
      <c r="H29" s="3331"/>
      <c r="I29" s="3332"/>
      <c r="J29" s="3331"/>
      <c r="K29" s="3332"/>
    </row>
    <row r="30" spans="1:11" ht="18.95" customHeight="1" x14ac:dyDescent="0.15">
      <c r="A30" s="1957" t="s">
        <v>651</v>
      </c>
      <c r="B30" s="1970"/>
      <c r="C30" s="1965"/>
      <c r="D30" s="145">
        <v>2</v>
      </c>
      <c r="E30" s="146">
        <v>32</v>
      </c>
      <c r="F30" s="145">
        <v>2</v>
      </c>
      <c r="G30" s="146">
        <v>32</v>
      </c>
      <c r="H30" s="145">
        <v>2</v>
      </c>
      <c r="I30" s="146">
        <v>32</v>
      </c>
      <c r="J30" s="145">
        <v>2</v>
      </c>
      <c r="K30" s="146">
        <v>32</v>
      </c>
    </row>
    <row r="31" spans="1:11" ht="18.95" customHeight="1" x14ac:dyDescent="0.15">
      <c r="A31" s="1956"/>
      <c r="B31" s="1966" t="s">
        <v>652</v>
      </c>
      <c r="C31" s="1967" t="s">
        <v>2508</v>
      </c>
      <c r="D31" s="1580">
        <v>1</v>
      </c>
      <c r="E31" s="1581">
        <v>4</v>
      </c>
      <c r="F31" s="1580">
        <v>1</v>
      </c>
      <c r="G31" s="1581">
        <v>4</v>
      </c>
      <c r="H31" s="1580">
        <v>1</v>
      </c>
      <c r="I31" s="1581">
        <v>4</v>
      </c>
      <c r="J31" s="1580">
        <v>1</v>
      </c>
      <c r="K31" s="1581">
        <v>4</v>
      </c>
    </row>
    <row r="32" spans="1:11" ht="18.95" customHeight="1" x14ac:dyDescent="0.15">
      <c r="A32" s="1956"/>
      <c r="B32" s="1948" t="s">
        <v>653</v>
      </c>
      <c r="C32" s="1968" t="s">
        <v>2509</v>
      </c>
      <c r="D32" s="2829">
        <v>1</v>
      </c>
      <c r="E32" s="2825">
        <v>28</v>
      </c>
      <c r="F32" s="2829">
        <v>1</v>
      </c>
      <c r="G32" s="2825">
        <v>28</v>
      </c>
      <c r="H32" s="2829">
        <v>1</v>
      </c>
      <c r="I32" s="2825">
        <v>28</v>
      </c>
      <c r="J32" s="2491">
        <v>1</v>
      </c>
      <c r="K32" s="2492">
        <v>28</v>
      </c>
    </row>
    <row r="33" spans="1:11" ht="18.95" customHeight="1" x14ac:dyDescent="0.15">
      <c r="A33" s="1954" t="s">
        <v>654</v>
      </c>
      <c r="B33" s="1954"/>
      <c r="C33" s="907"/>
      <c r="D33" s="152">
        <v>0</v>
      </c>
      <c r="E33" s="153">
        <v>0</v>
      </c>
      <c r="F33" s="152">
        <v>0</v>
      </c>
      <c r="G33" s="153">
        <v>0</v>
      </c>
      <c r="H33" s="152">
        <v>0</v>
      </c>
      <c r="I33" s="153">
        <v>0</v>
      </c>
      <c r="J33" s="152">
        <v>0</v>
      </c>
      <c r="K33" s="153">
        <v>0</v>
      </c>
    </row>
    <row r="34" spans="1:11" ht="18.95" customHeight="1" x14ac:dyDescent="0.15">
      <c r="A34" s="1954" t="s">
        <v>655</v>
      </c>
      <c r="B34" s="1954"/>
      <c r="C34" s="907"/>
      <c r="D34" s="152">
        <v>0</v>
      </c>
      <c r="E34" s="153">
        <v>0</v>
      </c>
      <c r="F34" s="152">
        <v>0</v>
      </c>
      <c r="G34" s="153">
        <v>0</v>
      </c>
      <c r="H34" s="152">
        <v>0</v>
      </c>
      <c r="I34" s="153">
        <v>0</v>
      </c>
      <c r="J34" s="152">
        <v>0</v>
      </c>
      <c r="K34" s="153">
        <v>0</v>
      </c>
    </row>
    <row r="35" spans="1:11" ht="18.95" customHeight="1" x14ac:dyDescent="0.15">
      <c r="A35" s="3328" t="s">
        <v>656</v>
      </c>
      <c r="B35" s="3328"/>
      <c r="C35" s="314" t="s">
        <v>2513</v>
      </c>
      <c r="D35" s="3333">
        <v>4</v>
      </c>
      <c r="E35" s="3335">
        <v>2</v>
      </c>
      <c r="F35" s="3333">
        <v>4</v>
      </c>
      <c r="G35" s="3346">
        <v>2</v>
      </c>
      <c r="H35" s="3333">
        <v>4</v>
      </c>
      <c r="I35" s="3346">
        <v>2</v>
      </c>
      <c r="J35" s="3333">
        <v>4</v>
      </c>
      <c r="K35" s="3346">
        <v>2</v>
      </c>
    </row>
    <row r="36" spans="1:11" ht="18.95" customHeight="1" x14ac:dyDescent="0.15">
      <c r="A36" s="3329"/>
      <c r="B36" s="3329"/>
      <c r="C36" s="315" t="s">
        <v>2514</v>
      </c>
      <c r="D36" s="3314"/>
      <c r="E36" s="3326"/>
      <c r="F36" s="3314"/>
      <c r="G36" s="3317"/>
      <c r="H36" s="3314"/>
      <c r="I36" s="3317"/>
      <c r="J36" s="3314"/>
      <c r="K36" s="3317"/>
    </row>
    <row r="37" spans="1:11" ht="18.95" customHeight="1" x14ac:dyDescent="0.15">
      <c r="A37" s="3329"/>
      <c r="B37" s="3329"/>
      <c r="C37" s="315" t="s">
        <v>4133</v>
      </c>
      <c r="D37" s="3314"/>
      <c r="E37" s="3326"/>
      <c r="F37" s="3314"/>
      <c r="G37" s="3317"/>
      <c r="H37" s="3314"/>
      <c r="I37" s="3317"/>
      <c r="J37" s="3314"/>
      <c r="K37" s="3317"/>
    </row>
    <row r="38" spans="1:11" ht="18.95" customHeight="1" x14ac:dyDescent="0.15">
      <c r="A38" s="3330"/>
      <c r="B38" s="3330"/>
      <c r="C38" s="1971" t="s">
        <v>4134</v>
      </c>
      <c r="D38" s="3334"/>
      <c r="E38" s="3336"/>
      <c r="F38" s="3334"/>
      <c r="G38" s="3347"/>
      <c r="H38" s="3334"/>
      <c r="I38" s="3347"/>
      <c r="J38" s="3334"/>
      <c r="K38" s="3347"/>
    </row>
    <row r="39" spans="1:11" ht="18.95" customHeight="1" thickBot="1" x14ac:dyDescent="0.2">
      <c r="A39" s="1972" t="s">
        <v>657</v>
      </c>
      <c r="B39" s="1972"/>
      <c r="C39" s="908"/>
      <c r="D39" s="155">
        <v>0</v>
      </c>
      <c r="E39" s="156">
        <v>0</v>
      </c>
      <c r="F39" s="155">
        <v>0</v>
      </c>
      <c r="G39" s="156">
        <v>0</v>
      </c>
      <c r="H39" s="155">
        <v>0</v>
      </c>
      <c r="I39" s="156">
        <v>0</v>
      </c>
      <c r="J39" s="155">
        <v>0</v>
      </c>
      <c r="K39" s="156">
        <v>0</v>
      </c>
    </row>
    <row r="40" spans="1:11" s="1109" customFormat="1" ht="18.95" customHeight="1" x14ac:dyDescent="0.15">
      <c r="A40" s="1153" t="s">
        <v>4135</v>
      </c>
      <c r="B40" s="1153"/>
      <c r="C40" s="1153"/>
      <c r="D40" s="1153"/>
      <c r="E40" s="1153"/>
      <c r="F40" s="1153"/>
      <c r="G40" s="1153"/>
      <c r="H40" s="1153"/>
      <c r="I40" s="1153"/>
      <c r="J40" s="1153"/>
      <c r="K40" s="1153"/>
    </row>
    <row r="41" spans="1:11" s="1109" customFormat="1" ht="18.95" customHeight="1" x14ac:dyDescent="0.15"/>
  </sheetData>
  <mergeCells count="36">
    <mergeCell ref="J28:J29"/>
    <mergeCell ref="K28:K29"/>
    <mergeCell ref="J35:J38"/>
    <mergeCell ref="K35:K38"/>
    <mergeCell ref="H28:H29"/>
    <mergeCell ref="I28:I29"/>
    <mergeCell ref="H35:H38"/>
    <mergeCell ref="I35:I38"/>
    <mergeCell ref="A35:B38"/>
    <mergeCell ref="F8:F20"/>
    <mergeCell ref="G8:G20"/>
    <mergeCell ref="F28:F29"/>
    <mergeCell ref="G28:G29"/>
    <mergeCell ref="D35:D38"/>
    <mergeCell ref="E35:E38"/>
    <mergeCell ref="B28:B29"/>
    <mergeCell ref="D28:D29"/>
    <mergeCell ref="E28:E29"/>
    <mergeCell ref="B8:B20"/>
    <mergeCell ref="F21:F24"/>
    <mergeCell ref="G21:G24"/>
    <mergeCell ref="B21:B24"/>
    <mergeCell ref="F35:F38"/>
    <mergeCell ref="G35:G38"/>
    <mergeCell ref="D8:D20"/>
    <mergeCell ref="E8:E20"/>
    <mergeCell ref="D21:D24"/>
    <mergeCell ref="E21:E24"/>
    <mergeCell ref="J8:J20"/>
    <mergeCell ref="K8:K20"/>
    <mergeCell ref="J21:J24"/>
    <mergeCell ref="K21:K24"/>
    <mergeCell ref="H8:H20"/>
    <mergeCell ref="I8:I20"/>
    <mergeCell ref="H21:H24"/>
    <mergeCell ref="I21:I24"/>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tabColor rgb="FFFF0000"/>
    <pageSetUpPr fitToPage="1"/>
  </sheetPr>
  <dimension ref="A1:I31"/>
  <sheetViews>
    <sheetView showGridLines="0" zoomScaleNormal="100" workbookViewId="0">
      <selection activeCell="J28" sqref="J28"/>
    </sheetView>
  </sheetViews>
  <sheetFormatPr defaultColWidth="6.625" defaultRowHeight="24" customHeight="1" x14ac:dyDescent="0.15"/>
  <cols>
    <col min="1" max="1" width="24.875" style="1153" customWidth="1"/>
    <col min="2" max="2" width="13.625" style="1153" customWidth="1"/>
    <col min="3" max="6" width="9.625" style="1153" customWidth="1"/>
    <col min="7" max="9" width="6.625" style="1153"/>
    <col min="10" max="227" width="6.625" style="5"/>
    <col min="228" max="229" width="2.125" style="5" customWidth="1"/>
    <col min="230" max="230" width="13.625" style="5" customWidth="1"/>
    <col min="231" max="231" width="8.875" style="5" customWidth="1"/>
    <col min="232" max="233" width="7.625" style="5" customWidth="1"/>
    <col min="234" max="238" width="8.875" style="5" customWidth="1"/>
    <col min="239" max="483" width="6.625" style="5"/>
    <col min="484" max="485" width="2.125" style="5" customWidth="1"/>
    <col min="486" max="486" width="13.625" style="5" customWidth="1"/>
    <col min="487" max="487" width="8.875" style="5" customWidth="1"/>
    <col min="488" max="489" width="7.625" style="5" customWidth="1"/>
    <col min="490" max="494" width="8.875" style="5" customWidth="1"/>
    <col min="495" max="739" width="6.625" style="5"/>
    <col min="740" max="741" width="2.125" style="5" customWidth="1"/>
    <col min="742" max="742" width="13.625" style="5" customWidth="1"/>
    <col min="743" max="743" width="8.875" style="5" customWidth="1"/>
    <col min="744" max="745" width="7.625" style="5" customWidth="1"/>
    <col min="746" max="750" width="8.875" style="5" customWidth="1"/>
    <col min="751" max="995" width="6.625" style="5"/>
    <col min="996" max="997" width="2.125" style="5" customWidth="1"/>
    <col min="998" max="998" width="13.625" style="5" customWidth="1"/>
    <col min="999" max="999" width="8.875" style="5" customWidth="1"/>
    <col min="1000" max="1001" width="7.625" style="5" customWidth="1"/>
    <col min="1002" max="1006" width="8.875" style="5" customWidth="1"/>
    <col min="1007" max="1251" width="6.625" style="5"/>
    <col min="1252" max="1253" width="2.125" style="5" customWidth="1"/>
    <col min="1254" max="1254" width="13.625" style="5" customWidth="1"/>
    <col min="1255" max="1255" width="8.875" style="5" customWidth="1"/>
    <col min="1256" max="1257" width="7.625" style="5" customWidth="1"/>
    <col min="1258" max="1262" width="8.875" style="5" customWidth="1"/>
    <col min="1263" max="1507" width="6.625" style="5"/>
    <col min="1508" max="1509" width="2.125" style="5" customWidth="1"/>
    <col min="1510" max="1510" width="13.625" style="5" customWidth="1"/>
    <col min="1511" max="1511" width="8.875" style="5" customWidth="1"/>
    <col min="1512" max="1513" width="7.625" style="5" customWidth="1"/>
    <col min="1514" max="1518" width="8.875" style="5" customWidth="1"/>
    <col min="1519" max="1763" width="6.625" style="5"/>
    <col min="1764" max="1765" width="2.125" style="5" customWidth="1"/>
    <col min="1766" max="1766" width="13.625" style="5" customWidth="1"/>
    <col min="1767" max="1767" width="8.875" style="5" customWidth="1"/>
    <col min="1768" max="1769" width="7.625" style="5" customWidth="1"/>
    <col min="1770" max="1774" width="8.875" style="5" customWidth="1"/>
    <col min="1775" max="2019" width="6.625" style="5"/>
    <col min="2020" max="2021" width="2.125" style="5" customWidth="1"/>
    <col min="2022" max="2022" width="13.625" style="5" customWidth="1"/>
    <col min="2023" max="2023" width="8.875" style="5" customWidth="1"/>
    <col min="2024" max="2025" width="7.625" style="5" customWidth="1"/>
    <col min="2026" max="2030" width="8.875" style="5" customWidth="1"/>
    <col min="2031" max="2275" width="6.625" style="5"/>
    <col min="2276" max="2277" width="2.125" style="5" customWidth="1"/>
    <col min="2278" max="2278" width="13.625" style="5" customWidth="1"/>
    <col min="2279" max="2279" width="8.875" style="5" customWidth="1"/>
    <col min="2280" max="2281" width="7.625" style="5" customWidth="1"/>
    <col min="2282" max="2286" width="8.875" style="5" customWidth="1"/>
    <col min="2287" max="2531" width="6.625" style="5"/>
    <col min="2532" max="2533" width="2.125" style="5" customWidth="1"/>
    <col min="2534" max="2534" width="13.625" style="5" customWidth="1"/>
    <col min="2535" max="2535" width="8.875" style="5" customWidth="1"/>
    <col min="2536" max="2537" width="7.625" style="5" customWidth="1"/>
    <col min="2538" max="2542" width="8.875" style="5" customWidth="1"/>
    <col min="2543" max="2787" width="6.625" style="5"/>
    <col min="2788" max="2789" width="2.125" style="5" customWidth="1"/>
    <col min="2790" max="2790" width="13.625" style="5" customWidth="1"/>
    <col min="2791" max="2791" width="8.875" style="5" customWidth="1"/>
    <col min="2792" max="2793" width="7.625" style="5" customWidth="1"/>
    <col min="2794" max="2798" width="8.875" style="5" customWidth="1"/>
    <col min="2799" max="3043" width="6.625" style="5"/>
    <col min="3044" max="3045" width="2.125" style="5" customWidth="1"/>
    <col min="3046" max="3046" width="13.625" style="5" customWidth="1"/>
    <col min="3047" max="3047" width="8.875" style="5" customWidth="1"/>
    <col min="3048" max="3049" width="7.625" style="5" customWidth="1"/>
    <col min="3050" max="3054" width="8.875" style="5" customWidth="1"/>
    <col min="3055" max="3299" width="6.625" style="5"/>
    <col min="3300" max="3301" width="2.125" style="5" customWidth="1"/>
    <col min="3302" max="3302" width="13.625" style="5" customWidth="1"/>
    <col min="3303" max="3303" width="8.875" style="5" customWidth="1"/>
    <col min="3304" max="3305" width="7.625" style="5" customWidth="1"/>
    <col min="3306" max="3310" width="8.875" style="5" customWidth="1"/>
    <col min="3311" max="3555" width="6.625" style="5"/>
    <col min="3556" max="3557" width="2.125" style="5" customWidth="1"/>
    <col min="3558" max="3558" width="13.625" style="5" customWidth="1"/>
    <col min="3559" max="3559" width="8.875" style="5" customWidth="1"/>
    <col min="3560" max="3561" width="7.625" style="5" customWidth="1"/>
    <col min="3562" max="3566" width="8.875" style="5" customWidth="1"/>
    <col min="3567" max="3811" width="6.625" style="5"/>
    <col min="3812" max="3813" width="2.125" style="5" customWidth="1"/>
    <col min="3814" max="3814" width="13.625" style="5" customWidth="1"/>
    <col min="3815" max="3815" width="8.875" style="5" customWidth="1"/>
    <col min="3816" max="3817" width="7.625" style="5" customWidth="1"/>
    <col min="3818" max="3822" width="8.875" style="5" customWidth="1"/>
    <col min="3823" max="4067" width="6.625" style="5"/>
    <col min="4068" max="4069" width="2.125" style="5" customWidth="1"/>
    <col min="4070" max="4070" width="13.625" style="5" customWidth="1"/>
    <col min="4071" max="4071" width="8.875" style="5" customWidth="1"/>
    <col min="4072" max="4073" width="7.625" style="5" customWidth="1"/>
    <col min="4074" max="4078" width="8.875" style="5" customWidth="1"/>
    <col min="4079" max="4323" width="6.625" style="5"/>
    <col min="4324" max="4325" width="2.125" style="5" customWidth="1"/>
    <col min="4326" max="4326" width="13.625" style="5" customWidth="1"/>
    <col min="4327" max="4327" width="8.875" style="5" customWidth="1"/>
    <col min="4328" max="4329" width="7.625" style="5" customWidth="1"/>
    <col min="4330" max="4334" width="8.875" style="5" customWidth="1"/>
    <col min="4335" max="4579" width="6.625" style="5"/>
    <col min="4580" max="4581" width="2.125" style="5" customWidth="1"/>
    <col min="4582" max="4582" width="13.625" style="5" customWidth="1"/>
    <col min="4583" max="4583" width="8.875" style="5" customWidth="1"/>
    <col min="4584" max="4585" width="7.625" style="5" customWidth="1"/>
    <col min="4586" max="4590" width="8.875" style="5" customWidth="1"/>
    <col min="4591" max="4835" width="6.625" style="5"/>
    <col min="4836" max="4837" width="2.125" style="5" customWidth="1"/>
    <col min="4838" max="4838" width="13.625" style="5" customWidth="1"/>
    <col min="4839" max="4839" width="8.875" style="5" customWidth="1"/>
    <col min="4840" max="4841" width="7.625" style="5" customWidth="1"/>
    <col min="4842" max="4846" width="8.875" style="5" customWidth="1"/>
    <col min="4847" max="5091" width="6.625" style="5"/>
    <col min="5092" max="5093" width="2.125" style="5" customWidth="1"/>
    <col min="5094" max="5094" width="13.625" style="5" customWidth="1"/>
    <col min="5095" max="5095" width="8.875" style="5" customWidth="1"/>
    <col min="5096" max="5097" width="7.625" style="5" customWidth="1"/>
    <col min="5098" max="5102" width="8.875" style="5" customWidth="1"/>
    <col min="5103" max="5347" width="6.625" style="5"/>
    <col min="5348" max="5349" width="2.125" style="5" customWidth="1"/>
    <col min="5350" max="5350" width="13.625" style="5" customWidth="1"/>
    <col min="5351" max="5351" width="8.875" style="5" customWidth="1"/>
    <col min="5352" max="5353" width="7.625" style="5" customWidth="1"/>
    <col min="5354" max="5358" width="8.875" style="5" customWidth="1"/>
    <col min="5359" max="5603" width="6.625" style="5"/>
    <col min="5604" max="5605" width="2.125" style="5" customWidth="1"/>
    <col min="5606" max="5606" width="13.625" style="5" customWidth="1"/>
    <col min="5607" max="5607" width="8.875" style="5" customWidth="1"/>
    <col min="5608" max="5609" width="7.625" style="5" customWidth="1"/>
    <col min="5610" max="5614" width="8.875" style="5" customWidth="1"/>
    <col min="5615" max="5859" width="6.625" style="5"/>
    <col min="5860" max="5861" width="2.125" style="5" customWidth="1"/>
    <col min="5862" max="5862" width="13.625" style="5" customWidth="1"/>
    <col min="5863" max="5863" width="8.875" style="5" customWidth="1"/>
    <col min="5864" max="5865" width="7.625" style="5" customWidth="1"/>
    <col min="5866" max="5870" width="8.875" style="5" customWidth="1"/>
    <col min="5871" max="6115" width="6.625" style="5"/>
    <col min="6116" max="6117" width="2.125" style="5" customWidth="1"/>
    <col min="6118" max="6118" width="13.625" style="5" customWidth="1"/>
    <col min="6119" max="6119" width="8.875" style="5" customWidth="1"/>
    <col min="6120" max="6121" width="7.625" style="5" customWidth="1"/>
    <col min="6122" max="6126" width="8.875" style="5" customWidth="1"/>
    <col min="6127" max="6371" width="6.625" style="5"/>
    <col min="6372" max="6373" width="2.125" style="5" customWidth="1"/>
    <col min="6374" max="6374" width="13.625" style="5" customWidth="1"/>
    <col min="6375" max="6375" width="8.875" style="5" customWidth="1"/>
    <col min="6376" max="6377" width="7.625" style="5" customWidth="1"/>
    <col min="6378" max="6382" width="8.875" style="5" customWidth="1"/>
    <col min="6383" max="6627" width="6.625" style="5"/>
    <col min="6628" max="6629" width="2.125" style="5" customWidth="1"/>
    <col min="6630" max="6630" width="13.625" style="5" customWidth="1"/>
    <col min="6631" max="6631" width="8.875" style="5" customWidth="1"/>
    <col min="6632" max="6633" width="7.625" style="5" customWidth="1"/>
    <col min="6634" max="6638" width="8.875" style="5" customWidth="1"/>
    <col min="6639" max="6883" width="6.625" style="5"/>
    <col min="6884" max="6885" width="2.125" style="5" customWidth="1"/>
    <col min="6886" max="6886" width="13.625" style="5" customWidth="1"/>
    <col min="6887" max="6887" width="8.875" style="5" customWidth="1"/>
    <col min="6888" max="6889" width="7.625" style="5" customWidth="1"/>
    <col min="6890" max="6894" width="8.875" style="5" customWidth="1"/>
    <col min="6895" max="7139" width="6.625" style="5"/>
    <col min="7140" max="7141" width="2.125" style="5" customWidth="1"/>
    <col min="7142" max="7142" width="13.625" style="5" customWidth="1"/>
    <col min="7143" max="7143" width="8.875" style="5" customWidth="1"/>
    <col min="7144" max="7145" width="7.625" style="5" customWidth="1"/>
    <col min="7146" max="7150" width="8.875" style="5" customWidth="1"/>
    <col min="7151" max="7395" width="6.625" style="5"/>
    <col min="7396" max="7397" width="2.125" style="5" customWidth="1"/>
    <col min="7398" max="7398" width="13.625" style="5" customWidth="1"/>
    <col min="7399" max="7399" width="8.875" style="5" customWidth="1"/>
    <col min="7400" max="7401" width="7.625" style="5" customWidth="1"/>
    <col min="7402" max="7406" width="8.875" style="5" customWidth="1"/>
    <col min="7407" max="7651" width="6.625" style="5"/>
    <col min="7652" max="7653" width="2.125" style="5" customWidth="1"/>
    <col min="7654" max="7654" width="13.625" style="5" customWidth="1"/>
    <col min="7655" max="7655" width="8.875" style="5" customWidth="1"/>
    <col min="7656" max="7657" width="7.625" style="5" customWidth="1"/>
    <col min="7658" max="7662" width="8.875" style="5" customWidth="1"/>
    <col min="7663" max="7907" width="6.625" style="5"/>
    <col min="7908" max="7909" width="2.125" style="5" customWidth="1"/>
    <col min="7910" max="7910" width="13.625" style="5" customWidth="1"/>
    <col min="7911" max="7911" width="8.875" style="5" customWidth="1"/>
    <col min="7912" max="7913" width="7.625" style="5" customWidth="1"/>
    <col min="7914" max="7918" width="8.875" style="5" customWidth="1"/>
    <col min="7919" max="8163" width="6.625" style="5"/>
    <col min="8164" max="8165" width="2.125" style="5" customWidth="1"/>
    <col min="8166" max="8166" width="13.625" style="5" customWidth="1"/>
    <col min="8167" max="8167" width="8.875" style="5" customWidth="1"/>
    <col min="8168" max="8169" width="7.625" style="5" customWidth="1"/>
    <col min="8170" max="8174" width="8.875" style="5" customWidth="1"/>
    <col min="8175" max="8419" width="6.625" style="5"/>
    <col min="8420" max="8421" width="2.125" style="5" customWidth="1"/>
    <col min="8422" max="8422" width="13.625" style="5" customWidth="1"/>
    <col min="8423" max="8423" width="8.875" style="5" customWidth="1"/>
    <col min="8424" max="8425" width="7.625" style="5" customWidth="1"/>
    <col min="8426" max="8430" width="8.875" style="5" customWidth="1"/>
    <col min="8431" max="8675" width="6.625" style="5"/>
    <col min="8676" max="8677" width="2.125" style="5" customWidth="1"/>
    <col min="8678" max="8678" width="13.625" style="5" customWidth="1"/>
    <col min="8679" max="8679" width="8.875" style="5" customWidth="1"/>
    <col min="8680" max="8681" width="7.625" style="5" customWidth="1"/>
    <col min="8682" max="8686" width="8.875" style="5" customWidth="1"/>
    <col min="8687" max="8931" width="6.625" style="5"/>
    <col min="8932" max="8933" width="2.125" style="5" customWidth="1"/>
    <col min="8934" max="8934" width="13.625" style="5" customWidth="1"/>
    <col min="8935" max="8935" width="8.875" style="5" customWidth="1"/>
    <col min="8936" max="8937" width="7.625" style="5" customWidth="1"/>
    <col min="8938" max="8942" width="8.875" style="5" customWidth="1"/>
    <col min="8943" max="9187" width="6.625" style="5"/>
    <col min="9188" max="9189" width="2.125" style="5" customWidth="1"/>
    <col min="9190" max="9190" width="13.625" style="5" customWidth="1"/>
    <col min="9191" max="9191" width="8.875" style="5" customWidth="1"/>
    <col min="9192" max="9193" width="7.625" style="5" customWidth="1"/>
    <col min="9194" max="9198" width="8.875" style="5" customWidth="1"/>
    <col min="9199" max="9443" width="6.625" style="5"/>
    <col min="9444" max="9445" width="2.125" style="5" customWidth="1"/>
    <col min="9446" max="9446" width="13.625" style="5" customWidth="1"/>
    <col min="9447" max="9447" width="8.875" style="5" customWidth="1"/>
    <col min="9448" max="9449" width="7.625" style="5" customWidth="1"/>
    <col min="9450" max="9454" width="8.875" style="5" customWidth="1"/>
    <col min="9455" max="9699" width="6.625" style="5"/>
    <col min="9700" max="9701" width="2.125" style="5" customWidth="1"/>
    <col min="9702" max="9702" width="13.625" style="5" customWidth="1"/>
    <col min="9703" max="9703" width="8.875" style="5" customWidth="1"/>
    <col min="9704" max="9705" width="7.625" style="5" customWidth="1"/>
    <col min="9706" max="9710" width="8.875" style="5" customWidth="1"/>
    <col min="9711" max="9955" width="6.625" style="5"/>
    <col min="9956" max="9957" width="2.125" style="5" customWidth="1"/>
    <col min="9958" max="9958" width="13.625" style="5" customWidth="1"/>
    <col min="9959" max="9959" width="8.875" style="5" customWidth="1"/>
    <col min="9960" max="9961" width="7.625" style="5" customWidth="1"/>
    <col min="9962" max="9966" width="8.875" style="5" customWidth="1"/>
    <col min="9967" max="10211" width="6.625" style="5"/>
    <col min="10212" max="10213" width="2.125" style="5" customWidth="1"/>
    <col min="10214" max="10214" width="13.625" style="5" customWidth="1"/>
    <col min="10215" max="10215" width="8.875" style="5" customWidth="1"/>
    <col min="10216" max="10217" width="7.625" style="5" customWidth="1"/>
    <col min="10218" max="10222" width="8.875" style="5" customWidth="1"/>
    <col min="10223" max="10467" width="6.625" style="5"/>
    <col min="10468" max="10469" width="2.125" style="5" customWidth="1"/>
    <col min="10470" max="10470" width="13.625" style="5" customWidth="1"/>
    <col min="10471" max="10471" width="8.875" style="5" customWidth="1"/>
    <col min="10472" max="10473" width="7.625" style="5" customWidth="1"/>
    <col min="10474" max="10478" width="8.875" style="5" customWidth="1"/>
    <col min="10479" max="10723" width="6.625" style="5"/>
    <col min="10724" max="10725" width="2.125" style="5" customWidth="1"/>
    <col min="10726" max="10726" width="13.625" style="5" customWidth="1"/>
    <col min="10727" max="10727" width="8.875" style="5" customWidth="1"/>
    <col min="10728" max="10729" width="7.625" style="5" customWidth="1"/>
    <col min="10730" max="10734" width="8.875" style="5" customWidth="1"/>
    <col min="10735" max="10979" width="6.625" style="5"/>
    <col min="10980" max="10981" width="2.125" style="5" customWidth="1"/>
    <col min="10982" max="10982" width="13.625" style="5" customWidth="1"/>
    <col min="10983" max="10983" width="8.875" style="5" customWidth="1"/>
    <col min="10984" max="10985" width="7.625" style="5" customWidth="1"/>
    <col min="10986" max="10990" width="8.875" style="5" customWidth="1"/>
    <col min="10991" max="11235" width="6.625" style="5"/>
    <col min="11236" max="11237" width="2.125" style="5" customWidth="1"/>
    <col min="11238" max="11238" width="13.625" style="5" customWidth="1"/>
    <col min="11239" max="11239" width="8.875" style="5" customWidth="1"/>
    <col min="11240" max="11241" width="7.625" style="5" customWidth="1"/>
    <col min="11242" max="11246" width="8.875" style="5" customWidth="1"/>
    <col min="11247" max="11491" width="6.625" style="5"/>
    <col min="11492" max="11493" width="2.125" style="5" customWidth="1"/>
    <col min="11494" max="11494" width="13.625" style="5" customWidth="1"/>
    <col min="11495" max="11495" width="8.875" style="5" customWidth="1"/>
    <col min="11496" max="11497" width="7.625" style="5" customWidth="1"/>
    <col min="11498" max="11502" width="8.875" style="5" customWidth="1"/>
    <col min="11503" max="11747" width="6.625" style="5"/>
    <col min="11748" max="11749" width="2.125" style="5" customWidth="1"/>
    <col min="11750" max="11750" width="13.625" style="5" customWidth="1"/>
    <col min="11751" max="11751" width="8.875" style="5" customWidth="1"/>
    <col min="11752" max="11753" width="7.625" style="5" customWidth="1"/>
    <col min="11754" max="11758" width="8.875" style="5" customWidth="1"/>
    <col min="11759" max="12003" width="6.625" style="5"/>
    <col min="12004" max="12005" width="2.125" style="5" customWidth="1"/>
    <col min="12006" max="12006" width="13.625" style="5" customWidth="1"/>
    <col min="12007" max="12007" width="8.875" style="5" customWidth="1"/>
    <col min="12008" max="12009" width="7.625" style="5" customWidth="1"/>
    <col min="12010" max="12014" width="8.875" style="5" customWidth="1"/>
    <col min="12015" max="12259" width="6.625" style="5"/>
    <col min="12260" max="12261" width="2.125" style="5" customWidth="1"/>
    <col min="12262" max="12262" width="13.625" style="5" customWidth="1"/>
    <col min="12263" max="12263" width="8.875" style="5" customWidth="1"/>
    <col min="12264" max="12265" width="7.625" style="5" customWidth="1"/>
    <col min="12266" max="12270" width="8.875" style="5" customWidth="1"/>
    <col min="12271" max="12515" width="6.625" style="5"/>
    <col min="12516" max="12517" width="2.125" style="5" customWidth="1"/>
    <col min="12518" max="12518" width="13.625" style="5" customWidth="1"/>
    <col min="12519" max="12519" width="8.875" style="5" customWidth="1"/>
    <col min="12520" max="12521" width="7.625" style="5" customWidth="1"/>
    <col min="12522" max="12526" width="8.875" style="5" customWidth="1"/>
    <col min="12527" max="12771" width="6.625" style="5"/>
    <col min="12772" max="12773" width="2.125" style="5" customWidth="1"/>
    <col min="12774" max="12774" width="13.625" style="5" customWidth="1"/>
    <col min="12775" max="12775" width="8.875" style="5" customWidth="1"/>
    <col min="12776" max="12777" width="7.625" style="5" customWidth="1"/>
    <col min="12778" max="12782" width="8.875" style="5" customWidth="1"/>
    <col min="12783" max="13027" width="6.625" style="5"/>
    <col min="13028" max="13029" width="2.125" style="5" customWidth="1"/>
    <col min="13030" max="13030" width="13.625" style="5" customWidth="1"/>
    <col min="13031" max="13031" width="8.875" style="5" customWidth="1"/>
    <col min="13032" max="13033" width="7.625" style="5" customWidth="1"/>
    <col min="13034" max="13038" width="8.875" style="5" customWidth="1"/>
    <col min="13039" max="13283" width="6.625" style="5"/>
    <col min="13284" max="13285" width="2.125" style="5" customWidth="1"/>
    <col min="13286" max="13286" width="13.625" style="5" customWidth="1"/>
    <col min="13287" max="13287" width="8.875" style="5" customWidth="1"/>
    <col min="13288" max="13289" width="7.625" style="5" customWidth="1"/>
    <col min="13290" max="13294" width="8.875" style="5" customWidth="1"/>
    <col min="13295" max="13539" width="6.625" style="5"/>
    <col min="13540" max="13541" width="2.125" style="5" customWidth="1"/>
    <col min="13542" max="13542" width="13.625" style="5" customWidth="1"/>
    <col min="13543" max="13543" width="8.875" style="5" customWidth="1"/>
    <col min="13544" max="13545" width="7.625" style="5" customWidth="1"/>
    <col min="13546" max="13550" width="8.875" style="5" customWidth="1"/>
    <col min="13551" max="13795" width="6.625" style="5"/>
    <col min="13796" max="13797" width="2.125" style="5" customWidth="1"/>
    <col min="13798" max="13798" width="13.625" style="5" customWidth="1"/>
    <col min="13799" max="13799" width="8.875" style="5" customWidth="1"/>
    <col min="13800" max="13801" width="7.625" style="5" customWidth="1"/>
    <col min="13802" max="13806" width="8.875" style="5" customWidth="1"/>
    <col min="13807" max="14051" width="6.625" style="5"/>
    <col min="14052" max="14053" width="2.125" style="5" customWidth="1"/>
    <col min="14054" max="14054" width="13.625" style="5" customWidth="1"/>
    <col min="14055" max="14055" width="8.875" style="5" customWidth="1"/>
    <col min="14056" max="14057" width="7.625" style="5" customWidth="1"/>
    <col min="14058" max="14062" width="8.875" style="5" customWidth="1"/>
    <col min="14063" max="14307" width="6.625" style="5"/>
    <col min="14308" max="14309" width="2.125" style="5" customWidth="1"/>
    <col min="14310" max="14310" width="13.625" style="5" customWidth="1"/>
    <col min="14311" max="14311" width="8.875" style="5" customWidth="1"/>
    <col min="14312" max="14313" width="7.625" style="5" customWidth="1"/>
    <col min="14314" max="14318" width="8.875" style="5" customWidth="1"/>
    <col min="14319" max="14563" width="6.625" style="5"/>
    <col min="14564" max="14565" width="2.125" style="5" customWidth="1"/>
    <col min="14566" max="14566" width="13.625" style="5" customWidth="1"/>
    <col min="14567" max="14567" width="8.875" style="5" customWidth="1"/>
    <col min="14568" max="14569" width="7.625" style="5" customWidth="1"/>
    <col min="14570" max="14574" width="8.875" style="5" customWidth="1"/>
    <col min="14575" max="14819" width="6.625" style="5"/>
    <col min="14820" max="14821" width="2.125" style="5" customWidth="1"/>
    <col min="14822" max="14822" width="13.625" style="5" customWidth="1"/>
    <col min="14823" max="14823" width="8.875" style="5" customWidth="1"/>
    <col min="14824" max="14825" width="7.625" style="5" customWidth="1"/>
    <col min="14826" max="14830" width="8.875" style="5" customWidth="1"/>
    <col min="14831" max="15075" width="6.625" style="5"/>
    <col min="15076" max="15077" width="2.125" style="5" customWidth="1"/>
    <col min="15078" max="15078" width="13.625" style="5" customWidth="1"/>
    <col min="15079" max="15079" width="8.875" style="5" customWidth="1"/>
    <col min="15080" max="15081" width="7.625" style="5" customWidth="1"/>
    <col min="15082" max="15086" width="8.875" style="5" customWidth="1"/>
    <col min="15087" max="15331" width="6.625" style="5"/>
    <col min="15332" max="15333" width="2.125" style="5" customWidth="1"/>
    <col min="15334" max="15334" width="13.625" style="5" customWidth="1"/>
    <col min="15335" max="15335" width="8.875" style="5" customWidth="1"/>
    <col min="15336" max="15337" width="7.625" style="5" customWidth="1"/>
    <col min="15338" max="15342" width="8.875" style="5" customWidth="1"/>
    <col min="15343" max="15587" width="6.625" style="5"/>
    <col min="15588" max="15589" width="2.125" style="5" customWidth="1"/>
    <col min="15590" max="15590" width="13.625" style="5" customWidth="1"/>
    <col min="15591" max="15591" width="8.875" style="5" customWidth="1"/>
    <col min="15592" max="15593" width="7.625" style="5" customWidth="1"/>
    <col min="15594" max="15598" width="8.875" style="5" customWidth="1"/>
    <col min="15599" max="15843" width="6.625" style="5"/>
    <col min="15844" max="15845" width="2.125" style="5" customWidth="1"/>
    <col min="15846" max="15846" width="13.625" style="5" customWidth="1"/>
    <col min="15847" max="15847" width="8.875" style="5" customWidth="1"/>
    <col min="15848" max="15849" width="7.625" style="5" customWidth="1"/>
    <col min="15850" max="15854" width="8.875" style="5" customWidth="1"/>
    <col min="15855" max="16099" width="6.625" style="5"/>
    <col min="16100" max="16101" width="2.125" style="5" customWidth="1"/>
    <col min="16102" max="16102" width="13.625" style="5" customWidth="1"/>
    <col min="16103" max="16103" width="8.875" style="5" customWidth="1"/>
    <col min="16104" max="16105" width="7.625" style="5" customWidth="1"/>
    <col min="16106" max="16110" width="8.875" style="5" customWidth="1"/>
    <col min="16111" max="16384" width="6.625" style="5"/>
  </cols>
  <sheetData>
    <row r="1" spans="1:9" ht="24" customHeight="1" x14ac:dyDescent="0.15">
      <c r="A1" s="1200" t="s">
        <v>3261</v>
      </c>
      <c r="F1" s="1200">
        <v>63</v>
      </c>
    </row>
    <row r="3" spans="1:9" ht="24" customHeight="1" thickBot="1" x14ac:dyDescent="0.2">
      <c r="A3" s="1239" t="s">
        <v>1545</v>
      </c>
      <c r="F3" s="8"/>
    </row>
    <row r="4" spans="1:9" s="25" customFormat="1" ht="24" customHeight="1" x14ac:dyDescent="0.15">
      <c r="A4" s="2054"/>
      <c r="B4" s="2023" t="s">
        <v>2519</v>
      </c>
      <c r="C4" s="3097" t="s">
        <v>4263</v>
      </c>
      <c r="D4" s="3098"/>
      <c r="E4" s="2031"/>
      <c r="F4" s="2031"/>
      <c r="G4" s="2055"/>
      <c r="H4" s="2055"/>
      <c r="I4" s="2055"/>
    </row>
    <row r="5" spans="1:9" ht="24" customHeight="1" x14ac:dyDescent="0.15">
      <c r="A5" s="297" t="s">
        <v>636</v>
      </c>
      <c r="B5" s="1464" t="s">
        <v>5179</v>
      </c>
      <c r="C5" s="1722">
        <v>1</v>
      </c>
      <c r="D5" s="2014" t="s">
        <v>5180</v>
      </c>
      <c r="E5" s="2053"/>
      <c r="F5" s="2053"/>
    </row>
    <row r="6" spans="1:9" ht="24" customHeight="1" x14ac:dyDescent="0.15">
      <c r="A6" s="931" t="s">
        <v>3166</v>
      </c>
      <c r="B6" s="1465" t="s">
        <v>5181</v>
      </c>
      <c r="C6" s="1618">
        <v>0.28000000000000003</v>
      </c>
      <c r="D6" s="1618">
        <v>1</v>
      </c>
      <c r="E6" s="2053"/>
      <c r="F6" s="2053"/>
    </row>
    <row r="7" spans="1:9" ht="24" customHeight="1" x14ac:dyDescent="0.15">
      <c r="A7" s="2024" t="s">
        <v>3153</v>
      </c>
      <c r="B7" s="1465" t="s">
        <v>5182</v>
      </c>
      <c r="C7" s="1618">
        <v>4.9000000000000002E-2</v>
      </c>
      <c r="D7" s="1618">
        <v>0.17599999999999999</v>
      </c>
      <c r="E7" s="2053"/>
      <c r="F7" s="2053"/>
    </row>
    <row r="8" spans="1:9" ht="24" customHeight="1" x14ac:dyDescent="0.15">
      <c r="A8" s="2024" t="s">
        <v>3154</v>
      </c>
      <c r="B8" s="1465" t="s">
        <v>5183</v>
      </c>
      <c r="C8" s="1618">
        <v>0.23100000000000001</v>
      </c>
      <c r="D8" s="1618">
        <v>0.82399999999999995</v>
      </c>
      <c r="E8" s="2053"/>
      <c r="F8" s="2053"/>
    </row>
    <row r="9" spans="1:9" ht="24" customHeight="1" thickBot="1" x14ac:dyDescent="0.2">
      <c r="A9" s="2030" t="s">
        <v>3167</v>
      </c>
      <c r="B9" s="2575" t="s">
        <v>5184</v>
      </c>
      <c r="C9" s="2056">
        <v>0.72</v>
      </c>
      <c r="D9" s="1498" t="s">
        <v>5180</v>
      </c>
      <c r="E9" s="2053"/>
      <c r="F9" s="2053"/>
    </row>
    <row r="10" spans="1:9" ht="24" customHeight="1" thickBot="1" x14ac:dyDescent="0.2">
      <c r="A10" s="181"/>
      <c r="B10" s="347"/>
      <c r="C10" s="181"/>
      <c r="D10" s="181"/>
      <c r="E10" s="931"/>
      <c r="F10" s="931"/>
    </row>
    <row r="11" spans="1:9" ht="24" customHeight="1" x14ac:dyDescent="0.15">
      <c r="A11" s="2054"/>
      <c r="B11" s="2023" t="s">
        <v>2519</v>
      </c>
      <c r="C11" s="3097" t="s">
        <v>4263</v>
      </c>
      <c r="D11" s="3098"/>
      <c r="E11" s="2027" t="s">
        <v>2517</v>
      </c>
      <c r="F11" s="2025" t="s">
        <v>2518</v>
      </c>
    </row>
    <row r="12" spans="1:9" ht="24" customHeight="1" x14ac:dyDescent="0.15">
      <c r="A12" s="1153" t="s">
        <v>1533</v>
      </c>
      <c r="B12" s="1465" t="s">
        <v>5182</v>
      </c>
      <c r="C12" s="2462">
        <v>1</v>
      </c>
      <c r="D12" s="2962" t="s">
        <v>5180</v>
      </c>
      <c r="E12" s="1465" t="s">
        <v>5180</v>
      </c>
      <c r="F12" s="2016" t="s">
        <v>5180</v>
      </c>
    </row>
    <row r="13" spans="1:9" ht="24" customHeight="1" x14ac:dyDescent="0.15">
      <c r="A13" s="1153" t="s">
        <v>3150</v>
      </c>
      <c r="B13" s="1465" t="s">
        <v>5185</v>
      </c>
      <c r="C13" s="2462">
        <v>0.60199999999999998</v>
      </c>
      <c r="D13" s="2462">
        <v>1</v>
      </c>
      <c r="E13" s="1465" t="s">
        <v>5180</v>
      </c>
      <c r="F13" s="2016" t="s">
        <v>5180</v>
      </c>
    </row>
    <row r="14" spans="1:9" ht="24" customHeight="1" x14ac:dyDescent="0.15">
      <c r="A14" s="1153" t="s">
        <v>4262</v>
      </c>
      <c r="B14" s="1465" t="s">
        <v>5186</v>
      </c>
      <c r="C14" s="2462">
        <v>8.3000000000000004E-2</v>
      </c>
      <c r="D14" s="2462">
        <v>0.13800000000000001</v>
      </c>
      <c r="E14" s="2576">
        <v>1</v>
      </c>
      <c r="F14" s="1618">
        <v>0.5</v>
      </c>
    </row>
    <row r="15" spans="1:9" ht="24" customHeight="1" x14ac:dyDescent="0.15">
      <c r="A15" s="1153" t="s">
        <v>4264</v>
      </c>
      <c r="B15" s="1465" t="s">
        <v>5187</v>
      </c>
      <c r="C15" s="2462">
        <v>2E-3</v>
      </c>
      <c r="D15" s="2462">
        <v>4.0000000000000001E-3</v>
      </c>
      <c r="E15" s="2576">
        <v>1</v>
      </c>
      <c r="F15" s="1618">
        <v>0.5</v>
      </c>
    </row>
    <row r="16" spans="1:9" ht="24" customHeight="1" x14ac:dyDescent="0.15">
      <c r="A16" s="1153" t="s">
        <v>4265</v>
      </c>
      <c r="B16" s="1465" t="s">
        <v>5188</v>
      </c>
      <c r="C16" s="2462">
        <v>1.6E-2</v>
      </c>
      <c r="D16" s="2462">
        <v>2.5999999999999999E-2</v>
      </c>
      <c r="E16" s="2576">
        <v>2</v>
      </c>
      <c r="F16" s="1618">
        <v>0.6</v>
      </c>
    </row>
    <row r="17" spans="1:6" ht="24" customHeight="1" x14ac:dyDescent="0.15">
      <c r="A17" s="1153" t="s">
        <v>4266</v>
      </c>
      <c r="B17" s="1465" t="s">
        <v>5189</v>
      </c>
      <c r="C17" s="2462">
        <v>0.06</v>
      </c>
      <c r="D17" s="2462">
        <v>9.9000000000000005E-2</v>
      </c>
      <c r="E17" s="2576">
        <v>2</v>
      </c>
      <c r="F17" s="1618">
        <v>0.6</v>
      </c>
    </row>
    <row r="18" spans="1:6" ht="24" customHeight="1" x14ac:dyDescent="0.15">
      <c r="A18" s="1153" t="s">
        <v>3155</v>
      </c>
      <c r="B18" s="1465" t="s">
        <v>5190</v>
      </c>
      <c r="C18" s="2462">
        <v>0.187</v>
      </c>
      <c r="D18" s="2462">
        <v>0.31</v>
      </c>
      <c r="E18" s="2576">
        <v>2</v>
      </c>
      <c r="F18" s="1618">
        <v>0.6</v>
      </c>
    </row>
    <row r="19" spans="1:6" ht="24" customHeight="1" x14ac:dyDescent="0.15">
      <c r="A19" s="1153" t="s">
        <v>3156</v>
      </c>
      <c r="B19" s="1465" t="s">
        <v>5191</v>
      </c>
      <c r="C19" s="2462">
        <v>0.23100000000000001</v>
      </c>
      <c r="D19" s="2462">
        <v>0.38400000000000001</v>
      </c>
      <c r="E19" s="2576">
        <v>2</v>
      </c>
      <c r="F19" s="1618">
        <v>0.6</v>
      </c>
    </row>
    <row r="20" spans="1:6" ht="24" customHeight="1" x14ac:dyDescent="0.15">
      <c r="A20" s="1153" t="s">
        <v>3157</v>
      </c>
      <c r="B20" s="1465" t="s">
        <v>5192</v>
      </c>
      <c r="C20" s="2462">
        <v>4.0000000000000001E-3</v>
      </c>
      <c r="D20" s="2462">
        <v>7.0000000000000001E-3</v>
      </c>
      <c r="E20" s="2576">
        <v>3</v>
      </c>
      <c r="F20" s="1618">
        <v>0.6</v>
      </c>
    </row>
    <row r="21" spans="1:6" ht="24" customHeight="1" x14ac:dyDescent="0.15">
      <c r="A21" s="1153" t="s">
        <v>3158</v>
      </c>
      <c r="B21" s="1465" t="s">
        <v>5193</v>
      </c>
      <c r="C21" s="2462">
        <v>1.9E-2</v>
      </c>
      <c r="D21" s="2462">
        <v>3.2000000000000001E-2</v>
      </c>
      <c r="E21" s="2576">
        <v>2</v>
      </c>
      <c r="F21" s="1618">
        <v>0.6</v>
      </c>
    </row>
    <row r="22" spans="1:6" ht="24" customHeight="1" x14ac:dyDescent="0.15">
      <c r="A22" s="1153" t="s">
        <v>3151</v>
      </c>
      <c r="B22" s="1465" t="s">
        <v>5194</v>
      </c>
      <c r="C22" s="2462">
        <v>6.0999999999999999E-2</v>
      </c>
      <c r="D22" s="2462">
        <v>1</v>
      </c>
      <c r="E22" s="2459" t="s">
        <v>5180</v>
      </c>
      <c r="F22" s="2462" t="s">
        <v>5180</v>
      </c>
    </row>
    <row r="23" spans="1:6" ht="24" customHeight="1" x14ac:dyDescent="0.15">
      <c r="A23" s="1153" t="s">
        <v>3159</v>
      </c>
      <c r="B23" s="1465" t="s">
        <v>5195</v>
      </c>
      <c r="C23" s="2462">
        <v>4.0000000000000001E-3</v>
      </c>
      <c r="D23" s="2462">
        <v>0.06</v>
      </c>
      <c r="E23" s="2576">
        <v>2</v>
      </c>
      <c r="F23" s="1618">
        <v>0.8</v>
      </c>
    </row>
    <row r="24" spans="1:6" ht="24" customHeight="1" x14ac:dyDescent="0.15">
      <c r="A24" s="1153" t="s">
        <v>3160</v>
      </c>
      <c r="B24" s="1465" t="s">
        <v>5196</v>
      </c>
      <c r="C24" s="2462">
        <v>2.4E-2</v>
      </c>
      <c r="D24" s="2462">
        <v>0.39800000000000002</v>
      </c>
      <c r="E24" s="2576">
        <v>3</v>
      </c>
      <c r="F24" s="1618">
        <v>0.8</v>
      </c>
    </row>
    <row r="25" spans="1:6" ht="24" customHeight="1" x14ac:dyDescent="0.15">
      <c r="A25" s="1153" t="s">
        <v>3161</v>
      </c>
      <c r="B25" s="1465" t="s">
        <v>5197</v>
      </c>
      <c r="C25" s="2462">
        <v>3.1E-2</v>
      </c>
      <c r="D25" s="2462">
        <v>0.52</v>
      </c>
      <c r="E25" s="2576">
        <v>4</v>
      </c>
      <c r="F25" s="1618">
        <v>0.8</v>
      </c>
    </row>
    <row r="26" spans="1:6" ht="24" customHeight="1" x14ac:dyDescent="0.15">
      <c r="A26" s="1153" t="s">
        <v>3162</v>
      </c>
      <c r="B26" s="1465" t="s">
        <v>5198</v>
      </c>
      <c r="C26" s="2462">
        <v>2E-3</v>
      </c>
      <c r="D26" s="2462">
        <v>2.1999999999999999E-2</v>
      </c>
      <c r="E26" s="2576">
        <v>5</v>
      </c>
      <c r="F26" s="1618">
        <v>0.8</v>
      </c>
    </row>
    <row r="27" spans="1:6" ht="24" customHeight="1" x14ac:dyDescent="0.15">
      <c r="A27" s="1153" t="s">
        <v>3152</v>
      </c>
      <c r="B27" s="1465" t="s">
        <v>5199</v>
      </c>
      <c r="C27" s="2462">
        <v>0.33700000000000002</v>
      </c>
      <c r="D27" s="2462">
        <v>1</v>
      </c>
      <c r="E27" s="2459" t="s">
        <v>5180</v>
      </c>
      <c r="F27" s="2462" t="s">
        <v>5180</v>
      </c>
    </row>
    <row r="28" spans="1:6" ht="24" customHeight="1" x14ac:dyDescent="0.15">
      <c r="A28" s="1153" t="s">
        <v>3163</v>
      </c>
      <c r="B28" s="1465" t="s">
        <v>5200</v>
      </c>
      <c r="C28" s="2462">
        <v>0.20799999999999999</v>
      </c>
      <c r="D28" s="2462">
        <v>0.61699999999999999</v>
      </c>
      <c r="E28" s="2576">
        <v>2</v>
      </c>
      <c r="F28" s="1618">
        <v>0.6</v>
      </c>
    </row>
    <row r="29" spans="1:6" ht="24" customHeight="1" x14ac:dyDescent="0.15">
      <c r="A29" s="1153" t="s">
        <v>3164</v>
      </c>
      <c r="B29" s="1465" t="s">
        <v>5201</v>
      </c>
      <c r="C29" s="2462">
        <v>2.1000000000000001E-2</v>
      </c>
      <c r="D29" s="2462">
        <v>6.2E-2</v>
      </c>
      <c r="E29" s="2576">
        <v>2</v>
      </c>
      <c r="F29" s="1618">
        <v>0.6</v>
      </c>
    </row>
    <row r="30" spans="1:6" ht="24" customHeight="1" thickBot="1" x14ac:dyDescent="0.2">
      <c r="A30" s="2030" t="s">
        <v>3165</v>
      </c>
      <c r="B30" s="2575" t="s">
        <v>5202</v>
      </c>
      <c r="C30" s="1498">
        <v>0.108</v>
      </c>
      <c r="D30" s="1498">
        <v>0.32100000000000001</v>
      </c>
      <c r="E30" s="2577">
        <v>2</v>
      </c>
      <c r="F30" s="2056">
        <v>0.6</v>
      </c>
    </row>
    <row r="31" spans="1:6" ht="20.100000000000001" customHeight="1" x14ac:dyDescent="0.15">
      <c r="A31" s="1120" t="s">
        <v>5069</v>
      </c>
    </row>
  </sheetData>
  <mergeCells count="2">
    <mergeCell ref="C4:D4"/>
    <mergeCell ref="C11:D11"/>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tabColor rgb="FFFF0000"/>
    <pageSetUpPr fitToPage="1"/>
  </sheetPr>
  <dimension ref="A1:BJ31"/>
  <sheetViews>
    <sheetView showGridLines="0" zoomScaleNormal="100" workbookViewId="0"/>
  </sheetViews>
  <sheetFormatPr defaultColWidth="8.625" defaultRowHeight="20.100000000000001" customHeight="1" x14ac:dyDescent="0.15"/>
  <cols>
    <col min="1" max="1" width="10.625" style="5" customWidth="1"/>
    <col min="2" max="2" width="5.625" style="40" customWidth="1"/>
    <col min="3" max="10" width="8.125" style="812" customWidth="1"/>
    <col min="11" max="248" width="8.625" style="5"/>
    <col min="249" max="249" width="11.125" style="5" customWidth="1"/>
    <col min="250" max="250" width="5.625" style="5" customWidth="1"/>
    <col min="251" max="258" width="8.625" style="5" customWidth="1"/>
    <col min="259" max="260" width="5.125" style="5" customWidth="1"/>
    <col min="261" max="262" width="6.25" style="5" customWidth="1"/>
    <col min="263" max="504" width="8.625" style="5"/>
    <col min="505" max="505" width="11.125" style="5" customWidth="1"/>
    <col min="506" max="506" width="5.625" style="5" customWidth="1"/>
    <col min="507" max="514" width="8.625" style="5" customWidth="1"/>
    <col min="515" max="516" width="5.125" style="5" customWidth="1"/>
    <col min="517" max="518" width="6.25" style="5" customWidth="1"/>
    <col min="519" max="760" width="8.625" style="5"/>
    <col min="761" max="761" width="11.125" style="5" customWidth="1"/>
    <col min="762" max="762" width="5.625" style="5" customWidth="1"/>
    <col min="763" max="770" width="8.625" style="5" customWidth="1"/>
    <col min="771" max="772" width="5.125" style="5" customWidth="1"/>
    <col min="773" max="774" width="6.25" style="5" customWidth="1"/>
    <col min="775" max="1016" width="8.625" style="5"/>
    <col min="1017" max="1017" width="11.125" style="5" customWidth="1"/>
    <col min="1018" max="1018" width="5.625" style="5" customWidth="1"/>
    <col min="1019" max="1026" width="8.625" style="5" customWidth="1"/>
    <col min="1027" max="1028" width="5.125" style="5" customWidth="1"/>
    <col min="1029" max="1030" width="6.25" style="5" customWidth="1"/>
    <col min="1031" max="1272" width="8.625" style="5"/>
    <col min="1273" max="1273" width="11.125" style="5" customWidth="1"/>
    <col min="1274" max="1274" width="5.625" style="5" customWidth="1"/>
    <col min="1275" max="1282" width="8.625" style="5" customWidth="1"/>
    <col min="1283" max="1284" width="5.125" style="5" customWidth="1"/>
    <col min="1285" max="1286" width="6.25" style="5" customWidth="1"/>
    <col min="1287" max="1528" width="8.625" style="5"/>
    <col min="1529" max="1529" width="11.125" style="5" customWidth="1"/>
    <col min="1530" max="1530" width="5.625" style="5" customWidth="1"/>
    <col min="1531" max="1538" width="8.625" style="5" customWidth="1"/>
    <col min="1539" max="1540" width="5.125" style="5" customWidth="1"/>
    <col min="1541" max="1542" width="6.25" style="5" customWidth="1"/>
    <col min="1543" max="1784" width="8.625" style="5"/>
    <col min="1785" max="1785" width="11.125" style="5" customWidth="1"/>
    <col min="1786" max="1786" width="5.625" style="5" customWidth="1"/>
    <col min="1787" max="1794" width="8.625" style="5" customWidth="1"/>
    <col min="1795" max="1796" width="5.125" style="5" customWidth="1"/>
    <col min="1797" max="1798" width="6.25" style="5" customWidth="1"/>
    <col min="1799" max="2040" width="8.625" style="5"/>
    <col min="2041" max="2041" width="11.125" style="5" customWidth="1"/>
    <col min="2042" max="2042" width="5.625" style="5" customWidth="1"/>
    <col min="2043" max="2050" width="8.625" style="5" customWidth="1"/>
    <col min="2051" max="2052" width="5.125" style="5" customWidth="1"/>
    <col min="2053" max="2054" width="6.25" style="5" customWidth="1"/>
    <col min="2055" max="2296" width="8.625" style="5"/>
    <col min="2297" max="2297" width="11.125" style="5" customWidth="1"/>
    <col min="2298" max="2298" width="5.625" style="5" customWidth="1"/>
    <col min="2299" max="2306" width="8.625" style="5" customWidth="1"/>
    <col min="2307" max="2308" width="5.125" style="5" customWidth="1"/>
    <col min="2309" max="2310" width="6.25" style="5" customWidth="1"/>
    <col min="2311" max="2552" width="8.625" style="5"/>
    <col min="2553" max="2553" width="11.125" style="5" customWidth="1"/>
    <col min="2554" max="2554" width="5.625" style="5" customWidth="1"/>
    <col min="2555" max="2562" width="8.625" style="5" customWidth="1"/>
    <col min="2563" max="2564" width="5.125" style="5" customWidth="1"/>
    <col min="2565" max="2566" width="6.25" style="5" customWidth="1"/>
    <col min="2567" max="2808" width="8.625" style="5"/>
    <col min="2809" max="2809" width="11.125" style="5" customWidth="1"/>
    <col min="2810" max="2810" width="5.625" style="5" customWidth="1"/>
    <col min="2811" max="2818" width="8.625" style="5" customWidth="1"/>
    <col min="2819" max="2820" width="5.125" style="5" customWidth="1"/>
    <col min="2821" max="2822" width="6.25" style="5" customWidth="1"/>
    <col min="2823" max="3064" width="8.625" style="5"/>
    <col min="3065" max="3065" width="11.125" style="5" customWidth="1"/>
    <col min="3066" max="3066" width="5.625" style="5" customWidth="1"/>
    <col min="3067" max="3074" width="8.625" style="5" customWidth="1"/>
    <col min="3075" max="3076" width="5.125" style="5" customWidth="1"/>
    <col min="3077" max="3078" width="6.25" style="5" customWidth="1"/>
    <col min="3079" max="3320" width="8.625" style="5"/>
    <col min="3321" max="3321" width="11.125" style="5" customWidth="1"/>
    <col min="3322" max="3322" width="5.625" style="5" customWidth="1"/>
    <col min="3323" max="3330" width="8.625" style="5" customWidth="1"/>
    <col min="3331" max="3332" width="5.125" style="5" customWidth="1"/>
    <col min="3333" max="3334" width="6.25" style="5" customWidth="1"/>
    <col min="3335" max="3576" width="8.625" style="5"/>
    <col min="3577" max="3577" width="11.125" style="5" customWidth="1"/>
    <col min="3578" max="3578" width="5.625" style="5" customWidth="1"/>
    <col min="3579" max="3586" width="8.625" style="5" customWidth="1"/>
    <col min="3587" max="3588" width="5.125" style="5" customWidth="1"/>
    <col min="3589" max="3590" width="6.25" style="5" customWidth="1"/>
    <col min="3591" max="3832" width="8.625" style="5"/>
    <col min="3833" max="3833" width="11.125" style="5" customWidth="1"/>
    <col min="3834" max="3834" width="5.625" style="5" customWidth="1"/>
    <col min="3835" max="3842" width="8.625" style="5" customWidth="1"/>
    <col min="3843" max="3844" width="5.125" style="5" customWidth="1"/>
    <col min="3845" max="3846" width="6.25" style="5" customWidth="1"/>
    <col min="3847" max="4088" width="8.625" style="5"/>
    <col min="4089" max="4089" width="11.125" style="5" customWidth="1"/>
    <col min="4090" max="4090" width="5.625" style="5" customWidth="1"/>
    <col min="4091" max="4098" width="8.625" style="5" customWidth="1"/>
    <col min="4099" max="4100" width="5.125" style="5" customWidth="1"/>
    <col min="4101" max="4102" width="6.25" style="5" customWidth="1"/>
    <col min="4103" max="4344" width="8.625" style="5"/>
    <col min="4345" max="4345" width="11.125" style="5" customWidth="1"/>
    <col min="4346" max="4346" width="5.625" style="5" customWidth="1"/>
    <col min="4347" max="4354" width="8.625" style="5" customWidth="1"/>
    <col min="4355" max="4356" width="5.125" style="5" customWidth="1"/>
    <col min="4357" max="4358" width="6.25" style="5" customWidth="1"/>
    <col min="4359" max="4600" width="8.625" style="5"/>
    <col min="4601" max="4601" width="11.125" style="5" customWidth="1"/>
    <col min="4602" max="4602" width="5.625" style="5" customWidth="1"/>
    <col min="4603" max="4610" width="8.625" style="5" customWidth="1"/>
    <col min="4611" max="4612" width="5.125" style="5" customWidth="1"/>
    <col min="4613" max="4614" width="6.25" style="5" customWidth="1"/>
    <col min="4615" max="4856" width="8.625" style="5"/>
    <col min="4857" max="4857" width="11.125" style="5" customWidth="1"/>
    <col min="4858" max="4858" width="5.625" style="5" customWidth="1"/>
    <col min="4859" max="4866" width="8.625" style="5" customWidth="1"/>
    <col min="4867" max="4868" width="5.125" style="5" customWidth="1"/>
    <col min="4869" max="4870" width="6.25" style="5" customWidth="1"/>
    <col min="4871" max="5112" width="8.625" style="5"/>
    <col min="5113" max="5113" width="11.125" style="5" customWidth="1"/>
    <col min="5114" max="5114" width="5.625" style="5" customWidth="1"/>
    <col min="5115" max="5122" width="8.625" style="5" customWidth="1"/>
    <col min="5123" max="5124" width="5.125" style="5" customWidth="1"/>
    <col min="5125" max="5126" width="6.25" style="5" customWidth="1"/>
    <col min="5127" max="5368" width="8.625" style="5"/>
    <col min="5369" max="5369" width="11.125" style="5" customWidth="1"/>
    <col min="5370" max="5370" width="5.625" style="5" customWidth="1"/>
    <col min="5371" max="5378" width="8.625" style="5" customWidth="1"/>
    <col min="5379" max="5380" width="5.125" style="5" customWidth="1"/>
    <col min="5381" max="5382" width="6.25" style="5" customWidth="1"/>
    <col min="5383" max="5624" width="8.625" style="5"/>
    <col min="5625" max="5625" width="11.125" style="5" customWidth="1"/>
    <col min="5626" max="5626" width="5.625" style="5" customWidth="1"/>
    <col min="5627" max="5634" width="8.625" style="5" customWidth="1"/>
    <col min="5635" max="5636" width="5.125" style="5" customWidth="1"/>
    <col min="5637" max="5638" width="6.25" style="5" customWidth="1"/>
    <col min="5639" max="5880" width="8.625" style="5"/>
    <col min="5881" max="5881" width="11.125" style="5" customWidth="1"/>
    <col min="5882" max="5882" width="5.625" style="5" customWidth="1"/>
    <col min="5883" max="5890" width="8.625" style="5" customWidth="1"/>
    <col min="5891" max="5892" width="5.125" style="5" customWidth="1"/>
    <col min="5893" max="5894" width="6.25" style="5" customWidth="1"/>
    <col min="5895" max="6136" width="8.625" style="5"/>
    <col min="6137" max="6137" width="11.125" style="5" customWidth="1"/>
    <col min="6138" max="6138" width="5.625" style="5" customWidth="1"/>
    <col min="6139" max="6146" width="8.625" style="5" customWidth="1"/>
    <col min="6147" max="6148" width="5.125" style="5" customWidth="1"/>
    <col min="6149" max="6150" width="6.25" style="5" customWidth="1"/>
    <col min="6151" max="6392" width="8.625" style="5"/>
    <col min="6393" max="6393" width="11.125" style="5" customWidth="1"/>
    <col min="6394" max="6394" width="5.625" style="5" customWidth="1"/>
    <col min="6395" max="6402" width="8.625" style="5" customWidth="1"/>
    <col min="6403" max="6404" width="5.125" style="5" customWidth="1"/>
    <col min="6405" max="6406" width="6.25" style="5" customWidth="1"/>
    <col min="6407" max="6648" width="8.625" style="5"/>
    <col min="6649" max="6649" width="11.125" style="5" customWidth="1"/>
    <col min="6650" max="6650" width="5.625" style="5" customWidth="1"/>
    <col min="6651" max="6658" width="8.625" style="5" customWidth="1"/>
    <col min="6659" max="6660" width="5.125" style="5" customWidth="1"/>
    <col min="6661" max="6662" width="6.25" style="5" customWidth="1"/>
    <col min="6663" max="6904" width="8.625" style="5"/>
    <col min="6905" max="6905" width="11.125" style="5" customWidth="1"/>
    <col min="6906" max="6906" width="5.625" style="5" customWidth="1"/>
    <col min="6907" max="6914" width="8.625" style="5" customWidth="1"/>
    <col min="6915" max="6916" width="5.125" style="5" customWidth="1"/>
    <col min="6917" max="6918" width="6.25" style="5" customWidth="1"/>
    <col min="6919" max="7160" width="8.625" style="5"/>
    <col min="7161" max="7161" width="11.125" style="5" customWidth="1"/>
    <col min="7162" max="7162" width="5.625" style="5" customWidth="1"/>
    <col min="7163" max="7170" width="8.625" style="5" customWidth="1"/>
    <col min="7171" max="7172" width="5.125" style="5" customWidth="1"/>
    <col min="7173" max="7174" width="6.25" style="5" customWidth="1"/>
    <col min="7175" max="7416" width="8.625" style="5"/>
    <col min="7417" max="7417" width="11.125" style="5" customWidth="1"/>
    <col min="7418" max="7418" width="5.625" style="5" customWidth="1"/>
    <col min="7419" max="7426" width="8.625" style="5" customWidth="1"/>
    <col min="7427" max="7428" width="5.125" style="5" customWidth="1"/>
    <col min="7429" max="7430" width="6.25" style="5" customWidth="1"/>
    <col min="7431" max="7672" width="8.625" style="5"/>
    <col min="7673" max="7673" width="11.125" style="5" customWidth="1"/>
    <col min="7674" max="7674" width="5.625" style="5" customWidth="1"/>
    <col min="7675" max="7682" width="8.625" style="5" customWidth="1"/>
    <col min="7683" max="7684" width="5.125" style="5" customWidth="1"/>
    <col min="7685" max="7686" width="6.25" style="5" customWidth="1"/>
    <col min="7687" max="7928" width="8.625" style="5"/>
    <col min="7929" max="7929" width="11.125" style="5" customWidth="1"/>
    <col min="7930" max="7930" width="5.625" style="5" customWidth="1"/>
    <col min="7931" max="7938" width="8.625" style="5" customWidth="1"/>
    <col min="7939" max="7940" width="5.125" style="5" customWidth="1"/>
    <col min="7941" max="7942" width="6.25" style="5" customWidth="1"/>
    <col min="7943" max="8184" width="8.625" style="5"/>
    <col min="8185" max="8185" width="11.125" style="5" customWidth="1"/>
    <col min="8186" max="8186" width="5.625" style="5" customWidth="1"/>
    <col min="8187" max="8194" width="8.625" style="5" customWidth="1"/>
    <col min="8195" max="8196" width="5.125" style="5" customWidth="1"/>
    <col min="8197" max="8198" width="6.25" style="5" customWidth="1"/>
    <col min="8199" max="8440" width="8.625" style="5"/>
    <col min="8441" max="8441" width="11.125" style="5" customWidth="1"/>
    <col min="8442" max="8442" width="5.625" style="5" customWidth="1"/>
    <col min="8443" max="8450" width="8.625" style="5" customWidth="1"/>
    <col min="8451" max="8452" width="5.125" style="5" customWidth="1"/>
    <col min="8453" max="8454" width="6.25" style="5" customWidth="1"/>
    <col min="8455" max="8696" width="8.625" style="5"/>
    <col min="8697" max="8697" width="11.125" style="5" customWidth="1"/>
    <col min="8698" max="8698" width="5.625" style="5" customWidth="1"/>
    <col min="8699" max="8706" width="8.625" style="5" customWidth="1"/>
    <col min="8707" max="8708" width="5.125" style="5" customWidth="1"/>
    <col min="8709" max="8710" width="6.25" style="5" customWidth="1"/>
    <col min="8711" max="8952" width="8.625" style="5"/>
    <col min="8953" max="8953" width="11.125" style="5" customWidth="1"/>
    <col min="8954" max="8954" width="5.625" style="5" customWidth="1"/>
    <col min="8955" max="8962" width="8.625" style="5" customWidth="1"/>
    <col min="8963" max="8964" width="5.125" style="5" customWidth="1"/>
    <col min="8965" max="8966" width="6.25" style="5" customWidth="1"/>
    <col min="8967" max="9208" width="8.625" style="5"/>
    <col min="9209" max="9209" width="11.125" style="5" customWidth="1"/>
    <col min="9210" max="9210" width="5.625" style="5" customWidth="1"/>
    <col min="9211" max="9218" width="8.625" style="5" customWidth="1"/>
    <col min="9219" max="9220" width="5.125" style="5" customWidth="1"/>
    <col min="9221" max="9222" width="6.25" style="5" customWidth="1"/>
    <col min="9223" max="9464" width="8.625" style="5"/>
    <col min="9465" max="9465" width="11.125" style="5" customWidth="1"/>
    <col min="9466" max="9466" width="5.625" style="5" customWidth="1"/>
    <col min="9467" max="9474" width="8.625" style="5" customWidth="1"/>
    <col min="9475" max="9476" width="5.125" style="5" customWidth="1"/>
    <col min="9477" max="9478" width="6.25" style="5" customWidth="1"/>
    <col min="9479" max="9720" width="8.625" style="5"/>
    <col min="9721" max="9721" width="11.125" style="5" customWidth="1"/>
    <col min="9722" max="9722" width="5.625" style="5" customWidth="1"/>
    <col min="9723" max="9730" width="8.625" style="5" customWidth="1"/>
    <col min="9731" max="9732" width="5.125" style="5" customWidth="1"/>
    <col min="9733" max="9734" width="6.25" style="5" customWidth="1"/>
    <col min="9735" max="9976" width="8.625" style="5"/>
    <col min="9977" max="9977" width="11.125" style="5" customWidth="1"/>
    <col min="9978" max="9978" width="5.625" style="5" customWidth="1"/>
    <col min="9979" max="9986" width="8.625" style="5" customWidth="1"/>
    <col min="9987" max="9988" width="5.125" style="5" customWidth="1"/>
    <col min="9989" max="9990" width="6.25" style="5" customWidth="1"/>
    <col min="9991" max="10232" width="8.625" style="5"/>
    <col min="10233" max="10233" width="11.125" style="5" customWidth="1"/>
    <col min="10234" max="10234" width="5.625" style="5" customWidth="1"/>
    <col min="10235" max="10242" width="8.625" style="5" customWidth="1"/>
    <col min="10243" max="10244" width="5.125" style="5" customWidth="1"/>
    <col min="10245" max="10246" width="6.25" style="5" customWidth="1"/>
    <col min="10247" max="10488" width="8.625" style="5"/>
    <col min="10489" max="10489" width="11.125" style="5" customWidth="1"/>
    <col min="10490" max="10490" width="5.625" style="5" customWidth="1"/>
    <col min="10491" max="10498" width="8.625" style="5" customWidth="1"/>
    <col min="10499" max="10500" width="5.125" style="5" customWidth="1"/>
    <col min="10501" max="10502" width="6.25" style="5" customWidth="1"/>
    <col min="10503" max="10744" width="8.625" style="5"/>
    <col min="10745" max="10745" width="11.125" style="5" customWidth="1"/>
    <col min="10746" max="10746" width="5.625" style="5" customWidth="1"/>
    <col min="10747" max="10754" width="8.625" style="5" customWidth="1"/>
    <col min="10755" max="10756" width="5.125" style="5" customWidth="1"/>
    <col min="10757" max="10758" width="6.25" style="5" customWidth="1"/>
    <col min="10759" max="11000" width="8.625" style="5"/>
    <col min="11001" max="11001" width="11.125" style="5" customWidth="1"/>
    <col min="11002" max="11002" width="5.625" style="5" customWidth="1"/>
    <col min="11003" max="11010" width="8.625" style="5" customWidth="1"/>
    <col min="11011" max="11012" width="5.125" style="5" customWidth="1"/>
    <col min="11013" max="11014" width="6.25" style="5" customWidth="1"/>
    <col min="11015" max="11256" width="8.625" style="5"/>
    <col min="11257" max="11257" width="11.125" style="5" customWidth="1"/>
    <col min="11258" max="11258" width="5.625" style="5" customWidth="1"/>
    <col min="11259" max="11266" width="8.625" style="5" customWidth="1"/>
    <col min="11267" max="11268" width="5.125" style="5" customWidth="1"/>
    <col min="11269" max="11270" width="6.25" style="5" customWidth="1"/>
    <col min="11271" max="11512" width="8.625" style="5"/>
    <col min="11513" max="11513" width="11.125" style="5" customWidth="1"/>
    <col min="11514" max="11514" width="5.625" style="5" customWidth="1"/>
    <col min="11515" max="11522" width="8.625" style="5" customWidth="1"/>
    <col min="11523" max="11524" width="5.125" style="5" customWidth="1"/>
    <col min="11525" max="11526" width="6.25" style="5" customWidth="1"/>
    <col min="11527" max="11768" width="8.625" style="5"/>
    <col min="11769" max="11769" width="11.125" style="5" customWidth="1"/>
    <col min="11770" max="11770" width="5.625" style="5" customWidth="1"/>
    <col min="11771" max="11778" width="8.625" style="5" customWidth="1"/>
    <col min="11779" max="11780" width="5.125" style="5" customWidth="1"/>
    <col min="11781" max="11782" width="6.25" style="5" customWidth="1"/>
    <col min="11783" max="12024" width="8.625" style="5"/>
    <col min="12025" max="12025" width="11.125" style="5" customWidth="1"/>
    <col min="12026" max="12026" width="5.625" style="5" customWidth="1"/>
    <col min="12027" max="12034" width="8.625" style="5" customWidth="1"/>
    <col min="12035" max="12036" width="5.125" style="5" customWidth="1"/>
    <col min="12037" max="12038" width="6.25" style="5" customWidth="1"/>
    <col min="12039" max="12280" width="8.625" style="5"/>
    <col min="12281" max="12281" width="11.125" style="5" customWidth="1"/>
    <col min="12282" max="12282" width="5.625" style="5" customWidth="1"/>
    <col min="12283" max="12290" width="8.625" style="5" customWidth="1"/>
    <col min="12291" max="12292" width="5.125" style="5" customWidth="1"/>
    <col min="12293" max="12294" width="6.25" style="5" customWidth="1"/>
    <col min="12295" max="12536" width="8.625" style="5"/>
    <col min="12537" max="12537" width="11.125" style="5" customWidth="1"/>
    <col min="12538" max="12538" width="5.625" style="5" customWidth="1"/>
    <col min="12539" max="12546" width="8.625" style="5" customWidth="1"/>
    <col min="12547" max="12548" width="5.125" style="5" customWidth="1"/>
    <col min="12549" max="12550" width="6.25" style="5" customWidth="1"/>
    <col min="12551" max="12792" width="8.625" style="5"/>
    <col min="12793" max="12793" width="11.125" style="5" customWidth="1"/>
    <col min="12794" max="12794" width="5.625" style="5" customWidth="1"/>
    <col min="12795" max="12802" width="8.625" style="5" customWidth="1"/>
    <col min="12803" max="12804" width="5.125" style="5" customWidth="1"/>
    <col min="12805" max="12806" width="6.25" style="5" customWidth="1"/>
    <col min="12807" max="13048" width="8.625" style="5"/>
    <col min="13049" max="13049" width="11.125" style="5" customWidth="1"/>
    <col min="13050" max="13050" width="5.625" style="5" customWidth="1"/>
    <col min="13051" max="13058" width="8.625" style="5" customWidth="1"/>
    <col min="13059" max="13060" width="5.125" style="5" customWidth="1"/>
    <col min="13061" max="13062" width="6.25" style="5" customWidth="1"/>
    <col min="13063" max="13304" width="8.625" style="5"/>
    <col min="13305" max="13305" width="11.125" style="5" customWidth="1"/>
    <col min="13306" max="13306" width="5.625" style="5" customWidth="1"/>
    <col min="13307" max="13314" width="8.625" style="5" customWidth="1"/>
    <col min="13315" max="13316" width="5.125" style="5" customWidth="1"/>
    <col min="13317" max="13318" width="6.25" style="5" customWidth="1"/>
    <col min="13319" max="13560" width="8.625" style="5"/>
    <col min="13561" max="13561" width="11.125" style="5" customWidth="1"/>
    <col min="13562" max="13562" width="5.625" style="5" customWidth="1"/>
    <col min="13563" max="13570" width="8.625" style="5" customWidth="1"/>
    <col min="13571" max="13572" width="5.125" style="5" customWidth="1"/>
    <col min="13573" max="13574" width="6.25" style="5" customWidth="1"/>
    <col min="13575" max="13816" width="8.625" style="5"/>
    <col min="13817" max="13817" width="11.125" style="5" customWidth="1"/>
    <col min="13818" max="13818" width="5.625" style="5" customWidth="1"/>
    <col min="13819" max="13826" width="8.625" style="5" customWidth="1"/>
    <col min="13827" max="13828" width="5.125" style="5" customWidth="1"/>
    <col min="13829" max="13830" width="6.25" style="5" customWidth="1"/>
    <col min="13831" max="14072" width="8.625" style="5"/>
    <col min="14073" max="14073" width="11.125" style="5" customWidth="1"/>
    <col min="14074" max="14074" width="5.625" style="5" customWidth="1"/>
    <col min="14075" max="14082" width="8.625" style="5" customWidth="1"/>
    <col min="14083" max="14084" width="5.125" style="5" customWidth="1"/>
    <col min="14085" max="14086" width="6.25" style="5" customWidth="1"/>
    <col min="14087" max="14328" width="8.625" style="5"/>
    <col min="14329" max="14329" width="11.125" style="5" customWidth="1"/>
    <col min="14330" max="14330" width="5.625" style="5" customWidth="1"/>
    <col min="14331" max="14338" width="8.625" style="5" customWidth="1"/>
    <col min="14339" max="14340" width="5.125" style="5" customWidth="1"/>
    <col min="14341" max="14342" width="6.25" style="5" customWidth="1"/>
    <col min="14343" max="14584" width="8.625" style="5"/>
    <col min="14585" max="14585" width="11.125" style="5" customWidth="1"/>
    <col min="14586" max="14586" width="5.625" style="5" customWidth="1"/>
    <col min="14587" max="14594" width="8.625" style="5" customWidth="1"/>
    <col min="14595" max="14596" width="5.125" style="5" customWidth="1"/>
    <col min="14597" max="14598" width="6.25" style="5" customWidth="1"/>
    <col min="14599" max="14840" width="8.625" style="5"/>
    <col min="14841" max="14841" width="11.125" style="5" customWidth="1"/>
    <col min="14842" max="14842" width="5.625" style="5" customWidth="1"/>
    <col min="14843" max="14850" width="8.625" style="5" customWidth="1"/>
    <col min="14851" max="14852" width="5.125" style="5" customWidth="1"/>
    <col min="14853" max="14854" width="6.25" style="5" customWidth="1"/>
    <col min="14855" max="15096" width="8.625" style="5"/>
    <col min="15097" max="15097" width="11.125" style="5" customWidth="1"/>
    <col min="15098" max="15098" width="5.625" style="5" customWidth="1"/>
    <col min="15099" max="15106" width="8.625" style="5" customWidth="1"/>
    <col min="15107" max="15108" width="5.125" style="5" customWidth="1"/>
    <col min="15109" max="15110" width="6.25" style="5" customWidth="1"/>
    <col min="15111" max="15352" width="8.625" style="5"/>
    <col min="15353" max="15353" width="11.125" style="5" customWidth="1"/>
    <col min="15354" max="15354" width="5.625" style="5" customWidth="1"/>
    <col min="15355" max="15362" width="8.625" style="5" customWidth="1"/>
    <col min="15363" max="15364" width="5.125" style="5" customWidth="1"/>
    <col min="15365" max="15366" width="6.25" style="5" customWidth="1"/>
    <col min="15367" max="15608" width="8.625" style="5"/>
    <col min="15609" max="15609" width="11.125" style="5" customWidth="1"/>
    <col min="15610" max="15610" width="5.625" style="5" customWidth="1"/>
    <col min="15611" max="15618" width="8.625" style="5" customWidth="1"/>
    <col min="15619" max="15620" width="5.125" style="5" customWidth="1"/>
    <col min="15621" max="15622" width="6.25" style="5" customWidth="1"/>
    <col min="15623" max="15864" width="8.625" style="5"/>
    <col min="15865" max="15865" width="11.125" style="5" customWidth="1"/>
    <col min="15866" max="15866" width="5.625" style="5" customWidth="1"/>
    <col min="15867" max="15874" width="8.625" style="5" customWidth="1"/>
    <col min="15875" max="15876" width="5.125" style="5" customWidth="1"/>
    <col min="15877" max="15878" width="6.25" style="5" customWidth="1"/>
    <col min="15879" max="16120" width="8.625" style="5"/>
    <col min="16121" max="16121" width="11.125" style="5" customWidth="1"/>
    <col min="16122" max="16122" width="5.625" style="5" customWidth="1"/>
    <col min="16123" max="16130" width="8.625" style="5" customWidth="1"/>
    <col min="16131" max="16132" width="5.125" style="5" customWidth="1"/>
    <col min="16133" max="16134" width="6.25" style="5" customWidth="1"/>
    <col min="16135" max="16384" width="8.625" style="5"/>
  </cols>
  <sheetData>
    <row r="1" spans="1:62" ht="20.100000000000001" customHeight="1" x14ac:dyDescent="0.15">
      <c r="A1" s="1200" t="s">
        <v>3261</v>
      </c>
      <c r="B1" s="1120"/>
      <c r="C1" s="281"/>
      <c r="D1" s="281"/>
      <c r="E1" s="281"/>
      <c r="F1" s="281"/>
      <c r="G1" s="281"/>
      <c r="H1" s="281"/>
      <c r="I1" s="281"/>
      <c r="J1" s="1211">
        <v>64</v>
      </c>
    </row>
    <row r="2" spans="1:62" ht="20.100000000000001" customHeight="1" x14ac:dyDescent="0.15">
      <c r="A2" s="1153"/>
      <c r="B2" s="1120"/>
      <c r="C2" s="281"/>
      <c r="D2" s="281"/>
      <c r="E2" s="281"/>
      <c r="F2" s="281"/>
      <c r="G2" s="281"/>
      <c r="H2" s="281"/>
      <c r="I2" s="281"/>
      <c r="J2" s="281"/>
    </row>
    <row r="3" spans="1:62" ht="20.100000000000001" customHeight="1" thickBot="1" x14ac:dyDescent="0.2">
      <c r="A3" s="39" t="s">
        <v>1546</v>
      </c>
      <c r="B3" s="1120"/>
      <c r="C3" s="281"/>
      <c r="D3" s="281"/>
      <c r="E3" s="281"/>
      <c r="F3" s="281"/>
      <c r="G3" s="281"/>
      <c r="H3" s="281"/>
      <c r="I3" s="281"/>
      <c r="J3" s="330" t="s">
        <v>671</v>
      </c>
    </row>
    <row r="4" spans="1:62" ht="20.100000000000001" customHeight="1" x14ac:dyDescent="0.15">
      <c r="A4" s="3026"/>
      <c r="B4" s="3247"/>
      <c r="C4" s="3093" t="s">
        <v>94</v>
      </c>
      <c r="D4" s="1940" t="s">
        <v>624</v>
      </c>
      <c r="E4" s="1941"/>
      <c r="F4" s="1941"/>
      <c r="G4" s="1940" t="s">
        <v>625</v>
      </c>
      <c r="H4" s="1941"/>
      <c r="I4" s="1941"/>
      <c r="J4" s="1942"/>
    </row>
    <row r="5" spans="1:62" s="13" customFormat="1" ht="20.100000000000001" customHeight="1" x14ac:dyDescent="0.15">
      <c r="A5" s="3027"/>
      <c r="B5" s="3172"/>
      <c r="C5" s="3094"/>
      <c r="D5" s="1929" t="s">
        <v>626</v>
      </c>
      <c r="E5" s="1929" t="s">
        <v>627</v>
      </c>
      <c r="F5" s="1929" t="s">
        <v>628</v>
      </c>
      <c r="G5" s="1929" t="s">
        <v>629</v>
      </c>
      <c r="H5" s="1929" t="s">
        <v>630</v>
      </c>
      <c r="I5" s="1929" t="s">
        <v>631</v>
      </c>
      <c r="J5" s="1928" t="s">
        <v>628</v>
      </c>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row>
    <row r="6" spans="1:62" ht="20.100000000000001" customHeight="1" x14ac:dyDescent="0.15">
      <c r="A6" s="3348" t="s">
        <v>632</v>
      </c>
      <c r="B6" s="910" t="s">
        <v>94</v>
      </c>
      <c r="C6" s="1584">
        <v>826</v>
      </c>
      <c r="D6" s="680">
        <v>802</v>
      </c>
      <c r="E6" s="681">
        <v>8</v>
      </c>
      <c r="F6" s="1440">
        <v>16</v>
      </c>
      <c r="G6" s="680">
        <v>718</v>
      </c>
      <c r="H6" s="681">
        <v>108</v>
      </c>
      <c r="I6" s="681">
        <v>0</v>
      </c>
      <c r="J6" s="690">
        <v>0</v>
      </c>
    </row>
    <row r="7" spans="1:62" ht="20.100000000000001" customHeight="1" x14ac:dyDescent="0.15">
      <c r="A7" s="3349"/>
      <c r="B7" s="911" t="s">
        <v>99</v>
      </c>
      <c r="C7" s="1585">
        <v>545</v>
      </c>
      <c r="D7" s="683">
        <v>524</v>
      </c>
      <c r="E7" s="684">
        <v>7</v>
      </c>
      <c r="F7" s="1441">
        <v>14</v>
      </c>
      <c r="G7" s="683">
        <v>467</v>
      </c>
      <c r="H7" s="684">
        <v>78</v>
      </c>
      <c r="I7" s="684">
        <v>0</v>
      </c>
      <c r="J7" s="49">
        <v>0</v>
      </c>
    </row>
    <row r="8" spans="1:62" ht="20.100000000000001" customHeight="1" x14ac:dyDescent="0.15">
      <c r="A8" s="3349"/>
      <c r="B8" s="911" t="s">
        <v>100</v>
      </c>
      <c r="C8" s="1585">
        <v>140</v>
      </c>
      <c r="D8" s="683">
        <v>138</v>
      </c>
      <c r="E8" s="684">
        <v>1</v>
      </c>
      <c r="F8" s="1441">
        <v>1</v>
      </c>
      <c r="G8" s="683">
        <v>121</v>
      </c>
      <c r="H8" s="684">
        <v>19</v>
      </c>
      <c r="I8" s="49">
        <v>0</v>
      </c>
      <c r="J8" s="49">
        <v>0</v>
      </c>
    </row>
    <row r="9" spans="1:62" ht="20.100000000000001" customHeight="1" x14ac:dyDescent="0.15">
      <c r="A9" s="3351"/>
      <c r="B9" s="414" t="s">
        <v>101</v>
      </c>
      <c r="C9" s="1586">
        <v>141</v>
      </c>
      <c r="D9" s="1587">
        <v>140</v>
      </c>
      <c r="E9" s="1588">
        <v>0</v>
      </c>
      <c r="F9" s="695">
        <v>1</v>
      </c>
      <c r="G9" s="1587">
        <v>130</v>
      </c>
      <c r="H9" s="1588">
        <v>11</v>
      </c>
      <c r="I9" s="693">
        <v>0</v>
      </c>
      <c r="J9" s="693">
        <v>0</v>
      </c>
    </row>
    <row r="10" spans="1:62" ht="20.100000000000001" customHeight="1" x14ac:dyDescent="0.15">
      <c r="A10" s="3348" t="s">
        <v>633</v>
      </c>
      <c r="B10" s="911" t="s">
        <v>94</v>
      </c>
      <c r="C10" s="1585">
        <v>609</v>
      </c>
      <c r="D10" s="683">
        <v>590</v>
      </c>
      <c r="E10" s="684">
        <v>15</v>
      </c>
      <c r="F10" s="57">
        <v>4</v>
      </c>
      <c r="G10" s="683">
        <v>536</v>
      </c>
      <c r="H10" s="684">
        <v>73</v>
      </c>
      <c r="I10" s="49">
        <v>0</v>
      </c>
      <c r="J10" s="49">
        <v>0</v>
      </c>
    </row>
    <row r="11" spans="1:62" ht="20.100000000000001" customHeight="1" x14ac:dyDescent="0.15">
      <c r="A11" s="3349"/>
      <c r="B11" s="911" t="s">
        <v>99</v>
      </c>
      <c r="C11" s="1585">
        <v>438</v>
      </c>
      <c r="D11" s="683">
        <v>420</v>
      </c>
      <c r="E11" s="684">
        <v>15</v>
      </c>
      <c r="F11" s="57">
        <v>3</v>
      </c>
      <c r="G11" s="683">
        <v>384</v>
      </c>
      <c r="H11" s="684">
        <v>54</v>
      </c>
      <c r="I11" s="49">
        <v>0</v>
      </c>
      <c r="J11" s="49">
        <v>0</v>
      </c>
    </row>
    <row r="12" spans="1:62" ht="20.100000000000001" customHeight="1" x14ac:dyDescent="0.15">
      <c r="A12" s="3349"/>
      <c r="B12" s="911" t="s">
        <v>100</v>
      </c>
      <c r="C12" s="1585">
        <v>82</v>
      </c>
      <c r="D12" s="683">
        <v>81</v>
      </c>
      <c r="E12" s="684">
        <v>0</v>
      </c>
      <c r="F12" s="57">
        <v>1</v>
      </c>
      <c r="G12" s="683">
        <v>71</v>
      </c>
      <c r="H12" s="684">
        <v>11</v>
      </c>
      <c r="I12" s="49">
        <v>0</v>
      </c>
      <c r="J12" s="49">
        <v>0</v>
      </c>
    </row>
    <row r="13" spans="1:62" ht="20.100000000000001" customHeight="1" x14ac:dyDescent="0.15">
      <c r="A13" s="3351"/>
      <c r="B13" s="911" t="s">
        <v>101</v>
      </c>
      <c r="C13" s="1585">
        <v>89</v>
      </c>
      <c r="D13" s="683">
        <v>89</v>
      </c>
      <c r="E13" s="684">
        <v>0</v>
      </c>
      <c r="F13" s="57">
        <v>0</v>
      </c>
      <c r="G13" s="683">
        <v>81</v>
      </c>
      <c r="H13" s="684">
        <v>8</v>
      </c>
      <c r="I13" s="49">
        <v>0</v>
      </c>
      <c r="J13" s="49">
        <v>0</v>
      </c>
    </row>
    <row r="14" spans="1:62" ht="20.100000000000001" customHeight="1" x14ac:dyDescent="0.15">
      <c r="A14" s="3348" t="s">
        <v>1542</v>
      </c>
      <c r="B14" s="910" t="s">
        <v>94</v>
      </c>
      <c r="C14" s="1584">
        <v>594</v>
      </c>
      <c r="D14" s="680">
        <v>554</v>
      </c>
      <c r="E14" s="681">
        <v>35</v>
      </c>
      <c r="F14" s="1440">
        <v>5</v>
      </c>
      <c r="G14" s="680">
        <v>530</v>
      </c>
      <c r="H14" s="681">
        <v>58</v>
      </c>
      <c r="I14" s="681">
        <v>5</v>
      </c>
      <c r="J14" s="681">
        <v>1</v>
      </c>
    </row>
    <row r="15" spans="1:62" ht="20.100000000000001" customHeight="1" x14ac:dyDescent="0.15">
      <c r="A15" s="3349"/>
      <c r="B15" s="911" t="s">
        <v>99</v>
      </c>
      <c r="C15" s="1585">
        <v>430</v>
      </c>
      <c r="D15" s="683">
        <v>394</v>
      </c>
      <c r="E15" s="684">
        <v>32</v>
      </c>
      <c r="F15" s="1441">
        <v>4</v>
      </c>
      <c r="G15" s="683">
        <v>379</v>
      </c>
      <c r="H15" s="684">
        <v>46</v>
      </c>
      <c r="I15" s="684">
        <v>4</v>
      </c>
      <c r="J15" s="49">
        <v>1</v>
      </c>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row>
    <row r="16" spans="1:62" ht="20.100000000000001" customHeight="1" x14ac:dyDescent="0.15">
      <c r="A16" s="3349"/>
      <c r="B16" s="911" t="s">
        <v>100</v>
      </c>
      <c r="C16" s="1585">
        <v>92</v>
      </c>
      <c r="D16" s="683">
        <v>89</v>
      </c>
      <c r="E16" s="684">
        <v>3</v>
      </c>
      <c r="F16" s="1441">
        <v>0</v>
      </c>
      <c r="G16" s="683">
        <v>85</v>
      </c>
      <c r="H16" s="684">
        <v>6</v>
      </c>
      <c r="I16" s="49">
        <v>1</v>
      </c>
      <c r="J16" s="49">
        <v>0</v>
      </c>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row>
    <row r="17" spans="1:10" ht="20.100000000000001" customHeight="1" x14ac:dyDescent="0.15">
      <c r="A17" s="3351"/>
      <c r="B17" s="414" t="s">
        <v>101</v>
      </c>
      <c r="C17" s="1586">
        <v>72</v>
      </c>
      <c r="D17" s="1587">
        <v>71</v>
      </c>
      <c r="E17" s="1588">
        <v>0</v>
      </c>
      <c r="F17" s="695">
        <v>1</v>
      </c>
      <c r="G17" s="1587">
        <v>66</v>
      </c>
      <c r="H17" s="1588">
        <v>6</v>
      </c>
      <c r="I17" s="693">
        <v>0</v>
      </c>
      <c r="J17" s="693">
        <v>0</v>
      </c>
    </row>
    <row r="18" spans="1:10" ht="20.100000000000001" customHeight="1" x14ac:dyDescent="0.15">
      <c r="A18" s="3349" t="s">
        <v>4728</v>
      </c>
      <c r="B18" s="911" t="s">
        <v>94</v>
      </c>
      <c r="C18" s="1585">
        <v>635</v>
      </c>
      <c r="D18" s="683">
        <v>598</v>
      </c>
      <c r="E18" s="684">
        <v>23</v>
      </c>
      <c r="F18" s="1441">
        <v>14</v>
      </c>
      <c r="G18" s="683">
        <v>563</v>
      </c>
      <c r="H18" s="684">
        <v>66</v>
      </c>
      <c r="I18" s="684">
        <v>4</v>
      </c>
      <c r="J18" s="684">
        <v>2</v>
      </c>
    </row>
    <row r="19" spans="1:10" ht="20.100000000000001" customHeight="1" x14ac:dyDescent="0.15">
      <c r="A19" s="3349"/>
      <c r="B19" s="911" t="s">
        <v>99</v>
      </c>
      <c r="C19" s="1585">
        <v>487</v>
      </c>
      <c r="D19" s="683">
        <v>454</v>
      </c>
      <c r="E19" s="684">
        <v>22</v>
      </c>
      <c r="F19" s="1441">
        <v>11</v>
      </c>
      <c r="G19" s="683">
        <v>433</v>
      </c>
      <c r="H19" s="684">
        <v>48</v>
      </c>
      <c r="I19" s="684">
        <v>4</v>
      </c>
      <c r="J19" s="49">
        <v>2</v>
      </c>
    </row>
    <row r="20" spans="1:10" ht="20.100000000000001" customHeight="1" x14ac:dyDescent="0.15">
      <c r="A20" s="3349"/>
      <c r="B20" s="911" t="s">
        <v>100</v>
      </c>
      <c r="C20" s="1585">
        <v>69</v>
      </c>
      <c r="D20" s="683">
        <v>66</v>
      </c>
      <c r="E20" s="684">
        <v>1</v>
      </c>
      <c r="F20" s="1441">
        <v>2</v>
      </c>
      <c r="G20" s="683">
        <v>59</v>
      </c>
      <c r="H20" s="684">
        <v>10</v>
      </c>
      <c r="I20" s="49">
        <v>0</v>
      </c>
      <c r="J20" s="49">
        <v>0</v>
      </c>
    </row>
    <row r="21" spans="1:10" ht="20.100000000000001" customHeight="1" x14ac:dyDescent="0.15">
      <c r="A21" s="3349"/>
      <c r="B21" s="911" t="s">
        <v>101</v>
      </c>
      <c r="C21" s="1585">
        <v>79</v>
      </c>
      <c r="D21" s="683">
        <v>78</v>
      </c>
      <c r="E21" s="684">
        <v>0</v>
      </c>
      <c r="F21" s="57">
        <v>1</v>
      </c>
      <c r="G21" s="683">
        <v>71</v>
      </c>
      <c r="H21" s="684">
        <v>8</v>
      </c>
      <c r="I21" s="49">
        <v>0</v>
      </c>
      <c r="J21" s="49">
        <v>0</v>
      </c>
    </row>
    <row r="22" spans="1:10" ht="20.100000000000001" customHeight="1" x14ac:dyDescent="0.15">
      <c r="A22" s="3348" t="s">
        <v>5070</v>
      </c>
      <c r="B22" s="910" t="s">
        <v>94</v>
      </c>
      <c r="C22" s="1584">
        <v>696</v>
      </c>
      <c r="D22" s="680">
        <v>647</v>
      </c>
      <c r="E22" s="681">
        <v>45</v>
      </c>
      <c r="F22" s="1440">
        <v>4</v>
      </c>
      <c r="G22" s="680">
        <v>620</v>
      </c>
      <c r="H22" s="681">
        <v>74</v>
      </c>
      <c r="I22" s="681">
        <v>2</v>
      </c>
      <c r="J22" s="681">
        <v>0</v>
      </c>
    </row>
    <row r="23" spans="1:10" ht="20.100000000000001" customHeight="1" x14ac:dyDescent="0.15">
      <c r="A23" s="3349"/>
      <c r="B23" s="911" t="s">
        <v>99</v>
      </c>
      <c r="C23" s="1585">
        <v>517</v>
      </c>
      <c r="D23" s="683">
        <v>478</v>
      </c>
      <c r="E23" s="684">
        <v>35</v>
      </c>
      <c r="F23" s="1441">
        <v>4</v>
      </c>
      <c r="G23" s="683">
        <v>465</v>
      </c>
      <c r="H23" s="684">
        <v>52</v>
      </c>
      <c r="I23" s="684">
        <v>0</v>
      </c>
      <c r="J23" s="49">
        <v>0</v>
      </c>
    </row>
    <row r="24" spans="1:10" ht="20.100000000000001" customHeight="1" x14ac:dyDescent="0.15">
      <c r="A24" s="3349"/>
      <c r="B24" s="911" t="s">
        <v>100</v>
      </c>
      <c r="C24" s="1585">
        <v>97</v>
      </c>
      <c r="D24" s="683">
        <v>88</v>
      </c>
      <c r="E24" s="684">
        <v>9</v>
      </c>
      <c r="F24" s="1441">
        <v>0</v>
      </c>
      <c r="G24" s="683">
        <v>84</v>
      </c>
      <c r="H24" s="684">
        <v>11</v>
      </c>
      <c r="I24" s="49">
        <v>2</v>
      </c>
      <c r="J24" s="49">
        <v>0</v>
      </c>
    </row>
    <row r="25" spans="1:10" ht="20.100000000000001" customHeight="1" thickBot="1" x14ac:dyDescent="0.2">
      <c r="A25" s="3350"/>
      <c r="B25" s="912" t="s">
        <v>101</v>
      </c>
      <c r="C25" s="2682">
        <v>82</v>
      </c>
      <c r="D25" s="1943">
        <v>81</v>
      </c>
      <c r="E25" s="1645">
        <v>1</v>
      </c>
      <c r="F25" s="69">
        <v>0</v>
      </c>
      <c r="G25" s="1943">
        <v>71</v>
      </c>
      <c r="H25" s="1645">
        <v>11</v>
      </c>
      <c r="I25" s="66">
        <v>0</v>
      </c>
      <c r="J25" s="66">
        <v>0</v>
      </c>
    </row>
    <row r="26" spans="1:10" ht="20.100000000000001" customHeight="1" x14ac:dyDescent="0.15">
      <c r="A26" s="1121" t="s">
        <v>634</v>
      </c>
      <c r="B26" s="1397"/>
      <c r="C26" s="1944"/>
      <c r="D26" s="1944"/>
      <c r="E26" s="1944"/>
      <c r="F26" s="1944"/>
      <c r="G26" s="1944"/>
      <c r="H26" s="1944"/>
      <c r="I26" s="1944"/>
      <c r="J26" s="1153"/>
    </row>
    <row r="27" spans="1:10" ht="20.100000000000001" customHeight="1" x14ac:dyDescent="0.15">
      <c r="A27" s="1153" t="s">
        <v>2921</v>
      </c>
      <c r="B27" s="1120"/>
      <c r="C27" s="281"/>
      <c r="D27" s="281"/>
      <c r="E27" s="281"/>
      <c r="F27" s="281"/>
      <c r="G27" s="281"/>
      <c r="H27" s="281"/>
      <c r="I27" s="281"/>
      <c r="J27" s="281"/>
    </row>
    <row r="28" spans="1:10" ht="20.100000000000001" customHeight="1" x14ac:dyDescent="0.15">
      <c r="A28" s="1153" t="s">
        <v>4106</v>
      </c>
      <c r="B28" s="1120"/>
      <c r="C28" s="281"/>
      <c r="D28" s="281"/>
      <c r="E28" s="281"/>
      <c r="F28" s="281"/>
      <c r="G28" s="281"/>
      <c r="H28" s="281"/>
      <c r="I28" s="281"/>
      <c r="J28" s="281"/>
    </row>
    <row r="29" spans="1:10" ht="20.100000000000001" customHeight="1" x14ac:dyDescent="0.15">
      <c r="A29" s="931" t="s">
        <v>2922</v>
      </c>
      <c r="B29" s="931"/>
      <c r="C29" s="931"/>
      <c r="D29" s="931"/>
      <c r="E29" s="931"/>
      <c r="F29" s="931"/>
      <c r="G29" s="931"/>
      <c r="H29" s="931"/>
      <c r="I29" s="1944"/>
      <c r="J29" s="1944"/>
    </row>
    <row r="30" spans="1:10" ht="20.100000000000001" customHeight="1" x14ac:dyDescent="0.15">
      <c r="A30" s="1927" t="s">
        <v>4463</v>
      </c>
      <c r="B30" s="1120"/>
      <c r="C30" s="281"/>
      <c r="D30" s="281"/>
      <c r="E30" s="281"/>
      <c r="F30" s="281"/>
      <c r="G30" s="281"/>
      <c r="H30" s="281"/>
      <c r="I30" s="281"/>
      <c r="J30" s="281"/>
    </row>
    <row r="31" spans="1:10" ht="20.100000000000001" customHeight="1" x14ac:dyDescent="0.15">
      <c r="A31" s="1109" t="s">
        <v>4464</v>
      </c>
    </row>
  </sheetData>
  <mergeCells count="7">
    <mergeCell ref="A22:A25"/>
    <mergeCell ref="A18:A21"/>
    <mergeCell ref="A4:B5"/>
    <mergeCell ref="C4:C5"/>
    <mergeCell ref="A6:A9"/>
    <mergeCell ref="A10:A13"/>
    <mergeCell ref="A14:A17"/>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tabColor rgb="FFFFFF00"/>
    <pageSetUpPr fitToPage="1"/>
  </sheetPr>
  <dimension ref="A1:W29"/>
  <sheetViews>
    <sheetView showGridLines="0" zoomScaleNormal="100" workbookViewId="0"/>
  </sheetViews>
  <sheetFormatPr defaultColWidth="8.625" defaultRowHeight="20.100000000000001" customHeight="1" x14ac:dyDescent="0.15"/>
  <cols>
    <col min="1" max="1" width="14.625" style="559" customWidth="1"/>
    <col min="2" max="2" width="12.625" style="5" customWidth="1"/>
    <col min="3" max="7" width="10.625" style="5" customWidth="1"/>
    <col min="8" max="209" width="8.625" style="5"/>
    <col min="210" max="210" width="11.125" style="5" customWidth="1"/>
    <col min="211" max="211" width="5.625" style="5" customWidth="1"/>
    <col min="212" max="219" width="8.625" style="5" customWidth="1"/>
    <col min="220" max="221" width="5.125" style="5" customWidth="1"/>
    <col min="222" max="223" width="6.25" style="5" customWidth="1"/>
    <col min="224" max="465" width="8.625" style="5"/>
    <col min="466" max="466" width="11.125" style="5" customWidth="1"/>
    <col min="467" max="467" width="5.625" style="5" customWidth="1"/>
    <col min="468" max="475" width="8.625" style="5" customWidth="1"/>
    <col min="476" max="477" width="5.125" style="5" customWidth="1"/>
    <col min="478" max="479" width="6.25" style="5" customWidth="1"/>
    <col min="480" max="721" width="8.625" style="5"/>
    <col min="722" max="722" width="11.125" style="5" customWidth="1"/>
    <col min="723" max="723" width="5.625" style="5" customWidth="1"/>
    <col min="724" max="731" width="8.625" style="5" customWidth="1"/>
    <col min="732" max="733" width="5.125" style="5" customWidth="1"/>
    <col min="734" max="735" width="6.25" style="5" customWidth="1"/>
    <col min="736" max="977" width="8.625" style="5"/>
    <col min="978" max="978" width="11.125" style="5" customWidth="1"/>
    <col min="979" max="979" width="5.625" style="5" customWidth="1"/>
    <col min="980" max="987" width="8.625" style="5" customWidth="1"/>
    <col min="988" max="989" width="5.125" style="5" customWidth="1"/>
    <col min="990" max="991" width="6.25" style="5" customWidth="1"/>
    <col min="992" max="1233" width="8.625" style="5"/>
    <col min="1234" max="1234" width="11.125" style="5" customWidth="1"/>
    <col min="1235" max="1235" width="5.625" style="5" customWidth="1"/>
    <col min="1236" max="1243" width="8.625" style="5" customWidth="1"/>
    <col min="1244" max="1245" width="5.125" style="5" customWidth="1"/>
    <col min="1246" max="1247" width="6.25" style="5" customWidth="1"/>
    <col min="1248" max="1489" width="8.625" style="5"/>
    <col min="1490" max="1490" width="11.125" style="5" customWidth="1"/>
    <col min="1491" max="1491" width="5.625" style="5" customWidth="1"/>
    <col min="1492" max="1499" width="8.625" style="5" customWidth="1"/>
    <col min="1500" max="1501" width="5.125" style="5" customWidth="1"/>
    <col min="1502" max="1503" width="6.25" style="5" customWidth="1"/>
    <col min="1504" max="1745" width="8.625" style="5"/>
    <col min="1746" max="1746" width="11.125" style="5" customWidth="1"/>
    <col min="1747" max="1747" width="5.625" style="5" customWidth="1"/>
    <col min="1748" max="1755" width="8.625" style="5" customWidth="1"/>
    <col min="1756" max="1757" width="5.125" style="5" customWidth="1"/>
    <col min="1758" max="1759" width="6.25" style="5" customWidth="1"/>
    <col min="1760" max="2001" width="8.625" style="5"/>
    <col min="2002" max="2002" width="11.125" style="5" customWidth="1"/>
    <col min="2003" max="2003" width="5.625" style="5" customWidth="1"/>
    <col min="2004" max="2011" width="8.625" style="5" customWidth="1"/>
    <col min="2012" max="2013" width="5.125" style="5" customWidth="1"/>
    <col min="2014" max="2015" width="6.25" style="5" customWidth="1"/>
    <col min="2016" max="2257" width="8.625" style="5"/>
    <col min="2258" max="2258" width="11.125" style="5" customWidth="1"/>
    <col min="2259" max="2259" width="5.625" style="5" customWidth="1"/>
    <col min="2260" max="2267" width="8.625" style="5" customWidth="1"/>
    <col min="2268" max="2269" width="5.125" style="5" customWidth="1"/>
    <col min="2270" max="2271" width="6.25" style="5" customWidth="1"/>
    <col min="2272" max="2513" width="8.625" style="5"/>
    <col min="2514" max="2514" width="11.125" style="5" customWidth="1"/>
    <col min="2515" max="2515" width="5.625" style="5" customWidth="1"/>
    <col min="2516" max="2523" width="8.625" style="5" customWidth="1"/>
    <col min="2524" max="2525" width="5.125" style="5" customWidth="1"/>
    <col min="2526" max="2527" width="6.25" style="5" customWidth="1"/>
    <col min="2528" max="2769" width="8.625" style="5"/>
    <col min="2770" max="2770" width="11.125" style="5" customWidth="1"/>
    <col min="2771" max="2771" width="5.625" style="5" customWidth="1"/>
    <col min="2772" max="2779" width="8.625" style="5" customWidth="1"/>
    <col min="2780" max="2781" width="5.125" style="5" customWidth="1"/>
    <col min="2782" max="2783" width="6.25" style="5" customWidth="1"/>
    <col min="2784" max="3025" width="8.625" style="5"/>
    <col min="3026" max="3026" width="11.125" style="5" customWidth="1"/>
    <col min="3027" max="3027" width="5.625" style="5" customWidth="1"/>
    <col min="3028" max="3035" width="8.625" style="5" customWidth="1"/>
    <col min="3036" max="3037" width="5.125" style="5" customWidth="1"/>
    <col min="3038" max="3039" width="6.25" style="5" customWidth="1"/>
    <col min="3040" max="3281" width="8.625" style="5"/>
    <col min="3282" max="3282" width="11.125" style="5" customWidth="1"/>
    <col min="3283" max="3283" width="5.625" style="5" customWidth="1"/>
    <col min="3284" max="3291" width="8.625" style="5" customWidth="1"/>
    <col min="3292" max="3293" width="5.125" style="5" customWidth="1"/>
    <col min="3294" max="3295" width="6.25" style="5" customWidth="1"/>
    <col min="3296" max="3537" width="8.625" style="5"/>
    <col min="3538" max="3538" width="11.125" style="5" customWidth="1"/>
    <col min="3539" max="3539" width="5.625" style="5" customWidth="1"/>
    <col min="3540" max="3547" width="8.625" style="5" customWidth="1"/>
    <col min="3548" max="3549" width="5.125" style="5" customWidth="1"/>
    <col min="3550" max="3551" width="6.25" style="5" customWidth="1"/>
    <col min="3552" max="3793" width="8.625" style="5"/>
    <col min="3794" max="3794" width="11.125" style="5" customWidth="1"/>
    <col min="3795" max="3795" width="5.625" style="5" customWidth="1"/>
    <col min="3796" max="3803" width="8.625" style="5" customWidth="1"/>
    <col min="3804" max="3805" width="5.125" style="5" customWidth="1"/>
    <col min="3806" max="3807" width="6.25" style="5" customWidth="1"/>
    <col min="3808" max="4049" width="8.625" style="5"/>
    <col min="4050" max="4050" width="11.125" style="5" customWidth="1"/>
    <col min="4051" max="4051" width="5.625" style="5" customWidth="1"/>
    <col min="4052" max="4059" width="8.625" style="5" customWidth="1"/>
    <col min="4060" max="4061" width="5.125" style="5" customWidth="1"/>
    <col min="4062" max="4063" width="6.25" style="5" customWidth="1"/>
    <col min="4064" max="4305" width="8.625" style="5"/>
    <col min="4306" max="4306" width="11.125" style="5" customWidth="1"/>
    <col min="4307" max="4307" width="5.625" style="5" customWidth="1"/>
    <col min="4308" max="4315" width="8.625" style="5" customWidth="1"/>
    <col min="4316" max="4317" width="5.125" style="5" customWidth="1"/>
    <col min="4318" max="4319" width="6.25" style="5" customWidth="1"/>
    <col min="4320" max="4561" width="8.625" style="5"/>
    <col min="4562" max="4562" width="11.125" style="5" customWidth="1"/>
    <col min="4563" max="4563" width="5.625" style="5" customWidth="1"/>
    <col min="4564" max="4571" width="8.625" style="5" customWidth="1"/>
    <col min="4572" max="4573" width="5.125" style="5" customWidth="1"/>
    <col min="4574" max="4575" width="6.25" style="5" customWidth="1"/>
    <col min="4576" max="4817" width="8.625" style="5"/>
    <col min="4818" max="4818" width="11.125" style="5" customWidth="1"/>
    <col min="4819" max="4819" width="5.625" style="5" customWidth="1"/>
    <col min="4820" max="4827" width="8.625" style="5" customWidth="1"/>
    <col min="4828" max="4829" width="5.125" style="5" customWidth="1"/>
    <col min="4830" max="4831" width="6.25" style="5" customWidth="1"/>
    <col min="4832" max="5073" width="8.625" style="5"/>
    <col min="5074" max="5074" width="11.125" style="5" customWidth="1"/>
    <col min="5075" max="5075" width="5.625" style="5" customWidth="1"/>
    <col min="5076" max="5083" width="8.625" style="5" customWidth="1"/>
    <col min="5084" max="5085" width="5.125" style="5" customWidth="1"/>
    <col min="5086" max="5087" width="6.25" style="5" customWidth="1"/>
    <col min="5088" max="5329" width="8.625" style="5"/>
    <col min="5330" max="5330" width="11.125" style="5" customWidth="1"/>
    <col min="5331" max="5331" width="5.625" style="5" customWidth="1"/>
    <col min="5332" max="5339" width="8.625" style="5" customWidth="1"/>
    <col min="5340" max="5341" width="5.125" style="5" customWidth="1"/>
    <col min="5342" max="5343" width="6.25" style="5" customWidth="1"/>
    <col min="5344" max="5585" width="8.625" style="5"/>
    <col min="5586" max="5586" width="11.125" style="5" customWidth="1"/>
    <col min="5587" max="5587" width="5.625" style="5" customWidth="1"/>
    <col min="5588" max="5595" width="8.625" style="5" customWidth="1"/>
    <col min="5596" max="5597" width="5.125" style="5" customWidth="1"/>
    <col min="5598" max="5599" width="6.25" style="5" customWidth="1"/>
    <col min="5600" max="5841" width="8.625" style="5"/>
    <col min="5842" max="5842" width="11.125" style="5" customWidth="1"/>
    <col min="5843" max="5843" width="5.625" style="5" customWidth="1"/>
    <col min="5844" max="5851" width="8.625" style="5" customWidth="1"/>
    <col min="5852" max="5853" width="5.125" style="5" customWidth="1"/>
    <col min="5854" max="5855" width="6.25" style="5" customWidth="1"/>
    <col min="5856" max="6097" width="8.625" style="5"/>
    <col min="6098" max="6098" width="11.125" style="5" customWidth="1"/>
    <col min="6099" max="6099" width="5.625" style="5" customWidth="1"/>
    <col min="6100" max="6107" width="8.625" style="5" customWidth="1"/>
    <col min="6108" max="6109" width="5.125" style="5" customWidth="1"/>
    <col min="6110" max="6111" width="6.25" style="5" customWidth="1"/>
    <col min="6112" max="6353" width="8.625" style="5"/>
    <col min="6354" max="6354" width="11.125" style="5" customWidth="1"/>
    <col min="6355" max="6355" width="5.625" style="5" customWidth="1"/>
    <col min="6356" max="6363" width="8.625" style="5" customWidth="1"/>
    <col min="6364" max="6365" width="5.125" style="5" customWidth="1"/>
    <col min="6366" max="6367" width="6.25" style="5" customWidth="1"/>
    <col min="6368" max="6609" width="8.625" style="5"/>
    <col min="6610" max="6610" width="11.125" style="5" customWidth="1"/>
    <col min="6611" max="6611" width="5.625" style="5" customWidth="1"/>
    <col min="6612" max="6619" width="8.625" style="5" customWidth="1"/>
    <col min="6620" max="6621" width="5.125" style="5" customWidth="1"/>
    <col min="6622" max="6623" width="6.25" style="5" customWidth="1"/>
    <col min="6624" max="6865" width="8.625" style="5"/>
    <col min="6866" max="6866" width="11.125" style="5" customWidth="1"/>
    <col min="6867" max="6867" width="5.625" style="5" customWidth="1"/>
    <col min="6868" max="6875" width="8.625" style="5" customWidth="1"/>
    <col min="6876" max="6877" width="5.125" style="5" customWidth="1"/>
    <col min="6878" max="6879" width="6.25" style="5" customWidth="1"/>
    <col min="6880" max="7121" width="8.625" style="5"/>
    <col min="7122" max="7122" width="11.125" style="5" customWidth="1"/>
    <col min="7123" max="7123" width="5.625" style="5" customWidth="1"/>
    <col min="7124" max="7131" width="8.625" style="5" customWidth="1"/>
    <col min="7132" max="7133" width="5.125" style="5" customWidth="1"/>
    <col min="7134" max="7135" width="6.25" style="5" customWidth="1"/>
    <col min="7136" max="7377" width="8.625" style="5"/>
    <col min="7378" max="7378" width="11.125" style="5" customWidth="1"/>
    <col min="7379" max="7379" width="5.625" style="5" customWidth="1"/>
    <col min="7380" max="7387" width="8.625" style="5" customWidth="1"/>
    <col min="7388" max="7389" width="5.125" style="5" customWidth="1"/>
    <col min="7390" max="7391" width="6.25" style="5" customWidth="1"/>
    <col min="7392" max="7633" width="8.625" style="5"/>
    <col min="7634" max="7634" width="11.125" style="5" customWidth="1"/>
    <col min="7635" max="7635" width="5.625" style="5" customWidth="1"/>
    <col min="7636" max="7643" width="8.625" style="5" customWidth="1"/>
    <col min="7644" max="7645" width="5.125" style="5" customWidth="1"/>
    <col min="7646" max="7647" width="6.25" style="5" customWidth="1"/>
    <col min="7648" max="7889" width="8.625" style="5"/>
    <col min="7890" max="7890" width="11.125" style="5" customWidth="1"/>
    <col min="7891" max="7891" width="5.625" style="5" customWidth="1"/>
    <col min="7892" max="7899" width="8.625" style="5" customWidth="1"/>
    <col min="7900" max="7901" width="5.125" style="5" customWidth="1"/>
    <col min="7902" max="7903" width="6.25" style="5" customWidth="1"/>
    <col min="7904" max="8145" width="8.625" style="5"/>
    <col min="8146" max="8146" width="11.125" style="5" customWidth="1"/>
    <col min="8147" max="8147" width="5.625" style="5" customWidth="1"/>
    <col min="8148" max="8155" width="8.625" style="5" customWidth="1"/>
    <col min="8156" max="8157" width="5.125" style="5" customWidth="1"/>
    <col min="8158" max="8159" width="6.25" style="5" customWidth="1"/>
    <col min="8160" max="8401" width="8.625" style="5"/>
    <col min="8402" max="8402" width="11.125" style="5" customWidth="1"/>
    <col min="8403" max="8403" width="5.625" style="5" customWidth="1"/>
    <col min="8404" max="8411" width="8.625" style="5" customWidth="1"/>
    <col min="8412" max="8413" width="5.125" style="5" customWidth="1"/>
    <col min="8414" max="8415" width="6.25" style="5" customWidth="1"/>
    <col min="8416" max="8657" width="8.625" style="5"/>
    <col min="8658" max="8658" width="11.125" style="5" customWidth="1"/>
    <col min="8659" max="8659" width="5.625" style="5" customWidth="1"/>
    <col min="8660" max="8667" width="8.625" style="5" customWidth="1"/>
    <col min="8668" max="8669" width="5.125" style="5" customWidth="1"/>
    <col min="8670" max="8671" width="6.25" style="5" customWidth="1"/>
    <col min="8672" max="8913" width="8.625" style="5"/>
    <col min="8914" max="8914" width="11.125" style="5" customWidth="1"/>
    <col min="8915" max="8915" width="5.625" style="5" customWidth="1"/>
    <col min="8916" max="8923" width="8.625" style="5" customWidth="1"/>
    <col min="8924" max="8925" width="5.125" style="5" customWidth="1"/>
    <col min="8926" max="8927" width="6.25" style="5" customWidth="1"/>
    <col min="8928" max="9169" width="8.625" style="5"/>
    <col min="9170" max="9170" width="11.125" style="5" customWidth="1"/>
    <col min="9171" max="9171" width="5.625" style="5" customWidth="1"/>
    <col min="9172" max="9179" width="8.625" style="5" customWidth="1"/>
    <col min="9180" max="9181" width="5.125" style="5" customWidth="1"/>
    <col min="9182" max="9183" width="6.25" style="5" customWidth="1"/>
    <col min="9184" max="9425" width="8.625" style="5"/>
    <col min="9426" max="9426" width="11.125" style="5" customWidth="1"/>
    <col min="9427" max="9427" width="5.625" style="5" customWidth="1"/>
    <col min="9428" max="9435" width="8.625" style="5" customWidth="1"/>
    <col min="9436" max="9437" width="5.125" style="5" customWidth="1"/>
    <col min="9438" max="9439" width="6.25" style="5" customWidth="1"/>
    <col min="9440" max="9681" width="8.625" style="5"/>
    <col min="9682" max="9682" width="11.125" style="5" customWidth="1"/>
    <col min="9683" max="9683" width="5.625" style="5" customWidth="1"/>
    <col min="9684" max="9691" width="8.625" style="5" customWidth="1"/>
    <col min="9692" max="9693" width="5.125" style="5" customWidth="1"/>
    <col min="9694" max="9695" width="6.25" style="5" customWidth="1"/>
    <col min="9696" max="9937" width="8.625" style="5"/>
    <col min="9938" max="9938" width="11.125" style="5" customWidth="1"/>
    <col min="9939" max="9939" width="5.625" style="5" customWidth="1"/>
    <col min="9940" max="9947" width="8.625" style="5" customWidth="1"/>
    <col min="9948" max="9949" width="5.125" style="5" customWidth="1"/>
    <col min="9950" max="9951" width="6.25" style="5" customWidth="1"/>
    <col min="9952" max="10193" width="8.625" style="5"/>
    <col min="10194" max="10194" width="11.125" style="5" customWidth="1"/>
    <col min="10195" max="10195" width="5.625" style="5" customWidth="1"/>
    <col min="10196" max="10203" width="8.625" style="5" customWidth="1"/>
    <col min="10204" max="10205" width="5.125" style="5" customWidth="1"/>
    <col min="10206" max="10207" width="6.25" style="5" customWidth="1"/>
    <col min="10208" max="10449" width="8.625" style="5"/>
    <col min="10450" max="10450" width="11.125" style="5" customWidth="1"/>
    <col min="10451" max="10451" width="5.625" style="5" customWidth="1"/>
    <col min="10452" max="10459" width="8.625" style="5" customWidth="1"/>
    <col min="10460" max="10461" width="5.125" style="5" customWidth="1"/>
    <col min="10462" max="10463" width="6.25" style="5" customWidth="1"/>
    <col min="10464" max="10705" width="8.625" style="5"/>
    <col min="10706" max="10706" width="11.125" style="5" customWidth="1"/>
    <col min="10707" max="10707" width="5.625" style="5" customWidth="1"/>
    <col min="10708" max="10715" width="8.625" style="5" customWidth="1"/>
    <col min="10716" max="10717" width="5.125" style="5" customWidth="1"/>
    <col min="10718" max="10719" width="6.25" style="5" customWidth="1"/>
    <col min="10720" max="10961" width="8.625" style="5"/>
    <col min="10962" max="10962" width="11.125" style="5" customWidth="1"/>
    <col min="10963" max="10963" width="5.625" style="5" customWidth="1"/>
    <col min="10964" max="10971" width="8.625" style="5" customWidth="1"/>
    <col min="10972" max="10973" width="5.125" style="5" customWidth="1"/>
    <col min="10974" max="10975" width="6.25" style="5" customWidth="1"/>
    <col min="10976" max="11217" width="8.625" style="5"/>
    <col min="11218" max="11218" width="11.125" style="5" customWidth="1"/>
    <col min="11219" max="11219" width="5.625" style="5" customWidth="1"/>
    <col min="11220" max="11227" width="8.625" style="5" customWidth="1"/>
    <col min="11228" max="11229" width="5.125" style="5" customWidth="1"/>
    <col min="11230" max="11231" width="6.25" style="5" customWidth="1"/>
    <col min="11232" max="11473" width="8.625" style="5"/>
    <col min="11474" max="11474" width="11.125" style="5" customWidth="1"/>
    <col min="11475" max="11475" width="5.625" style="5" customWidth="1"/>
    <col min="11476" max="11483" width="8.625" style="5" customWidth="1"/>
    <col min="11484" max="11485" width="5.125" style="5" customWidth="1"/>
    <col min="11486" max="11487" width="6.25" style="5" customWidth="1"/>
    <col min="11488" max="11729" width="8.625" style="5"/>
    <col min="11730" max="11730" width="11.125" style="5" customWidth="1"/>
    <col min="11731" max="11731" width="5.625" style="5" customWidth="1"/>
    <col min="11732" max="11739" width="8.625" style="5" customWidth="1"/>
    <col min="11740" max="11741" width="5.125" style="5" customWidth="1"/>
    <col min="11742" max="11743" width="6.25" style="5" customWidth="1"/>
    <col min="11744" max="11985" width="8.625" style="5"/>
    <col min="11986" max="11986" width="11.125" style="5" customWidth="1"/>
    <col min="11987" max="11987" width="5.625" style="5" customWidth="1"/>
    <col min="11988" max="11995" width="8.625" style="5" customWidth="1"/>
    <col min="11996" max="11997" width="5.125" style="5" customWidth="1"/>
    <col min="11998" max="11999" width="6.25" style="5" customWidth="1"/>
    <col min="12000" max="12241" width="8.625" style="5"/>
    <col min="12242" max="12242" width="11.125" style="5" customWidth="1"/>
    <col min="12243" max="12243" width="5.625" style="5" customWidth="1"/>
    <col min="12244" max="12251" width="8.625" style="5" customWidth="1"/>
    <col min="12252" max="12253" width="5.125" style="5" customWidth="1"/>
    <col min="12254" max="12255" width="6.25" style="5" customWidth="1"/>
    <col min="12256" max="12497" width="8.625" style="5"/>
    <col min="12498" max="12498" width="11.125" style="5" customWidth="1"/>
    <col min="12499" max="12499" width="5.625" style="5" customWidth="1"/>
    <col min="12500" max="12507" width="8.625" style="5" customWidth="1"/>
    <col min="12508" max="12509" width="5.125" style="5" customWidth="1"/>
    <col min="12510" max="12511" width="6.25" style="5" customWidth="1"/>
    <col min="12512" max="12753" width="8.625" style="5"/>
    <col min="12754" max="12754" width="11.125" style="5" customWidth="1"/>
    <col min="12755" max="12755" width="5.625" style="5" customWidth="1"/>
    <col min="12756" max="12763" width="8.625" style="5" customWidth="1"/>
    <col min="12764" max="12765" width="5.125" style="5" customWidth="1"/>
    <col min="12766" max="12767" width="6.25" style="5" customWidth="1"/>
    <col min="12768" max="13009" width="8.625" style="5"/>
    <col min="13010" max="13010" width="11.125" style="5" customWidth="1"/>
    <col min="13011" max="13011" width="5.625" style="5" customWidth="1"/>
    <col min="13012" max="13019" width="8.625" style="5" customWidth="1"/>
    <col min="13020" max="13021" width="5.125" style="5" customWidth="1"/>
    <col min="13022" max="13023" width="6.25" style="5" customWidth="1"/>
    <col min="13024" max="13265" width="8.625" style="5"/>
    <col min="13266" max="13266" width="11.125" style="5" customWidth="1"/>
    <col min="13267" max="13267" width="5.625" style="5" customWidth="1"/>
    <col min="13268" max="13275" width="8.625" style="5" customWidth="1"/>
    <col min="13276" max="13277" width="5.125" style="5" customWidth="1"/>
    <col min="13278" max="13279" width="6.25" style="5" customWidth="1"/>
    <col min="13280" max="13521" width="8.625" style="5"/>
    <col min="13522" max="13522" width="11.125" style="5" customWidth="1"/>
    <col min="13523" max="13523" width="5.625" style="5" customWidth="1"/>
    <col min="13524" max="13531" width="8.625" style="5" customWidth="1"/>
    <col min="13532" max="13533" width="5.125" style="5" customWidth="1"/>
    <col min="13534" max="13535" width="6.25" style="5" customWidth="1"/>
    <col min="13536" max="13777" width="8.625" style="5"/>
    <col min="13778" max="13778" width="11.125" style="5" customWidth="1"/>
    <col min="13779" max="13779" width="5.625" style="5" customWidth="1"/>
    <col min="13780" max="13787" width="8.625" style="5" customWidth="1"/>
    <col min="13788" max="13789" width="5.125" style="5" customWidth="1"/>
    <col min="13790" max="13791" width="6.25" style="5" customWidth="1"/>
    <col min="13792" max="14033" width="8.625" style="5"/>
    <col min="14034" max="14034" width="11.125" style="5" customWidth="1"/>
    <col min="14035" max="14035" width="5.625" style="5" customWidth="1"/>
    <col min="14036" max="14043" width="8.625" style="5" customWidth="1"/>
    <col min="14044" max="14045" width="5.125" style="5" customWidth="1"/>
    <col min="14046" max="14047" width="6.25" style="5" customWidth="1"/>
    <col min="14048" max="14289" width="8.625" style="5"/>
    <col min="14290" max="14290" width="11.125" style="5" customWidth="1"/>
    <col min="14291" max="14291" width="5.625" style="5" customWidth="1"/>
    <col min="14292" max="14299" width="8.625" style="5" customWidth="1"/>
    <col min="14300" max="14301" width="5.125" style="5" customWidth="1"/>
    <col min="14302" max="14303" width="6.25" style="5" customWidth="1"/>
    <col min="14304" max="14545" width="8.625" style="5"/>
    <col min="14546" max="14546" width="11.125" style="5" customWidth="1"/>
    <col min="14547" max="14547" width="5.625" style="5" customWidth="1"/>
    <col min="14548" max="14555" width="8.625" style="5" customWidth="1"/>
    <col min="14556" max="14557" width="5.125" style="5" customWidth="1"/>
    <col min="14558" max="14559" width="6.25" style="5" customWidth="1"/>
    <col min="14560" max="14801" width="8.625" style="5"/>
    <col min="14802" max="14802" width="11.125" style="5" customWidth="1"/>
    <col min="14803" max="14803" width="5.625" style="5" customWidth="1"/>
    <col min="14804" max="14811" width="8.625" style="5" customWidth="1"/>
    <col min="14812" max="14813" width="5.125" style="5" customWidth="1"/>
    <col min="14814" max="14815" width="6.25" style="5" customWidth="1"/>
    <col min="14816" max="15057" width="8.625" style="5"/>
    <col min="15058" max="15058" width="11.125" style="5" customWidth="1"/>
    <col min="15059" max="15059" width="5.625" style="5" customWidth="1"/>
    <col min="15060" max="15067" width="8.625" style="5" customWidth="1"/>
    <col min="15068" max="15069" width="5.125" style="5" customWidth="1"/>
    <col min="15070" max="15071" width="6.25" style="5" customWidth="1"/>
    <col min="15072" max="15313" width="8.625" style="5"/>
    <col min="15314" max="15314" width="11.125" style="5" customWidth="1"/>
    <col min="15315" max="15315" width="5.625" style="5" customWidth="1"/>
    <col min="15316" max="15323" width="8.625" style="5" customWidth="1"/>
    <col min="15324" max="15325" width="5.125" style="5" customWidth="1"/>
    <col min="15326" max="15327" width="6.25" style="5" customWidth="1"/>
    <col min="15328" max="15569" width="8.625" style="5"/>
    <col min="15570" max="15570" width="11.125" style="5" customWidth="1"/>
    <col min="15571" max="15571" width="5.625" style="5" customWidth="1"/>
    <col min="15572" max="15579" width="8.625" style="5" customWidth="1"/>
    <col min="15580" max="15581" width="5.125" style="5" customWidth="1"/>
    <col min="15582" max="15583" width="6.25" style="5" customWidth="1"/>
    <col min="15584" max="15825" width="8.625" style="5"/>
    <col min="15826" max="15826" width="11.125" style="5" customWidth="1"/>
    <col min="15827" max="15827" width="5.625" style="5" customWidth="1"/>
    <col min="15828" max="15835" width="8.625" style="5" customWidth="1"/>
    <col min="15836" max="15837" width="5.125" style="5" customWidth="1"/>
    <col min="15838" max="15839" width="6.25" style="5" customWidth="1"/>
    <col min="15840" max="16081" width="8.625" style="5"/>
    <col min="16082" max="16082" width="11.125" style="5" customWidth="1"/>
    <col min="16083" max="16083" width="5.625" style="5" customWidth="1"/>
    <col min="16084" max="16091" width="8.625" style="5" customWidth="1"/>
    <col min="16092" max="16093" width="5.125" style="5" customWidth="1"/>
    <col min="16094" max="16095" width="6.25" style="5" customWidth="1"/>
    <col min="16096" max="16384" width="8.625" style="5"/>
  </cols>
  <sheetData>
    <row r="1" spans="1:23" ht="20.100000000000001" customHeight="1" x14ac:dyDescent="0.15">
      <c r="A1" s="76" t="s">
        <v>3261</v>
      </c>
      <c r="G1" s="76">
        <v>65</v>
      </c>
    </row>
    <row r="3" spans="1:23" ht="20.100000000000001" customHeight="1" thickBot="1" x14ac:dyDescent="0.2">
      <c r="A3" s="1183" t="s">
        <v>2593</v>
      </c>
      <c r="B3" s="914"/>
      <c r="G3" s="51" t="s">
        <v>1538</v>
      </c>
    </row>
    <row r="4" spans="1:23" ht="20.100000000000001" customHeight="1" x14ac:dyDescent="0.15">
      <c r="A4" s="3356"/>
      <c r="B4" s="3357"/>
      <c r="C4" s="2426" t="s">
        <v>1537</v>
      </c>
      <c r="D4" s="2426" t="s">
        <v>39</v>
      </c>
      <c r="E4" s="2426" t="s">
        <v>38</v>
      </c>
      <c r="F4" s="2427" t="s">
        <v>995</v>
      </c>
      <c r="G4" s="633" t="s">
        <v>5055</v>
      </c>
    </row>
    <row r="5" spans="1:23" s="13" customFormat="1" ht="20.100000000000001" customHeight="1" x14ac:dyDescent="0.15">
      <c r="A5" s="3352" t="s">
        <v>2526</v>
      </c>
      <c r="B5" s="322" t="s">
        <v>1539</v>
      </c>
      <c r="C5" s="131">
        <v>997</v>
      </c>
      <c r="D5" s="131">
        <v>825</v>
      </c>
      <c r="E5" s="131">
        <v>680</v>
      </c>
      <c r="F5" s="131">
        <v>867</v>
      </c>
      <c r="G5" s="1426">
        <v>793</v>
      </c>
      <c r="H5" s="5"/>
      <c r="I5" s="5"/>
      <c r="J5" s="5"/>
      <c r="K5" s="5"/>
      <c r="L5" s="5"/>
      <c r="M5" s="5"/>
      <c r="N5" s="5"/>
      <c r="O5" s="5"/>
      <c r="P5" s="5"/>
      <c r="Q5" s="5"/>
      <c r="R5" s="5"/>
      <c r="S5" s="5"/>
      <c r="T5" s="5"/>
      <c r="U5" s="5"/>
      <c r="V5" s="5"/>
      <c r="W5" s="5"/>
    </row>
    <row r="6" spans="1:23" ht="20.100000000000001" customHeight="1" x14ac:dyDescent="0.15">
      <c r="A6" s="3358"/>
      <c r="B6" s="302" t="s">
        <v>1540</v>
      </c>
      <c r="C6" s="131">
        <v>181676</v>
      </c>
      <c r="D6" s="131">
        <v>140719</v>
      </c>
      <c r="E6" s="131">
        <v>114517</v>
      </c>
      <c r="F6" s="131">
        <v>141461</v>
      </c>
      <c r="G6" s="1426">
        <v>150181</v>
      </c>
    </row>
    <row r="7" spans="1:23" ht="20.100000000000001" customHeight="1" x14ac:dyDescent="0.15">
      <c r="A7" s="3358"/>
      <c r="B7" s="302" t="s">
        <v>1541</v>
      </c>
      <c r="C7" s="131">
        <v>2859950</v>
      </c>
      <c r="D7" s="131">
        <v>2182585</v>
      </c>
      <c r="E7" s="131">
        <v>2149037</v>
      </c>
      <c r="F7" s="131">
        <v>2538490</v>
      </c>
      <c r="G7" s="1426">
        <v>2777482</v>
      </c>
    </row>
    <row r="8" spans="1:23" ht="20.100000000000001" customHeight="1" x14ac:dyDescent="0.15">
      <c r="A8" s="3352" t="s">
        <v>2525</v>
      </c>
      <c r="B8" s="322" t="s">
        <v>1539</v>
      </c>
      <c r="C8" s="79">
        <v>717</v>
      </c>
      <c r="D8" s="79">
        <v>618</v>
      </c>
      <c r="E8" s="79">
        <v>472</v>
      </c>
      <c r="F8" s="79">
        <v>655</v>
      </c>
      <c r="G8" s="146">
        <v>565</v>
      </c>
    </row>
    <row r="9" spans="1:23" ht="20.100000000000001" customHeight="1" x14ac:dyDescent="0.15">
      <c r="A9" s="3358"/>
      <c r="B9" s="302" t="s">
        <v>1540</v>
      </c>
      <c r="C9" s="16">
        <v>88309</v>
      </c>
      <c r="D9" s="16">
        <v>75058</v>
      </c>
      <c r="E9" s="16">
        <v>61483</v>
      </c>
      <c r="F9" s="16">
        <v>84501</v>
      </c>
      <c r="G9" s="2883">
        <v>71548</v>
      </c>
    </row>
    <row r="10" spans="1:23" ht="20.100000000000001" customHeight="1" x14ac:dyDescent="0.15">
      <c r="A10" s="3358"/>
      <c r="B10" s="323" t="s">
        <v>1541</v>
      </c>
      <c r="C10" s="47">
        <v>1482744</v>
      </c>
      <c r="D10" s="47">
        <v>1302523</v>
      </c>
      <c r="E10" s="47">
        <v>1129176</v>
      </c>
      <c r="F10" s="47">
        <v>1500730</v>
      </c>
      <c r="G10" s="2879">
        <v>1319757</v>
      </c>
    </row>
    <row r="11" spans="1:23" ht="20.100000000000001" customHeight="1" x14ac:dyDescent="0.15">
      <c r="A11" s="3352" t="s">
        <v>2520</v>
      </c>
      <c r="B11" s="302" t="s">
        <v>1539</v>
      </c>
      <c r="C11" s="131">
        <v>1</v>
      </c>
      <c r="D11" s="131">
        <v>0</v>
      </c>
      <c r="E11" s="131">
        <v>0</v>
      </c>
      <c r="F11" s="131">
        <v>0</v>
      </c>
      <c r="G11" s="1426">
        <v>2</v>
      </c>
    </row>
    <row r="12" spans="1:23" ht="20.100000000000001" customHeight="1" x14ac:dyDescent="0.15">
      <c r="A12" s="3358"/>
      <c r="B12" s="302" t="s">
        <v>1540</v>
      </c>
      <c r="C12" s="131">
        <v>293</v>
      </c>
      <c r="D12" s="131">
        <v>0</v>
      </c>
      <c r="E12" s="131">
        <v>0</v>
      </c>
      <c r="F12" s="131">
        <v>0</v>
      </c>
      <c r="G12" s="1426">
        <v>3917</v>
      </c>
    </row>
    <row r="13" spans="1:23" ht="20.100000000000001" customHeight="1" x14ac:dyDescent="0.15">
      <c r="A13" s="3358"/>
      <c r="B13" s="302" t="s">
        <v>1541</v>
      </c>
      <c r="C13" s="131" t="s">
        <v>545</v>
      </c>
      <c r="D13" s="131">
        <v>0</v>
      </c>
      <c r="E13" s="131">
        <v>0</v>
      </c>
      <c r="F13" s="131">
        <v>0</v>
      </c>
      <c r="G13" s="1426">
        <v>0</v>
      </c>
    </row>
    <row r="14" spans="1:23" ht="20.100000000000001" customHeight="1" x14ac:dyDescent="0.15">
      <c r="A14" s="3352" t="s">
        <v>2521</v>
      </c>
      <c r="B14" s="322" t="s">
        <v>1539</v>
      </c>
      <c r="C14" s="79">
        <v>9</v>
      </c>
      <c r="D14" s="79">
        <v>9</v>
      </c>
      <c r="E14" s="79">
        <v>8</v>
      </c>
      <c r="F14" s="79">
        <v>7</v>
      </c>
      <c r="G14" s="146">
        <v>6</v>
      </c>
    </row>
    <row r="15" spans="1:23" ht="20.100000000000001" customHeight="1" x14ac:dyDescent="0.15">
      <c r="A15" s="3358"/>
      <c r="B15" s="302" t="s">
        <v>1540</v>
      </c>
      <c r="C15" s="16">
        <v>22561</v>
      </c>
      <c r="D15" s="16">
        <v>7589</v>
      </c>
      <c r="E15" s="16">
        <v>12213</v>
      </c>
      <c r="F15" s="16">
        <v>1819</v>
      </c>
      <c r="G15" s="2883">
        <v>7138</v>
      </c>
    </row>
    <row r="16" spans="1:23" ht="20.100000000000001" customHeight="1" x14ac:dyDescent="0.15">
      <c r="A16" s="3358"/>
      <c r="B16" s="323" t="s">
        <v>1541</v>
      </c>
      <c r="C16" s="47">
        <v>427880</v>
      </c>
      <c r="D16" s="47">
        <v>150018</v>
      </c>
      <c r="E16" s="47">
        <v>367261</v>
      </c>
      <c r="F16" s="47">
        <v>36496</v>
      </c>
      <c r="G16" s="2879">
        <v>166855</v>
      </c>
    </row>
    <row r="17" spans="1:23" ht="20.100000000000001" customHeight="1" x14ac:dyDescent="0.15">
      <c r="A17" s="3352" t="s">
        <v>2524</v>
      </c>
      <c r="B17" s="302" t="s">
        <v>1539</v>
      </c>
      <c r="C17" s="131">
        <v>252</v>
      </c>
      <c r="D17" s="131">
        <v>178</v>
      </c>
      <c r="E17" s="131">
        <v>182</v>
      </c>
      <c r="F17" s="131">
        <v>194</v>
      </c>
      <c r="G17" s="1426">
        <v>202</v>
      </c>
    </row>
    <row r="18" spans="1:23" ht="20.100000000000001" customHeight="1" x14ac:dyDescent="0.15">
      <c r="A18" s="3358"/>
      <c r="B18" s="302" t="s">
        <v>1540</v>
      </c>
      <c r="C18" s="131">
        <v>70079</v>
      </c>
      <c r="D18" s="131">
        <v>57502</v>
      </c>
      <c r="E18" s="131">
        <v>40103</v>
      </c>
      <c r="F18" s="131">
        <v>54614</v>
      </c>
      <c r="G18" s="1426">
        <v>62916</v>
      </c>
    </row>
    <row r="19" spans="1:23" ht="20.100000000000001" customHeight="1" x14ac:dyDescent="0.15">
      <c r="A19" s="3358"/>
      <c r="B19" s="302" t="s">
        <v>1541</v>
      </c>
      <c r="C19" s="131">
        <v>929881</v>
      </c>
      <c r="D19" s="131">
        <v>728596</v>
      </c>
      <c r="E19" s="131">
        <v>644920</v>
      </c>
      <c r="F19" s="131">
        <v>993914</v>
      </c>
      <c r="G19" s="1426">
        <v>1115746</v>
      </c>
      <c r="H19" s="40"/>
      <c r="I19" s="40"/>
      <c r="J19" s="40"/>
      <c r="K19" s="40"/>
      <c r="L19" s="40"/>
      <c r="M19" s="40"/>
      <c r="N19" s="40"/>
      <c r="O19" s="40"/>
      <c r="P19" s="40"/>
      <c r="Q19" s="40"/>
      <c r="R19" s="40"/>
      <c r="S19" s="40"/>
      <c r="T19" s="40"/>
      <c r="U19" s="40"/>
      <c r="V19" s="40"/>
      <c r="W19" s="40"/>
    </row>
    <row r="20" spans="1:23" ht="20.100000000000001" customHeight="1" x14ac:dyDescent="0.15">
      <c r="A20" s="3352" t="s">
        <v>2522</v>
      </c>
      <c r="B20" s="322" t="s">
        <v>1539</v>
      </c>
      <c r="C20" s="79">
        <v>0</v>
      </c>
      <c r="D20" s="79">
        <v>0</v>
      </c>
      <c r="E20" s="79">
        <v>0</v>
      </c>
      <c r="F20" s="79">
        <v>0</v>
      </c>
      <c r="G20" s="146">
        <v>0</v>
      </c>
      <c r="H20" s="40"/>
      <c r="I20" s="40"/>
      <c r="J20" s="40"/>
      <c r="K20" s="40"/>
      <c r="L20" s="40"/>
      <c r="M20" s="40"/>
      <c r="N20" s="40"/>
      <c r="O20" s="40"/>
      <c r="P20" s="40"/>
      <c r="Q20" s="40"/>
      <c r="R20" s="40"/>
      <c r="S20" s="40"/>
      <c r="T20" s="40"/>
      <c r="U20" s="40"/>
      <c r="V20" s="40"/>
      <c r="W20" s="40"/>
    </row>
    <row r="21" spans="1:23" ht="20.100000000000001" customHeight="1" x14ac:dyDescent="0.15">
      <c r="A21" s="3353"/>
      <c r="B21" s="302" t="s">
        <v>1540</v>
      </c>
      <c r="C21" s="16">
        <v>0</v>
      </c>
      <c r="D21" s="16">
        <v>0</v>
      </c>
      <c r="E21" s="16">
        <v>0</v>
      </c>
      <c r="F21" s="16">
        <v>0</v>
      </c>
      <c r="G21" s="2568">
        <v>0</v>
      </c>
    </row>
    <row r="22" spans="1:23" ht="20.100000000000001" customHeight="1" x14ac:dyDescent="0.15">
      <c r="A22" s="3354"/>
      <c r="B22" s="323" t="s">
        <v>1541</v>
      </c>
      <c r="C22" s="47">
        <v>0</v>
      </c>
      <c r="D22" s="47">
        <v>0</v>
      </c>
      <c r="E22" s="47">
        <v>0</v>
      </c>
      <c r="F22" s="47">
        <v>0</v>
      </c>
      <c r="G22" s="2572">
        <v>0</v>
      </c>
    </row>
    <row r="23" spans="1:23" ht="20.100000000000001" customHeight="1" x14ac:dyDescent="0.15">
      <c r="A23" s="3353" t="s">
        <v>2523</v>
      </c>
      <c r="B23" s="302" t="s">
        <v>1539</v>
      </c>
      <c r="C23" s="16">
        <v>18</v>
      </c>
      <c r="D23" s="16">
        <v>20</v>
      </c>
      <c r="E23" s="16">
        <v>18</v>
      </c>
      <c r="F23" s="16">
        <v>11</v>
      </c>
      <c r="G23" s="2883">
        <v>18</v>
      </c>
    </row>
    <row r="24" spans="1:23" ht="20.100000000000001" customHeight="1" x14ac:dyDescent="0.15">
      <c r="A24" s="3353"/>
      <c r="B24" s="302" t="s">
        <v>1540</v>
      </c>
      <c r="C24" s="16">
        <v>434</v>
      </c>
      <c r="D24" s="16">
        <v>570</v>
      </c>
      <c r="E24" s="16">
        <v>718</v>
      </c>
      <c r="F24" s="16">
        <v>527</v>
      </c>
      <c r="G24" s="2883">
        <v>4662</v>
      </c>
    </row>
    <row r="25" spans="1:23" ht="20.100000000000001" customHeight="1" thickBot="1" x14ac:dyDescent="0.2">
      <c r="A25" s="3355"/>
      <c r="B25" s="324" t="s">
        <v>1541</v>
      </c>
      <c r="C25" s="133" t="s">
        <v>545</v>
      </c>
      <c r="D25" s="133">
        <v>1448</v>
      </c>
      <c r="E25" s="133">
        <v>7680</v>
      </c>
      <c r="F25" s="133">
        <v>7350</v>
      </c>
      <c r="G25" s="156">
        <v>44824</v>
      </c>
    </row>
    <row r="26" spans="1:23" ht="20.100000000000001" customHeight="1" x14ac:dyDescent="0.15">
      <c r="A26" s="40" t="s">
        <v>3533</v>
      </c>
    </row>
    <row r="27" spans="1:23" ht="20.100000000000001" customHeight="1" x14ac:dyDescent="0.15">
      <c r="A27" s="915" t="s">
        <v>3980</v>
      </c>
    </row>
    <row r="28" spans="1:23" ht="20.100000000000001" customHeight="1" x14ac:dyDescent="0.15">
      <c r="A28" s="5" t="s">
        <v>3981</v>
      </c>
    </row>
    <row r="29" spans="1:23" ht="20.100000000000001" customHeight="1" x14ac:dyDescent="0.15">
      <c r="A29" s="5" t="s">
        <v>3982</v>
      </c>
    </row>
  </sheetData>
  <mergeCells count="8">
    <mergeCell ref="A20:A22"/>
    <mergeCell ref="A23:A25"/>
    <mergeCell ref="A4:B4"/>
    <mergeCell ref="A5:A7"/>
    <mergeCell ref="A8:A10"/>
    <mergeCell ref="A11:A13"/>
    <mergeCell ref="A14:A16"/>
    <mergeCell ref="A17:A19"/>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2">
    <tabColor rgb="FFFFFF00"/>
    <pageSetUpPr fitToPage="1"/>
  </sheetPr>
  <dimension ref="A1:AZ65"/>
  <sheetViews>
    <sheetView showGridLines="0" zoomScaleNormal="100" workbookViewId="0"/>
  </sheetViews>
  <sheetFormatPr defaultColWidth="8.625" defaultRowHeight="14.45" customHeight="1" x14ac:dyDescent="0.15"/>
  <cols>
    <col min="1" max="1" width="30.625" style="559" customWidth="1"/>
    <col min="2" max="2" width="12.625" style="5" customWidth="1"/>
    <col min="3" max="7" width="10.625" style="5" customWidth="1"/>
    <col min="8" max="8" width="5.75" style="5" customWidth="1"/>
    <col min="9" max="238" width="8.625" style="5"/>
    <col min="239" max="239" width="11.125" style="5" customWidth="1"/>
    <col min="240" max="240" width="5.625" style="5" customWidth="1"/>
    <col min="241" max="248" width="8.625" style="5" customWidth="1"/>
    <col min="249" max="250" width="5.125" style="5" customWidth="1"/>
    <col min="251" max="252" width="6.25" style="5" customWidth="1"/>
    <col min="253" max="494" width="8.625" style="5"/>
    <col min="495" max="495" width="11.125" style="5" customWidth="1"/>
    <col min="496" max="496" width="5.625" style="5" customWidth="1"/>
    <col min="497" max="504" width="8.625" style="5" customWidth="1"/>
    <col min="505" max="506" width="5.125" style="5" customWidth="1"/>
    <col min="507" max="508" width="6.25" style="5" customWidth="1"/>
    <col min="509" max="750" width="8.625" style="5"/>
    <col min="751" max="751" width="11.125" style="5" customWidth="1"/>
    <col min="752" max="752" width="5.625" style="5" customWidth="1"/>
    <col min="753" max="760" width="8.625" style="5" customWidth="1"/>
    <col min="761" max="762" width="5.125" style="5" customWidth="1"/>
    <col min="763" max="764" width="6.25" style="5" customWidth="1"/>
    <col min="765" max="1006" width="8.625" style="5"/>
    <col min="1007" max="1007" width="11.125" style="5" customWidth="1"/>
    <col min="1008" max="1008" width="5.625" style="5" customWidth="1"/>
    <col min="1009" max="1016" width="8.625" style="5" customWidth="1"/>
    <col min="1017" max="1018" width="5.125" style="5" customWidth="1"/>
    <col min="1019" max="1020" width="6.25" style="5" customWidth="1"/>
    <col min="1021" max="1262" width="8.625" style="5"/>
    <col min="1263" max="1263" width="11.125" style="5" customWidth="1"/>
    <col min="1264" max="1264" width="5.625" style="5" customWidth="1"/>
    <col min="1265" max="1272" width="8.625" style="5" customWidth="1"/>
    <col min="1273" max="1274" width="5.125" style="5" customWidth="1"/>
    <col min="1275" max="1276" width="6.25" style="5" customWidth="1"/>
    <col min="1277" max="1518" width="8.625" style="5"/>
    <col min="1519" max="1519" width="11.125" style="5" customWidth="1"/>
    <col min="1520" max="1520" width="5.625" style="5" customWidth="1"/>
    <col min="1521" max="1528" width="8.625" style="5" customWidth="1"/>
    <col min="1529" max="1530" width="5.125" style="5" customWidth="1"/>
    <col min="1531" max="1532" width="6.25" style="5" customWidth="1"/>
    <col min="1533" max="1774" width="8.625" style="5"/>
    <col min="1775" max="1775" width="11.125" style="5" customWidth="1"/>
    <col min="1776" max="1776" width="5.625" style="5" customWidth="1"/>
    <col min="1777" max="1784" width="8.625" style="5" customWidth="1"/>
    <col min="1785" max="1786" width="5.125" style="5" customWidth="1"/>
    <col min="1787" max="1788" width="6.25" style="5" customWidth="1"/>
    <col min="1789" max="2030" width="8.625" style="5"/>
    <col min="2031" max="2031" width="11.125" style="5" customWidth="1"/>
    <col min="2032" max="2032" width="5.625" style="5" customWidth="1"/>
    <col min="2033" max="2040" width="8.625" style="5" customWidth="1"/>
    <col min="2041" max="2042" width="5.125" style="5" customWidth="1"/>
    <col min="2043" max="2044" width="6.25" style="5" customWidth="1"/>
    <col min="2045" max="2286" width="8.625" style="5"/>
    <col min="2287" max="2287" width="11.125" style="5" customWidth="1"/>
    <col min="2288" max="2288" width="5.625" style="5" customWidth="1"/>
    <col min="2289" max="2296" width="8.625" style="5" customWidth="1"/>
    <col min="2297" max="2298" width="5.125" style="5" customWidth="1"/>
    <col min="2299" max="2300" width="6.25" style="5" customWidth="1"/>
    <col min="2301" max="2542" width="8.625" style="5"/>
    <col min="2543" max="2543" width="11.125" style="5" customWidth="1"/>
    <col min="2544" max="2544" width="5.625" style="5" customWidth="1"/>
    <col min="2545" max="2552" width="8.625" style="5" customWidth="1"/>
    <col min="2553" max="2554" width="5.125" style="5" customWidth="1"/>
    <col min="2555" max="2556" width="6.25" style="5" customWidth="1"/>
    <col min="2557" max="2798" width="8.625" style="5"/>
    <col min="2799" max="2799" width="11.125" style="5" customWidth="1"/>
    <col min="2800" max="2800" width="5.625" style="5" customWidth="1"/>
    <col min="2801" max="2808" width="8.625" style="5" customWidth="1"/>
    <col min="2809" max="2810" width="5.125" style="5" customWidth="1"/>
    <col min="2811" max="2812" width="6.25" style="5" customWidth="1"/>
    <col min="2813" max="3054" width="8.625" style="5"/>
    <col min="3055" max="3055" width="11.125" style="5" customWidth="1"/>
    <col min="3056" max="3056" width="5.625" style="5" customWidth="1"/>
    <col min="3057" max="3064" width="8.625" style="5" customWidth="1"/>
    <col min="3065" max="3066" width="5.125" style="5" customWidth="1"/>
    <col min="3067" max="3068" width="6.25" style="5" customWidth="1"/>
    <col min="3069" max="3310" width="8.625" style="5"/>
    <col min="3311" max="3311" width="11.125" style="5" customWidth="1"/>
    <col min="3312" max="3312" width="5.625" style="5" customWidth="1"/>
    <col min="3313" max="3320" width="8.625" style="5" customWidth="1"/>
    <col min="3321" max="3322" width="5.125" style="5" customWidth="1"/>
    <col min="3323" max="3324" width="6.25" style="5" customWidth="1"/>
    <col min="3325" max="3566" width="8.625" style="5"/>
    <col min="3567" max="3567" width="11.125" style="5" customWidth="1"/>
    <col min="3568" max="3568" width="5.625" style="5" customWidth="1"/>
    <col min="3569" max="3576" width="8.625" style="5" customWidth="1"/>
    <col min="3577" max="3578" width="5.125" style="5" customWidth="1"/>
    <col min="3579" max="3580" width="6.25" style="5" customWidth="1"/>
    <col min="3581" max="3822" width="8.625" style="5"/>
    <col min="3823" max="3823" width="11.125" style="5" customWidth="1"/>
    <col min="3824" max="3824" width="5.625" style="5" customWidth="1"/>
    <col min="3825" max="3832" width="8.625" style="5" customWidth="1"/>
    <col min="3833" max="3834" width="5.125" style="5" customWidth="1"/>
    <col min="3835" max="3836" width="6.25" style="5" customWidth="1"/>
    <col min="3837" max="4078" width="8.625" style="5"/>
    <col min="4079" max="4079" width="11.125" style="5" customWidth="1"/>
    <col min="4080" max="4080" width="5.625" style="5" customWidth="1"/>
    <col min="4081" max="4088" width="8.625" style="5" customWidth="1"/>
    <col min="4089" max="4090" width="5.125" style="5" customWidth="1"/>
    <col min="4091" max="4092" width="6.25" style="5" customWidth="1"/>
    <col min="4093" max="4334" width="8.625" style="5"/>
    <col min="4335" max="4335" width="11.125" style="5" customWidth="1"/>
    <col min="4336" max="4336" width="5.625" style="5" customWidth="1"/>
    <col min="4337" max="4344" width="8.625" style="5" customWidth="1"/>
    <col min="4345" max="4346" width="5.125" style="5" customWidth="1"/>
    <col min="4347" max="4348" width="6.25" style="5" customWidth="1"/>
    <col min="4349" max="4590" width="8.625" style="5"/>
    <col min="4591" max="4591" width="11.125" style="5" customWidth="1"/>
    <col min="4592" max="4592" width="5.625" style="5" customWidth="1"/>
    <col min="4593" max="4600" width="8.625" style="5" customWidth="1"/>
    <col min="4601" max="4602" width="5.125" style="5" customWidth="1"/>
    <col min="4603" max="4604" width="6.25" style="5" customWidth="1"/>
    <col min="4605" max="4846" width="8.625" style="5"/>
    <col min="4847" max="4847" width="11.125" style="5" customWidth="1"/>
    <col min="4848" max="4848" width="5.625" style="5" customWidth="1"/>
    <col min="4849" max="4856" width="8.625" style="5" customWidth="1"/>
    <col min="4857" max="4858" width="5.125" style="5" customWidth="1"/>
    <col min="4859" max="4860" width="6.25" style="5" customWidth="1"/>
    <col min="4861" max="5102" width="8.625" style="5"/>
    <col min="5103" max="5103" width="11.125" style="5" customWidth="1"/>
    <col min="5104" max="5104" width="5.625" style="5" customWidth="1"/>
    <col min="5105" max="5112" width="8.625" style="5" customWidth="1"/>
    <col min="5113" max="5114" width="5.125" style="5" customWidth="1"/>
    <col min="5115" max="5116" width="6.25" style="5" customWidth="1"/>
    <col min="5117" max="5358" width="8.625" style="5"/>
    <col min="5359" max="5359" width="11.125" style="5" customWidth="1"/>
    <col min="5360" max="5360" width="5.625" style="5" customWidth="1"/>
    <col min="5361" max="5368" width="8.625" style="5" customWidth="1"/>
    <col min="5369" max="5370" width="5.125" style="5" customWidth="1"/>
    <col min="5371" max="5372" width="6.25" style="5" customWidth="1"/>
    <col min="5373" max="5614" width="8.625" style="5"/>
    <col min="5615" max="5615" width="11.125" style="5" customWidth="1"/>
    <col min="5616" max="5616" width="5.625" style="5" customWidth="1"/>
    <col min="5617" max="5624" width="8.625" style="5" customWidth="1"/>
    <col min="5625" max="5626" width="5.125" style="5" customWidth="1"/>
    <col min="5627" max="5628" width="6.25" style="5" customWidth="1"/>
    <col min="5629" max="5870" width="8.625" style="5"/>
    <col min="5871" max="5871" width="11.125" style="5" customWidth="1"/>
    <col min="5872" max="5872" width="5.625" style="5" customWidth="1"/>
    <col min="5873" max="5880" width="8.625" style="5" customWidth="1"/>
    <col min="5881" max="5882" width="5.125" style="5" customWidth="1"/>
    <col min="5883" max="5884" width="6.25" style="5" customWidth="1"/>
    <col min="5885" max="6126" width="8.625" style="5"/>
    <col min="6127" max="6127" width="11.125" style="5" customWidth="1"/>
    <col min="6128" max="6128" width="5.625" style="5" customWidth="1"/>
    <col min="6129" max="6136" width="8.625" style="5" customWidth="1"/>
    <col min="6137" max="6138" width="5.125" style="5" customWidth="1"/>
    <col min="6139" max="6140" width="6.25" style="5" customWidth="1"/>
    <col min="6141" max="6382" width="8.625" style="5"/>
    <col min="6383" max="6383" width="11.125" style="5" customWidth="1"/>
    <col min="6384" max="6384" width="5.625" style="5" customWidth="1"/>
    <col min="6385" max="6392" width="8.625" style="5" customWidth="1"/>
    <col min="6393" max="6394" width="5.125" style="5" customWidth="1"/>
    <col min="6395" max="6396" width="6.25" style="5" customWidth="1"/>
    <col min="6397" max="6638" width="8.625" style="5"/>
    <col min="6639" max="6639" width="11.125" style="5" customWidth="1"/>
    <col min="6640" max="6640" width="5.625" style="5" customWidth="1"/>
    <col min="6641" max="6648" width="8.625" style="5" customWidth="1"/>
    <col min="6649" max="6650" width="5.125" style="5" customWidth="1"/>
    <col min="6651" max="6652" width="6.25" style="5" customWidth="1"/>
    <col min="6653" max="6894" width="8.625" style="5"/>
    <col min="6895" max="6895" width="11.125" style="5" customWidth="1"/>
    <col min="6896" max="6896" width="5.625" style="5" customWidth="1"/>
    <col min="6897" max="6904" width="8.625" style="5" customWidth="1"/>
    <col min="6905" max="6906" width="5.125" style="5" customWidth="1"/>
    <col min="6907" max="6908" width="6.25" style="5" customWidth="1"/>
    <col min="6909" max="7150" width="8.625" style="5"/>
    <col min="7151" max="7151" width="11.125" style="5" customWidth="1"/>
    <col min="7152" max="7152" width="5.625" style="5" customWidth="1"/>
    <col min="7153" max="7160" width="8.625" style="5" customWidth="1"/>
    <col min="7161" max="7162" width="5.125" style="5" customWidth="1"/>
    <col min="7163" max="7164" width="6.25" style="5" customWidth="1"/>
    <col min="7165" max="7406" width="8.625" style="5"/>
    <col min="7407" max="7407" width="11.125" style="5" customWidth="1"/>
    <col min="7408" max="7408" width="5.625" style="5" customWidth="1"/>
    <col min="7409" max="7416" width="8.625" style="5" customWidth="1"/>
    <col min="7417" max="7418" width="5.125" style="5" customWidth="1"/>
    <col min="7419" max="7420" width="6.25" style="5" customWidth="1"/>
    <col min="7421" max="7662" width="8.625" style="5"/>
    <col min="7663" max="7663" width="11.125" style="5" customWidth="1"/>
    <col min="7664" max="7664" width="5.625" style="5" customWidth="1"/>
    <col min="7665" max="7672" width="8.625" style="5" customWidth="1"/>
    <col min="7673" max="7674" width="5.125" style="5" customWidth="1"/>
    <col min="7675" max="7676" width="6.25" style="5" customWidth="1"/>
    <col min="7677" max="7918" width="8.625" style="5"/>
    <col min="7919" max="7919" width="11.125" style="5" customWidth="1"/>
    <col min="7920" max="7920" width="5.625" style="5" customWidth="1"/>
    <col min="7921" max="7928" width="8.625" style="5" customWidth="1"/>
    <col min="7929" max="7930" width="5.125" style="5" customWidth="1"/>
    <col min="7931" max="7932" width="6.25" style="5" customWidth="1"/>
    <col min="7933" max="8174" width="8.625" style="5"/>
    <col min="8175" max="8175" width="11.125" style="5" customWidth="1"/>
    <col min="8176" max="8176" width="5.625" style="5" customWidth="1"/>
    <col min="8177" max="8184" width="8.625" style="5" customWidth="1"/>
    <col min="8185" max="8186" width="5.125" style="5" customWidth="1"/>
    <col min="8187" max="8188" width="6.25" style="5" customWidth="1"/>
    <col min="8189" max="8430" width="8.625" style="5"/>
    <col min="8431" max="8431" width="11.125" style="5" customWidth="1"/>
    <col min="8432" max="8432" width="5.625" style="5" customWidth="1"/>
    <col min="8433" max="8440" width="8.625" style="5" customWidth="1"/>
    <col min="8441" max="8442" width="5.125" style="5" customWidth="1"/>
    <col min="8443" max="8444" width="6.25" style="5" customWidth="1"/>
    <col min="8445" max="8686" width="8.625" style="5"/>
    <col min="8687" max="8687" width="11.125" style="5" customWidth="1"/>
    <col min="8688" max="8688" width="5.625" style="5" customWidth="1"/>
    <col min="8689" max="8696" width="8.625" style="5" customWidth="1"/>
    <col min="8697" max="8698" width="5.125" style="5" customWidth="1"/>
    <col min="8699" max="8700" width="6.25" style="5" customWidth="1"/>
    <col min="8701" max="8942" width="8.625" style="5"/>
    <col min="8943" max="8943" width="11.125" style="5" customWidth="1"/>
    <col min="8944" max="8944" width="5.625" style="5" customWidth="1"/>
    <col min="8945" max="8952" width="8.625" style="5" customWidth="1"/>
    <col min="8953" max="8954" width="5.125" style="5" customWidth="1"/>
    <col min="8955" max="8956" width="6.25" style="5" customWidth="1"/>
    <col min="8957" max="9198" width="8.625" style="5"/>
    <col min="9199" max="9199" width="11.125" style="5" customWidth="1"/>
    <col min="9200" max="9200" width="5.625" style="5" customWidth="1"/>
    <col min="9201" max="9208" width="8.625" style="5" customWidth="1"/>
    <col min="9209" max="9210" width="5.125" style="5" customWidth="1"/>
    <col min="9211" max="9212" width="6.25" style="5" customWidth="1"/>
    <col min="9213" max="9454" width="8.625" style="5"/>
    <col min="9455" max="9455" width="11.125" style="5" customWidth="1"/>
    <col min="9456" max="9456" width="5.625" style="5" customWidth="1"/>
    <col min="9457" max="9464" width="8.625" style="5" customWidth="1"/>
    <col min="9465" max="9466" width="5.125" style="5" customWidth="1"/>
    <col min="9467" max="9468" width="6.25" style="5" customWidth="1"/>
    <col min="9469" max="9710" width="8.625" style="5"/>
    <col min="9711" max="9711" width="11.125" style="5" customWidth="1"/>
    <col min="9712" max="9712" width="5.625" style="5" customWidth="1"/>
    <col min="9713" max="9720" width="8.625" style="5" customWidth="1"/>
    <col min="9721" max="9722" width="5.125" style="5" customWidth="1"/>
    <col min="9723" max="9724" width="6.25" style="5" customWidth="1"/>
    <col min="9725" max="9966" width="8.625" style="5"/>
    <col min="9967" max="9967" width="11.125" style="5" customWidth="1"/>
    <col min="9968" max="9968" width="5.625" style="5" customWidth="1"/>
    <col min="9969" max="9976" width="8.625" style="5" customWidth="1"/>
    <col min="9977" max="9978" width="5.125" style="5" customWidth="1"/>
    <col min="9979" max="9980" width="6.25" style="5" customWidth="1"/>
    <col min="9981" max="10222" width="8.625" style="5"/>
    <col min="10223" max="10223" width="11.125" style="5" customWidth="1"/>
    <col min="10224" max="10224" width="5.625" style="5" customWidth="1"/>
    <col min="10225" max="10232" width="8.625" style="5" customWidth="1"/>
    <col min="10233" max="10234" width="5.125" style="5" customWidth="1"/>
    <col min="10235" max="10236" width="6.25" style="5" customWidth="1"/>
    <col min="10237" max="10478" width="8.625" style="5"/>
    <col min="10479" max="10479" width="11.125" style="5" customWidth="1"/>
    <col min="10480" max="10480" width="5.625" style="5" customWidth="1"/>
    <col min="10481" max="10488" width="8.625" style="5" customWidth="1"/>
    <col min="10489" max="10490" width="5.125" style="5" customWidth="1"/>
    <col min="10491" max="10492" width="6.25" style="5" customWidth="1"/>
    <col min="10493" max="10734" width="8.625" style="5"/>
    <col min="10735" max="10735" width="11.125" style="5" customWidth="1"/>
    <col min="10736" max="10736" width="5.625" style="5" customWidth="1"/>
    <col min="10737" max="10744" width="8.625" style="5" customWidth="1"/>
    <col min="10745" max="10746" width="5.125" style="5" customWidth="1"/>
    <col min="10747" max="10748" width="6.25" style="5" customWidth="1"/>
    <col min="10749" max="10990" width="8.625" style="5"/>
    <col min="10991" max="10991" width="11.125" style="5" customWidth="1"/>
    <col min="10992" max="10992" width="5.625" style="5" customWidth="1"/>
    <col min="10993" max="11000" width="8.625" style="5" customWidth="1"/>
    <col min="11001" max="11002" width="5.125" style="5" customWidth="1"/>
    <col min="11003" max="11004" width="6.25" style="5" customWidth="1"/>
    <col min="11005" max="11246" width="8.625" style="5"/>
    <col min="11247" max="11247" width="11.125" style="5" customWidth="1"/>
    <col min="11248" max="11248" width="5.625" style="5" customWidth="1"/>
    <col min="11249" max="11256" width="8.625" style="5" customWidth="1"/>
    <col min="11257" max="11258" width="5.125" style="5" customWidth="1"/>
    <col min="11259" max="11260" width="6.25" style="5" customWidth="1"/>
    <col min="11261" max="11502" width="8.625" style="5"/>
    <col min="11503" max="11503" width="11.125" style="5" customWidth="1"/>
    <col min="11504" max="11504" width="5.625" style="5" customWidth="1"/>
    <col min="11505" max="11512" width="8.625" style="5" customWidth="1"/>
    <col min="11513" max="11514" width="5.125" style="5" customWidth="1"/>
    <col min="11515" max="11516" width="6.25" style="5" customWidth="1"/>
    <col min="11517" max="11758" width="8.625" style="5"/>
    <col min="11759" max="11759" width="11.125" style="5" customWidth="1"/>
    <col min="11760" max="11760" width="5.625" style="5" customWidth="1"/>
    <col min="11761" max="11768" width="8.625" style="5" customWidth="1"/>
    <col min="11769" max="11770" width="5.125" style="5" customWidth="1"/>
    <col min="11771" max="11772" width="6.25" style="5" customWidth="1"/>
    <col min="11773" max="12014" width="8.625" style="5"/>
    <col min="12015" max="12015" width="11.125" style="5" customWidth="1"/>
    <col min="12016" max="12016" width="5.625" style="5" customWidth="1"/>
    <col min="12017" max="12024" width="8.625" style="5" customWidth="1"/>
    <col min="12025" max="12026" width="5.125" style="5" customWidth="1"/>
    <col min="12027" max="12028" width="6.25" style="5" customWidth="1"/>
    <col min="12029" max="12270" width="8.625" style="5"/>
    <col min="12271" max="12271" width="11.125" style="5" customWidth="1"/>
    <col min="12272" max="12272" width="5.625" style="5" customWidth="1"/>
    <col min="12273" max="12280" width="8.625" style="5" customWidth="1"/>
    <col min="12281" max="12282" width="5.125" style="5" customWidth="1"/>
    <col min="12283" max="12284" width="6.25" style="5" customWidth="1"/>
    <col min="12285" max="12526" width="8.625" style="5"/>
    <col min="12527" max="12527" width="11.125" style="5" customWidth="1"/>
    <col min="12528" max="12528" width="5.625" style="5" customWidth="1"/>
    <col min="12529" max="12536" width="8.625" style="5" customWidth="1"/>
    <col min="12537" max="12538" width="5.125" style="5" customWidth="1"/>
    <col min="12539" max="12540" width="6.25" style="5" customWidth="1"/>
    <col min="12541" max="12782" width="8.625" style="5"/>
    <col min="12783" max="12783" width="11.125" style="5" customWidth="1"/>
    <col min="12784" max="12784" width="5.625" style="5" customWidth="1"/>
    <col min="12785" max="12792" width="8.625" style="5" customWidth="1"/>
    <col min="12793" max="12794" width="5.125" style="5" customWidth="1"/>
    <col min="12795" max="12796" width="6.25" style="5" customWidth="1"/>
    <col min="12797" max="13038" width="8.625" style="5"/>
    <col min="13039" max="13039" width="11.125" style="5" customWidth="1"/>
    <col min="13040" max="13040" width="5.625" style="5" customWidth="1"/>
    <col min="13041" max="13048" width="8.625" style="5" customWidth="1"/>
    <col min="13049" max="13050" width="5.125" style="5" customWidth="1"/>
    <col min="13051" max="13052" width="6.25" style="5" customWidth="1"/>
    <col min="13053" max="13294" width="8.625" style="5"/>
    <col min="13295" max="13295" width="11.125" style="5" customWidth="1"/>
    <col min="13296" max="13296" width="5.625" style="5" customWidth="1"/>
    <col min="13297" max="13304" width="8.625" style="5" customWidth="1"/>
    <col min="13305" max="13306" width="5.125" style="5" customWidth="1"/>
    <col min="13307" max="13308" width="6.25" style="5" customWidth="1"/>
    <col min="13309" max="13550" width="8.625" style="5"/>
    <col min="13551" max="13551" width="11.125" style="5" customWidth="1"/>
    <col min="13552" max="13552" width="5.625" style="5" customWidth="1"/>
    <col min="13553" max="13560" width="8.625" style="5" customWidth="1"/>
    <col min="13561" max="13562" width="5.125" style="5" customWidth="1"/>
    <col min="13563" max="13564" width="6.25" style="5" customWidth="1"/>
    <col min="13565" max="13806" width="8.625" style="5"/>
    <col min="13807" max="13807" width="11.125" style="5" customWidth="1"/>
    <col min="13808" max="13808" width="5.625" style="5" customWidth="1"/>
    <col min="13809" max="13816" width="8.625" style="5" customWidth="1"/>
    <col min="13817" max="13818" width="5.125" style="5" customWidth="1"/>
    <col min="13819" max="13820" width="6.25" style="5" customWidth="1"/>
    <col min="13821" max="14062" width="8.625" style="5"/>
    <col min="14063" max="14063" width="11.125" style="5" customWidth="1"/>
    <col min="14064" max="14064" width="5.625" style="5" customWidth="1"/>
    <col min="14065" max="14072" width="8.625" style="5" customWidth="1"/>
    <col min="14073" max="14074" width="5.125" style="5" customWidth="1"/>
    <col min="14075" max="14076" width="6.25" style="5" customWidth="1"/>
    <col min="14077" max="14318" width="8.625" style="5"/>
    <col min="14319" max="14319" width="11.125" style="5" customWidth="1"/>
    <col min="14320" max="14320" width="5.625" style="5" customWidth="1"/>
    <col min="14321" max="14328" width="8.625" style="5" customWidth="1"/>
    <col min="14329" max="14330" width="5.125" style="5" customWidth="1"/>
    <col min="14331" max="14332" width="6.25" style="5" customWidth="1"/>
    <col min="14333" max="14574" width="8.625" style="5"/>
    <col min="14575" max="14575" width="11.125" style="5" customWidth="1"/>
    <col min="14576" max="14576" width="5.625" style="5" customWidth="1"/>
    <col min="14577" max="14584" width="8.625" style="5" customWidth="1"/>
    <col min="14585" max="14586" width="5.125" style="5" customWidth="1"/>
    <col min="14587" max="14588" width="6.25" style="5" customWidth="1"/>
    <col min="14589" max="14830" width="8.625" style="5"/>
    <col min="14831" max="14831" width="11.125" style="5" customWidth="1"/>
    <col min="14832" max="14832" width="5.625" style="5" customWidth="1"/>
    <col min="14833" max="14840" width="8.625" style="5" customWidth="1"/>
    <col min="14841" max="14842" width="5.125" style="5" customWidth="1"/>
    <col min="14843" max="14844" width="6.25" style="5" customWidth="1"/>
    <col min="14845" max="15086" width="8.625" style="5"/>
    <col min="15087" max="15087" width="11.125" style="5" customWidth="1"/>
    <col min="15088" max="15088" width="5.625" style="5" customWidth="1"/>
    <col min="15089" max="15096" width="8.625" style="5" customWidth="1"/>
    <col min="15097" max="15098" width="5.125" style="5" customWidth="1"/>
    <col min="15099" max="15100" width="6.25" style="5" customWidth="1"/>
    <col min="15101" max="15342" width="8.625" style="5"/>
    <col min="15343" max="15343" width="11.125" style="5" customWidth="1"/>
    <col min="15344" max="15344" width="5.625" style="5" customWidth="1"/>
    <col min="15345" max="15352" width="8.625" style="5" customWidth="1"/>
    <col min="15353" max="15354" width="5.125" style="5" customWidth="1"/>
    <col min="15355" max="15356" width="6.25" style="5" customWidth="1"/>
    <col min="15357" max="15598" width="8.625" style="5"/>
    <col min="15599" max="15599" width="11.125" style="5" customWidth="1"/>
    <col min="15600" max="15600" width="5.625" style="5" customWidth="1"/>
    <col min="15601" max="15608" width="8.625" style="5" customWidth="1"/>
    <col min="15609" max="15610" width="5.125" style="5" customWidth="1"/>
    <col min="15611" max="15612" width="6.25" style="5" customWidth="1"/>
    <col min="15613" max="15854" width="8.625" style="5"/>
    <col min="15855" max="15855" width="11.125" style="5" customWidth="1"/>
    <col min="15856" max="15856" width="5.625" style="5" customWidth="1"/>
    <col min="15857" max="15864" width="8.625" style="5" customWidth="1"/>
    <col min="15865" max="15866" width="5.125" style="5" customWidth="1"/>
    <col min="15867" max="15868" width="6.25" style="5" customWidth="1"/>
    <col min="15869" max="16110" width="8.625" style="5"/>
    <col min="16111" max="16111" width="11.125" style="5" customWidth="1"/>
    <col min="16112" max="16112" width="5.625" style="5" customWidth="1"/>
    <col min="16113" max="16120" width="8.625" style="5" customWidth="1"/>
    <col min="16121" max="16122" width="5.125" style="5" customWidth="1"/>
    <col min="16123" max="16124" width="6.25" style="5" customWidth="1"/>
    <col min="16125" max="16384" width="8.625" style="5"/>
  </cols>
  <sheetData>
    <row r="1" spans="1:52" ht="18" customHeight="1" x14ac:dyDescent="0.15">
      <c r="A1" s="76" t="s">
        <v>3261</v>
      </c>
      <c r="G1" s="76">
        <v>66</v>
      </c>
    </row>
    <row r="2" spans="1:52" ht="18" customHeight="1" x14ac:dyDescent="0.15"/>
    <row r="3" spans="1:52" ht="18" customHeight="1" thickBot="1" x14ac:dyDescent="0.2">
      <c r="A3" s="1273" t="s">
        <v>2594</v>
      </c>
      <c r="B3" s="914"/>
      <c r="G3" s="51" t="s">
        <v>1538</v>
      </c>
    </row>
    <row r="4" spans="1:52" ht="14.45" customHeight="1" x14ac:dyDescent="0.15">
      <c r="A4" s="3356"/>
      <c r="B4" s="3357"/>
      <c r="C4" s="608" t="s">
        <v>1537</v>
      </c>
      <c r="D4" s="608" t="s">
        <v>39</v>
      </c>
      <c r="E4" s="608" t="s">
        <v>38</v>
      </c>
      <c r="F4" s="608" t="s">
        <v>995</v>
      </c>
      <c r="G4" s="633" t="s">
        <v>4726</v>
      </c>
    </row>
    <row r="5" spans="1:52" s="13" customFormat="1" ht="14.45" customHeight="1" x14ac:dyDescent="0.15">
      <c r="A5" s="3359" t="s">
        <v>1536</v>
      </c>
      <c r="B5" s="916" t="s">
        <v>1539</v>
      </c>
      <c r="C5" s="79">
        <v>997</v>
      </c>
      <c r="D5" s="79">
        <v>825</v>
      </c>
      <c r="E5" s="79">
        <v>680</v>
      </c>
      <c r="F5" s="79">
        <v>867</v>
      </c>
      <c r="G5" s="146">
        <v>793</v>
      </c>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row>
    <row r="6" spans="1:52" ht="14.45" customHeight="1" x14ac:dyDescent="0.15">
      <c r="A6" s="3360"/>
      <c r="B6" s="917" t="s">
        <v>1540</v>
      </c>
      <c r="C6" s="16">
        <v>181676</v>
      </c>
      <c r="D6" s="16">
        <v>140719</v>
      </c>
      <c r="E6" s="16">
        <v>114517</v>
      </c>
      <c r="F6" s="16">
        <v>141461</v>
      </c>
      <c r="G6" s="2883">
        <v>150181</v>
      </c>
    </row>
    <row r="7" spans="1:52" ht="14.45" customHeight="1" x14ac:dyDescent="0.15">
      <c r="A7" s="3361"/>
      <c r="B7" s="918" t="s">
        <v>1541</v>
      </c>
      <c r="C7" s="47">
        <v>2859950</v>
      </c>
      <c r="D7" s="47">
        <v>2182585</v>
      </c>
      <c r="E7" s="47">
        <v>2149037</v>
      </c>
      <c r="F7" s="47">
        <v>2538490</v>
      </c>
      <c r="G7" s="2879">
        <v>2777482</v>
      </c>
    </row>
    <row r="8" spans="1:52" ht="14.45" customHeight="1" x14ac:dyDescent="0.15">
      <c r="A8" s="3359" t="s">
        <v>2923</v>
      </c>
      <c r="B8" s="916" t="s">
        <v>1539</v>
      </c>
      <c r="C8" s="79">
        <v>821</v>
      </c>
      <c r="D8" s="79">
        <v>672</v>
      </c>
      <c r="E8" s="79">
        <v>548</v>
      </c>
      <c r="F8" s="79">
        <v>731</v>
      </c>
      <c r="G8" s="146">
        <v>641</v>
      </c>
    </row>
    <row r="9" spans="1:52" ht="14.45" customHeight="1" x14ac:dyDescent="0.15">
      <c r="A9" s="3360"/>
      <c r="B9" s="917" t="s">
        <v>1540</v>
      </c>
      <c r="C9" s="16">
        <v>97537</v>
      </c>
      <c r="D9" s="16">
        <v>79929</v>
      </c>
      <c r="E9" s="16">
        <v>66540</v>
      </c>
      <c r="F9" s="16">
        <v>90425</v>
      </c>
      <c r="G9" s="2883">
        <v>81794</v>
      </c>
    </row>
    <row r="10" spans="1:52" ht="14.45" customHeight="1" x14ac:dyDescent="0.15">
      <c r="A10" s="3361"/>
      <c r="B10" s="918" t="s">
        <v>1541</v>
      </c>
      <c r="C10" s="47">
        <v>1727404</v>
      </c>
      <c r="D10" s="47">
        <v>1419101</v>
      </c>
      <c r="E10" s="47">
        <v>1221955</v>
      </c>
      <c r="F10" s="47">
        <v>1674389</v>
      </c>
      <c r="G10" s="2879">
        <v>1544422</v>
      </c>
    </row>
    <row r="11" spans="1:52" ht="14.45" customHeight="1" x14ac:dyDescent="0.15">
      <c r="A11" s="3359" t="s">
        <v>2924</v>
      </c>
      <c r="B11" s="916" t="s">
        <v>1539</v>
      </c>
      <c r="C11" s="79">
        <v>2</v>
      </c>
      <c r="D11" s="79">
        <v>0</v>
      </c>
      <c r="E11" s="79">
        <v>0</v>
      </c>
      <c r="F11" s="79">
        <v>0</v>
      </c>
      <c r="G11" s="146">
        <v>1</v>
      </c>
    </row>
    <row r="12" spans="1:52" ht="14.45" customHeight="1" x14ac:dyDescent="0.15">
      <c r="A12" s="3360"/>
      <c r="B12" s="917" t="s">
        <v>1540</v>
      </c>
      <c r="C12" s="16">
        <v>256</v>
      </c>
      <c r="D12" s="16">
        <v>0</v>
      </c>
      <c r="E12" s="16">
        <v>0</v>
      </c>
      <c r="F12" s="16">
        <v>0</v>
      </c>
      <c r="G12" s="2883">
        <v>174</v>
      </c>
    </row>
    <row r="13" spans="1:52" ht="14.45" customHeight="1" x14ac:dyDescent="0.15">
      <c r="A13" s="3361"/>
      <c r="B13" s="918" t="s">
        <v>1541</v>
      </c>
      <c r="C13" s="47" t="s">
        <v>545</v>
      </c>
      <c r="D13" s="47">
        <v>0</v>
      </c>
      <c r="E13" s="47">
        <v>0</v>
      </c>
      <c r="F13" s="47">
        <v>0</v>
      </c>
      <c r="G13" s="47" t="s">
        <v>545</v>
      </c>
    </row>
    <row r="14" spans="1:52" ht="14.45" customHeight="1" x14ac:dyDescent="0.15">
      <c r="A14" s="3359" t="s">
        <v>2925</v>
      </c>
      <c r="B14" s="916" t="s">
        <v>1539</v>
      </c>
      <c r="C14" s="79">
        <v>16</v>
      </c>
      <c r="D14" s="79">
        <v>8</v>
      </c>
      <c r="E14" s="79">
        <v>4</v>
      </c>
      <c r="F14" s="79">
        <v>4</v>
      </c>
      <c r="G14" s="146">
        <v>3</v>
      </c>
    </row>
    <row r="15" spans="1:52" ht="14.45" customHeight="1" x14ac:dyDescent="0.15">
      <c r="A15" s="3360"/>
      <c r="B15" s="917" t="s">
        <v>1540</v>
      </c>
      <c r="C15" s="16">
        <v>2502</v>
      </c>
      <c r="D15" s="16">
        <v>1462</v>
      </c>
      <c r="E15" s="16">
        <v>582</v>
      </c>
      <c r="F15" s="16">
        <v>564</v>
      </c>
      <c r="G15" s="2883">
        <v>377</v>
      </c>
    </row>
    <row r="16" spans="1:52" ht="14.45" customHeight="1" x14ac:dyDescent="0.15">
      <c r="A16" s="3361"/>
      <c r="B16" s="918" t="s">
        <v>1541</v>
      </c>
      <c r="C16" s="47">
        <v>43999</v>
      </c>
      <c r="D16" s="47">
        <v>21057</v>
      </c>
      <c r="E16" s="47">
        <v>9532</v>
      </c>
      <c r="F16" s="47">
        <v>10768</v>
      </c>
      <c r="G16" s="2879">
        <v>6450</v>
      </c>
    </row>
    <row r="17" spans="1:52" ht="14.45" customHeight="1" x14ac:dyDescent="0.15">
      <c r="A17" s="3359" t="s">
        <v>2926</v>
      </c>
      <c r="B17" s="916" t="s">
        <v>1539</v>
      </c>
      <c r="C17" s="79">
        <v>21</v>
      </c>
      <c r="D17" s="79">
        <v>12</v>
      </c>
      <c r="E17" s="79">
        <v>14</v>
      </c>
      <c r="F17" s="79">
        <v>10</v>
      </c>
      <c r="G17" s="146">
        <v>12</v>
      </c>
    </row>
    <row r="18" spans="1:52" ht="14.45" customHeight="1" x14ac:dyDescent="0.15">
      <c r="A18" s="3360"/>
      <c r="B18" s="917" t="s">
        <v>1540</v>
      </c>
      <c r="C18" s="16">
        <v>3961</v>
      </c>
      <c r="D18" s="16">
        <v>2238</v>
      </c>
      <c r="E18" s="16">
        <v>1167</v>
      </c>
      <c r="F18" s="16">
        <v>4922</v>
      </c>
      <c r="G18" s="2883">
        <v>1113</v>
      </c>
    </row>
    <row r="19" spans="1:52" ht="14.45" customHeight="1" x14ac:dyDescent="0.15">
      <c r="A19" s="3361"/>
      <c r="B19" s="918" t="s">
        <v>1541</v>
      </c>
      <c r="C19" s="47">
        <v>34190</v>
      </c>
      <c r="D19" s="47">
        <v>17580</v>
      </c>
      <c r="E19" s="47">
        <v>10511</v>
      </c>
      <c r="F19" s="47">
        <v>19730</v>
      </c>
      <c r="G19" s="2879">
        <v>9720</v>
      </c>
      <c r="H19" s="40"/>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row>
    <row r="20" spans="1:52" ht="14.45" customHeight="1" x14ac:dyDescent="0.15">
      <c r="A20" s="3359" t="s">
        <v>4590</v>
      </c>
      <c r="B20" s="916" t="s">
        <v>1539</v>
      </c>
      <c r="C20" s="79">
        <v>5</v>
      </c>
      <c r="D20" s="79">
        <v>2</v>
      </c>
      <c r="E20" s="79">
        <v>3</v>
      </c>
      <c r="F20" s="79">
        <v>0</v>
      </c>
      <c r="G20" s="146">
        <v>4</v>
      </c>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row>
    <row r="21" spans="1:52" ht="14.45" customHeight="1" x14ac:dyDescent="0.15">
      <c r="A21" s="3360"/>
      <c r="B21" s="917" t="s">
        <v>1540</v>
      </c>
      <c r="C21" s="16">
        <v>1583</v>
      </c>
      <c r="D21" s="16">
        <v>111</v>
      </c>
      <c r="E21" s="16">
        <v>223</v>
      </c>
      <c r="F21" s="16">
        <v>0</v>
      </c>
      <c r="G21" s="2883">
        <v>10424</v>
      </c>
    </row>
    <row r="22" spans="1:52" ht="14.45" customHeight="1" x14ac:dyDescent="0.15">
      <c r="A22" s="3361"/>
      <c r="B22" s="918" t="s">
        <v>1541</v>
      </c>
      <c r="C22" s="47">
        <v>14910</v>
      </c>
      <c r="D22" s="47" t="s">
        <v>545</v>
      </c>
      <c r="E22" s="47">
        <v>3650</v>
      </c>
      <c r="F22" s="47">
        <v>0</v>
      </c>
      <c r="G22" s="2879">
        <v>259525</v>
      </c>
    </row>
    <row r="23" spans="1:52" ht="14.45" customHeight="1" x14ac:dyDescent="0.15">
      <c r="A23" s="3359" t="s">
        <v>2927</v>
      </c>
      <c r="B23" s="916" t="s">
        <v>1539</v>
      </c>
      <c r="C23" s="79">
        <v>11</v>
      </c>
      <c r="D23" s="79">
        <v>12</v>
      </c>
      <c r="E23" s="79">
        <v>16</v>
      </c>
      <c r="F23" s="79">
        <v>17</v>
      </c>
      <c r="G23" s="146">
        <v>17</v>
      </c>
    </row>
    <row r="24" spans="1:52" ht="14.45" customHeight="1" x14ac:dyDescent="0.15">
      <c r="A24" s="3360"/>
      <c r="B24" s="917" t="s">
        <v>1540</v>
      </c>
      <c r="C24" s="16">
        <v>5542</v>
      </c>
      <c r="D24" s="16">
        <v>11180</v>
      </c>
      <c r="E24" s="16">
        <v>12814</v>
      </c>
      <c r="F24" s="16">
        <v>17082</v>
      </c>
      <c r="G24" s="2883">
        <v>16340</v>
      </c>
    </row>
    <row r="25" spans="1:52" ht="14.45" customHeight="1" x14ac:dyDescent="0.15">
      <c r="A25" s="3361"/>
      <c r="B25" s="918" t="s">
        <v>1541</v>
      </c>
      <c r="C25" s="47">
        <v>94750</v>
      </c>
      <c r="D25" s="47">
        <v>103500</v>
      </c>
      <c r="E25" s="47">
        <v>159277</v>
      </c>
      <c r="F25" s="47">
        <v>295950</v>
      </c>
      <c r="G25" s="2879">
        <v>318912</v>
      </c>
    </row>
    <row r="26" spans="1:52" ht="14.45" customHeight="1" x14ac:dyDescent="0.15">
      <c r="A26" s="3359" t="s">
        <v>3966</v>
      </c>
      <c r="B26" s="916" t="s">
        <v>1539</v>
      </c>
      <c r="C26" s="79">
        <v>5</v>
      </c>
      <c r="D26" s="79">
        <v>1</v>
      </c>
      <c r="E26" s="79">
        <v>4</v>
      </c>
      <c r="F26" s="79">
        <v>2</v>
      </c>
      <c r="G26" s="146">
        <v>6</v>
      </c>
    </row>
    <row r="27" spans="1:52" ht="14.45" customHeight="1" x14ac:dyDescent="0.15">
      <c r="A27" s="3360"/>
      <c r="B27" s="917" t="s">
        <v>1540</v>
      </c>
      <c r="C27" s="16">
        <v>3464</v>
      </c>
      <c r="D27" s="16">
        <v>70</v>
      </c>
      <c r="E27" s="16">
        <v>1222</v>
      </c>
      <c r="F27" s="16">
        <v>622</v>
      </c>
      <c r="G27" s="2883">
        <v>1632</v>
      </c>
    </row>
    <row r="28" spans="1:52" ht="14.45" customHeight="1" x14ac:dyDescent="0.15">
      <c r="A28" s="3361"/>
      <c r="B28" s="918" t="s">
        <v>1541</v>
      </c>
      <c r="C28" s="47">
        <v>48500</v>
      </c>
      <c r="D28" s="47" t="s">
        <v>545</v>
      </c>
      <c r="E28" s="47">
        <v>15390</v>
      </c>
      <c r="F28" s="47" t="s">
        <v>545</v>
      </c>
      <c r="G28" s="2879">
        <v>28650</v>
      </c>
    </row>
    <row r="29" spans="1:52" s="40" customFormat="1" ht="14.45" customHeight="1" x14ac:dyDescent="0.15">
      <c r="A29" s="3359" t="s">
        <v>2928</v>
      </c>
      <c r="B29" s="916" t="s">
        <v>1539</v>
      </c>
      <c r="C29" s="79">
        <v>1</v>
      </c>
      <c r="D29" s="79">
        <v>3</v>
      </c>
      <c r="E29" s="79">
        <v>1</v>
      </c>
      <c r="F29" s="79">
        <v>0</v>
      </c>
      <c r="G29" s="146">
        <v>0</v>
      </c>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row>
    <row r="30" spans="1:52" s="40" customFormat="1" ht="14.45" customHeight="1" x14ac:dyDescent="0.15">
      <c r="A30" s="3360"/>
      <c r="B30" s="917" t="s">
        <v>1540</v>
      </c>
      <c r="C30" s="16">
        <v>23</v>
      </c>
      <c r="D30" s="16">
        <v>913</v>
      </c>
      <c r="E30" s="16">
        <v>469</v>
      </c>
      <c r="F30" s="16">
        <v>0</v>
      </c>
      <c r="G30" s="2568">
        <v>0</v>
      </c>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row>
    <row r="31" spans="1:52" ht="14.45" customHeight="1" x14ac:dyDescent="0.15">
      <c r="A31" s="3361"/>
      <c r="B31" s="918" t="s">
        <v>1541</v>
      </c>
      <c r="C31" s="47" t="s">
        <v>545</v>
      </c>
      <c r="D31" s="47">
        <v>30000</v>
      </c>
      <c r="E31" s="47" t="s">
        <v>545</v>
      </c>
      <c r="F31" s="47">
        <v>0</v>
      </c>
      <c r="G31" s="2572">
        <v>0</v>
      </c>
    </row>
    <row r="32" spans="1:52" ht="14.45" customHeight="1" x14ac:dyDescent="0.15">
      <c r="A32" s="3359" t="s">
        <v>2929</v>
      </c>
      <c r="B32" s="916" t="s">
        <v>1539</v>
      </c>
      <c r="C32" s="79">
        <v>1</v>
      </c>
      <c r="D32" s="79">
        <v>4</v>
      </c>
      <c r="E32" s="79">
        <v>2</v>
      </c>
      <c r="F32" s="79">
        <v>2</v>
      </c>
      <c r="G32" s="146">
        <v>2</v>
      </c>
    </row>
    <row r="33" spans="1:7" ht="14.45" customHeight="1" x14ac:dyDescent="0.15">
      <c r="A33" s="3360"/>
      <c r="B33" s="917" t="s">
        <v>1540</v>
      </c>
      <c r="C33" s="16">
        <v>1108</v>
      </c>
      <c r="D33" s="16">
        <v>455</v>
      </c>
      <c r="E33" s="16">
        <v>372</v>
      </c>
      <c r="F33" s="16">
        <v>1060</v>
      </c>
      <c r="G33" s="2883">
        <v>2500</v>
      </c>
    </row>
    <row r="34" spans="1:7" ht="14.45" customHeight="1" x14ac:dyDescent="0.15">
      <c r="A34" s="3361"/>
      <c r="B34" s="918" t="s">
        <v>1541</v>
      </c>
      <c r="C34" s="47" t="s">
        <v>545</v>
      </c>
      <c r="D34" s="47">
        <v>3940</v>
      </c>
      <c r="E34" s="47" t="s">
        <v>545</v>
      </c>
      <c r="F34" s="47" t="s">
        <v>545</v>
      </c>
      <c r="G34" s="47" t="s">
        <v>545</v>
      </c>
    </row>
    <row r="35" spans="1:7" ht="14.45" customHeight="1" x14ac:dyDescent="0.15">
      <c r="A35" s="3359" t="s">
        <v>4591</v>
      </c>
      <c r="B35" s="916" t="s">
        <v>1539</v>
      </c>
      <c r="C35" s="79">
        <v>27</v>
      </c>
      <c r="D35" s="79">
        <v>17</v>
      </c>
      <c r="E35" s="79">
        <v>19</v>
      </c>
      <c r="F35" s="79">
        <v>25</v>
      </c>
      <c r="G35" s="146">
        <v>14</v>
      </c>
    </row>
    <row r="36" spans="1:7" ht="14.45" customHeight="1" x14ac:dyDescent="0.15">
      <c r="A36" s="3360"/>
      <c r="B36" s="917" t="s">
        <v>1540</v>
      </c>
      <c r="C36" s="16">
        <v>25886</v>
      </c>
      <c r="D36" s="16">
        <v>19407</v>
      </c>
      <c r="E36" s="16">
        <v>7493</v>
      </c>
      <c r="F36" s="16">
        <v>10514</v>
      </c>
      <c r="G36" s="2883">
        <v>10067</v>
      </c>
    </row>
    <row r="37" spans="1:7" ht="14.45" customHeight="1" x14ac:dyDescent="0.15">
      <c r="A37" s="3361"/>
      <c r="B37" s="918" t="s">
        <v>1541</v>
      </c>
      <c r="C37" s="47">
        <v>195830</v>
      </c>
      <c r="D37" s="47">
        <v>143322</v>
      </c>
      <c r="E37" s="47">
        <v>99750</v>
      </c>
      <c r="F37" s="47">
        <v>190423</v>
      </c>
      <c r="G37" s="2879">
        <v>100155</v>
      </c>
    </row>
    <row r="38" spans="1:7" ht="14.45" customHeight="1" x14ac:dyDescent="0.15">
      <c r="A38" s="3359" t="s">
        <v>3277</v>
      </c>
      <c r="B38" s="916" t="s">
        <v>1539</v>
      </c>
      <c r="C38" s="79">
        <v>1</v>
      </c>
      <c r="D38" s="79">
        <v>0</v>
      </c>
      <c r="E38" s="79">
        <v>1</v>
      </c>
      <c r="F38" s="79">
        <v>3</v>
      </c>
      <c r="G38" s="146">
        <v>0</v>
      </c>
    </row>
    <row r="39" spans="1:7" ht="14.45" customHeight="1" x14ac:dyDescent="0.15">
      <c r="A39" s="3360"/>
      <c r="B39" s="917" t="s">
        <v>1540</v>
      </c>
      <c r="C39" s="16">
        <v>570</v>
      </c>
      <c r="D39" s="16">
        <v>0</v>
      </c>
      <c r="E39" s="16">
        <v>131</v>
      </c>
      <c r="F39" s="16">
        <v>522</v>
      </c>
      <c r="G39" s="2883">
        <v>0</v>
      </c>
    </row>
    <row r="40" spans="1:7" ht="14.45" customHeight="1" x14ac:dyDescent="0.15">
      <c r="A40" s="3361"/>
      <c r="B40" s="918" t="s">
        <v>1541</v>
      </c>
      <c r="C40" s="47" t="s">
        <v>545</v>
      </c>
      <c r="D40" s="47">
        <v>0</v>
      </c>
      <c r="E40" s="47" t="s">
        <v>545</v>
      </c>
      <c r="F40" s="47">
        <v>20300</v>
      </c>
      <c r="G40" s="2879">
        <v>0</v>
      </c>
    </row>
    <row r="41" spans="1:7" ht="14.45" customHeight="1" x14ac:dyDescent="0.15">
      <c r="A41" s="3359" t="s">
        <v>2930</v>
      </c>
      <c r="B41" s="916" t="s">
        <v>1539</v>
      </c>
      <c r="C41" s="79">
        <v>7</v>
      </c>
      <c r="D41" s="79">
        <v>10</v>
      </c>
      <c r="E41" s="79">
        <v>18</v>
      </c>
      <c r="F41" s="79">
        <v>4</v>
      </c>
      <c r="G41" s="146">
        <v>7</v>
      </c>
    </row>
    <row r="42" spans="1:7" ht="14.45" customHeight="1" x14ac:dyDescent="0.15">
      <c r="A42" s="3360"/>
      <c r="B42" s="917" t="s">
        <v>1540</v>
      </c>
      <c r="C42" s="16">
        <v>103</v>
      </c>
      <c r="D42" s="16">
        <v>516</v>
      </c>
      <c r="E42" s="16">
        <v>473</v>
      </c>
      <c r="F42" s="16">
        <v>173</v>
      </c>
      <c r="G42" s="2883">
        <v>271</v>
      </c>
    </row>
    <row r="43" spans="1:7" ht="14.45" customHeight="1" x14ac:dyDescent="0.15">
      <c r="A43" s="3361"/>
      <c r="B43" s="918" t="s">
        <v>1541</v>
      </c>
      <c r="C43" s="47">
        <v>800</v>
      </c>
      <c r="D43" s="47">
        <v>3972</v>
      </c>
      <c r="E43" s="47">
        <v>2600</v>
      </c>
      <c r="F43" s="47">
        <v>480</v>
      </c>
      <c r="G43" s="2879">
        <v>2800</v>
      </c>
    </row>
    <row r="44" spans="1:7" ht="14.45" customHeight="1" x14ac:dyDescent="0.15">
      <c r="A44" s="3359" t="s">
        <v>2931</v>
      </c>
      <c r="B44" s="916" t="s">
        <v>1539</v>
      </c>
      <c r="C44" s="79">
        <v>7</v>
      </c>
      <c r="D44" s="79">
        <v>12</v>
      </c>
      <c r="E44" s="79">
        <v>1</v>
      </c>
      <c r="F44" s="79">
        <v>7</v>
      </c>
      <c r="G44" s="146">
        <v>8</v>
      </c>
    </row>
    <row r="45" spans="1:7" ht="14.45" customHeight="1" x14ac:dyDescent="0.15">
      <c r="A45" s="3360"/>
      <c r="B45" s="917" t="s">
        <v>1540</v>
      </c>
      <c r="C45" s="16">
        <v>927</v>
      </c>
      <c r="D45" s="16">
        <v>1562</v>
      </c>
      <c r="E45" s="16">
        <v>112</v>
      </c>
      <c r="F45" s="16">
        <v>827</v>
      </c>
      <c r="G45" s="2883">
        <v>865</v>
      </c>
    </row>
    <row r="46" spans="1:7" ht="14.45" customHeight="1" x14ac:dyDescent="0.15">
      <c r="A46" s="3361"/>
      <c r="B46" s="918" t="s">
        <v>1541</v>
      </c>
      <c r="C46" s="47">
        <v>16900</v>
      </c>
      <c r="D46" s="47">
        <v>25870</v>
      </c>
      <c r="E46" s="47" t="s">
        <v>545</v>
      </c>
      <c r="F46" s="47">
        <v>18202</v>
      </c>
      <c r="G46" s="2879">
        <v>18340</v>
      </c>
    </row>
    <row r="47" spans="1:7" ht="14.45" customHeight="1" x14ac:dyDescent="0.15">
      <c r="A47" s="3359" t="s">
        <v>3278</v>
      </c>
      <c r="B47" s="916" t="s">
        <v>1539</v>
      </c>
      <c r="C47" s="79">
        <v>5</v>
      </c>
      <c r="D47" s="79">
        <v>0</v>
      </c>
      <c r="E47" s="79">
        <v>7</v>
      </c>
      <c r="F47" s="79">
        <v>9</v>
      </c>
      <c r="G47" s="146">
        <v>25</v>
      </c>
    </row>
    <row r="48" spans="1:7" ht="14.45" customHeight="1" x14ac:dyDescent="0.15">
      <c r="A48" s="3360"/>
      <c r="B48" s="917" t="s">
        <v>1540</v>
      </c>
      <c r="C48" s="16">
        <v>1252</v>
      </c>
      <c r="D48" s="16">
        <v>0</v>
      </c>
      <c r="E48" s="16">
        <v>6390</v>
      </c>
      <c r="F48" s="16">
        <v>2334</v>
      </c>
      <c r="G48" s="2883">
        <v>14457</v>
      </c>
    </row>
    <row r="49" spans="1:7" ht="14.45" customHeight="1" x14ac:dyDescent="0.15">
      <c r="A49" s="3361"/>
      <c r="B49" s="918" t="s">
        <v>1541</v>
      </c>
      <c r="C49" s="47">
        <v>36100</v>
      </c>
      <c r="D49" s="47">
        <v>0</v>
      </c>
      <c r="E49" s="47">
        <v>206622</v>
      </c>
      <c r="F49" s="47">
        <v>52565</v>
      </c>
      <c r="G49" s="2879">
        <v>257944</v>
      </c>
    </row>
    <row r="50" spans="1:7" ht="14.45" customHeight="1" x14ac:dyDescent="0.15">
      <c r="A50" s="3359" t="s">
        <v>3279</v>
      </c>
      <c r="B50" s="916" t="s">
        <v>1539</v>
      </c>
      <c r="C50" s="79">
        <v>24</v>
      </c>
      <c r="D50" s="79">
        <v>29</v>
      </c>
      <c r="E50" s="79">
        <v>13</v>
      </c>
      <c r="F50" s="79">
        <v>14</v>
      </c>
      <c r="G50" s="146">
        <v>3</v>
      </c>
    </row>
    <row r="51" spans="1:7" ht="14.45" customHeight="1" x14ac:dyDescent="0.15">
      <c r="A51" s="3360"/>
      <c r="B51" s="917" t="s">
        <v>1540</v>
      </c>
      <c r="C51" s="16">
        <v>18388</v>
      </c>
      <c r="D51" s="16">
        <v>14206</v>
      </c>
      <c r="E51" s="16">
        <v>6885</v>
      </c>
      <c r="F51" s="16">
        <v>8868</v>
      </c>
      <c r="G51" s="2883">
        <v>1387</v>
      </c>
    </row>
    <row r="52" spans="1:7" ht="14.45" customHeight="1" x14ac:dyDescent="0.15">
      <c r="A52" s="3361"/>
      <c r="B52" s="918" t="s">
        <v>1541</v>
      </c>
      <c r="C52" s="47">
        <v>359120</v>
      </c>
      <c r="D52" s="47">
        <v>288345</v>
      </c>
      <c r="E52" s="47">
        <v>175742</v>
      </c>
      <c r="F52" s="47">
        <v>182460</v>
      </c>
      <c r="G52" s="2879">
        <v>27350</v>
      </c>
    </row>
    <row r="53" spans="1:7" ht="14.45" customHeight="1" x14ac:dyDescent="0.15">
      <c r="A53" s="3359" t="s">
        <v>2932</v>
      </c>
      <c r="B53" s="916" t="s">
        <v>1539</v>
      </c>
      <c r="C53" s="79">
        <v>15</v>
      </c>
      <c r="D53" s="79">
        <v>6</v>
      </c>
      <c r="E53" s="79">
        <v>11</v>
      </c>
      <c r="F53" s="79">
        <v>15</v>
      </c>
      <c r="G53" s="146">
        <v>16</v>
      </c>
    </row>
    <row r="54" spans="1:7" ht="14.45" customHeight="1" x14ac:dyDescent="0.15">
      <c r="A54" s="3360"/>
      <c r="B54" s="917" t="s">
        <v>1540</v>
      </c>
      <c r="C54" s="16">
        <v>6129</v>
      </c>
      <c r="D54" s="16">
        <v>1179</v>
      </c>
      <c r="E54" s="16">
        <v>3408</v>
      </c>
      <c r="F54" s="16">
        <v>1770</v>
      </c>
      <c r="G54" s="2883">
        <v>3051</v>
      </c>
    </row>
    <row r="55" spans="1:7" ht="14.45" customHeight="1" x14ac:dyDescent="0.15">
      <c r="A55" s="3361"/>
      <c r="B55" s="918" t="s">
        <v>1541</v>
      </c>
      <c r="C55" s="47">
        <v>79027</v>
      </c>
      <c r="D55" s="47">
        <v>12734</v>
      </c>
      <c r="E55" s="47">
        <v>67350</v>
      </c>
      <c r="F55" s="47">
        <v>28698</v>
      </c>
      <c r="G55" s="2879">
        <v>67262</v>
      </c>
    </row>
    <row r="56" spans="1:7" ht="14.45" customHeight="1" x14ac:dyDescent="0.15">
      <c r="A56" s="3359" t="s">
        <v>2933</v>
      </c>
      <c r="B56" s="916" t="s">
        <v>1539</v>
      </c>
      <c r="C56" s="79">
        <v>10</v>
      </c>
      <c r="D56" s="79">
        <v>2</v>
      </c>
      <c r="E56" s="79">
        <v>5</v>
      </c>
      <c r="F56" s="79">
        <v>7</v>
      </c>
      <c r="G56" s="146">
        <v>7</v>
      </c>
    </row>
    <row r="57" spans="1:7" ht="14.45" customHeight="1" x14ac:dyDescent="0.15">
      <c r="A57" s="3360"/>
      <c r="B57" s="917" t="s">
        <v>1540</v>
      </c>
      <c r="C57" s="16">
        <v>10033</v>
      </c>
      <c r="D57" s="16">
        <v>79</v>
      </c>
      <c r="E57" s="16">
        <v>3562</v>
      </c>
      <c r="F57" s="16">
        <v>354</v>
      </c>
      <c r="G57" s="2883">
        <v>898</v>
      </c>
    </row>
    <row r="58" spans="1:7" ht="14.45" customHeight="1" x14ac:dyDescent="0.15">
      <c r="A58" s="3361"/>
      <c r="B58" s="918" t="s">
        <v>1541</v>
      </c>
      <c r="C58" s="47">
        <v>157030</v>
      </c>
      <c r="D58" s="47" t="s">
        <v>545</v>
      </c>
      <c r="E58" s="47">
        <v>119800</v>
      </c>
      <c r="F58" s="47">
        <v>7900</v>
      </c>
      <c r="G58" s="2879">
        <v>27973</v>
      </c>
    </row>
    <row r="59" spans="1:7" ht="14.45" customHeight="1" x14ac:dyDescent="0.15">
      <c r="A59" s="3359" t="s">
        <v>2934</v>
      </c>
      <c r="B59" s="916" t="s">
        <v>1539</v>
      </c>
      <c r="C59" s="79">
        <v>18</v>
      </c>
      <c r="D59" s="79">
        <v>35</v>
      </c>
      <c r="E59" s="79">
        <v>13</v>
      </c>
      <c r="F59" s="79">
        <v>17</v>
      </c>
      <c r="G59" s="146">
        <v>27</v>
      </c>
    </row>
    <row r="60" spans="1:7" ht="14.45" customHeight="1" x14ac:dyDescent="0.15">
      <c r="A60" s="3360"/>
      <c r="B60" s="917" t="s">
        <v>1540</v>
      </c>
      <c r="C60" s="16">
        <v>2412</v>
      </c>
      <c r="D60" s="16">
        <v>7412</v>
      </c>
      <c r="E60" s="16">
        <v>2674</v>
      </c>
      <c r="F60" s="16">
        <v>1424</v>
      </c>
      <c r="G60" s="2883">
        <v>4831</v>
      </c>
    </row>
    <row r="61" spans="1:7" ht="14.45" customHeight="1" thickBot="1" x14ac:dyDescent="0.2">
      <c r="A61" s="3362"/>
      <c r="B61" s="919" t="s">
        <v>1541</v>
      </c>
      <c r="C61" s="133">
        <v>28190</v>
      </c>
      <c r="D61" s="133">
        <v>109494</v>
      </c>
      <c r="E61" s="133">
        <v>46170</v>
      </c>
      <c r="F61" s="133">
        <v>19325</v>
      </c>
      <c r="G61" s="156">
        <v>86279</v>
      </c>
    </row>
    <row r="62" spans="1:7" ht="14.45" customHeight="1" x14ac:dyDescent="0.15">
      <c r="A62" s="40" t="s">
        <v>3533</v>
      </c>
      <c r="G62" s="6"/>
    </row>
    <row r="63" spans="1:7" ht="14.45" customHeight="1" x14ac:dyDescent="0.15">
      <c r="A63" s="915" t="s">
        <v>4604</v>
      </c>
    </row>
    <row r="64" spans="1:7" ht="14.45" customHeight="1" x14ac:dyDescent="0.15">
      <c r="A64" s="5" t="s">
        <v>4605</v>
      </c>
    </row>
    <row r="65" spans="1:1" ht="14.45" customHeight="1" x14ac:dyDescent="0.15">
      <c r="A65" s="5"/>
    </row>
  </sheetData>
  <mergeCells count="20">
    <mergeCell ref="A50:A52"/>
    <mergeCell ref="A53:A55"/>
    <mergeCell ref="A56:A58"/>
    <mergeCell ref="A59:A61"/>
    <mergeCell ref="A47:A49"/>
    <mergeCell ref="A4:B4"/>
    <mergeCell ref="A35:A37"/>
    <mergeCell ref="A38:A40"/>
    <mergeCell ref="A41:A43"/>
    <mergeCell ref="A44:A46"/>
    <mergeCell ref="A20:A22"/>
    <mergeCell ref="A23:A25"/>
    <mergeCell ref="A26:A28"/>
    <mergeCell ref="A29:A31"/>
    <mergeCell ref="A32:A34"/>
    <mergeCell ref="A5:A7"/>
    <mergeCell ref="A8:A10"/>
    <mergeCell ref="A11:A13"/>
    <mergeCell ref="A14:A16"/>
    <mergeCell ref="A17:A19"/>
  </mergeCells>
  <phoneticPr fontId="3"/>
  <pageMargins left="0.98425196850393704" right="0.98425196850393704" top="0.78740157480314965" bottom="0.78740157480314965" header="0.31496062992125984" footer="0.31496062992125984"/>
  <pageSetup paperSize="9" scale="84" orientation="portrait" r:id="rId1"/>
  <headerFooter>
    <oddHeader>&amp;R&amp;A</oddHead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J28"/>
  <sheetViews>
    <sheetView showGridLines="0" zoomScaleNormal="100" workbookViewId="0"/>
  </sheetViews>
  <sheetFormatPr defaultColWidth="8.625" defaultRowHeight="18.95" customHeight="1" x14ac:dyDescent="0.15"/>
  <cols>
    <col min="1" max="3" width="3.625" style="5" customWidth="1"/>
    <col min="4" max="4" width="18.625" style="5" customWidth="1"/>
    <col min="5" max="10" width="8.625" style="5" customWidth="1"/>
    <col min="11" max="23" width="10.625" style="5" customWidth="1"/>
    <col min="24" max="243" width="8.625" style="5"/>
    <col min="244" max="244" width="14.625" style="5" customWidth="1"/>
    <col min="245" max="253" width="7.875" style="5" customWidth="1"/>
    <col min="254" max="499" width="8.625" style="5"/>
    <col min="500" max="500" width="14.625" style="5" customWidth="1"/>
    <col min="501" max="509" width="7.875" style="5" customWidth="1"/>
    <col min="510" max="755" width="8.625" style="5"/>
    <col min="756" max="756" width="14.625" style="5" customWidth="1"/>
    <col min="757" max="765" width="7.875" style="5" customWidth="1"/>
    <col min="766" max="1011" width="8.625" style="5"/>
    <col min="1012" max="1012" width="14.625" style="5" customWidth="1"/>
    <col min="1013" max="1021" width="7.875" style="5" customWidth="1"/>
    <col min="1022" max="1267" width="8.625" style="5"/>
    <col min="1268" max="1268" width="14.625" style="5" customWidth="1"/>
    <col min="1269" max="1277" width="7.875" style="5" customWidth="1"/>
    <col min="1278" max="1523" width="8.625" style="5"/>
    <col min="1524" max="1524" width="14.625" style="5" customWidth="1"/>
    <col min="1525" max="1533" width="7.875" style="5" customWidth="1"/>
    <col min="1534" max="1779" width="8.625" style="5"/>
    <col min="1780" max="1780" width="14.625" style="5" customWidth="1"/>
    <col min="1781" max="1789" width="7.875" style="5" customWidth="1"/>
    <col min="1790" max="2035" width="8.625" style="5"/>
    <col min="2036" max="2036" width="14.625" style="5" customWidth="1"/>
    <col min="2037" max="2045" width="7.875" style="5" customWidth="1"/>
    <col min="2046" max="2291" width="8.625" style="5"/>
    <col min="2292" max="2292" width="14.625" style="5" customWidth="1"/>
    <col min="2293" max="2301" width="7.875" style="5" customWidth="1"/>
    <col min="2302" max="2547" width="8.625" style="5"/>
    <col min="2548" max="2548" width="14.625" style="5" customWidth="1"/>
    <col min="2549" max="2557" width="7.875" style="5" customWidth="1"/>
    <col min="2558" max="2803" width="8.625" style="5"/>
    <col min="2804" max="2804" width="14.625" style="5" customWidth="1"/>
    <col min="2805" max="2813" width="7.875" style="5" customWidth="1"/>
    <col min="2814" max="3059" width="8.625" style="5"/>
    <col min="3060" max="3060" width="14.625" style="5" customWidth="1"/>
    <col min="3061" max="3069" width="7.875" style="5" customWidth="1"/>
    <col min="3070" max="3315" width="8.625" style="5"/>
    <col min="3316" max="3316" width="14.625" style="5" customWidth="1"/>
    <col min="3317" max="3325" width="7.875" style="5" customWidth="1"/>
    <col min="3326" max="3571" width="8.625" style="5"/>
    <col min="3572" max="3572" width="14.625" style="5" customWidth="1"/>
    <col min="3573" max="3581" width="7.875" style="5" customWidth="1"/>
    <col min="3582" max="3827" width="8.625" style="5"/>
    <col min="3828" max="3828" width="14.625" style="5" customWidth="1"/>
    <col min="3829" max="3837" width="7.875" style="5" customWidth="1"/>
    <col min="3838" max="4083" width="8.625" style="5"/>
    <col min="4084" max="4084" width="14.625" style="5" customWidth="1"/>
    <col min="4085" max="4093" width="7.875" style="5" customWidth="1"/>
    <col min="4094" max="4339" width="8.625" style="5"/>
    <col min="4340" max="4340" width="14.625" style="5" customWidth="1"/>
    <col min="4341" max="4349" width="7.875" style="5" customWidth="1"/>
    <col min="4350" max="4595" width="8.625" style="5"/>
    <col min="4596" max="4596" width="14.625" style="5" customWidth="1"/>
    <col min="4597" max="4605" width="7.875" style="5" customWidth="1"/>
    <col min="4606" max="4851" width="8.625" style="5"/>
    <col min="4852" max="4852" width="14.625" style="5" customWidth="1"/>
    <col min="4853" max="4861" width="7.875" style="5" customWidth="1"/>
    <col min="4862" max="5107" width="8.625" style="5"/>
    <col min="5108" max="5108" width="14.625" style="5" customWidth="1"/>
    <col min="5109" max="5117" width="7.875" style="5" customWidth="1"/>
    <col min="5118" max="5363" width="8.625" style="5"/>
    <col min="5364" max="5364" width="14.625" style="5" customWidth="1"/>
    <col min="5365" max="5373" width="7.875" style="5" customWidth="1"/>
    <col min="5374" max="5619" width="8.625" style="5"/>
    <col min="5620" max="5620" width="14.625" style="5" customWidth="1"/>
    <col min="5621" max="5629" width="7.875" style="5" customWidth="1"/>
    <col min="5630" max="5875" width="8.625" style="5"/>
    <col min="5876" max="5876" width="14.625" style="5" customWidth="1"/>
    <col min="5877" max="5885" width="7.875" style="5" customWidth="1"/>
    <col min="5886" max="6131" width="8.625" style="5"/>
    <col min="6132" max="6132" width="14.625" style="5" customWidth="1"/>
    <col min="6133" max="6141" width="7.875" style="5" customWidth="1"/>
    <col min="6142" max="6387" width="8.625" style="5"/>
    <col min="6388" max="6388" width="14.625" style="5" customWidth="1"/>
    <col min="6389" max="6397" width="7.875" style="5" customWidth="1"/>
    <col min="6398" max="6643" width="8.625" style="5"/>
    <col min="6644" max="6644" width="14.625" style="5" customWidth="1"/>
    <col min="6645" max="6653" width="7.875" style="5" customWidth="1"/>
    <col min="6654" max="6899" width="8.625" style="5"/>
    <col min="6900" max="6900" width="14.625" style="5" customWidth="1"/>
    <col min="6901" max="6909" width="7.875" style="5" customWidth="1"/>
    <col min="6910" max="7155" width="8.625" style="5"/>
    <col min="7156" max="7156" width="14.625" style="5" customWidth="1"/>
    <col min="7157" max="7165" width="7.875" style="5" customWidth="1"/>
    <col min="7166" max="7411" width="8.625" style="5"/>
    <col min="7412" max="7412" width="14.625" style="5" customWidth="1"/>
    <col min="7413" max="7421" width="7.875" style="5" customWidth="1"/>
    <col min="7422" max="7667" width="8.625" style="5"/>
    <col min="7668" max="7668" width="14.625" style="5" customWidth="1"/>
    <col min="7669" max="7677" width="7.875" style="5" customWidth="1"/>
    <col min="7678" max="7923" width="8.625" style="5"/>
    <col min="7924" max="7924" width="14.625" style="5" customWidth="1"/>
    <col min="7925" max="7933" width="7.875" style="5" customWidth="1"/>
    <col min="7934" max="8179" width="8.625" style="5"/>
    <col min="8180" max="8180" width="14.625" style="5" customWidth="1"/>
    <col min="8181" max="8189" width="7.875" style="5" customWidth="1"/>
    <col min="8190" max="8435" width="8.625" style="5"/>
    <col min="8436" max="8436" width="14.625" style="5" customWidth="1"/>
    <col min="8437" max="8445" width="7.875" style="5" customWidth="1"/>
    <col min="8446" max="8691" width="8.625" style="5"/>
    <col min="8692" max="8692" width="14.625" style="5" customWidth="1"/>
    <col min="8693" max="8701" width="7.875" style="5" customWidth="1"/>
    <col min="8702" max="8947" width="8.625" style="5"/>
    <col min="8948" max="8948" width="14.625" style="5" customWidth="1"/>
    <col min="8949" max="8957" width="7.875" style="5" customWidth="1"/>
    <col min="8958" max="9203" width="8.625" style="5"/>
    <col min="9204" max="9204" width="14.625" style="5" customWidth="1"/>
    <col min="9205" max="9213" width="7.875" style="5" customWidth="1"/>
    <col min="9214" max="9459" width="8.625" style="5"/>
    <col min="9460" max="9460" width="14.625" style="5" customWidth="1"/>
    <col min="9461" max="9469" width="7.875" style="5" customWidth="1"/>
    <col min="9470" max="9715" width="8.625" style="5"/>
    <col min="9716" max="9716" width="14.625" style="5" customWidth="1"/>
    <col min="9717" max="9725" width="7.875" style="5" customWidth="1"/>
    <col min="9726" max="9971" width="8.625" style="5"/>
    <col min="9972" max="9972" width="14.625" style="5" customWidth="1"/>
    <col min="9973" max="9981" width="7.875" style="5" customWidth="1"/>
    <col min="9982" max="10227" width="8.625" style="5"/>
    <col min="10228" max="10228" width="14.625" style="5" customWidth="1"/>
    <col min="10229" max="10237" width="7.875" style="5" customWidth="1"/>
    <col min="10238" max="10483" width="8.625" style="5"/>
    <col min="10484" max="10484" width="14.625" style="5" customWidth="1"/>
    <col min="10485" max="10493" width="7.875" style="5" customWidth="1"/>
    <col min="10494" max="10739" width="8.625" style="5"/>
    <col min="10740" max="10740" width="14.625" style="5" customWidth="1"/>
    <col min="10741" max="10749" width="7.875" style="5" customWidth="1"/>
    <col min="10750" max="10995" width="8.625" style="5"/>
    <col min="10996" max="10996" width="14.625" style="5" customWidth="1"/>
    <col min="10997" max="11005" width="7.875" style="5" customWidth="1"/>
    <col min="11006" max="11251" width="8.625" style="5"/>
    <col min="11252" max="11252" width="14.625" style="5" customWidth="1"/>
    <col min="11253" max="11261" width="7.875" style="5" customWidth="1"/>
    <col min="11262" max="11507" width="8.625" style="5"/>
    <col min="11508" max="11508" width="14.625" style="5" customWidth="1"/>
    <col min="11509" max="11517" width="7.875" style="5" customWidth="1"/>
    <col min="11518" max="11763" width="8.625" style="5"/>
    <col min="11764" max="11764" width="14.625" style="5" customWidth="1"/>
    <col min="11765" max="11773" width="7.875" style="5" customWidth="1"/>
    <col min="11774" max="12019" width="8.625" style="5"/>
    <col min="12020" max="12020" width="14.625" style="5" customWidth="1"/>
    <col min="12021" max="12029" width="7.875" style="5" customWidth="1"/>
    <col min="12030" max="12275" width="8.625" style="5"/>
    <col min="12276" max="12276" width="14.625" style="5" customWidth="1"/>
    <col min="12277" max="12285" width="7.875" style="5" customWidth="1"/>
    <col min="12286" max="12531" width="8.625" style="5"/>
    <col min="12532" max="12532" width="14.625" style="5" customWidth="1"/>
    <col min="12533" max="12541" width="7.875" style="5" customWidth="1"/>
    <col min="12542" max="12787" width="8.625" style="5"/>
    <col min="12788" max="12788" width="14.625" style="5" customWidth="1"/>
    <col min="12789" max="12797" width="7.875" style="5" customWidth="1"/>
    <col min="12798" max="13043" width="8.625" style="5"/>
    <col min="13044" max="13044" width="14.625" style="5" customWidth="1"/>
    <col min="13045" max="13053" width="7.875" style="5" customWidth="1"/>
    <col min="13054" max="13299" width="8.625" style="5"/>
    <col min="13300" max="13300" width="14.625" style="5" customWidth="1"/>
    <col min="13301" max="13309" width="7.875" style="5" customWidth="1"/>
    <col min="13310" max="13555" width="8.625" style="5"/>
    <col min="13556" max="13556" width="14.625" style="5" customWidth="1"/>
    <col min="13557" max="13565" width="7.875" style="5" customWidth="1"/>
    <col min="13566" max="13811" width="8.625" style="5"/>
    <col min="13812" max="13812" width="14.625" style="5" customWidth="1"/>
    <col min="13813" max="13821" width="7.875" style="5" customWidth="1"/>
    <col min="13822" max="14067" width="8.625" style="5"/>
    <col min="14068" max="14068" width="14.625" style="5" customWidth="1"/>
    <col min="14069" max="14077" width="7.875" style="5" customWidth="1"/>
    <col min="14078" max="14323" width="8.625" style="5"/>
    <col min="14324" max="14324" width="14.625" style="5" customWidth="1"/>
    <col min="14325" max="14333" width="7.875" style="5" customWidth="1"/>
    <col min="14334" max="14579" width="8.625" style="5"/>
    <col min="14580" max="14580" width="14.625" style="5" customWidth="1"/>
    <col min="14581" max="14589" width="7.875" style="5" customWidth="1"/>
    <col min="14590" max="14835" width="8.625" style="5"/>
    <col min="14836" max="14836" width="14.625" style="5" customWidth="1"/>
    <col min="14837" max="14845" width="7.875" style="5" customWidth="1"/>
    <col min="14846" max="15091" width="8.625" style="5"/>
    <col min="15092" max="15092" width="14.625" style="5" customWidth="1"/>
    <col min="15093" max="15101" width="7.875" style="5" customWidth="1"/>
    <col min="15102" max="15347" width="8.625" style="5"/>
    <col min="15348" max="15348" width="14.625" style="5" customWidth="1"/>
    <col min="15349" max="15357" width="7.875" style="5" customWidth="1"/>
    <col min="15358" max="15603" width="8.625" style="5"/>
    <col min="15604" max="15604" width="14.625" style="5" customWidth="1"/>
    <col min="15605" max="15613" width="7.875" style="5" customWidth="1"/>
    <col min="15614" max="15859" width="8.625" style="5"/>
    <col min="15860" max="15860" width="14.625" style="5" customWidth="1"/>
    <col min="15861" max="15869" width="7.875" style="5" customWidth="1"/>
    <col min="15870" max="16115" width="8.625" style="5"/>
    <col min="16116" max="16116" width="14.625" style="5" customWidth="1"/>
    <col min="16117" max="16125" width="7.875" style="5" customWidth="1"/>
    <col min="16126" max="16384" width="8.625" style="5"/>
  </cols>
  <sheetData>
    <row r="1" spans="1:10" ht="18.95" customHeight="1" x14ac:dyDescent="0.15">
      <c r="A1" s="76" t="s">
        <v>3261</v>
      </c>
      <c r="J1" s="76">
        <v>67</v>
      </c>
    </row>
    <row r="2" spans="1:10" s="32" customFormat="1" ht="18.95" customHeight="1" x14ac:dyDescent="0.15"/>
    <row r="3" spans="1:10" s="32" customFormat="1" ht="18.95" customHeight="1" thickBot="1" x14ac:dyDescent="0.2">
      <c r="A3" s="1237" t="s">
        <v>3613</v>
      </c>
      <c r="J3" s="6" t="s">
        <v>671</v>
      </c>
    </row>
    <row r="4" spans="1:10" s="74" customFormat="1" ht="18.95" customHeight="1" x14ac:dyDescent="0.15">
      <c r="A4" s="637"/>
      <c r="B4" s="637"/>
      <c r="C4" s="637"/>
      <c r="D4" s="638"/>
      <c r="E4" s="205" t="s">
        <v>2321</v>
      </c>
      <c r="F4" s="206"/>
      <c r="G4" s="205" t="s">
        <v>2322</v>
      </c>
      <c r="H4" s="207"/>
      <c r="I4" s="206" t="s">
        <v>2323</v>
      </c>
      <c r="J4" s="206"/>
    </row>
    <row r="5" spans="1:10" s="74" customFormat="1" ht="18.95" customHeight="1" x14ac:dyDescent="0.15">
      <c r="A5" s="627"/>
      <c r="B5" s="627"/>
      <c r="C5" s="627"/>
      <c r="D5" s="628"/>
      <c r="E5" s="634" t="s">
        <v>2297</v>
      </c>
      <c r="F5" s="634" t="s">
        <v>2298</v>
      </c>
      <c r="G5" s="634" t="s">
        <v>2297</v>
      </c>
      <c r="H5" s="632" t="s">
        <v>2298</v>
      </c>
      <c r="I5" s="2396" t="s">
        <v>2297</v>
      </c>
      <c r="J5" s="635" t="s">
        <v>2300</v>
      </c>
    </row>
    <row r="6" spans="1:10" s="74" customFormat="1" ht="18.95" customHeight="1" x14ac:dyDescent="0.15">
      <c r="A6" s="876" t="s">
        <v>1526</v>
      </c>
      <c r="B6" s="301"/>
      <c r="C6" s="301"/>
      <c r="D6" s="340"/>
      <c r="E6" s="16">
        <v>74520</v>
      </c>
      <c r="F6" s="1452">
        <v>1</v>
      </c>
      <c r="G6" s="44">
        <v>76920</v>
      </c>
      <c r="H6" s="1453">
        <v>1</v>
      </c>
      <c r="I6" s="16">
        <v>2400</v>
      </c>
      <c r="J6" s="1452">
        <v>3.2206119162640899E-2</v>
      </c>
    </row>
    <row r="7" spans="1:10" ht="18.95" customHeight="1" x14ac:dyDescent="0.15">
      <c r="A7" s="305"/>
      <c r="B7" s="335" t="s">
        <v>1529</v>
      </c>
      <c r="C7" s="876"/>
      <c r="D7" s="339"/>
      <c r="E7" s="16">
        <v>63550</v>
      </c>
      <c r="F7" s="1452">
        <v>0.85279119699409556</v>
      </c>
      <c r="G7" s="44">
        <v>64430</v>
      </c>
      <c r="H7" s="1453">
        <v>0.83760000000000001</v>
      </c>
      <c r="I7" s="16">
        <v>880</v>
      </c>
      <c r="J7" s="1452">
        <v>1.3847364280094414E-2</v>
      </c>
    </row>
    <row r="8" spans="1:10" ht="18.95" customHeight="1" x14ac:dyDescent="0.15">
      <c r="A8" s="305"/>
      <c r="B8" s="881"/>
      <c r="C8" s="335" t="s">
        <v>4465</v>
      </c>
      <c r="D8" s="1697"/>
      <c r="E8" s="16">
        <v>63400</v>
      </c>
      <c r="F8" s="1452">
        <v>0.85077831454643049</v>
      </c>
      <c r="G8" s="44">
        <v>64380</v>
      </c>
      <c r="H8" s="1453">
        <v>0.83689999999999998</v>
      </c>
      <c r="I8" s="16">
        <v>980</v>
      </c>
      <c r="J8" s="1452">
        <v>1.5457413249211356E-2</v>
      </c>
    </row>
    <row r="9" spans="1:10" ht="18.95" customHeight="1" x14ac:dyDescent="0.15">
      <c r="A9" s="305"/>
      <c r="B9" s="879"/>
      <c r="C9" s="336" t="s">
        <v>4466</v>
      </c>
      <c r="D9" s="1698"/>
      <c r="E9" s="16">
        <v>160</v>
      </c>
      <c r="F9" s="1452">
        <v>2.1470746108427268E-3</v>
      </c>
      <c r="G9" s="44">
        <v>60</v>
      </c>
      <c r="H9" s="1453">
        <v>6.9999999999999999E-4</v>
      </c>
      <c r="I9" s="16">
        <v>-100</v>
      </c>
      <c r="J9" s="1452">
        <v>-0.625</v>
      </c>
    </row>
    <row r="10" spans="1:10" ht="18.95" customHeight="1" x14ac:dyDescent="0.15">
      <c r="A10" s="305"/>
      <c r="B10" s="335" t="s">
        <v>1530</v>
      </c>
      <c r="C10" s="876"/>
      <c r="D10" s="339"/>
      <c r="E10" s="16">
        <v>10960</v>
      </c>
      <c r="F10" s="1452">
        <v>0.14707461084272677</v>
      </c>
      <c r="G10" s="44">
        <v>12490</v>
      </c>
      <c r="H10" s="1453">
        <v>0.1623</v>
      </c>
      <c r="I10" s="16">
        <v>1530</v>
      </c>
      <c r="J10" s="1452">
        <v>0.13959854014598541</v>
      </c>
    </row>
    <row r="11" spans="1:10" ht="18.95" customHeight="1" x14ac:dyDescent="0.15">
      <c r="A11" s="305"/>
      <c r="B11" s="881"/>
      <c r="C11" s="185" t="s">
        <v>1527</v>
      </c>
      <c r="D11" s="339"/>
      <c r="E11" s="16">
        <v>330</v>
      </c>
      <c r="F11" s="1452">
        <v>4.4283413848631237E-3</v>
      </c>
      <c r="G11" s="44">
        <v>130</v>
      </c>
      <c r="H11" s="1453">
        <v>1.6000000000000001E-3</v>
      </c>
      <c r="I11" s="16">
        <v>-200</v>
      </c>
      <c r="J11" s="1452">
        <v>-0.60606060606060608</v>
      </c>
    </row>
    <row r="12" spans="1:10" ht="18.95" customHeight="1" x14ac:dyDescent="0.15">
      <c r="A12" s="305"/>
      <c r="B12" s="881"/>
      <c r="C12" s="335" t="s">
        <v>1531</v>
      </c>
      <c r="D12" s="339"/>
      <c r="E12" s="16">
        <v>10560</v>
      </c>
      <c r="F12" s="1452">
        <v>0.14170692431561996</v>
      </c>
      <c r="G12" s="44">
        <v>12240</v>
      </c>
      <c r="H12" s="1453">
        <v>0.15909999999999999</v>
      </c>
      <c r="I12" s="16">
        <v>1680</v>
      </c>
      <c r="J12" s="1452">
        <v>0.15909090909090909</v>
      </c>
    </row>
    <row r="13" spans="1:10" ht="18.95" customHeight="1" x14ac:dyDescent="0.15">
      <c r="A13" s="305"/>
      <c r="B13" s="881"/>
      <c r="C13" s="881"/>
      <c r="D13" s="880" t="s">
        <v>4467</v>
      </c>
      <c r="E13" s="16">
        <v>490</v>
      </c>
      <c r="F13" s="1452">
        <v>6.5754159957058505E-3</v>
      </c>
      <c r="G13" s="44">
        <v>380</v>
      </c>
      <c r="H13" s="1453">
        <v>4.8999999999999998E-3</v>
      </c>
      <c r="I13" s="16">
        <v>-110</v>
      </c>
      <c r="J13" s="1452">
        <v>-0.22448979591836735</v>
      </c>
    </row>
    <row r="14" spans="1:10" ht="18.95" customHeight="1" x14ac:dyDescent="0.15">
      <c r="A14" s="305"/>
      <c r="B14" s="881"/>
      <c r="C14" s="881"/>
      <c r="D14" s="881" t="s">
        <v>4468</v>
      </c>
      <c r="E14" s="16">
        <v>5580</v>
      </c>
      <c r="F14" s="1452">
        <v>7.4879227053140096E-2</v>
      </c>
      <c r="G14" s="44">
        <v>5040</v>
      </c>
      <c r="H14" s="1453">
        <v>6.5500000000000003E-2</v>
      </c>
      <c r="I14" s="16">
        <v>-540</v>
      </c>
      <c r="J14" s="1452">
        <v>-9.6774193548387094E-2</v>
      </c>
    </row>
    <row r="15" spans="1:10" ht="18.95" customHeight="1" x14ac:dyDescent="0.15">
      <c r="A15" s="305"/>
      <c r="B15" s="881"/>
      <c r="C15" s="881"/>
      <c r="D15" s="881" t="s">
        <v>4469</v>
      </c>
      <c r="E15" s="16">
        <v>70</v>
      </c>
      <c r="F15" s="1452">
        <v>9.3934514224369302E-4</v>
      </c>
      <c r="G15" s="44">
        <v>330</v>
      </c>
      <c r="H15" s="1453">
        <v>4.1999999999999997E-3</v>
      </c>
      <c r="I15" s="16">
        <v>260</v>
      </c>
      <c r="J15" s="1452">
        <v>3.7142857142857144</v>
      </c>
    </row>
    <row r="16" spans="1:10" ht="18.95" customHeight="1" x14ac:dyDescent="0.15">
      <c r="A16" s="305"/>
      <c r="B16" s="881"/>
      <c r="C16" s="879"/>
      <c r="D16" s="879" t="s">
        <v>4470</v>
      </c>
      <c r="E16" s="16">
        <v>4420</v>
      </c>
      <c r="F16" s="1452">
        <v>5.9312936124530327E-2</v>
      </c>
      <c r="G16" s="44">
        <v>6490</v>
      </c>
      <c r="H16" s="1453">
        <v>8.43E-2</v>
      </c>
      <c r="I16" s="16">
        <v>2070</v>
      </c>
      <c r="J16" s="1452">
        <v>0.46832579185520362</v>
      </c>
    </row>
    <row r="17" spans="1:10" ht="18.95" customHeight="1" x14ac:dyDescent="0.15">
      <c r="A17" s="305"/>
      <c r="B17" s="881"/>
      <c r="C17" s="335" t="s">
        <v>1528</v>
      </c>
      <c r="D17" s="121"/>
      <c r="E17" s="16">
        <v>70</v>
      </c>
      <c r="F17" s="1452">
        <v>9.3934514224369302E-4</v>
      </c>
      <c r="G17" s="44">
        <v>120</v>
      </c>
      <c r="H17" s="1453">
        <v>1.5E-3</v>
      </c>
      <c r="I17" s="16">
        <v>50</v>
      </c>
      <c r="J17" s="1452">
        <v>0.7142857142857143</v>
      </c>
    </row>
    <row r="18" spans="1:10" ht="18.95" customHeight="1" x14ac:dyDescent="0.15">
      <c r="A18" s="331" t="s">
        <v>2301</v>
      </c>
      <c r="B18" s="331"/>
      <c r="C18" s="331"/>
      <c r="D18" s="121"/>
      <c r="E18" s="16">
        <v>100</v>
      </c>
      <c r="F18" s="1452">
        <v>1.3419216317767043E-3</v>
      </c>
      <c r="G18" s="46">
        <v>20</v>
      </c>
      <c r="H18" s="1589">
        <v>2.0000000000000001E-4</v>
      </c>
      <c r="I18" s="16">
        <v>-80</v>
      </c>
      <c r="J18" s="1452">
        <v>-0.8</v>
      </c>
    </row>
    <row r="19" spans="1:10" ht="18.95" customHeight="1" x14ac:dyDescent="0.15">
      <c r="A19" s="331" t="s">
        <v>477</v>
      </c>
      <c r="B19" s="331"/>
      <c r="C19" s="331"/>
      <c r="D19" s="331"/>
      <c r="E19" s="145">
        <v>64999</v>
      </c>
      <c r="F19" s="1721" t="s">
        <v>2306</v>
      </c>
      <c r="G19" s="145">
        <v>65723</v>
      </c>
      <c r="H19" s="1590" t="s">
        <v>2307</v>
      </c>
      <c r="I19" s="79">
        <v>724</v>
      </c>
      <c r="J19" s="1458">
        <v>1.1138632902044646E-2</v>
      </c>
    </row>
    <row r="20" spans="1:10" ht="18.95" customHeight="1" x14ac:dyDescent="0.15">
      <c r="A20" s="305" t="s">
        <v>2324</v>
      </c>
      <c r="B20" s="305"/>
      <c r="C20" s="305"/>
      <c r="D20" s="305"/>
      <c r="E20" s="44">
        <v>9521</v>
      </c>
      <c r="F20" s="1452">
        <v>0.12776435856146001</v>
      </c>
      <c r="G20" s="44">
        <v>11197</v>
      </c>
      <c r="H20" s="1453">
        <v>0.14549999999999999</v>
      </c>
      <c r="I20" s="16">
        <v>1676</v>
      </c>
      <c r="J20" s="1452">
        <v>0.17603192941917867</v>
      </c>
    </row>
    <row r="21" spans="1:10" ht="18.95" customHeight="1" thickBot="1" x14ac:dyDescent="0.2">
      <c r="A21" s="189" t="s">
        <v>3066</v>
      </c>
      <c r="B21" s="189"/>
      <c r="C21" s="189"/>
      <c r="D21" s="189"/>
      <c r="E21" s="1454">
        <v>0.14707461084272677</v>
      </c>
      <c r="F21" s="1455" t="s">
        <v>104</v>
      </c>
      <c r="G21" s="1454">
        <v>0.16237649505980239</v>
      </c>
      <c r="H21" s="1455" t="s">
        <v>104</v>
      </c>
      <c r="I21" s="1454">
        <v>1.5301884217075623E-2</v>
      </c>
      <c r="J21" s="1455" t="s">
        <v>953</v>
      </c>
    </row>
    <row r="22" spans="1:10" ht="18.95" customHeight="1" x14ac:dyDescent="0.15">
      <c r="A22" s="40" t="s">
        <v>2937</v>
      </c>
    </row>
    <row r="23" spans="1:10" ht="18.95" customHeight="1" x14ac:dyDescent="0.15">
      <c r="A23" s="5" t="s">
        <v>4606</v>
      </c>
    </row>
    <row r="24" spans="1:10" ht="18.95" customHeight="1" x14ac:dyDescent="0.15">
      <c r="A24" s="5" t="s">
        <v>2914</v>
      </c>
    </row>
    <row r="25" spans="1:10" ht="18.95" customHeight="1" x14ac:dyDescent="0.15">
      <c r="A25" s="5" t="s">
        <v>2935</v>
      </c>
    </row>
    <row r="26" spans="1:10" ht="18.95" customHeight="1" x14ac:dyDescent="0.15">
      <c r="A26" s="5" t="s">
        <v>2936</v>
      </c>
    </row>
    <row r="27" spans="1:10" ht="18.95" customHeight="1" x14ac:dyDescent="0.15">
      <c r="A27" s="5" t="s">
        <v>3967</v>
      </c>
    </row>
    <row r="28" spans="1:10" ht="18.95" customHeight="1" x14ac:dyDescent="0.15">
      <c r="A28" s="5" t="s">
        <v>3639</v>
      </c>
    </row>
  </sheetData>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S40"/>
  <sheetViews>
    <sheetView showGridLines="0" zoomScaleNormal="100" workbookViewId="0"/>
  </sheetViews>
  <sheetFormatPr defaultColWidth="8.625" defaultRowHeight="16.5" customHeight="1" x14ac:dyDescent="0.15"/>
  <cols>
    <col min="1" max="1" width="2.625" style="5" customWidth="1"/>
    <col min="2" max="2" width="20.625" style="5" customWidth="1"/>
    <col min="3" max="3" width="8.625" style="5" customWidth="1"/>
    <col min="4" max="7" width="9.625" style="5" customWidth="1"/>
    <col min="8" max="8" width="8.625" style="5" customWidth="1"/>
    <col min="9" max="12" width="9.625" style="5" customWidth="1"/>
    <col min="13" max="13" width="8.625" style="5" customWidth="1"/>
    <col min="14" max="16" width="9.625" style="5" customWidth="1"/>
    <col min="17" max="17" width="9.625" style="1412" customWidth="1"/>
    <col min="18" max="23" width="7.125" style="5" customWidth="1"/>
    <col min="24" max="24" width="8.625" style="5" customWidth="1"/>
    <col min="25" max="26" width="2.625" style="5" customWidth="1"/>
    <col min="27" max="27" width="14.625" style="5" customWidth="1"/>
    <col min="28" max="42" width="7.625" style="5" customWidth="1"/>
    <col min="43" max="248" width="8.625" style="5"/>
    <col min="249" max="249" width="14.625" style="5" customWidth="1"/>
    <col min="250" max="258" width="7.875" style="5" customWidth="1"/>
    <col min="259" max="504" width="8.625" style="5"/>
    <col min="505" max="505" width="14.625" style="5" customWidth="1"/>
    <col min="506" max="514" width="7.875" style="5" customWidth="1"/>
    <col min="515" max="760" width="8.625" style="5"/>
    <col min="761" max="761" width="14.625" style="5" customWidth="1"/>
    <col min="762" max="770" width="7.875" style="5" customWidth="1"/>
    <col min="771" max="1016" width="8.625" style="5"/>
    <col min="1017" max="1017" width="14.625" style="5" customWidth="1"/>
    <col min="1018" max="1026" width="7.875" style="5" customWidth="1"/>
    <col min="1027" max="1272" width="8.625" style="5"/>
    <col min="1273" max="1273" width="14.625" style="5" customWidth="1"/>
    <col min="1274" max="1282" width="7.875" style="5" customWidth="1"/>
    <col min="1283" max="1528" width="8.625" style="5"/>
    <col min="1529" max="1529" width="14.625" style="5" customWidth="1"/>
    <col min="1530" max="1538" width="7.875" style="5" customWidth="1"/>
    <col min="1539" max="1784" width="8.625" style="5"/>
    <col min="1785" max="1785" width="14.625" style="5" customWidth="1"/>
    <col min="1786" max="1794" width="7.875" style="5" customWidth="1"/>
    <col min="1795" max="2040" width="8.625" style="5"/>
    <col min="2041" max="2041" width="14.625" style="5" customWidth="1"/>
    <col min="2042" max="2050" width="7.875" style="5" customWidth="1"/>
    <col min="2051" max="2296" width="8.625" style="5"/>
    <col min="2297" max="2297" width="14.625" style="5" customWidth="1"/>
    <col min="2298" max="2306" width="7.875" style="5" customWidth="1"/>
    <col min="2307" max="2552" width="8.625" style="5"/>
    <col min="2553" max="2553" width="14.625" style="5" customWidth="1"/>
    <col min="2554" max="2562" width="7.875" style="5" customWidth="1"/>
    <col min="2563" max="2808" width="8.625" style="5"/>
    <col min="2809" max="2809" width="14.625" style="5" customWidth="1"/>
    <col min="2810" max="2818" width="7.875" style="5" customWidth="1"/>
    <col min="2819" max="3064" width="8.625" style="5"/>
    <col min="3065" max="3065" width="14.625" style="5" customWidth="1"/>
    <col min="3066" max="3074" width="7.875" style="5" customWidth="1"/>
    <col min="3075" max="3320" width="8.625" style="5"/>
    <col min="3321" max="3321" width="14.625" style="5" customWidth="1"/>
    <col min="3322" max="3330" width="7.875" style="5" customWidth="1"/>
    <col min="3331" max="3576" width="8.625" style="5"/>
    <col min="3577" max="3577" width="14.625" style="5" customWidth="1"/>
    <col min="3578" max="3586" width="7.875" style="5" customWidth="1"/>
    <col min="3587" max="3832" width="8.625" style="5"/>
    <col min="3833" max="3833" width="14.625" style="5" customWidth="1"/>
    <col min="3834" max="3842" width="7.875" style="5" customWidth="1"/>
    <col min="3843" max="4088" width="8.625" style="5"/>
    <col min="4089" max="4089" width="14.625" style="5" customWidth="1"/>
    <col min="4090" max="4098" width="7.875" style="5" customWidth="1"/>
    <col min="4099" max="4344" width="8.625" style="5"/>
    <col min="4345" max="4345" width="14.625" style="5" customWidth="1"/>
    <col min="4346" max="4354" width="7.875" style="5" customWidth="1"/>
    <col min="4355" max="4600" width="8.625" style="5"/>
    <col min="4601" max="4601" width="14.625" style="5" customWidth="1"/>
    <col min="4602" max="4610" width="7.875" style="5" customWidth="1"/>
    <col min="4611" max="4856" width="8.625" style="5"/>
    <col min="4857" max="4857" width="14.625" style="5" customWidth="1"/>
    <col min="4858" max="4866" width="7.875" style="5" customWidth="1"/>
    <col min="4867" max="5112" width="8.625" style="5"/>
    <col min="5113" max="5113" width="14.625" style="5" customWidth="1"/>
    <col min="5114" max="5122" width="7.875" style="5" customWidth="1"/>
    <col min="5123" max="5368" width="8.625" style="5"/>
    <col min="5369" max="5369" width="14.625" style="5" customWidth="1"/>
    <col min="5370" max="5378" width="7.875" style="5" customWidth="1"/>
    <col min="5379" max="5624" width="8.625" style="5"/>
    <col min="5625" max="5625" width="14.625" style="5" customWidth="1"/>
    <col min="5626" max="5634" width="7.875" style="5" customWidth="1"/>
    <col min="5635" max="5880" width="8.625" style="5"/>
    <col min="5881" max="5881" width="14.625" style="5" customWidth="1"/>
    <col min="5882" max="5890" width="7.875" style="5" customWidth="1"/>
    <col min="5891" max="6136" width="8.625" style="5"/>
    <col min="6137" max="6137" width="14.625" style="5" customWidth="1"/>
    <col min="6138" max="6146" width="7.875" style="5" customWidth="1"/>
    <col min="6147" max="6392" width="8.625" style="5"/>
    <col min="6393" max="6393" width="14.625" style="5" customWidth="1"/>
    <col min="6394" max="6402" width="7.875" style="5" customWidth="1"/>
    <col min="6403" max="6648" width="8.625" style="5"/>
    <col min="6649" max="6649" width="14.625" style="5" customWidth="1"/>
    <col min="6650" max="6658" width="7.875" style="5" customWidth="1"/>
    <col min="6659" max="6904" width="8.625" style="5"/>
    <col min="6905" max="6905" width="14.625" style="5" customWidth="1"/>
    <col min="6906" max="6914" width="7.875" style="5" customWidth="1"/>
    <col min="6915" max="7160" width="8.625" style="5"/>
    <col min="7161" max="7161" width="14.625" style="5" customWidth="1"/>
    <col min="7162" max="7170" width="7.875" style="5" customWidth="1"/>
    <col min="7171" max="7416" width="8.625" style="5"/>
    <col min="7417" max="7417" width="14.625" style="5" customWidth="1"/>
    <col min="7418" max="7426" width="7.875" style="5" customWidth="1"/>
    <col min="7427" max="7672" width="8.625" style="5"/>
    <col min="7673" max="7673" width="14.625" style="5" customWidth="1"/>
    <col min="7674" max="7682" width="7.875" style="5" customWidth="1"/>
    <col min="7683" max="7928" width="8.625" style="5"/>
    <col min="7929" max="7929" width="14.625" style="5" customWidth="1"/>
    <col min="7930" max="7938" width="7.875" style="5" customWidth="1"/>
    <col min="7939" max="8184" width="8.625" style="5"/>
    <col min="8185" max="8185" width="14.625" style="5" customWidth="1"/>
    <col min="8186" max="8194" width="7.875" style="5" customWidth="1"/>
    <col min="8195" max="8440" width="8.625" style="5"/>
    <col min="8441" max="8441" width="14.625" style="5" customWidth="1"/>
    <col min="8442" max="8450" width="7.875" style="5" customWidth="1"/>
    <col min="8451" max="8696" width="8.625" style="5"/>
    <col min="8697" max="8697" width="14.625" style="5" customWidth="1"/>
    <col min="8698" max="8706" width="7.875" style="5" customWidth="1"/>
    <col min="8707" max="8952" width="8.625" style="5"/>
    <col min="8953" max="8953" width="14.625" style="5" customWidth="1"/>
    <col min="8954" max="8962" width="7.875" style="5" customWidth="1"/>
    <col min="8963" max="9208" width="8.625" style="5"/>
    <col min="9209" max="9209" width="14.625" style="5" customWidth="1"/>
    <col min="9210" max="9218" width="7.875" style="5" customWidth="1"/>
    <col min="9219" max="9464" width="8.625" style="5"/>
    <col min="9465" max="9465" width="14.625" style="5" customWidth="1"/>
    <col min="9466" max="9474" width="7.875" style="5" customWidth="1"/>
    <col min="9475" max="9720" width="8.625" style="5"/>
    <col min="9721" max="9721" width="14.625" style="5" customWidth="1"/>
    <col min="9722" max="9730" width="7.875" style="5" customWidth="1"/>
    <col min="9731" max="9976" width="8.625" style="5"/>
    <col min="9977" max="9977" width="14.625" style="5" customWidth="1"/>
    <col min="9978" max="9986" width="7.875" style="5" customWidth="1"/>
    <col min="9987" max="10232" width="8.625" style="5"/>
    <col min="10233" max="10233" width="14.625" style="5" customWidth="1"/>
    <col min="10234" max="10242" width="7.875" style="5" customWidth="1"/>
    <col min="10243" max="10488" width="8.625" style="5"/>
    <col min="10489" max="10489" width="14.625" style="5" customWidth="1"/>
    <col min="10490" max="10498" width="7.875" style="5" customWidth="1"/>
    <col min="10499" max="10744" width="8.625" style="5"/>
    <col min="10745" max="10745" width="14.625" style="5" customWidth="1"/>
    <col min="10746" max="10754" width="7.875" style="5" customWidth="1"/>
    <col min="10755" max="11000" width="8.625" style="5"/>
    <col min="11001" max="11001" width="14.625" style="5" customWidth="1"/>
    <col min="11002" max="11010" width="7.875" style="5" customWidth="1"/>
    <col min="11011" max="11256" width="8.625" style="5"/>
    <col min="11257" max="11257" width="14.625" style="5" customWidth="1"/>
    <col min="11258" max="11266" width="7.875" style="5" customWidth="1"/>
    <col min="11267" max="11512" width="8.625" style="5"/>
    <col min="11513" max="11513" width="14.625" style="5" customWidth="1"/>
    <col min="11514" max="11522" width="7.875" style="5" customWidth="1"/>
    <col min="11523" max="11768" width="8.625" style="5"/>
    <col min="11769" max="11769" width="14.625" style="5" customWidth="1"/>
    <col min="11770" max="11778" width="7.875" style="5" customWidth="1"/>
    <col min="11779" max="12024" width="8.625" style="5"/>
    <col min="12025" max="12025" width="14.625" style="5" customWidth="1"/>
    <col min="12026" max="12034" width="7.875" style="5" customWidth="1"/>
    <col min="12035" max="12280" width="8.625" style="5"/>
    <col min="12281" max="12281" width="14.625" style="5" customWidth="1"/>
    <col min="12282" max="12290" width="7.875" style="5" customWidth="1"/>
    <col min="12291" max="12536" width="8.625" style="5"/>
    <col min="12537" max="12537" width="14.625" style="5" customWidth="1"/>
    <col min="12538" max="12546" width="7.875" style="5" customWidth="1"/>
    <col min="12547" max="12792" width="8.625" style="5"/>
    <col min="12793" max="12793" width="14.625" style="5" customWidth="1"/>
    <col min="12794" max="12802" width="7.875" style="5" customWidth="1"/>
    <col min="12803" max="13048" width="8.625" style="5"/>
    <col min="13049" max="13049" width="14.625" style="5" customWidth="1"/>
    <col min="13050" max="13058" width="7.875" style="5" customWidth="1"/>
    <col min="13059" max="13304" width="8.625" style="5"/>
    <col min="13305" max="13305" width="14.625" style="5" customWidth="1"/>
    <col min="13306" max="13314" width="7.875" style="5" customWidth="1"/>
    <col min="13315" max="13560" width="8.625" style="5"/>
    <col min="13561" max="13561" width="14.625" style="5" customWidth="1"/>
    <col min="13562" max="13570" width="7.875" style="5" customWidth="1"/>
    <col min="13571" max="13816" width="8.625" style="5"/>
    <col min="13817" max="13817" width="14.625" style="5" customWidth="1"/>
    <col min="13818" max="13826" width="7.875" style="5" customWidth="1"/>
    <col min="13827" max="14072" width="8.625" style="5"/>
    <col min="14073" max="14073" width="14.625" style="5" customWidth="1"/>
    <col min="14074" max="14082" width="7.875" style="5" customWidth="1"/>
    <col min="14083" max="14328" width="8.625" style="5"/>
    <col min="14329" max="14329" width="14.625" style="5" customWidth="1"/>
    <col min="14330" max="14338" width="7.875" style="5" customWidth="1"/>
    <col min="14339" max="14584" width="8.625" style="5"/>
    <col min="14585" max="14585" width="14.625" style="5" customWidth="1"/>
    <col min="14586" max="14594" width="7.875" style="5" customWidth="1"/>
    <col min="14595" max="14840" width="8.625" style="5"/>
    <col min="14841" max="14841" width="14.625" style="5" customWidth="1"/>
    <col min="14842" max="14850" width="7.875" style="5" customWidth="1"/>
    <col min="14851" max="15096" width="8.625" style="5"/>
    <col min="15097" max="15097" width="14.625" style="5" customWidth="1"/>
    <col min="15098" max="15106" width="7.875" style="5" customWidth="1"/>
    <col min="15107" max="15352" width="8.625" style="5"/>
    <col min="15353" max="15353" width="14.625" style="5" customWidth="1"/>
    <col min="15354" max="15362" width="7.875" style="5" customWidth="1"/>
    <col min="15363" max="15608" width="8.625" style="5"/>
    <col min="15609" max="15609" width="14.625" style="5" customWidth="1"/>
    <col min="15610" max="15618" width="7.875" style="5" customWidth="1"/>
    <col min="15619" max="15864" width="8.625" style="5"/>
    <col min="15865" max="15865" width="14.625" style="5" customWidth="1"/>
    <col min="15866" max="15874" width="7.875" style="5" customWidth="1"/>
    <col min="15875" max="16120" width="8.625" style="5"/>
    <col min="16121" max="16121" width="14.625" style="5" customWidth="1"/>
    <col min="16122" max="16130" width="7.875" style="5" customWidth="1"/>
    <col min="16131" max="16384" width="8.625" style="5"/>
  </cols>
  <sheetData>
    <row r="1" spans="1:19" ht="16.5" customHeight="1" x14ac:dyDescent="0.15">
      <c r="A1" s="76" t="s">
        <v>3261</v>
      </c>
      <c r="Q1" s="1190">
        <v>68</v>
      </c>
    </row>
    <row r="3" spans="1:19" ht="16.5" customHeight="1" thickBot="1" x14ac:dyDescent="0.2">
      <c r="A3" s="1183" t="s">
        <v>3612</v>
      </c>
      <c r="I3" s="6"/>
      <c r="Q3" s="1413" t="s">
        <v>671</v>
      </c>
    </row>
    <row r="4" spans="1:19" ht="16.5" customHeight="1" x14ac:dyDescent="0.15">
      <c r="A4" s="213"/>
      <c r="B4" s="214"/>
      <c r="C4" s="1367" t="s">
        <v>3284</v>
      </c>
      <c r="D4" s="1368"/>
      <c r="E4" s="1368"/>
      <c r="F4" s="1368"/>
      <c r="G4" s="1368"/>
      <c r="H4" s="1368"/>
      <c r="I4" s="1368"/>
      <c r="J4" s="1368"/>
      <c r="K4" s="1368"/>
      <c r="L4" s="1368"/>
      <c r="M4" s="1368"/>
      <c r="N4" s="1368"/>
      <c r="O4" s="1368"/>
      <c r="P4" s="1368"/>
      <c r="Q4" s="1368"/>
    </row>
    <row r="5" spans="1:19" s="74" customFormat="1" ht="16.5" customHeight="1" x14ac:dyDescent="0.15">
      <c r="A5" s="686"/>
      <c r="B5" s="1105"/>
      <c r="C5" s="1369"/>
      <c r="D5" s="3363" t="s">
        <v>3168</v>
      </c>
      <c r="E5" s="3363" t="s">
        <v>2302</v>
      </c>
      <c r="F5" s="3363" t="s">
        <v>3282</v>
      </c>
      <c r="G5" s="3364" t="s">
        <v>3281</v>
      </c>
      <c r="H5" s="1370" t="s">
        <v>3285</v>
      </c>
      <c r="I5" s="1371"/>
      <c r="J5" s="1371"/>
      <c r="K5" s="1371"/>
      <c r="L5" s="1372"/>
      <c r="M5" s="1371" t="s">
        <v>3286</v>
      </c>
      <c r="N5" s="1371"/>
      <c r="O5" s="1371"/>
      <c r="P5" s="1371"/>
      <c r="Q5" s="1371"/>
      <c r="R5" s="5"/>
    </row>
    <row r="6" spans="1:19" s="74" customFormat="1" ht="16.5" customHeight="1" x14ac:dyDescent="0.15">
      <c r="A6" s="184"/>
      <c r="B6" s="1107"/>
      <c r="C6" s="1373"/>
      <c r="D6" s="3363"/>
      <c r="E6" s="3363"/>
      <c r="F6" s="3363"/>
      <c r="G6" s="3364"/>
      <c r="H6" s="1374"/>
      <c r="I6" s="1694" t="s">
        <v>3168</v>
      </c>
      <c r="J6" s="1694" t="s">
        <v>2302</v>
      </c>
      <c r="K6" s="1694" t="s">
        <v>3280</v>
      </c>
      <c r="L6" s="1694" t="s">
        <v>3281</v>
      </c>
      <c r="M6" s="1375"/>
      <c r="N6" s="1694" t="s">
        <v>3168</v>
      </c>
      <c r="O6" s="1694" t="s">
        <v>2302</v>
      </c>
      <c r="P6" s="1694" t="s">
        <v>3280</v>
      </c>
      <c r="Q6" s="1695" t="s">
        <v>3281</v>
      </c>
      <c r="R6" s="5"/>
    </row>
    <row r="7" spans="1:19" ht="16.5" customHeight="1" x14ac:dyDescent="0.15">
      <c r="A7" s="3136" t="s">
        <v>2304</v>
      </c>
      <c r="B7" s="1372" t="s">
        <v>2303</v>
      </c>
      <c r="C7" s="1592">
        <v>10560</v>
      </c>
      <c r="D7" s="1592">
        <v>490</v>
      </c>
      <c r="E7" s="1592">
        <v>5580</v>
      </c>
      <c r="F7" s="1592">
        <v>70</v>
      </c>
      <c r="G7" s="1592">
        <v>4420</v>
      </c>
      <c r="H7" s="1593">
        <v>1640</v>
      </c>
      <c r="I7" s="1592">
        <v>70</v>
      </c>
      <c r="J7" s="1592">
        <v>68</v>
      </c>
      <c r="K7" s="1592">
        <v>0</v>
      </c>
      <c r="L7" s="1594">
        <v>1100</v>
      </c>
      <c r="M7" s="1592">
        <v>8930</v>
      </c>
      <c r="N7" s="1592">
        <v>420</v>
      </c>
      <c r="O7" s="1592">
        <v>5120</v>
      </c>
      <c r="P7" s="1592">
        <v>70</v>
      </c>
      <c r="Q7" s="1592">
        <v>3320</v>
      </c>
    </row>
    <row r="8" spans="1:19" ht="16.5" customHeight="1" x14ac:dyDescent="0.15">
      <c r="A8" s="3131"/>
      <c r="B8" s="1369" t="s">
        <v>3169</v>
      </c>
      <c r="C8" s="1595">
        <v>4430</v>
      </c>
      <c r="D8" s="1595">
        <v>400</v>
      </c>
      <c r="E8" s="1595">
        <v>330</v>
      </c>
      <c r="F8" s="1595">
        <v>70</v>
      </c>
      <c r="G8" s="1595">
        <v>3630</v>
      </c>
      <c r="H8" s="1596">
        <v>1060</v>
      </c>
      <c r="I8" s="1595">
        <v>50</v>
      </c>
      <c r="J8" s="1595">
        <v>50</v>
      </c>
      <c r="K8" s="1595">
        <v>0</v>
      </c>
      <c r="L8" s="1597">
        <v>950</v>
      </c>
      <c r="M8" s="1595">
        <v>3360</v>
      </c>
      <c r="N8" s="1595">
        <v>340</v>
      </c>
      <c r="O8" s="1595">
        <v>280</v>
      </c>
      <c r="P8" s="1595">
        <v>70</v>
      </c>
      <c r="Q8" s="1595">
        <v>2670</v>
      </c>
    </row>
    <row r="9" spans="1:19" ht="16.5" customHeight="1" x14ac:dyDescent="0.15">
      <c r="A9" s="3131"/>
      <c r="B9" s="1369" t="s">
        <v>3170</v>
      </c>
      <c r="C9" s="1595">
        <v>4170</v>
      </c>
      <c r="D9" s="1595">
        <v>380</v>
      </c>
      <c r="E9" s="1595">
        <v>310</v>
      </c>
      <c r="F9" s="1595">
        <v>50</v>
      </c>
      <c r="G9" s="1595">
        <v>3420</v>
      </c>
      <c r="H9" s="1596">
        <v>1050</v>
      </c>
      <c r="I9" s="1595">
        <v>50</v>
      </c>
      <c r="J9" s="1595">
        <v>50</v>
      </c>
      <c r="K9" s="1595">
        <v>0</v>
      </c>
      <c r="L9" s="1597">
        <v>940</v>
      </c>
      <c r="M9" s="1595">
        <v>3120</v>
      </c>
      <c r="N9" s="1595">
        <v>320</v>
      </c>
      <c r="O9" s="1595">
        <v>260</v>
      </c>
      <c r="P9" s="1595">
        <v>50</v>
      </c>
      <c r="Q9" s="1595">
        <v>2480</v>
      </c>
    </row>
    <row r="10" spans="1:19" ht="16.5" customHeight="1" x14ac:dyDescent="0.15">
      <c r="A10" s="3131"/>
      <c r="B10" s="1369" t="s">
        <v>3171</v>
      </c>
      <c r="C10" s="1595">
        <v>260</v>
      </c>
      <c r="D10" s="1595">
        <v>20</v>
      </c>
      <c r="E10" s="1595">
        <v>20</v>
      </c>
      <c r="F10" s="1595">
        <v>20</v>
      </c>
      <c r="G10" s="1595">
        <v>210</v>
      </c>
      <c r="H10" s="1596">
        <v>20</v>
      </c>
      <c r="I10" s="1595">
        <v>0</v>
      </c>
      <c r="J10" s="1595">
        <v>0</v>
      </c>
      <c r="K10" s="1595">
        <v>0</v>
      </c>
      <c r="L10" s="1597">
        <v>20</v>
      </c>
      <c r="M10" s="1595">
        <v>240</v>
      </c>
      <c r="N10" s="1595">
        <v>20</v>
      </c>
      <c r="O10" s="1595">
        <v>20</v>
      </c>
      <c r="P10" s="1595">
        <v>20</v>
      </c>
      <c r="Q10" s="1595">
        <v>190</v>
      </c>
    </row>
    <row r="11" spans="1:19" ht="16.5" customHeight="1" x14ac:dyDescent="0.15">
      <c r="A11" s="3131"/>
      <c r="B11" s="1369" t="s">
        <v>3283</v>
      </c>
      <c r="C11" s="1595">
        <v>6140</v>
      </c>
      <c r="D11" s="1595">
        <v>100</v>
      </c>
      <c r="E11" s="1595">
        <v>5250</v>
      </c>
      <c r="F11" s="1595">
        <v>0</v>
      </c>
      <c r="G11" s="1595">
        <v>790</v>
      </c>
      <c r="H11" s="1596">
        <v>570</v>
      </c>
      <c r="I11" s="1595">
        <v>10</v>
      </c>
      <c r="J11" s="1595">
        <v>410</v>
      </c>
      <c r="K11" s="1595">
        <v>0</v>
      </c>
      <c r="L11" s="1597">
        <v>150</v>
      </c>
      <c r="M11" s="1595">
        <v>5560</v>
      </c>
      <c r="N11" s="1595">
        <v>80</v>
      </c>
      <c r="O11" s="1595">
        <v>4840</v>
      </c>
      <c r="P11" s="1595">
        <v>0</v>
      </c>
      <c r="Q11" s="1595">
        <v>640</v>
      </c>
    </row>
    <row r="12" spans="1:19" ht="16.5" customHeight="1" x14ac:dyDescent="0.15">
      <c r="A12" s="3131"/>
      <c r="B12" s="1369" t="s">
        <v>3170</v>
      </c>
      <c r="C12" s="1595">
        <v>1360</v>
      </c>
      <c r="D12" s="1595">
        <v>0</v>
      </c>
      <c r="E12" s="1595">
        <v>1130</v>
      </c>
      <c r="F12" s="1595">
        <v>0</v>
      </c>
      <c r="G12" s="1595">
        <v>230</v>
      </c>
      <c r="H12" s="1596">
        <v>230</v>
      </c>
      <c r="I12" s="1595">
        <v>0</v>
      </c>
      <c r="J12" s="1595">
        <v>130</v>
      </c>
      <c r="K12" s="1595">
        <v>0</v>
      </c>
      <c r="L12" s="1597">
        <v>110</v>
      </c>
      <c r="M12" s="1595">
        <v>1130</v>
      </c>
      <c r="N12" s="1595">
        <v>0</v>
      </c>
      <c r="O12" s="1595">
        <v>1010</v>
      </c>
      <c r="P12" s="1595">
        <v>0</v>
      </c>
      <c r="Q12" s="1595">
        <v>120</v>
      </c>
    </row>
    <row r="13" spans="1:19" ht="16.5" customHeight="1" x14ac:dyDescent="0.15">
      <c r="A13" s="3058"/>
      <c r="B13" s="1376" t="s">
        <v>3171</v>
      </c>
      <c r="C13" s="1598">
        <v>4780</v>
      </c>
      <c r="D13" s="1598">
        <v>100</v>
      </c>
      <c r="E13" s="1598">
        <v>4120</v>
      </c>
      <c r="F13" s="1598">
        <v>0</v>
      </c>
      <c r="G13" s="1598">
        <v>570</v>
      </c>
      <c r="H13" s="1599">
        <v>340</v>
      </c>
      <c r="I13" s="1598">
        <v>10</v>
      </c>
      <c r="J13" s="1598">
        <v>280</v>
      </c>
      <c r="K13" s="1598">
        <v>0</v>
      </c>
      <c r="L13" s="1600">
        <v>40</v>
      </c>
      <c r="M13" s="1598">
        <v>4440</v>
      </c>
      <c r="N13" s="1598">
        <v>80</v>
      </c>
      <c r="O13" s="1598">
        <v>3840</v>
      </c>
      <c r="P13" s="1598">
        <v>0</v>
      </c>
      <c r="Q13" s="1598">
        <v>520</v>
      </c>
    </row>
    <row r="14" spans="1:19" ht="16.5" customHeight="1" x14ac:dyDescent="0.15">
      <c r="A14" s="3136" t="s">
        <v>2305</v>
      </c>
      <c r="B14" s="1369" t="s">
        <v>2303</v>
      </c>
      <c r="C14" s="1595">
        <v>12240</v>
      </c>
      <c r="D14" s="1595">
        <v>380</v>
      </c>
      <c r="E14" s="1595">
        <v>5040</v>
      </c>
      <c r="F14" s="1595">
        <v>330</v>
      </c>
      <c r="G14" s="1595">
        <v>6490</v>
      </c>
      <c r="H14" s="1596">
        <v>2340</v>
      </c>
      <c r="I14" s="1595">
        <v>70</v>
      </c>
      <c r="J14" s="1595">
        <v>740</v>
      </c>
      <c r="K14" s="1595">
        <v>90</v>
      </c>
      <c r="L14" s="1597">
        <v>1440</v>
      </c>
      <c r="M14" s="1595">
        <v>9900</v>
      </c>
      <c r="N14" s="1595">
        <v>310</v>
      </c>
      <c r="O14" s="1595">
        <v>4300</v>
      </c>
      <c r="P14" s="1595">
        <v>240</v>
      </c>
      <c r="Q14" s="1595">
        <v>5040</v>
      </c>
    </row>
    <row r="15" spans="1:19" ht="16.5" customHeight="1" x14ac:dyDescent="0.15">
      <c r="A15" s="3131"/>
      <c r="B15" s="1369" t="s">
        <v>3169</v>
      </c>
      <c r="C15" s="1595">
        <v>6190</v>
      </c>
      <c r="D15" s="1595">
        <v>340</v>
      </c>
      <c r="E15" s="1595">
        <v>380</v>
      </c>
      <c r="F15" s="1595">
        <v>300</v>
      </c>
      <c r="G15" s="1595">
        <v>5170</v>
      </c>
      <c r="H15" s="1596">
        <v>1560</v>
      </c>
      <c r="I15" s="1595">
        <v>50</v>
      </c>
      <c r="J15" s="1595">
        <v>60</v>
      </c>
      <c r="K15" s="1595">
        <v>90</v>
      </c>
      <c r="L15" s="1597">
        <v>1350</v>
      </c>
      <c r="M15" s="1595">
        <v>4630</v>
      </c>
      <c r="N15" s="1595">
        <v>290</v>
      </c>
      <c r="O15" s="1595">
        <v>310</v>
      </c>
      <c r="P15" s="1595">
        <v>210</v>
      </c>
      <c r="Q15" s="1595">
        <v>3820</v>
      </c>
    </row>
    <row r="16" spans="1:19" ht="16.5" customHeight="1" x14ac:dyDescent="0.15">
      <c r="A16" s="3131"/>
      <c r="B16" s="1369" t="s">
        <v>3170</v>
      </c>
      <c r="C16" s="1595">
        <v>5710</v>
      </c>
      <c r="D16" s="1595">
        <v>270</v>
      </c>
      <c r="E16" s="1595">
        <v>360</v>
      </c>
      <c r="F16" s="1595">
        <v>260</v>
      </c>
      <c r="G16" s="1595">
        <v>4820</v>
      </c>
      <c r="H16" s="1596">
        <v>1410</v>
      </c>
      <c r="I16" s="1595">
        <v>40</v>
      </c>
      <c r="J16" s="1595">
        <v>60</v>
      </c>
      <c r="K16" s="1595">
        <v>70</v>
      </c>
      <c r="L16" s="1597">
        <v>1230</v>
      </c>
      <c r="M16" s="1595">
        <v>4300</v>
      </c>
      <c r="N16" s="1595">
        <v>230</v>
      </c>
      <c r="O16" s="1595">
        <v>290</v>
      </c>
      <c r="P16" s="1595">
        <v>190</v>
      </c>
      <c r="Q16" s="1595">
        <v>3590</v>
      </c>
      <c r="S16" s="1591"/>
    </row>
    <row r="17" spans="1:17" ht="16.5" customHeight="1" x14ac:dyDescent="0.15">
      <c r="A17" s="3131"/>
      <c r="B17" s="1369" t="s">
        <v>3171</v>
      </c>
      <c r="C17" s="1595">
        <v>480</v>
      </c>
      <c r="D17" s="1595">
        <v>70</v>
      </c>
      <c r="E17" s="1595">
        <v>20</v>
      </c>
      <c r="F17" s="1595">
        <v>40</v>
      </c>
      <c r="G17" s="1595">
        <v>350</v>
      </c>
      <c r="H17" s="1596">
        <v>150</v>
      </c>
      <c r="I17" s="1595">
        <v>10</v>
      </c>
      <c r="J17" s="1595">
        <v>0</v>
      </c>
      <c r="K17" s="1595">
        <v>20</v>
      </c>
      <c r="L17" s="1597">
        <v>120</v>
      </c>
      <c r="M17" s="1595">
        <v>330</v>
      </c>
      <c r="N17" s="1595">
        <v>60</v>
      </c>
      <c r="O17" s="1595">
        <v>20</v>
      </c>
      <c r="P17" s="1595">
        <v>20</v>
      </c>
      <c r="Q17" s="1595">
        <v>230</v>
      </c>
    </row>
    <row r="18" spans="1:17" ht="16.5" customHeight="1" x14ac:dyDescent="0.15">
      <c r="A18" s="3131"/>
      <c r="B18" s="1369" t="s">
        <v>3283</v>
      </c>
      <c r="C18" s="1595">
        <v>6050</v>
      </c>
      <c r="D18" s="1595">
        <v>40</v>
      </c>
      <c r="E18" s="1595">
        <v>4660</v>
      </c>
      <c r="F18" s="1595">
        <v>30</v>
      </c>
      <c r="G18" s="1595">
        <v>1320</v>
      </c>
      <c r="H18" s="1596">
        <v>790</v>
      </c>
      <c r="I18" s="1595">
        <v>20</v>
      </c>
      <c r="J18" s="1595">
        <v>670</v>
      </c>
      <c r="K18" s="1595">
        <v>0</v>
      </c>
      <c r="L18" s="1597">
        <v>100</v>
      </c>
      <c r="M18" s="1595">
        <v>5270</v>
      </c>
      <c r="N18" s="1595">
        <v>30</v>
      </c>
      <c r="O18" s="1595">
        <v>3990</v>
      </c>
      <c r="P18" s="1595">
        <v>30</v>
      </c>
      <c r="Q18" s="1595">
        <v>1220</v>
      </c>
    </row>
    <row r="19" spans="1:17" ht="16.5" customHeight="1" x14ac:dyDescent="0.15">
      <c r="A19" s="3131"/>
      <c r="B19" s="1369" t="s">
        <v>3170</v>
      </c>
      <c r="C19" s="1595">
        <v>850</v>
      </c>
      <c r="D19" s="1595">
        <v>20</v>
      </c>
      <c r="E19" s="1595">
        <v>770</v>
      </c>
      <c r="F19" s="1595">
        <v>0</v>
      </c>
      <c r="G19" s="1595">
        <v>60</v>
      </c>
      <c r="H19" s="1596">
        <v>140</v>
      </c>
      <c r="I19" s="1595">
        <v>20</v>
      </c>
      <c r="J19" s="1595">
        <v>110</v>
      </c>
      <c r="K19" s="1595">
        <v>0</v>
      </c>
      <c r="L19" s="1597">
        <v>10</v>
      </c>
      <c r="M19" s="1595">
        <v>710</v>
      </c>
      <c r="N19" s="1595">
        <v>0</v>
      </c>
      <c r="O19" s="1595">
        <v>670</v>
      </c>
      <c r="P19" s="1595">
        <v>0</v>
      </c>
      <c r="Q19" s="1595">
        <v>50</v>
      </c>
    </row>
    <row r="20" spans="1:17" ht="16.5" customHeight="1" x14ac:dyDescent="0.15">
      <c r="A20" s="3058"/>
      <c r="B20" s="1376" t="s">
        <v>3171</v>
      </c>
      <c r="C20" s="1595">
        <v>5210</v>
      </c>
      <c r="D20" s="1595">
        <v>30</v>
      </c>
      <c r="E20" s="1595">
        <v>3890</v>
      </c>
      <c r="F20" s="1595">
        <v>30</v>
      </c>
      <c r="G20" s="1595">
        <v>1260</v>
      </c>
      <c r="H20" s="1596">
        <v>650</v>
      </c>
      <c r="I20" s="1595">
        <v>0</v>
      </c>
      <c r="J20" s="1595">
        <v>570</v>
      </c>
      <c r="K20" s="1595">
        <v>0</v>
      </c>
      <c r="L20" s="1597">
        <v>80</v>
      </c>
      <c r="M20" s="1595">
        <v>4550</v>
      </c>
      <c r="N20" s="1595">
        <v>30</v>
      </c>
      <c r="O20" s="1595">
        <v>3320</v>
      </c>
      <c r="P20" s="1595">
        <v>30</v>
      </c>
      <c r="Q20" s="1595">
        <v>1170</v>
      </c>
    </row>
    <row r="21" spans="1:17" ht="16.5" customHeight="1" x14ac:dyDescent="0.15">
      <c r="A21" s="3101" t="s">
        <v>2299</v>
      </c>
      <c r="B21" s="1372" t="s">
        <v>2303</v>
      </c>
      <c r="C21" s="1592">
        <v>1680</v>
      </c>
      <c r="D21" s="1592">
        <v>-110</v>
      </c>
      <c r="E21" s="1592">
        <v>-540</v>
      </c>
      <c r="F21" s="1592">
        <v>260</v>
      </c>
      <c r="G21" s="1592">
        <v>2070</v>
      </c>
      <c r="H21" s="1593">
        <v>700</v>
      </c>
      <c r="I21" s="1592">
        <v>0</v>
      </c>
      <c r="J21" s="1592">
        <v>280</v>
      </c>
      <c r="K21" s="1592">
        <v>90</v>
      </c>
      <c r="L21" s="1594">
        <v>340</v>
      </c>
      <c r="M21" s="1592">
        <v>970</v>
      </c>
      <c r="N21" s="1592">
        <v>-110</v>
      </c>
      <c r="O21" s="1592">
        <v>-820</v>
      </c>
      <c r="P21" s="1592">
        <v>170</v>
      </c>
      <c r="Q21" s="1592">
        <v>1720</v>
      </c>
    </row>
    <row r="22" spans="1:17" ht="16.5" customHeight="1" x14ac:dyDescent="0.15">
      <c r="A22" s="3102"/>
      <c r="B22" s="1369" t="s">
        <v>3169</v>
      </c>
      <c r="C22" s="1595">
        <v>1760</v>
      </c>
      <c r="D22" s="1595">
        <v>-60</v>
      </c>
      <c r="E22" s="1595">
        <v>50</v>
      </c>
      <c r="F22" s="1595">
        <v>230</v>
      </c>
      <c r="G22" s="1595">
        <v>1540</v>
      </c>
      <c r="H22" s="1596">
        <v>500</v>
      </c>
      <c r="I22" s="1595">
        <v>0</v>
      </c>
      <c r="J22" s="1595">
        <v>10</v>
      </c>
      <c r="K22" s="1595">
        <v>90</v>
      </c>
      <c r="L22" s="1597">
        <v>400</v>
      </c>
      <c r="M22" s="1595">
        <v>1270</v>
      </c>
      <c r="N22" s="1595">
        <v>-50</v>
      </c>
      <c r="O22" s="1595">
        <v>30</v>
      </c>
      <c r="P22" s="1595">
        <v>140</v>
      </c>
      <c r="Q22" s="1595">
        <v>1150</v>
      </c>
    </row>
    <row r="23" spans="1:17" ht="16.5" customHeight="1" x14ac:dyDescent="0.15">
      <c r="A23" s="3102"/>
      <c r="B23" s="1369" t="s">
        <v>3170</v>
      </c>
      <c r="C23" s="1595">
        <v>1540</v>
      </c>
      <c r="D23" s="1595">
        <v>-110</v>
      </c>
      <c r="E23" s="1595">
        <v>50</v>
      </c>
      <c r="F23" s="1595">
        <v>210</v>
      </c>
      <c r="G23" s="1595">
        <v>1400</v>
      </c>
      <c r="H23" s="1596">
        <v>360</v>
      </c>
      <c r="I23" s="1595">
        <v>-10</v>
      </c>
      <c r="J23" s="1595">
        <v>10</v>
      </c>
      <c r="K23" s="1595">
        <v>70</v>
      </c>
      <c r="L23" s="1597">
        <v>290</v>
      </c>
      <c r="M23" s="1595">
        <v>1180</v>
      </c>
      <c r="N23" s="1595">
        <v>-90</v>
      </c>
      <c r="O23" s="1595">
        <v>30</v>
      </c>
      <c r="P23" s="1595">
        <v>140</v>
      </c>
      <c r="Q23" s="1595">
        <v>1110</v>
      </c>
    </row>
    <row r="24" spans="1:17" ht="16.5" customHeight="1" x14ac:dyDescent="0.15">
      <c r="A24" s="3102"/>
      <c r="B24" s="1369" t="s">
        <v>3171</v>
      </c>
      <c r="C24" s="1595">
        <v>220</v>
      </c>
      <c r="D24" s="1595">
        <v>50</v>
      </c>
      <c r="E24" s="1595">
        <v>0</v>
      </c>
      <c r="F24" s="1595">
        <v>20</v>
      </c>
      <c r="G24" s="1595">
        <v>140</v>
      </c>
      <c r="H24" s="1596">
        <v>130</v>
      </c>
      <c r="I24" s="1595">
        <v>10</v>
      </c>
      <c r="J24" s="1595">
        <v>0</v>
      </c>
      <c r="K24" s="1595">
        <v>20</v>
      </c>
      <c r="L24" s="1597">
        <v>100</v>
      </c>
      <c r="M24" s="1595">
        <v>90</v>
      </c>
      <c r="N24" s="1595">
        <v>40</v>
      </c>
      <c r="O24" s="1595">
        <v>0</v>
      </c>
      <c r="P24" s="1595">
        <v>0</v>
      </c>
      <c r="Q24" s="1595">
        <v>40</v>
      </c>
    </row>
    <row r="25" spans="1:17" ht="16.5" customHeight="1" x14ac:dyDescent="0.15">
      <c r="A25" s="3102"/>
      <c r="B25" s="1369" t="s">
        <v>3283</v>
      </c>
      <c r="C25" s="1595">
        <v>-90</v>
      </c>
      <c r="D25" s="1595">
        <v>-60</v>
      </c>
      <c r="E25" s="1595">
        <v>-590</v>
      </c>
      <c r="F25" s="1595">
        <v>30</v>
      </c>
      <c r="G25" s="1595">
        <v>530</v>
      </c>
      <c r="H25" s="1596">
        <v>220</v>
      </c>
      <c r="I25" s="1595">
        <v>10</v>
      </c>
      <c r="J25" s="1595">
        <v>260</v>
      </c>
      <c r="K25" s="1595">
        <v>0</v>
      </c>
      <c r="L25" s="1597">
        <v>-50</v>
      </c>
      <c r="M25" s="1595">
        <v>-290</v>
      </c>
      <c r="N25" s="1595">
        <v>-50</v>
      </c>
      <c r="O25" s="1595">
        <v>-850</v>
      </c>
      <c r="P25" s="1595">
        <v>30</v>
      </c>
      <c r="Q25" s="1595">
        <v>580</v>
      </c>
    </row>
    <row r="26" spans="1:17" ht="16.5" customHeight="1" x14ac:dyDescent="0.15">
      <c r="A26" s="3102"/>
      <c r="B26" s="1369" t="s">
        <v>3170</v>
      </c>
      <c r="C26" s="1595">
        <v>-510</v>
      </c>
      <c r="D26" s="1595">
        <v>20</v>
      </c>
      <c r="E26" s="1595">
        <v>-360</v>
      </c>
      <c r="F26" s="1595">
        <v>0</v>
      </c>
      <c r="G26" s="1595">
        <v>-170</v>
      </c>
      <c r="H26" s="1596">
        <v>-90</v>
      </c>
      <c r="I26" s="1595">
        <v>20</v>
      </c>
      <c r="J26" s="1595">
        <v>-20</v>
      </c>
      <c r="K26" s="1595">
        <v>0</v>
      </c>
      <c r="L26" s="1597">
        <v>-100</v>
      </c>
      <c r="M26" s="1595">
        <v>-420</v>
      </c>
      <c r="N26" s="1595">
        <v>0</v>
      </c>
      <c r="O26" s="1595">
        <v>-340</v>
      </c>
      <c r="P26" s="1595">
        <v>0</v>
      </c>
      <c r="Q26" s="1595">
        <v>-70</v>
      </c>
    </row>
    <row r="27" spans="1:17" ht="16.5" customHeight="1" x14ac:dyDescent="0.15">
      <c r="A27" s="3102"/>
      <c r="B27" s="1369" t="s">
        <v>3171</v>
      </c>
      <c r="C27" s="1595">
        <v>430</v>
      </c>
      <c r="D27" s="1595">
        <v>-70</v>
      </c>
      <c r="E27" s="1595">
        <v>-230</v>
      </c>
      <c r="F27" s="1595">
        <v>30</v>
      </c>
      <c r="G27" s="1595">
        <v>690</v>
      </c>
      <c r="H27" s="1596">
        <v>310</v>
      </c>
      <c r="I27" s="1595">
        <v>-10</v>
      </c>
      <c r="J27" s="1595">
        <v>290</v>
      </c>
      <c r="K27" s="1595">
        <v>0</v>
      </c>
      <c r="L27" s="1597">
        <v>40</v>
      </c>
      <c r="M27" s="1595">
        <v>110</v>
      </c>
      <c r="N27" s="1595">
        <v>-50</v>
      </c>
      <c r="O27" s="1595">
        <v>-520</v>
      </c>
      <c r="P27" s="1595">
        <v>30</v>
      </c>
      <c r="Q27" s="1595">
        <v>650</v>
      </c>
    </row>
    <row r="28" spans="1:17" ht="16.5" customHeight="1" x14ac:dyDescent="0.15">
      <c r="A28" s="3101" t="s">
        <v>2233</v>
      </c>
      <c r="B28" s="1372" t="s">
        <v>2303</v>
      </c>
      <c r="C28" s="1718">
        <v>0.15909090909090909</v>
      </c>
      <c r="D28" s="1718">
        <v>-0.22448979591836735</v>
      </c>
      <c r="E28" s="1718">
        <v>-9.6774193548387094E-2</v>
      </c>
      <c r="F28" s="1718">
        <v>3.7142857142857144</v>
      </c>
      <c r="G28" s="1718">
        <v>0.46832579185520362</v>
      </c>
      <c r="H28" s="1719">
        <v>0.42682926829268292</v>
      </c>
      <c r="I28" s="1718">
        <v>0</v>
      </c>
      <c r="J28" s="1718">
        <v>0.60869565217391308</v>
      </c>
      <c r="K28" s="1718">
        <v>0</v>
      </c>
      <c r="L28" s="1720">
        <v>0.30909090909090908</v>
      </c>
      <c r="M28" s="1718">
        <v>0.10862262038073908</v>
      </c>
      <c r="N28" s="1718">
        <v>-0.26190476190476192</v>
      </c>
      <c r="O28" s="1718">
        <v>-0.16015625</v>
      </c>
      <c r="P28" s="1718">
        <v>2.4285714285714284</v>
      </c>
      <c r="Q28" s="1718">
        <v>0.51807228915662651</v>
      </c>
    </row>
    <row r="29" spans="1:17" ht="16.5" customHeight="1" x14ac:dyDescent="0.15">
      <c r="A29" s="3102"/>
      <c r="B29" s="1369" t="s">
        <v>3169</v>
      </c>
      <c r="C29" s="1601">
        <v>0.39729119638826182</v>
      </c>
      <c r="D29" s="1601">
        <v>-0.15</v>
      </c>
      <c r="E29" s="1601">
        <v>0.15151515151515152</v>
      </c>
      <c r="F29" s="1601">
        <v>3.2857142857142856</v>
      </c>
      <c r="G29" s="1601">
        <v>0.42424242424242425</v>
      </c>
      <c r="H29" s="1602">
        <v>0.47169811320754718</v>
      </c>
      <c r="I29" s="1601">
        <v>0</v>
      </c>
      <c r="J29" s="1601">
        <v>0.2</v>
      </c>
      <c r="K29" s="1601">
        <v>0</v>
      </c>
      <c r="L29" s="1603">
        <v>0.42105263157894735</v>
      </c>
      <c r="M29" s="1601">
        <v>0.37797619047619047</v>
      </c>
      <c r="N29" s="1601">
        <v>-0.14705882352941177</v>
      </c>
      <c r="O29" s="1601">
        <v>0.10714285714285714</v>
      </c>
      <c r="P29" s="1601">
        <v>2</v>
      </c>
      <c r="Q29" s="1601">
        <v>0.43071161048689138</v>
      </c>
    </row>
    <row r="30" spans="1:17" ht="16.5" customHeight="1" x14ac:dyDescent="0.15">
      <c r="A30" s="3102"/>
      <c r="B30" s="1369" t="s">
        <v>3170</v>
      </c>
      <c r="C30" s="1601">
        <v>0.36930455635491605</v>
      </c>
      <c r="D30" s="1601">
        <v>-0.28947368421052633</v>
      </c>
      <c r="E30" s="1601">
        <v>0.16129032258064516</v>
      </c>
      <c r="F30" s="1601">
        <v>4.2</v>
      </c>
      <c r="G30" s="1601">
        <v>0.40935672514619881</v>
      </c>
      <c r="H30" s="1602">
        <v>0.34285714285714286</v>
      </c>
      <c r="I30" s="1601">
        <v>-0.2</v>
      </c>
      <c r="J30" s="1601">
        <v>0.2</v>
      </c>
      <c r="K30" s="1601">
        <v>0</v>
      </c>
      <c r="L30" s="1603">
        <v>0.30851063829787234</v>
      </c>
      <c r="M30" s="1601">
        <v>0.37820512820512819</v>
      </c>
      <c r="N30" s="1601">
        <v>-0.28125</v>
      </c>
      <c r="O30" s="1601">
        <v>0.11538461538461539</v>
      </c>
      <c r="P30" s="1601">
        <v>2.8</v>
      </c>
      <c r="Q30" s="1601">
        <v>0.44758064516129031</v>
      </c>
    </row>
    <row r="31" spans="1:17" ht="16.5" customHeight="1" x14ac:dyDescent="0.15">
      <c r="A31" s="3102"/>
      <c r="B31" s="1369" t="s">
        <v>3171</v>
      </c>
      <c r="C31" s="1601">
        <v>0.84615384615384615</v>
      </c>
      <c r="D31" s="1601">
        <v>2.5</v>
      </c>
      <c r="E31" s="1601">
        <v>0</v>
      </c>
      <c r="F31" s="1601">
        <v>1</v>
      </c>
      <c r="G31" s="1601">
        <v>0.66666666666666663</v>
      </c>
      <c r="H31" s="1602">
        <v>6.5</v>
      </c>
      <c r="I31" s="1601">
        <v>0</v>
      </c>
      <c r="J31" s="1601">
        <v>0</v>
      </c>
      <c r="K31" s="1601">
        <v>0</v>
      </c>
      <c r="L31" s="1603">
        <v>5</v>
      </c>
      <c r="M31" s="1601">
        <v>0.375</v>
      </c>
      <c r="N31" s="1601">
        <v>2</v>
      </c>
      <c r="O31" s="1601">
        <v>0</v>
      </c>
      <c r="P31" s="1601">
        <v>0</v>
      </c>
      <c r="Q31" s="1601">
        <v>0.21052631578947367</v>
      </c>
    </row>
    <row r="32" spans="1:17" ht="16.5" customHeight="1" x14ac:dyDescent="0.15">
      <c r="A32" s="3102"/>
      <c r="B32" s="1369" t="s">
        <v>3283</v>
      </c>
      <c r="C32" s="1601">
        <v>-1.4657980456026058E-2</v>
      </c>
      <c r="D32" s="1601">
        <v>-0.6</v>
      </c>
      <c r="E32" s="1601">
        <v>-0.11238095238095239</v>
      </c>
      <c r="F32" s="1601">
        <v>0</v>
      </c>
      <c r="G32" s="1601">
        <v>0.67088607594936711</v>
      </c>
      <c r="H32" s="1602">
        <v>0.38596491228070173</v>
      </c>
      <c r="I32" s="1601">
        <v>1</v>
      </c>
      <c r="J32" s="1601">
        <v>0.63414634146341464</v>
      </c>
      <c r="K32" s="1601">
        <v>0</v>
      </c>
      <c r="L32" s="1603">
        <v>-0.33333333333333331</v>
      </c>
      <c r="M32" s="1601">
        <v>-5.2158273381294966E-2</v>
      </c>
      <c r="N32" s="1601">
        <v>-0.625</v>
      </c>
      <c r="O32" s="1601">
        <v>-0.1756198347107438</v>
      </c>
      <c r="P32" s="1601">
        <v>0</v>
      </c>
      <c r="Q32" s="1601">
        <v>0.90625</v>
      </c>
    </row>
    <row r="33" spans="1:17" ht="16.5" customHeight="1" x14ac:dyDescent="0.15">
      <c r="A33" s="3102"/>
      <c r="B33" s="1369" t="s">
        <v>3170</v>
      </c>
      <c r="C33" s="1601">
        <v>-0.375</v>
      </c>
      <c r="D33" s="1601">
        <v>0</v>
      </c>
      <c r="E33" s="1601">
        <v>-0.31858407079646017</v>
      </c>
      <c r="F33" s="1601">
        <v>0</v>
      </c>
      <c r="G33" s="1601">
        <v>-0.73913043478260865</v>
      </c>
      <c r="H33" s="1602">
        <v>-0.39130434782608697</v>
      </c>
      <c r="I33" s="1601">
        <v>0</v>
      </c>
      <c r="J33" s="1601">
        <v>-0.15384615384615385</v>
      </c>
      <c r="K33" s="1601">
        <v>0</v>
      </c>
      <c r="L33" s="1603">
        <v>-0.90909090909090906</v>
      </c>
      <c r="M33" s="1601">
        <v>-0.37168141592920356</v>
      </c>
      <c r="N33" s="1601">
        <v>0</v>
      </c>
      <c r="O33" s="1601">
        <v>-0.33663366336633666</v>
      </c>
      <c r="P33" s="1601">
        <v>0</v>
      </c>
      <c r="Q33" s="1601">
        <v>-0.58333333333333337</v>
      </c>
    </row>
    <row r="34" spans="1:17" ht="16.5" customHeight="1" thickBot="1" x14ac:dyDescent="0.2">
      <c r="A34" s="3103"/>
      <c r="B34" s="1377" t="s">
        <v>3171</v>
      </c>
      <c r="C34" s="1604">
        <v>8.9958158995815898E-2</v>
      </c>
      <c r="D34" s="1604">
        <v>-0.7</v>
      </c>
      <c r="E34" s="1604">
        <v>-5.5825242718446605E-2</v>
      </c>
      <c r="F34" s="1604">
        <v>0</v>
      </c>
      <c r="G34" s="1604">
        <v>1.2105263157894737</v>
      </c>
      <c r="H34" s="1605">
        <v>0.91176470588235292</v>
      </c>
      <c r="I34" s="1604">
        <v>-1</v>
      </c>
      <c r="J34" s="1604">
        <v>1.0357142857142858</v>
      </c>
      <c r="K34" s="1604">
        <v>0</v>
      </c>
      <c r="L34" s="1606">
        <v>1</v>
      </c>
      <c r="M34" s="1604">
        <v>2.4774774774774775E-2</v>
      </c>
      <c r="N34" s="1604">
        <v>-0.625</v>
      </c>
      <c r="O34" s="1604">
        <v>-0.13541666666666666</v>
      </c>
      <c r="P34" s="1604">
        <v>0</v>
      </c>
      <c r="Q34" s="1604">
        <v>1.25</v>
      </c>
    </row>
    <row r="35" spans="1:17" ht="16.5" customHeight="1" x14ac:dyDescent="0.15">
      <c r="A35" s="40" t="s">
        <v>2937</v>
      </c>
      <c r="B35" s="686"/>
      <c r="C35" s="303"/>
      <c r="D35" s="303"/>
      <c r="E35" s="303"/>
      <c r="F35" s="303"/>
      <c r="G35" s="303"/>
      <c r="H35" s="303"/>
      <c r="I35" s="303"/>
      <c r="J35" s="303"/>
      <c r="K35" s="303"/>
      <c r="L35" s="303"/>
      <c r="M35" s="303"/>
      <c r="N35" s="303"/>
      <c r="O35" s="303"/>
      <c r="P35" s="303"/>
      <c r="Q35" s="303"/>
    </row>
    <row r="36" spans="1:17" ht="16.5" customHeight="1" x14ac:dyDescent="0.15">
      <c r="A36" s="5" t="s">
        <v>2913</v>
      </c>
    </row>
    <row r="37" spans="1:17" ht="16.5" customHeight="1" x14ac:dyDescent="0.15">
      <c r="A37" s="5" t="s">
        <v>2914</v>
      </c>
    </row>
    <row r="38" spans="1:17" ht="16.5" customHeight="1" x14ac:dyDescent="0.15">
      <c r="A38" s="5" t="s">
        <v>2915</v>
      </c>
    </row>
    <row r="39" spans="1:17" ht="16.5" customHeight="1" x14ac:dyDescent="0.15">
      <c r="A39" s="5" t="s">
        <v>2916</v>
      </c>
    </row>
    <row r="40" spans="1:17" ht="16.5" customHeight="1" x14ac:dyDescent="0.15">
      <c r="A40" s="5" t="s">
        <v>2917</v>
      </c>
    </row>
  </sheetData>
  <mergeCells count="8">
    <mergeCell ref="A21:A27"/>
    <mergeCell ref="A28:A34"/>
    <mergeCell ref="F5:F6"/>
    <mergeCell ref="G5:G6"/>
    <mergeCell ref="D5:D6"/>
    <mergeCell ref="E5:E6"/>
    <mergeCell ref="A7:A13"/>
    <mergeCell ref="A14:A20"/>
  </mergeCells>
  <phoneticPr fontId="3"/>
  <pageMargins left="0.98425196850393704" right="0.98425196850393704" top="0.78740157480314965" bottom="0.78740157480314965" header="0.31496062992125984" footer="0.31496062992125984"/>
  <pageSetup paperSize="9" scale="76" orientation="landscape" r:id="rId1"/>
  <headerFooter>
    <oddHeader>&amp;R&amp;A</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I17"/>
  <sheetViews>
    <sheetView zoomScaleNormal="100" workbookViewId="0"/>
  </sheetViews>
  <sheetFormatPr defaultRowHeight="20.100000000000001" customHeight="1" x14ac:dyDescent="0.15"/>
  <cols>
    <col min="1" max="1" width="24.625" style="5" customWidth="1"/>
    <col min="2" max="9" width="12.625" style="5" customWidth="1"/>
    <col min="10" max="10" width="12.125" style="5" customWidth="1"/>
    <col min="11" max="16384" width="9" style="5"/>
  </cols>
  <sheetData>
    <row r="1" spans="1:9" ht="20.100000000000001" customHeight="1" x14ac:dyDescent="0.15">
      <c r="A1" s="76" t="s">
        <v>3261</v>
      </c>
      <c r="I1" s="76">
        <v>69</v>
      </c>
    </row>
    <row r="2" spans="1:9" ht="20.100000000000001" customHeight="1" x14ac:dyDescent="0.15">
      <c r="B2" s="920"/>
      <c r="C2" s="920"/>
      <c r="D2" s="920"/>
      <c r="E2" s="920"/>
    </row>
    <row r="3" spans="1:9" ht="20.100000000000001" customHeight="1" thickBot="1" x14ac:dyDescent="0.2">
      <c r="A3" s="1238" t="s">
        <v>3411</v>
      </c>
      <c r="B3" s="920"/>
      <c r="C3" s="920"/>
      <c r="D3" s="920"/>
      <c r="E3" s="920"/>
      <c r="F3" s="920"/>
      <c r="I3" s="6" t="s">
        <v>3295</v>
      </c>
    </row>
    <row r="4" spans="1:9" ht="20.100000000000001" customHeight="1" x14ac:dyDescent="0.15">
      <c r="A4" s="923"/>
      <c r="B4" s="1378" t="s">
        <v>2595</v>
      </c>
      <c r="C4" s="1379" t="s">
        <v>2599</v>
      </c>
      <c r="D4" s="1380"/>
      <c r="E4" s="1381" t="s">
        <v>2598</v>
      </c>
      <c r="F4" s="1382"/>
      <c r="G4" s="1382"/>
      <c r="H4" s="1382"/>
      <c r="I4" s="1383"/>
    </row>
    <row r="5" spans="1:9" ht="39.950000000000003" customHeight="1" x14ac:dyDescent="0.15">
      <c r="A5" s="924"/>
      <c r="B5" s="1384"/>
      <c r="C5" s="1385" t="s">
        <v>626</v>
      </c>
      <c r="D5" s="1385" t="s">
        <v>2919</v>
      </c>
      <c r="E5" s="1385" t="s">
        <v>2918</v>
      </c>
      <c r="F5" s="1385" t="s">
        <v>2596</v>
      </c>
      <c r="G5" s="1385" t="s">
        <v>2600</v>
      </c>
      <c r="H5" s="1385" t="s">
        <v>2597</v>
      </c>
      <c r="I5" s="1386" t="s">
        <v>508</v>
      </c>
    </row>
    <row r="6" spans="1:9" ht="20.100000000000001" customHeight="1" x14ac:dyDescent="0.15">
      <c r="A6" s="921" t="s">
        <v>3444</v>
      </c>
      <c r="B6" s="1607">
        <v>64430</v>
      </c>
      <c r="C6" s="1608">
        <v>62740</v>
      </c>
      <c r="D6" s="1608">
        <v>1690</v>
      </c>
      <c r="E6" s="1608">
        <v>29500</v>
      </c>
      <c r="F6" s="1608">
        <v>16870</v>
      </c>
      <c r="G6" s="1608">
        <v>11990</v>
      </c>
      <c r="H6" s="1608">
        <v>6070</v>
      </c>
      <c r="I6" s="1608">
        <v>20</v>
      </c>
    </row>
    <row r="7" spans="1:9" ht="20.100000000000001" customHeight="1" x14ac:dyDescent="0.15">
      <c r="A7" s="921" t="s">
        <v>3445</v>
      </c>
      <c r="B7" s="1609">
        <v>4230</v>
      </c>
      <c r="C7" s="1608">
        <v>4030</v>
      </c>
      <c r="D7" s="1608">
        <v>200</v>
      </c>
      <c r="E7" s="1608">
        <v>3890</v>
      </c>
      <c r="F7" s="1608">
        <v>240</v>
      </c>
      <c r="G7" s="1608">
        <v>60</v>
      </c>
      <c r="H7" s="1608">
        <v>50</v>
      </c>
      <c r="I7" s="1608">
        <v>0</v>
      </c>
    </row>
    <row r="8" spans="1:9" ht="20.100000000000001" customHeight="1" x14ac:dyDescent="0.15">
      <c r="A8" s="921" t="s">
        <v>3287</v>
      </c>
      <c r="B8" s="1609">
        <v>3920</v>
      </c>
      <c r="C8" s="1608">
        <v>3790</v>
      </c>
      <c r="D8" s="1608">
        <v>130</v>
      </c>
      <c r="E8" s="1608">
        <v>3210</v>
      </c>
      <c r="F8" s="1608">
        <v>510</v>
      </c>
      <c r="G8" s="1608">
        <v>80</v>
      </c>
      <c r="H8" s="1608">
        <v>110</v>
      </c>
      <c r="I8" s="1608">
        <v>0</v>
      </c>
    </row>
    <row r="9" spans="1:9" ht="20.100000000000001" customHeight="1" x14ac:dyDescent="0.15">
      <c r="A9" s="921" t="s">
        <v>3288</v>
      </c>
      <c r="B9" s="1609">
        <v>10290</v>
      </c>
      <c r="C9" s="1608">
        <v>9930</v>
      </c>
      <c r="D9" s="1608">
        <v>360</v>
      </c>
      <c r="E9" s="1608">
        <v>6460</v>
      </c>
      <c r="F9" s="1608">
        <v>1750</v>
      </c>
      <c r="G9" s="1608">
        <v>1540</v>
      </c>
      <c r="H9" s="1608">
        <v>550</v>
      </c>
      <c r="I9" s="1608">
        <v>0</v>
      </c>
    </row>
    <row r="10" spans="1:9" ht="20.100000000000001" customHeight="1" x14ac:dyDescent="0.15">
      <c r="A10" s="921" t="s">
        <v>3289</v>
      </c>
      <c r="B10" s="1609">
        <v>10430</v>
      </c>
      <c r="C10" s="1608">
        <v>10020</v>
      </c>
      <c r="D10" s="1608">
        <v>410</v>
      </c>
      <c r="E10" s="1608">
        <v>6100</v>
      </c>
      <c r="F10" s="1608">
        <v>2260</v>
      </c>
      <c r="G10" s="1608">
        <v>1090</v>
      </c>
      <c r="H10" s="1608">
        <v>980</v>
      </c>
      <c r="I10" s="1608">
        <v>0</v>
      </c>
    </row>
    <row r="11" spans="1:9" ht="20.100000000000001" customHeight="1" x14ac:dyDescent="0.15">
      <c r="A11" s="921" t="s">
        <v>3290</v>
      </c>
      <c r="B11" s="1609">
        <v>6350</v>
      </c>
      <c r="C11" s="1608">
        <v>6150</v>
      </c>
      <c r="D11" s="1608">
        <v>200</v>
      </c>
      <c r="E11" s="1608">
        <v>2400</v>
      </c>
      <c r="F11" s="1608">
        <v>2250</v>
      </c>
      <c r="G11" s="1608">
        <v>1230</v>
      </c>
      <c r="H11" s="1608">
        <v>470</v>
      </c>
      <c r="I11" s="1608">
        <v>0</v>
      </c>
    </row>
    <row r="12" spans="1:9" ht="20.100000000000001" customHeight="1" x14ac:dyDescent="0.15">
      <c r="A12" s="921" t="s">
        <v>3291</v>
      </c>
      <c r="B12" s="1609">
        <v>6520</v>
      </c>
      <c r="C12" s="1608">
        <v>6430</v>
      </c>
      <c r="D12" s="1608">
        <v>80</v>
      </c>
      <c r="E12" s="1608">
        <v>2180</v>
      </c>
      <c r="F12" s="1608">
        <v>2680</v>
      </c>
      <c r="G12" s="1608">
        <v>1210</v>
      </c>
      <c r="H12" s="1608">
        <v>440</v>
      </c>
      <c r="I12" s="1608">
        <v>0</v>
      </c>
    </row>
    <row r="13" spans="1:9" ht="20.100000000000001" customHeight="1" x14ac:dyDescent="0.15">
      <c r="A13" s="921" t="s">
        <v>3292</v>
      </c>
      <c r="B13" s="1609">
        <v>8530</v>
      </c>
      <c r="C13" s="1608">
        <v>8460</v>
      </c>
      <c r="D13" s="1608">
        <v>70</v>
      </c>
      <c r="E13" s="1608">
        <v>1660</v>
      </c>
      <c r="F13" s="1608">
        <v>2910</v>
      </c>
      <c r="G13" s="1608">
        <v>2980</v>
      </c>
      <c r="H13" s="1608">
        <v>970</v>
      </c>
      <c r="I13" s="1608">
        <v>0</v>
      </c>
    </row>
    <row r="14" spans="1:9" ht="20.100000000000001" customHeight="1" x14ac:dyDescent="0.15">
      <c r="A14" s="921" t="s">
        <v>3293</v>
      </c>
      <c r="B14" s="1609">
        <v>6020</v>
      </c>
      <c r="C14" s="1608">
        <v>5960</v>
      </c>
      <c r="D14" s="1608">
        <v>60</v>
      </c>
      <c r="E14" s="1608">
        <v>1130</v>
      </c>
      <c r="F14" s="1608">
        <v>2440</v>
      </c>
      <c r="G14" s="1608">
        <v>1790</v>
      </c>
      <c r="H14" s="1608">
        <v>640</v>
      </c>
      <c r="I14" s="1608">
        <v>20</v>
      </c>
    </row>
    <row r="15" spans="1:9" ht="20.100000000000001" customHeight="1" thickBot="1" x14ac:dyDescent="0.2">
      <c r="A15" s="922" t="s">
        <v>3294</v>
      </c>
      <c r="B15" s="1610">
        <v>2220</v>
      </c>
      <c r="C15" s="1611">
        <v>2170</v>
      </c>
      <c r="D15" s="1611">
        <v>50</v>
      </c>
      <c r="E15" s="1611">
        <v>610</v>
      </c>
      <c r="F15" s="1611">
        <v>930</v>
      </c>
      <c r="G15" s="1611">
        <v>170</v>
      </c>
      <c r="H15" s="1611">
        <v>510</v>
      </c>
      <c r="I15" s="1611">
        <v>0</v>
      </c>
    </row>
    <row r="16" spans="1:9" ht="20.100000000000001" customHeight="1" x14ac:dyDescent="0.15">
      <c r="A16" s="5" t="s">
        <v>2938</v>
      </c>
    </row>
    <row r="17" spans="1:1" ht="20.100000000000001" customHeight="1" x14ac:dyDescent="0.15">
      <c r="A17" s="5" t="s">
        <v>2913</v>
      </c>
    </row>
  </sheetData>
  <phoneticPr fontId="3"/>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Y382"/>
  <sheetViews>
    <sheetView zoomScaleNormal="100" workbookViewId="0"/>
  </sheetViews>
  <sheetFormatPr defaultRowHeight="17.100000000000001" customHeight="1" x14ac:dyDescent="0.15"/>
  <cols>
    <col min="1" max="1" width="12.625" style="5" customWidth="1"/>
    <col min="2" max="9" width="7.125" style="6" customWidth="1"/>
    <col min="10" max="12" width="7.625" style="6" customWidth="1"/>
    <col min="13" max="17" width="7.125" style="6" customWidth="1"/>
    <col min="18" max="24" width="6.375" style="6" customWidth="1"/>
    <col min="25" max="25" width="6.375" style="1320" customWidth="1"/>
    <col min="26" max="16384" width="9" style="5"/>
  </cols>
  <sheetData>
    <row r="1" spans="1:25" ht="17.100000000000001" customHeight="1" x14ac:dyDescent="0.15">
      <c r="A1" s="76" t="s">
        <v>3261</v>
      </c>
      <c r="Y1" s="1192">
        <v>70</v>
      </c>
    </row>
    <row r="3" spans="1:25" ht="17.100000000000001" customHeight="1" thickBot="1" x14ac:dyDescent="0.2">
      <c r="A3" s="1183" t="s">
        <v>3296</v>
      </c>
      <c r="Y3" s="1320" t="s">
        <v>2656</v>
      </c>
    </row>
    <row r="4" spans="1:25" ht="17.100000000000001" customHeight="1" x14ac:dyDescent="0.15">
      <c r="A4" s="213"/>
      <c r="B4" s="3049" t="s">
        <v>2657</v>
      </c>
      <c r="C4" s="3049"/>
      <c r="D4" s="3049"/>
      <c r="E4" s="3049"/>
      <c r="F4" s="3049"/>
      <c r="G4" s="3049"/>
      <c r="H4" s="3049"/>
      <c r="I4" s="3049"/>
      <c r="J4" s="3049" t="s">
        <v>2658</v>
      </c>
      <c r="K4" s="3049"/>
      <c r="L4" s="3049"/>
      <c r="M4" s="3049"/>
      <c r="N4" s="3049"/>
      <c r="O4" s="3049"/>
      <c r="P4" s="3049"/>
      <c r="Q4" s="3049"/>
      <c r="R4" s="3049" t="s">
        <v>2659</v>
      </c>
      <c r="S4" s="3049"/>
      <c r="T4" s="3049"/>
      <c r="U4" s="3049"/>
      <c r="V4" s="3049"/>
      <c r="W4" s="3049"/>
      <c r="X4" s="3049"/>
      <c r="Y4" s="3057"/>
    </row>
    <row r="5" spans="1:25" ht="17.100000000000001" customHeight="1" x14ac:dyDescent="0.15">
      <c r="A5" s="1317"/>
      <c r="B5" s="3365" t="s">
        <v>587</v>
      </c>
      <c r="C5" s="3161"/>
      <c r="D5" s="3161"/>
      <c r="E5" s="3161"/>
      <c r="F5" s="3161"/>
      <c r="G5" s="3161"/>
      <c r="H5" s="3161"/>
      <c r="I5" s="3054"/>
      <c r="J5" s="3365" t="s">
        <v>587</v>
      </c>
      <c r="K5" s="3161"/>
      <c r="L5" s="3161"/>
      <c r="M5" s="3161"/>
      <c r="N5" s="3161"/>
      <c r="O5" s="3161"/>
      <c r="P5" s="3161"/>
      <c r="Q5" s="3054"/>
      <c r="R5" s="3365" t="s">
        <v>587</v>
      </c>
      <c r="S5" s="3161"/>
      <c r="T5" s="3161"/>
      <c r="U5" s="3161"/>
      <c r="V5" s="3161"/>
      <c r="W5" s="3161"/>
      <c r="X5" s="3161"/>
      <c r="Y5" s="3161"/>
    </row>
    <row r="6" spans="1:25" ht="17.100000000000001" customHeight="1" x14ac:dyDescent="0.15">
      <c r="A6" s="1317"/>
      <c r="B6" s="3271"/>
      <c r="C6" s="3366" t="s">
        <v>2942</v>
      </c>
      <c r="D6" s="3161"/>
      <c r="E6" s="3161"/>
      <c r="F6" s="3161"/>
      <c r="G6" s="3161"/>
      <c r="H6" s="3054"/>
      <c r="I6" s="3288" t="s">
        <v>2943</v>
      </c>
      <c r="J6" s="3271"/>
      <c r="K6" s="3366" t="s">
        <v>2942</v>
      </c>
      <c r="L6" s="3161"/>
      <c r="M6" s="3161"/>
      <c r="N6" s="3161"/>
      <c r="O6" s="3161"/>
      <c r="P6" s="3054"/>
      <c r="Q6" s="3288" t="s">
        <v>2943</v>
      </c>
      <c r="R6" s="3271"/>
      <c r="S6" s="3366" t="s">
        <v>2942</v>
      </c>
      <c r="T6" s="3161"/>
      <c r="U6" s="3161"/>
      <c r="V6" s="3161"/>
      <c r="W6" s="3161"/>
      <c r="X6" s="3054"/>
      <c r="Y6" s="3365" t="s">
        <v>2943</v>
      </c>
    </row>
    <row r="7" spans="1:25" ht="17.100000000000001" customHeight="1" x14ac:dyDescent="0.15">
      <c r="A7" s="1317"/>
      <c r="B7" s="3271"/>
      <c r="C7" s="3288" t="s">
        <v>94</v>
      </c>
      <c r="D7" s="3288" t="s">
        <v>2660</v>
      </c>
      <c r="E7" s="3288" t="s">
        <v>2941</v>
      </c>
      <c r="F7" s="3288" t="s">
        <v>2669</v>
      </c>
      <c r="G7" s="3288" t="s">
        <v>2668</v>
      </c>
      <c r="H7" s="3288" t="s">
        <v>2661</v>
      </c>
      <c r="I7" s="3271"/>
      <c r="J7" s="3271"/>
      <c r="K7" s="3288" t="s">
        <v>94</v>
      </c>
      <c r="L7" s="3288" t="s">
        <v>2660</v>
      </c>
      <c r="M7" s="3288" t="s">
        <v>2940</v>
      </c>
      <c r="N7" s="3288" t="s">
        <v>2669</v>
      </c>
      <c r="O7" s="3288" t="s">
        <v>2668</v>
      </c>
      <c r="P7" s="3288" t="s">
        <v>2661</v>
      </c>
      <c r="Q7" s="3271"/>
      <c r="R7" s="3271"/>
      <c r="S7" s="3288" t="s">
        <v>94</v>
      </c>
      <c r="T7" s="3288" t="s">
        <v>2660</v>
      </c>
      <c r="U7" s="3288" t="s">
        <v>2939</v>
      </c>
      <c r="V7" s="3288" t="s">
        <v>2669</v>
      </c>
      <c r="W7" s="3288" t="s">
        <v>2668</v>
      </c>
      <c r="X7" s="3288" t="s">
        <v>2661</v>
      </c>
      <c r="Y7" s="3272"/>
    </row>
    <row r="8" spans="1:25" s="29" customFormat="1" ht="17.100000000000001" customHeight="1" x14ac:dyDescent="0.15">
      <c r="A8" s="1327"/>
      <c r="B8" s="3192"/>
      <c r="C8" s="3192"/>
      <c r="D8" s="3192"/>
      <c r="E8" s="3192"/>
      <c r="F8" s="3192"/>
      <c r="G8" s="3192"/>
      <c r="H8" s="3192"/>
      <c r="I8" s="3192"/>
      <c r="J8" s="3192"/>
      <c r="K8" s="3192"/>
      <c r="L8" s="3192"/>
      <c r="M8" s="3192"/>
      <c r="N8" s="3192"/>
      <c r="O8" s="3192"/>
      <c r="P8" s="3192"/>
      <c r="Q8" s="3192"/>
      <c r="R8" s="3192"/>
      <c r="S8" s="3192"/>
      <c r="T8" s="3192"/>
      <c r="U8" s="3192"/>
      <c r="V8" s="3192"/>
      <c r="W8" s="3192"/>
      <c r="X8" s="3192"/>
      <c r="Y8" s="3273"/>
    </row>
    <row r="9" spans="1:25" ht="17.100000000000001" customHeight="1" x14ac:dyDescent="0.15">
      <c r="A9" s="194" t="s">
        <v>3968</v>
      </c>
      <c r="B9" s="44">
        <v>63846</v>
      </c>
      <c r="C9" s="16">
        <v>63057</v>
      </c>
      <c r="D9" s="16">
        <v>45953</v>
      </c>
      <c r="E9" s="16">
        <v>1727</v>
      </c>
      <c r="F9" s="16">
        <v>13771</v>
      </c>
      <c r="G9" s="16">
        <v>1136</v>
      </c>
      <c r="H9" s="16">
        <v>470</v>
      </c>
      <c r="I9" s="77">
        <v>789</v>
      </c>
      <c r="J9" s="16">
        <v>160214</v>
      </c>
      <c r="K9" s="16">
        <v>158999</v>
      </c>
      <c r="L9" s="16">
        <v>127486</v>
      </c>
      <c r="M9" s="16">
        <v>3333</v>
      </c>
      <c r="N9" s="16">
        <v>24921</v>
      </c>
      <c r="O9" s="16">
        <v>2308</v>
      </c>
      <c r="P9" s="16">
        <v>951</v>
      </c>
      <c r="Q9" s="77">
        <v>1215</v>
      </c>
      <c r="R9" s="1612">
        <v>2.5093819502999999</v>
      </c>
      <c r="S9" s="1613">
        <v>2.5215122824999998</v>
      </c>
      <c r="T9" s="1613">
        <v>2.7742693622000001</v>
      </c>
      <c r="U9" s="1613">
        <v>1.9299363057000001</v>
      </c>
      <c r="V9" s="1613">
        <v>1.8096725002</v>
      </c>
      <c r="W9" s="1613">
        <v>2.0316901407999999</v>
      </c>
      <c r="X9" s="1613">
        <v>2.0234042553</v>
      </c>
      <c r="Y9" s="1613">
        <v>1.5399239544000001</v>
      </c>
    </row>
    <row r="10" spans="1:25" ht="17.100000000000001" customHeight="1" x14ac:dyDescent="0.15">
      <c r="A10" s="194" t="s">
        <v>232</v>
      </c>
      <c r="B10" s="44">
        <v>149</v>
      </c>
      <c r="C10" s="16">
        <v>147</v>
      </c>
      <c r="D10" s="16">
        <v>117</v>
      </c>
      <c r="E10" s="16">
        <v>0</v>
      </c>
      <c r="F10" s="16">
        <v>26</v>
      </c>
      <c r="G10" s="16">
        <v>2</v>
      </c>
      <c r="H10" s="16">
        <v>2</v>
      </c>
      <c r="I10" s="77">
        <v>2</v>
      </c>
      <c r="J10" s="16">
        <v>315</v>
      </c>
      <c r="K10" s="16">
        <v>312</v>
      </c>
      <c r="L10" s="16">
        <v>268</v>
      </c>
      <c r="M10" s="16">
        <v>0</v>
      </c>
      <c r="N10" s="16">
        <v>38</v>
      </c>
      <c r="O10" s="16">
        <v>4</v>
      </c>
      <c r="P10" s="16">
        <v>2</v>
      </c>
      <c r="Q10" s="77">
        <v>3</v>
      </c>
      <c r="R10" s="1612">
        <v>2.1140939596999999</v>
      </c>
      <c r="S10" s="1613">
        <v>2.1224489796000001</v>
      </c>
      <c r="T10" s="1613">
        <v>2.2905982906000002</v>
      </c>
      <c r="U10" s="1613">
        <v>0</v>
      </c>
      <c r="V10" s="1613">
        <v>1.4615384615</v>
      </c>
      <c r="W10" s="1613">
        <v>2</v>
      </c>
      <c r="X10" s="1613">
        <v>1</v>
      </c>
      <c r="Y10" s="1613">
        <v>1.5</v>
      </c>
    </row>
    <row r="11" spans="1:25" ht="17.100000000000001" customHeight="1" x14ac:dyDescent="0.15">
      <c r="A11" s="194" t="s">
        <v>233</v>
      </c>
      <c r="B11" s="44">
        <v>56</v>
      </c>
      <c r="C11" s="16">
        <v>56</v>
      </c>
      <c r="D11" s="16">
        <v>29</v>
      </c>
      <c r="E11" s="16">
        <v>0</v>
      </c>
      <c r="F11" s="16">
        <v>26</v>
      </c>
      <c r="G11" s="16">
        <v>0</v>
      </c>
      <c r="H11" s="16">
        <v>1</v>
      </c>
      <c r="I11" s="77">
        <v>0</v>
      </c>
      <c r="J11" s="16">
        <v>99</v>
      </c>
      <c r="K11" s="16">
        <v>99</v>
      </c>
      <c r="L11" s="16">
        <v>65</v>
      </c>
      <c r="M11" s="16">
        <v>0</v>
      </c>
      <c r="N11" s="16">
        <v>33</v>
      </c>
      <c r="O11" s="16">
        <v>0</v>
      </c>
      <c r="P11" s="16">
        <v>1</v>
      </c>
      <c r="Q11" s="77">
        <v>0</v>
      </c>
      <c r="R11" s="1612">
        <v>1.7678571429000001</v>
      </c>
      <c r="S11" s="1613">
        <v>1.7678571429000001</v>
      </c>
      <c r="T11" s="1613">
        <v>2.2413793103000001</v>
      </c>
      <c r="U11" s="1613">
        <v>0</v>
      </c>
      <c r="V11" s="1613">
        <v>1.2692307692</v>
      </c>
      <c r="W11" s="1613">
        <v>0</v>
      </c>
      <c r="X11" s="1613">
        <v>1</v>
      </c>
      <c r="Y11" s="1613">
        <v>0</v>
      </c>
    </row>
    <row r="12" spans="1:25" ht="17.100000000000001" customHeight="1" x14ac:dyDescent="0.15">
      <c r="A12" s="194" t="s">
        <v>234</v>
      </c>
      <c r="B12" s="44">
        <v>230</v>
      </c>
      <c r="C12" s="16">
        <v>229</v>
      </c>
      <c r="D12" s="16">
        <v>196</v>
      </c>
      <c r="E12" s="16">
        <v>0</v>
      </c>
      <c r="F12" s="16">
        <v>29</v>
      </c>
      <c r="G12" s="16">
        <v>2</v>
      </c>
      <c r="H12" s="16">
        <v>2</v>
      </c>
      <c r="I12" s="77">
        <v>1</v>
      </c>
      <c r="J12" s="16">
        <v>498</v>
      </c>
      <c r="K12" s="16">
        <v>495</v>
      </c>
      <c r="L12" s="16">
        <v>433</v>
      </c>
      <c r="M12" s="16">
        <v>0</v>
      </c>
      <c r="N12" s="16">
        <v>53</v>
      </c>
      <c r="O12" s="16">
        <v>4</v>
      </c>
      <c r="P12" s="16">
        <v>5</v>
      </c>
      <c r="Q12" s="77">
        <v>3</v>
      </c>
      <c r="R12" s="1612">
        <v>2.1652173913000001</v>
      </c>
      <c r="S12" s="1613">
        <v>2.1615720523999999</v>
      </c>
      <c r="T12" s="1613">
        <v>2.2091836735000001</v>
      </c>
      <c r="U12" s="1613">
        <v>0</v>
      </c>
      <c r="V12" s="1613">
        <v>1.8275862069</v>
      </c>
      <c r="W12" s="1613">
        <v>2</v>
      </c>
      <c r="X12" s="1613">
        <v>2.5</v>
      </c>
      <c r="Y12" s="1613">
        <v>3</v>
      </c>
    </row>
    <row r="13" spans="1:25" ht="17.100000000000001" customHeight="1" x14ac:dyDescent="0.15">
      <c r="A13" s="194" t="s">
        <v>235</v>
      </c>
      <c r="B13" s="44">
        <v>40</v>
      </c>
      <c r="C13" s="16">
        <v>40</v>
      </c>
      <c r="D13" s="16">
        <v>37</v>
      </c>
      <c r="E13" s="16">
        <v>0</v>
      </c>
      <c r="F13" s="16">
        <v>2</v>
      </c>
      <c r="G13" s="16">
        <v>0</v>
      </c>
      <c r="H13" s="16">
        <v>1</v>
      </c>
      <c r="I13" s="77">
        <v>0</v>
      </c>
      <c r="J13" s="16">
        <v>108</v>
      </c>
      <c r="K13" s="16">
        <v>108</v>
      </c>
      <c r="L13" s="16">
        <v>102</v>
      </c>
      <c r="M13" s="16">
        <v>0</v>
      </c>
      <c r="N13" s="16">
        <v>3</v>
      </c>
      <c r="O13" s="16">
        <v>0</v>
      </c>
      <c r="P13" s="16">
        <v>3</v>
      </c>
      <c r="Q13" s="77">
        <v>0</v>
      </c>
      <c r="R13" s="1612">
        <v>2.7</v>
      </c>
      <c r="S13" s="1613">
        <v>2.7</v>
      </c>
      <c r="T13" s="1613">
        <v>2.7567567568000002</v>
      </c>
      <c r="U13" s="1613">
        <v>0</v>
      </c>
      <c r="V13" s="1613">
        <v>1.5</v>
      </c>
      <c r="W13" s="1613">
        <v>0</v>
      </c>
      <c r="X13" s="1613">
        <v>3</v>
      </c>
      <c r="Y13" s="1613">
        <v>0</v>
      </c>
    </row>
    <row r="14" spans="1:25" ht="17.100000000000001" customHeight="1" x14ac:dyDescent="0.15">
      <c r="A14" s="194" t="s">
        <v>236</v>
      </c>
      <c r="B14" s="44">
        <v>39</v>
      </c>
      <c r="C14" s="16">
        <v>39</v>
      </c>
      <c r="D14" s="16">
        <v>24</v>
      </c>
      <c r="E14" s="16">
        <v>0</v>
      </c>
      <c r="F14" s="16">
        <v>14</v>
      </c>
      <c r="G14" s="16">
        <v>0</v>
      </c>
      <c r="H14" s="16">
        <v>1</v>
      </c>
      <c r="I14" s="77">
        <v>0</v>
      </c>
      <c r="J14" s="16">
        <v>72</v>
      </c>
      <c r="K14" s="16">
        <v>72</v>
      </c>
      <c r="L14" s="16">
        <v>52</v>
      </c>
      <c r="M14" s="16">
        <v>0</v>
      </c>
      <c r="N14" s="16">
        <v>19</v>
      </c>
      <c r="O14" s="16">
        <v>0</v>
      </c>
      <c r="P14" s="16">
        <v>1</v>
      </c>
      <c r="Q14" s="77">
        <v>0</v>
      </c>
      <c r="R14" s="1612">
        <v>1.8461538462</v>
      </c>
      <c r="S14" s="1613">
        <v>1.8461538462</v>
      </c>
      <c r="T14" s="1613">
        <v>2.1666666666999999</v>
      </c>
      <c r="U14" s="1613">
        <v>0</v>
      </c>
      <c r="V14" s="1613">
        <v>1.3571428570999999</v>
      </c>
      <c r="W14" s="1613">
        <v>0</v>
      </c>
      <c r="X14" s="1613">
        <v>1</v>
      </c>
      <c r="Y14" s="1613">
        <v>0</v>
      </c>
    </row>
    <row r="15" spans="1:25" ht="17.100000000000001" customHeight="1" x14ac:dyDescent="0.15">
      <c r="A15" s="194" t="s">
        <v>237</v>
      </c>
      <c r="B15" s="44">
        <v>157</v>
      </c>
      <c r="C15" s="16">
        <v>153</v>
      </c>
      <c r="D15" s="16">
        <v>105</v>
      </c>
      <c r="E15" s="16">
        <v>0</v>
      </c>
      <c r="F15" s="16">
        <v>44</v>
      </c>
      <c r="G15" s="16">
        <v>2</v>
      </c>
      <c r="H15" s="16">
        <v>2</v>
      </c>
      <c r="I15" s="77">
        <v>4</v>
      </c>
      <c r="J15" s="16">
        <v>332</v>
      </c>
      <c r="K15" s="16">
        <v>318</v>
      </c>
      <c r="L15" s="16">
        <v>251</v>
      </c>
      <c r="M15" s="16">
        <v>0</v>
      </c>
      <c r="N15" s="16">
        <v>61</v>
      </c>
      <c r="O15" s="16">
        <v>3</v>
      </c>
      <c r="P15" s="16">
        <v>3</v>
      </c>
      <c r="Q15" s="77">
        <v>14</v>
      </c>
      <c r="R15" s="1612">
        <v>2.1146496815</v>
      </c>
      <c r="S15" s="1613">
        <v>2.0784313724999999</v>
      </c>
      <c r="T15" s="1613">
        <v>2.3904761904999998</v>
      </c>
      <c r="U15" s="1613">
        <v>0</v>
      </c>
      <c r="V15" s="1613">
        <v>1.3863636364</v>
      </c>
      <c r="W15" s="1613">
        <v>1.5</v>
      </c>
      <c r="X15" s="1613">
        <v>1.5</v>
      </c>
      <c r="Y15" s="1613">
        <v>3.5</v>
      </c>
    </row>
    <row r="16" spans="1:25" ht="17.100000000000001" customHeight="1" x14ac:dyDescent="0.15">
      <c r="A16" s="194" t="s">
        <v>238</v>
      </c>
      <c r="B16" s="44">
        <v>91</v>
      </c>
      <c r="C16" s="16">
        <v>90</v>
      </c>
      <c r="D16" s="16">
        <v>82</v>
      </c>
      <c r="E16" s="16">
        <v>0</v>
      </c>
      <c r="F16" s="16">
        <v>6</v>
      </c>
      <c r="G16" s="16">
        <v>0</v>
      </c>
      <c r="H16" s="16">
        <v>2</v>
      </c>
      <c r="I16" s="77">
        <v>1</v>
      </c>
      <c r="J16" s="16">
        <v>207</v>
      </c>
      <c r="K16" s="16">
        <v>203</v>
      </c>
      <c r="L16" s="16">
        <v>190</v>
      </c>
      <c r="M16" s="16">
        <v>0</v>
      </c>
      <c r="N16" s="16">
        <v>8</v>
      </c>
      <c r="O16" s="16">
        <v>0</v>
      </c>
      <c r="P16" s="16">
        <v>5</v>
      </c>
      <c r="Q16" s="77">
        <v>4</v>
      </c>
      <c r="R16" s="1612">
        <v>2.2747252747000002</v>
      </c>
      <c r="S16" s="1613">
        <v>2.2555555556</v>
      </c>
      <c r="T16" s="1613">
        <v>2.3170731707000001</v>
      </c>
      <c r="U16" s="1613">
        <v>0</v>
      </c>
      <c r="V16" s="1613">
        <v>1.3333333332999999</v>
      </c>
      <c r="W16" s="1613">
        <v>0</v>
      </c>
      <c r="X16" s="1613">
        <v>2.5</v>
      </c>
      <c r="Y16" s="1613">
        <v>4</v>
      </c>
    </row>
    <row r="17" spans="1:25" ht="17.100000000000001" customHeight="1" x14ac:dyDescent="0.15">
      <c r="A17" s="194" t="s">
        <v>3567</v>
      </c>
      <c r="B17" s="44">
        <v>124</v>
      </c>
      <c r="C17" s="16">
        <v>124</v>
      </c>
      <c r="D17" s="16">
        <v>115</v>
      </c>
      <c r="E17" s="16">
        <v>0</v>
      </c>
      <c r="F17" s="16">
        <v>6</v>
      </c>
      <c r="G17" s="16">
        <v>1</v>
      </c>
      <c r="H17" s="16">
        <v>2</v>
      </c>
      <c r="I17" s="77">
        <v>0</v>
      </c>
      <c r="J17" s="16">
        <v>299</v>
      </c>
      <c r="K17" s="16">
        <v>299</v>
      </c>
      <c r="L17" s="16">
        <v>282</v>
      </c>
      <c r="M17" s="16">
        <v>0</v>
      </c>
      <c r="N17" s="16">
        <v>7</v>
      </c>
      <c r="O17" s="16">
        <v>2</v>
      </c>
      <c r="P17" s="16">
        <v>8</v>
      </c>
      <c r="Q17" s="77">
        <v>0</v>
      </c>
      <c r="R17" s="1612">
        <v>2.4112903226000002</v>
      </c>
      <c r="S17" s="1613">
        <v>2.4112903226000002</v>
      </c>
      <c r="T17" s="1613">
        <v>2.4521739130000002</v>
      </c>
      <c r="U17" s="1613">
        <v>0</v>
      </c>
      <c r="V17" s="1613">
        <v>1.1666666667000001</v>
      </c>
      <c r="W17" s="1613">
        <v>2</v>
      </c>
      <c r="X17" s="1613">
        <v>4</v>
      </c>
      <c r="Y17" s="1613">
        <v>0</v>
      </c>
    </row>
    <row r="18" spans="1:25" ht="17.100000000000001" customHeight="1" x14ac:dyDescent="0.15">
      <c r="A18" s="194" t="s">
        <v>240</v>
      </c>
      <c r="B18" s="44">
        <v>149</v>
      </c>
      <c r="C18" s="16">
        <v>149</v>
      </c>
      <c r="D18" s="16">
        <v>111</v>
      </c>
      <c r="E18" s="16">
        <v>0</v>
      </c>
      <c r="F18" s="16">
        <v>28</v>
      </c>
      <c r="G18" s="16">
        <v>9</v>
      </c>
      <c r="H18" s="16">
        <v>1</v>
      </c>
      <c r="I18" s="77">
        <v>0</v>
      </c>
      <c r="J18" s="16">
        <v>312</v>
      </c>
      <c r="K18" s="16">
        <v>312</v>
      </c>
      <c r="L18" s="16">
        <v>240</v>
      </c>
      <c r="M18" s="16">
        <v>0</v>
      </c>
      <c r="N18" s="16">
        <v>54</v>
      </c>
      <c r="O18" s="16">
        <v>15</v>
      </c>
      <c r="P18" s="16">
        <v>3</v>
      </c>
      <c r="Q18" s="77">
        <v>0</v>
      </c>
      <c r="R18" s="1612">
        <v>2.0939597315</v>
      </c>
      <c r="S18" s="1613">
        <v>2.0939597315</v>
      </c>
      <c r="T18" s="1613">
        <v>2.1621621622</v>
      </c>
      <c r="U18" s="1613">
        <v>0</v>
      </c>
      <c r="V18" s="1613">
        <v>1.9285714286</v>
      </c>
      <c r="W18" s="1613">
        <v>1.6666666667000001</v>
      </c>
      <c r="X18" s="1613">
        <v>3</v>
      </c>
      <c r="Y18" s="1613">
        <v>0</v>
      </c>
    </row>
    <row r="19" spans="1:25" ht="17.100000000000001" customHeight="1" x14ac:dyDescent="0.15">
      <c r="A19" s="194" t="s">
        <v>241</v>
      </c>
      <c r="B19" s="44">
        <v>391</v>
      </c>
      <c r="C19" s="16">
        <v>381</v>
      </c>
      <c r="D19" s="16">
        <v>305</v>
      </c>
      <c r="E19" s="16">
        <v>0</v>
      </c>
      <c r="F19" s="16">
        <v>62</v>
      </c>
      <c r="G19" s="16">
        <v>9</v>
      </c>
      <c r="H19" s="16">
        <v>5</v>
      </c>
      <c r="I19" s="77">
        <v>10</v>
      </c>
      <c r="J19" s="16">
        <v>851</v>
      </c>
      <c r="K19" s="16">
        <v>836</v>
      </c>
      <c r="L19" s="16">
        <v>697</v>
      </c>
      <c r="M19" s="16">
        <v>0</v>
      </c>
      <c r="N19" s="16">
        <v>111</v>
      </c>
      <c r="O19" s="16">
        <v>19</v>
      </c>
      <c r="P19" s="16">
        <v>9</v>
      </c>
      <c r="Q19" s="77">
        <v>15</v>
      </c>
      <c r="R19" s="1612">
        <v>2.1764705881999999</v>
      </c>
      <c r="S19" s="1613">
        <v>2.1942257218000001</v>
      </c>
      <c r="T19" s="1613">
        <v>2.2852459016000002</v>
      </c>
      <c r="U19" s="1613">
        <v>0</v>
      </c>
      <c r="V19" s="1613">
        <v>1.7903225806</v>
      </c>
      <c r="W19" s="1613">
        <v>2.1111111111</v>
      </c>
      <c r="X19" s="1613">
        <v>1.8</v>
      </c>
      <c r="Y19" s="1613">
        <v>1.5</v>
      </c>
    </row>
    <row r="20" spans="1:25" ht="17.100000000000001" customHeight="1" x14ac:dyDescent="0.15">
      <c r="A20" s="194" t="s">
        <v>242</v>
      </c>
      <c r="B20" s="44">
        <v>119</v>
      </c>
      <c r="C20" s="16">
        <v>119</v>
      </c>
      <c r="D20" s="16">
        <v>99</v>
      </c>
      <c r="E20" s="16">
        <v>0</v>
      </c>
      <c r="F20" s="16">
        <v>12</v>
      </c>
      <c r="G20" s="16">
        <v>4</v>
      </c>
      <c r="H20" s="16">
        <v>4</v>
      </c>
      <c r="I20" s="77">
        <v>0</v>
      </c>
      <c r="J20" s="16">
        <v>266</v>
      </c>
      <c r="K20" s="16">
        <v>266</v>
      </c>
      <c r="L20" s="16">
        <v>227</v>
      </c>
      <c r="M20" s="16">
        <v>0</v>
      </c>
      <c r="N20" s="16">
        <v>23</v>
      </c>
      <c r="O20" s="16">
        <v>11</v>
      </c>
      <c r="P20" s="16">
        <v>5</v>
      </c>
      <c r="Q20" s="77">
        <v>0</v>
      </c>
      <c r="R20" s="1612">
        <v>2.2352941176000001</v>
      </c>
      <c r="S20" s="1613">
        <v>2.2352941176000001</v>
      </c>
      <c r="T20" s="1613">
        <v>2.2929292928999998</v>
      </c>
      <c r="U20" s="1613">
        <v>0</v>
      </c>
      <c r="V20" s="1613">
        <v>1.9166666667000001</v>
      </c>
      <c r="W20" s="1613">
        <v>2.75</v>
      </c>
      <c r="X20" s="1613">
        <v>1.25</v>
      </c>
      <c r="Y20" s="1613">
        <v>0</v>
      </c>
    </row>
    <row r="21" spans="1:25" ht="17.100000000000001" customHeight="1" x14ac:dyDescent="0.15">
      <c r="A21" s="194" t="s">
        <v>243</v>
      </c>
      <c r="B21" s="44">
        <v>206</v>
      </c>
      <c r="C21" s="16">
        <v>204</v>
      </c>
      <c r="D21" s="16">
        <v>193</v>
      </c>
      <c r="E21" s="16">
        <v>0</v>
      </c>
      <c r="F21" s="16">
        <v>6</v>
      </c>
      <c r="G21" s="16">
        <v>4</v>
      </c>
      <c r="H21" s="16">
        <v>1</v>
      </c>
      <c r="I21" s="77">
        <v>2</v>
      </c>
      <c r="J21" s="16">
        <v>470</v>
      </c>
      <c r="K21" s="16">
        <v>467</v>
      </c>
      <c r="L21" s="16">
        <v>448</v>
      </c>
      <c r="M21" s="16">
        <v>0</v>
      </c>
      <c r="N21" s="16">
        <v>8</v>
      </c>
      <c r="O21" s="16">
        <v>10</v>
      </c>
      <c r="P21" s="16">
        <v>1</v>
      </c>
      <c r="Q21" s="77">
        <v>3</v>
      </c>
      <c r="R21" s="1612">
        <v>2.2815533980999998</v>
      </c>
      <c r="S21" s="1613">
        <v>2.2892156862999999</v>
      </c>
      <c r="T21" s="1613">
        <v>2.3212435233000002</v>
      </c>
      <c r="U21" s="1613">
        <v>0</v>
      </c>
      <c r="V21" s="1613">
        <v>1.3333333332999999</v>
      </c>
      <c r="W21" s="1613">
        <v>2.5</v>
      </c>
      <c r="X21" s="1613">
        <v>1</v>
      </c>
      <c r="Y21" s="1613">
        <v>1.5</v>
      </c>
    </row>
    <row r="22" spans="1:25" ht="17.100000000000001" customHeight="1" x14ac:dyDescent="0.15">
      <c r="A22" s="194" t="s">
        <v>244</v>
      </c>
      <c r="B22" s="44">
        <v>257</v>
      </c>
      <c r="C22" s="16">
        <v>255</v>
      </c>
      <c r="D22" s="16">
        <v>218</v>
      </c>
      <c r="E22" s="16">
        <v>0</v>
      </c>
      <c r="F22" s="16">
        <v>30</v>
      </c>
      <c r="G22" s="16">
        <v>7</v>
      </c>
      <c r="H22" s="16">
        <v>0</v>
      </c>
      <c r="I22" s="77">
        <v>2</v>
      </c>
      <c r="J22" s="16">
        <v>572</v>
      </c>
      <c r="K22" s="16">
        <v>566</v>
      </c>
      <c r="L22" s="16">
        <v>516</v>
      </c>
      <c r="M22" s="16">
        <v>0</v>
      </c>
      <c r="N22" s="16">
        <v>40</v>
      </c>
      <c r="O22" s="16">
        <v>10</v>
      </c>
      <c r="P22" s="16">
        <v>0</v>
      </c>
      <c r="Q22" s="77">
        <v>6</v>
      </c>
      <c r="R22" s="1612">
        <v>2.2256809339000001</v>
      </c>
      <c r="S22" s="1613">
        <v>2.2196078430999999</v>
      </c>
      <c r="T22" s="1613">
        <v>2.3669724771</v>
      </c>
      <c r="U22" s="1613">
        <v>0</v>
      </c>
      <c r="V22" s="1613">
        <v>1.3333333332999999</v>
      </c>
      <c r="W22" s="1613">
        <v>1.4285714286</v>
      </c>
      <c r="X22" s="1613">
        <v>0</v>
      </c>
      <c r="Y22" s="1613">
        <v>3</v>
      </c>
    </row>
    <row r="23" spans="1:25" ht="17.100000000000001" customHeight="1" x14ac:dyDescent="0.15">
      <c r="A23" s="194" t="s">
        <v>245</v>
      </c>
      <c r="B23" s="44">
        <v>271</v>
      </c>
      <c r="C23" s="16">
        <v>268</v>
      </c>
      <c r="D23" s="16">
        <v>222</v>
      </c>
      <c r="E23" s="16">
        <v>0</v>
      </c>
      <c r="F23" s="16">
        <v>42</v>
      </c>
      <c r="G23" s="16">
        <v>2</v>
      </c>
      <c r="H23" s="16">
        <v>2</v>
      </c>
      <c r="I23" s="77">
        <v>3</v>
      </c>
      <c r="J23" s="16">
        <v>652</v>
      </c>
      <c r="K23" s="16">
        <v>645</v>
      </c>
      <c r="L23" s="16">
        <v>547</v>
      </c>
      <c r="M23" s="16">
        <v>0</v>
      </c>
      <c r="N23" s="16">
        <v>86</v>
      </c>
      <c r="O23" s="16">
        <v>7</v>
      </c>
      <c r="P23" s="16">
        <v>5</v>
      </c>
      <c r="Q23" s="77">
        <v>7</v>
      </c>
      <c r="R23" s="1612">
        <v>2.405904059</v>
      </c>
      <c r="S23" s="1613">
        <v>2.4067164178999998</v>
      </c>
      <c r="T23" s="1613">
        <v>2.463963964</v>
      </c>
      <c r="U23" s="1613">
        <v>0</v>
      </c>
      <c r="V23" s="1613">
        <v>2.0476190476</v>
      </c>
      <c r="W23" s="1613">
        <v>3.5</v>
      </c>
      <c r="X23" s="1613">
        <v>2.5</v>
      </c>
      <c r="Y23" s="1613">
        <v>2.3333333333000001</v>
      </c>
    </row>
    <row r="24" spans="1:25" ht="17.100000000000001" customHeight="1" x14ac:dyDescent="0.15">
      <c r="A24" s="194" t="s">
        <v>246</v>
      </c>
      <c r="B24" s="44">
        <v>2163</v>
      </c>
      <c r="C24" s="16">
        <v>2116</v>
      </c>
      <c r="D24" s="16">
        <v>1450</v>
      </c>
      <c r="E24" s="16">
        <v>89</v>
      </c>
      <c r="F24" s="16">
        <v>517</v>
      </c>
      <c r="G24" s="16">
        <v>50</v>
      </c>
      <c r="H24" s="16">
        <v>10</v>
      </c>
      <c r="I24" s="77">
        <v>47</v>
      </c>
      <c r="J24" s="16">
        <v>5103</v>
      </c>
      <c r="K24" s="16">
        <v>5047</v>
      </c>
      <c r="L24" s="16">
        <v>3713</v>
      </c>
      <c r="M24" s="16">
        <v>186</v>
      </c>
      <c r="N24" s="16">
        <v>1020</v>
      </c>
      <c r="O24" s="16">
        <v>107</v>
      </c>
      <c r="P24" s="16">
        <v>21</v>
      </c>
      <c r="Q24" s="77">
        <v>56</v>
      </c>
      <c r="R24" s="1612">
        <v>2.3592233010000001</v>
      </c>
      <c r="S24" s="1613">
        <v>2.3851606804999999</v>
      </c>
      <c r="T24" s="1613">
        <v>2.5606896552</v>
      </c>
      <c r="U24" s="1613">
        <v>2.0898876404000002</v>
      </c>
      <c r="V24" s="1613">
        <v>1.9729206963000001</v>
      </c>
      <c r="W24" s="1613">
        <v>2.14</v>
      </c>
      <c r="X24" s="1613">
        <v>2.1</v>
      </c>
      <c r="Y24" s="1613">
        <v>1.1914893617</v>
      </c>
    </row>
    <row r="25" spans="1:25" ht="17.100000000000001" customHeight="1" x14ac:dyDescent="0.15">
      <c r="A25" s="194" t="s">
        <v>247</v>
      </c>
      <c r="B25" s="44">
        <v>86</v>
      </c>
      <c r="C25" s="16">
        <v>83</v>
      </c>
      <c r="D25" s="16">
        <v>74</v>
      </c>
      <c r="E25" s="16">
        <v>0</v>
      </c>
      <c r="F25" s="16">
        <v>8</v>
      </c>
      <c r="G25" s="16">
        <v>0</v>
      </c>
      <c r="H25" s="16">
        <v>1</v>
      </c>
      <c r="I25" s="77">
        <v>3</v>
      </c>
      <c r="J25" s="16">
        <v>201</v>
      </c>
      <c r="K25" s="16">
        <v>190</v>
      </c>
      <c r="L25" s="16">
        <v>169</v>
      </c>
      <c r="M25" s="16">
        <v>0</v>
      </c>
      <c r="N25" s="16">
        <v>16</v>
      </c>
      <c r="O25" s="16">
        <v>0</v>
      </c>
      <c r="P25" s="16">
        <v>5</v>
      </c>
      <c r="Q25" s="77">
        <v>11</v>
      </c>
      <c r="R25" s="1612">
        <v>2.3372093022999998</v>
      </c>
      <c r="S25" s="1613">
        <v>2.2891566265000001</v>
      </c>
      <c r="T25" s="1613">
        <v>2.2837837838000001</v>
      </c>
      <c r="U25" s="1613">
        <v>0</v>
      </c>
      <c r="V25" s="1613">
        <v>2</v>
      </c>
      <c r="W25" s="1613">
        <v>0</v>
      </c>
      <c r="X25" s="1613">
        <v>5</v>
      </c>
      <c r="Y25" s="1613">
        <v>3.6666666666999999</v>
      </c>
    </row>
    <row r="26" spans="1:25" ht="17.100000000000001" customHeight="1" x14ac:dyDescent="0.15">
      <c r="A26" s="194" t="s">
        <v>248</v>
      </c>
      <c r="B26" s="44">
        <v>1002</v>
      </c>
      <c r="C26" s="16">
        <v>996</v>
      </c>
      <c r="D26" s="16">
        <v>474</v>
      </c>
      <c r="E26" s="16">
        <v>0</v>
      </c>
      <c r="F26" s="16">
        <v>484</v>
      </c>
      <c r="G26" s="16">
        <v>33</v>
      </c>
      <c r="H26" s="16">
        <v>5</v>
      </c>
      <c r="I26" s="77">
        <v>6</v>
      </c>
      <c r="J26" s="16">
        <v>2124</v>
      </c>
      <c r="K26" s="16">
        <v>2116</v>
      </c>
      <c r="L26" s="16">
        <v>1279</v>
      </c>
      <c r="M26" s="16">
        <v>0</v>
      </c>
      <c r="N26" s="16">
        <v>776</v>
      </c>
      <c r="O26" s="16">
        <v>54</v>
      </c>
      <c r="P26" s="16">
        <v>7</v>
      </c>
      <c r="Q26" s="77">
        <v>8</v>
      </c>
      <c r="R26" s="1612">
        <v>2.119760479</v>
      </c>
      <c r="S26" s="1613">
        <v>2.1244979919999998</v>
      </c>
      <c r="T26" s="1613">
        <v>2.6983122363000001</v>
      </c>
      <c r="U26" s="1613">
        <v>0</v>
      </c>
      <c r="V26" s="1613">
        <v>1.6033057851000001</v>
      </c>
      <c r="W26" s="1613">
        <v>1.6363636364</v>
      </c>
      <c r="X26" s="1613">
        <v>1.4</v>
      </c>
      <c r="Y26" s="1613">
        <v>1.3333333332999999</v>
      </c>
    </row>
    <row r="27" spans="1:25" ht="17.100000000000001" customHeight="1" x14ac:dyDescent="0.15">
      <c r="A27" s="194" t="s">
        <v>249</v>
      </c>
      <c r="B27" s="44">
        <v>45</v>
      </c>
      <c r="C27" s="16">
        <v>36</v>
      </c>
      <c r="D27" s="16">
        <v>5</v>
      </c>
      <c r="E27" s="16">
        <v>0</v>
      </c>
      <c r="F27" s="16">
        <v>1</v>
      </c>
      <c r="G27" s="16">
        <v>30</v>
      </c>
      <c r="H27" s="16">
        <v>0</v>
      </c>
      <c r="I27" s="77">
        <v>9</v>
      </c>
      <c r="J27" s="16">
        <v>89</v>
      </c>
      <c r="K27" s="16">
        <v>80</v>
      </c>
      <c r="L27" s="16">
        <v>13</v>
      </c>
      <c r="M27" s="16">
        <v>0</v>
      </c>
      <c r="N27" s="16">
        <v>4</v>
      </c>
      <c r="O27" s="16">
        <v>63</v>
      </c>
      <c r="P27" s="16">
        <v>0</v>
      </c>
      <c r="Q27" s="77">
        <v>9</v>
      </c>
      <c r="R27" s="1612">
        <v>1.9777777778000001</v>
      </c>
      <c r="S27" s="1613">
        <v>2.2222222222000001</v>
      </c>
      <c r="T27" s="1613">
        <v>2.6</v>
      </c>
      <c r="U27" s="1613">
        <v>0</v>
      </c>
      <c r="V27" s="1613">
        <v>4</v>
      </c>
      <c r="W27" s="1613">
        <v>2.1</v>
      </c>
      <c r="X27" s="1613">
        <v>0</v>
      </c>
      <c r="Y27" s="1613">
        <v>1</v>
      </c>
    </row>
    <row r="28" spans="1:25" ht="17.100000000000001" customHeight="1" x14ac:dyDescent="0.15">
      <c r="A28" s="194" t="s">
        <v>3534</v>
      </c>
      <c r="B28" s="44">
        <v>118</v>
      </c>
      <c r="C28" s="16">
        <v>114</v>
      </c>
      <c r="D28" s="16">
        <v>24</v>
      </c>
      <c r="E28" s="16">
        <v>0</v>
      </c>
      <c r="F28" s="16">
        <v>78</v>
      </c>
      <c r="G28" s="16">
        <v>10</v>
      </c>
      <c r="H28" s="16">
        <v>2</v>
      </c>
      <c r="I28" s="77">
        <v>4</v>
      </c>
      <c r="J28" s="16">
        <v>160</v>
      </c>
      <c r="K28" s="16">
        <v>156</v>
      </c>
      <c r="L28" s="16">
        <v>55</v>
      </c>
      <c r="M28" s="16">
        <v>0</v>
      </c>
      <c r="N28" s="16">
        <v>89</v>
      </c>
      <c r="O28" s="16">
        <v>10</v>
      </c>
      <c r="P28" s="16">
        <v>2</v>
      </c>
      <c r="Q28" s="77">
        <v>4</v>
      </c>
      <c r="R28" s="1612">
        <v>1.3559322034000001</v>
      </c>
      <c r="S28" s="1613">
        <v>1.3684210526</v>
      </c>
      <c r="T28" s="1613">
        <v>2.2916666666999999</v>
      </c>
      <c r="U28" s="1613">
        <v>0</v>
      </c>
      <c r="V28" s="1613">
        <v>1.1410256409999999</v>
      </c>
      <c r="W28" s="1613">
        <v>1</v>
      </c>
      <c r="X28" s="1613">
        <v>1</v>
      </c>
      <c r="Y28" s="1613">
        <v>1</v>
      </c>
    </row>
    <row r="29" spans="1:25" ht="17.100000000000001" customHeight="1" x14ac:dyDescent="0.15">
      <c r="A29" s="194" t="s">
        <v>251</v>
      </c>
      <c r="B29" s="44">
        <v>579</v>
      </c>
      <c r="C29" s="16">
        <v>569</v>
      </c>
      <c r="D29" s="16">
        <v>326</v>
      </c>
      <c r="E29" s="16">
        <v>0</v>
      </c>
      <c r="F29" s="16">
        <v>213</v>
      </c>
      <c r="G29" s="16">
        <v>28</v>
      </c>
      <c r="H29" s="16">
        <v>2</v>
      </c>
      <c r="I29" s="77">
        <v>10</v>
      </c>
      <c r="J29" s="16">
        <v>1408</v>
      </c>
      <c r="K29" s="16">
        <v>1392</v>
      </c>
      <c r="L29" s="16">
        <v>964</v>
      </c>
      <c r="M29" s="16">
        <v>0</v>
      </c>
      <c r="N29" s="16">
        <v>364</v>
      </c>
      <c r="O29" s="16">
        <v>62</v>
      </c>
      <c r="P29" s="16">
        <v>2</v>
      </c>
      <c r="Q29" s="77">
        <v>16</v>
      </c>
      <c r="R29" s="1612">
        <v>2.4317789292000001</v>
      </c>
      <c r="S29" s="1613">
        <v>2.4463971880000002</v>
      </c>
      <c r="T29" s="1613">
        <v>2.9570552147</v>
      </c>
      <c r="U29" s="1613">
        <v>0</v>
      </c>
      <c r="V29" s="1613">
        <v>1.7089201878</v>
      </c>
      <c r="W29" s="1613">
        <v>2.2142857142999999</v>
      </c>
      <c r="X29" s="1613">
        <v>1</v>
      </c>
      <c r="Y29" s="1613">
        <v>1.6</v>
      </c>
    </row>
    <row r="30" spans="1:25" ht="17.100000000000001" customHeight="1" x14ac:dyDescent="0.15">
      <c r="A30" s="194" t="s">
        <v>252</v>
      </c>
      <c r="B30" s="44">
        <v>227</v>
      </c>
      <c r="C30" s="16">
        <v>225</v>
      </c>
      <c r="D30" s="16">
        <v>96</v>
      </c>
      <c r="E30" s="16">
        <v>0</v>
      </c>
      <c r="F30" s="16">
        <v>113</v>
      </c>
      <c r="G30" s="16">
        <v>16</v>
      </c>
      <c r="H30" s="16">
        <v>0</v>
      </c>
      <c r="I30" s="77">
        <v>2</v>
      </c>
      <c r="J30" s="16">
        <v>605</v>
      </c>
      <c r="K30" s="16">
        <v>601</v>
      </c>
      <c r="L30" s="16">
        <v>302</v>
      </c>
      <c r="M30" s="16">
        <v>0</v>
      </c>
      <c r="N30" s="16">
        <v>249</v>
      </c>
      <c r="O30" s="16">
        <v>50</v>
      </c>
      <c r="P30" s="16">
        <v>0</v>
      </c>
      <c r="Q30" s="77">
        <v>4</v>
      </c>
      <c r="R30" s="1612">
        <v>2.6651982378999999</v>
      </c>
      <c r="S30" s="1613">
        <v>2.6711111111000001</v>
      </c>
      <c r="T30" s="1613">
        <v>3.1458333333000001</v>
      </c>
      <c r="U30" s="1613">
        <v>0</v>
      </c>
      <c r="V30" s="1613">
        <v>2.2035398229999998</v>
      </c>
      <c r="W30" s="1613">
        <v>3.125</v>
      </c>
      <c r="X30" s="1613">
        <v>0</v>
      </c>
      <c r="Y30" s="1613">
        <v>2</v>
      </c>
    </row>
    <row r="31" spans="1:25" ht="17.100000000000001" customHeight="1" x14ac:dyDescent="0.15">
      <c r="A31" s="194" t="s">
        <v>253</v>
      </c>
      <c r="B31" s="44">
        <v>374</v>
      </c>
      <c r="C31" s="16">
        <v>372</v>
      </c>
      <c r="D31" s="16">
        <v>123</v>
      </c>
      <c r="E31" s="16">
        <v>0</v>
      </c>
      <c r="F31" s="16">
        <v>230</v>
      </c>
      <c r="G31" s="16">
        <v>13</v>
      </c>
      <c r="H31" s="16">
        <v>6</v>
      </c>
      <c r="I31" s="77">
        <v>2</v>
      </c>
      <c r="J31" s="16">
        <v>827</v>
      </c>
      <c r="K31" s="16">
        <v>823</v>
      </c>
      <c r="L31" s="16">
        <v>351</v>
      </c>
      <c r="M31" s="16">
        <v>0</v>
      </c>
      <c r="N31" s="16">
        <v>430</v>
      </c>
      <c r="O31" s="16">
        <v>27</v>
      </c>
      <c r="P31" s="16">
        <v>15</v>
      </c>
      <c r="Q31" s="77">
        <v>4</v>
      </c>
      <c r="R31" s="1612">
        <v>2.2112299465</v>
      </c>
      <c r="S31" s="1613">
        <v>2.2123655914000002</v>
      </c>
      <c r="T31" s="1613">
        <v>2.8536585365999998</v>
      </c>
      <c r="U31" s="1613">
        <v>0</v>
      </c>
      <c r="V31" s="1613">
        <v>1.8695652173999999</v>
      </c>
      <c r="W31" s="1613">
        <v>2.0769230769</v>
      </c>
      <c r="X31" s="1613">
        <v>2.5</v>
      </c>
      <c r="Y31" s="1613">
        <v>2</v>
      </c>
    </row>
    <row r="32" spans="1:25" ht="17.100000000000001" customHeight="1" x14ac:dyDescent="0.15">
      <c r="A32" s="194" t="s">
        <v>254</v>
      </c>
      <c r="B32" s="44">
        <v>708</v>
      </c>
      <c r="C32" s="16">
        <v>707</v>
      </c>
      <c r="D32" s="16">
        <v>511</v>
      </c>
      <c r="E32" s="16">
        <v>0</v>
      </c>
      <c r="F32" s="16">
        <v>175</v>
      </c>
      <c r="G32" s="16">
        <v>19</v>
      </c>
      <c r="H32" s="16">
        <v>2</v>
      </c>
      <c r="I32" s="77">
        <v>1</v>
      </c>
      <c r="J32" s="16">
        <v>2073</v>
      </c>
      <c r="K32" s="16">
        <v>2072</v>
      </c>
      <c r="L32" s="16">
        <v>1677</v>
      </c>
      <c r="M32" s="16">
        <v>0</v>
      </c>
      <c r="N32" s="16">
        <v>337</v>
      </c>
      <c r="O32" s="16">
        <v>56</v>
      </c>
      <c r="P32" s="16">
        <v>2</v>
      </c>
      <c r="Q32" s="77">
        <v>1</v>
      </c>
      <c r="R32" s="1612">
        <v>2.9279661017</v>
      </c>
      <c r="S32" s="1613">
        <v>2.9306930693000002</v>
      </c>
      <c r="T32" s="1613">
        <v>3.2818003914</v>
      </c>
      <c r="U32" s="1613">
        <v>0</v>
      </c>
      <c r="V32" s="1613">
        <v>1.9257142857</v>
      </c>
      <c r="W32" s="1613">
        <v>2.9473684211000002</v>
      </c>
      <c r="X32" s="1613">
        <v>1</v>
      </c>
      <c r="Y32" s="1613">
        <v>1</v>
      </c>
    </row>
    <row r="33" spans="1:25" ht="17.100000000000001" customHeight="1" x14ac:dyDescent="0.15">
      <c r="A33" s="194" t="s">
        <v>255</v>
      </c>
      <c r="B33" s="44">
        <v>145</v>
      </c>
      <c r="C33" s="16">
        <v>145</v>
      </c>
      <c r="D33" s="16">
        <v>42</v>
      </c>
      <c r="E33" s="16">
        <v>78</v>
      </c>
      <c r="F33" s="16">
        <v>24</v>
      </c>
      <c r="G33" s="16">
        <v>1</v>
      </c>
      <c r="H33" s="16">
        <v>0</v>
      </c>
      <c r="I33" s="77">
        <v>0</v>
      </c>
      <c r="J33" s="16">
        <v>306</v>
      </c>
      <c r="K33" s="16">
        <v>306</v>
      </c>
      <c r="L33" s="16">
        <v>114</v>
      </c>
      <c r="M33" s="16">
        <v>156</v>
      </c>
      <c r="N33" s="16">
        <v>35</v>
      </c>
      <c r="O33" s="16">
        <v>1</v>
      </c>
      <c r="P33" s="16">
        <v>0</v>
      </c>
      <c r="Q33" s="77">
        <v>0</v>
      </c>
      <c r="R33" s="1612">
        <v>2.1103448276000001</v>
      </c>
      <c r="S33" s="1613">
        <v>2.1103448276000001</v>
      </c>
      <c r="T33" s="1613">
        <v>2.7142857142999999</v>
      </c>
      <c r="U33" s="1613">
        <v>2</v>
      </c>
      <c r="V33" s="1613">
        <v>1.4583333332999999</v>
      </c>
      <c r="W33" s="1613">
        <v>1</v>
      </c>
      <c r="X33" s="1613">
        <v>0</v>
      </c>
      <c r="Y33" s="1613">
        <v>0</v>
      </c>
    </row>
    <row r="34" spans="1:25" ht="17.100000000000001" customHeight="1" x14ac:dyDescent="0.15">
      <c r="A34" s="194" t="s">
        <v>256</v>
      </c>
      <c r="B34" s="44">
        <v>658</v>
      </c>
      <c r="C34" s="16">
        <v>642</v>
      </c>
      <c r="D34" s="16">
        <v>312</v>
      </c>
      <c r="E34" s="16">
        <v>0</v>
      </c>
      <c r="F34" s="16">
        <v>298</v>
      </c>
      <c r="G34" s="16">
        <v>23</v>
      </c>
      <c r="H34" s="16">
        <v>9</v>
      </c>
      <c r="I34" s="77">
        <v>16</v>
      </c>
      <c r="J34" s="16">
        <v>1552</v>
      </c>
      <c r="K34" s="16">
        <v>1534</v>
      </c>
      <c r="L34" s="16">
        <v>918</v>
      </c>
      <c r="M34" s="16">
        <v>0</v>
      </c>
      <c r="N34" s="16">
        <v>549</v>
      </c>
      <c r="O34" s="16">
        <v>44</v>
      </c>
      <c r="P34" s="16">
        <v>23</v>
      </c>
      <c r="Q34" s="77">
        <v>18</v>
      </c>
      <c r="R34" s="1612">
        <v>2.358662614</v>
      </c>
      <c r="S34" s="1613">
        <v>2.3894080996999998</v>
      </c>
      <c r="T34" s="1613">
        <v>2.9423076923</v>
      </c>
      <c r="U34" s="1613">
        <v>0</v>
      </c>
      <c r="V34" s="1613">
        <v>1.8422818792</v>
      </c>
      <c r="W34" s="1613">
        <v>1.9130434783000001</v>
      </c>
      <c r="X34" s="1613">
        <v>2.5555555555999998</v>
      </c>
      <c r="Y34" s="1613">
        <v>1.125</v>
      </c>
    </row>
    <row r="35" spans="1:25" ht="17.100000000000001" customHeight="1" x14ac:dyDescent="0.15">
      <c r="A35" s="194" t="s">
        <v>3535</v>
      </c>
      <c r="B35" s="44">
        <v>137</v>
      </c>
      <c r="C35" s="16">
        <v>136</v>
      </c>
      <c r="D35" s="16">
        <v>104</v>
      </c>
      <c r="E35" s="16">
        <v>0</v>
      </c>
      <c r="F35" s="16">
        <v>31</v>
      </c>
      <c r="G35" s="16">
        <v>0</v>
      </c>
      <c r="H35" s="16">
        <v>1</v>
      </c>
      <c r="I35" s="77">
        <v>1</v>
      </c>
      <c r="J35" s="16">
        <v>283</v>
      </c>
      <c r="K35" s="16">
        <v>282</v>
      </c>
      <c r="L35" s="16">
        <v>233</v>
      </c>
      <c r="M35" s="16">
        <v>0</v>
      </c>
      <c r="N35" s="16">
        <v>48</v>
      </c>
      <c r="O35" s="16">
        <v>0</v>
      </c>
      <c r="P35" s="16">
        <v>1</v>
      </c>
      <c r="Q35" s="77">
        <v>1</v>
      </c>
      <c r="R35" s="1612">
        <v>2.0656934307000001</v>
      </c>
      <c r="S35" s="1613">
        <v>2.0735294118000001</v>
      </c>
      <c r="T35" s="1613">
        <v>2.2403846154</v>
      </c>
      <c r="U35" s="1613">
        <v>0</v>
      </c>
      <c r="V35" s="1613">
        <v>1.5483870968</v>
      </c>
      <c r="W35" s="1613">
        <v>0</v>
      </c>
      <c r="X35" s="1613">
        <v>1</v>
      </c>
      <c r="Y35" s="1613">
        <v>1</v>
      </c>
    </row>
    <row r="36" spans="1:25" ht="17.100000000000001" customHeight="1" x14ac:dyDescent="0.15">
      <c r="A36" s="194" t="s">
        <v>3536</v>
      </c>
      <c r="B36" s="44">
        <v>160</v>
      </c>
      <c r="C36" s="16">
        <v>158</v>
      </c>
      <c r="D36" s="16">
        <v>124</v>
      </c>
      <c r="E36" s="16">
        <v>0</v>
      </c>
      <c r="F36" s="16">
        <v>28</v>
      </c>
      <c r="G36" s="16">
        <v>2</v>
      </c>
      <c r="H36" s="16">
        <v>4</v>
      </c>
      <c r="I36" s="77">
        <v>2</v>
      </c>
      <c r="J36" s="16">
        <v>320</v>
      </c>
      <c r="K36" s="16">
        <v>317</v>
      </c>
      <c r="L36" s="16">
        <v>262</v>
      </c>
      <c r="M36" s="16">
        <v>0</v>
      </c>
      <c r="N36" s="16">
        <v>45</v>
      </c>
      <c r="O36" s="16">
        <v>2</v>
      </c>
      <c r="P36" s="16">
        <v>8</v>
      </c>
      <c r="Q36" s="77">
        <v>3</v>
      </c>
      <c r="R36" s="1612">
        <v>2</v>
      </c>
      <c r="S36" s="1613">
        <v>2.0063291139000001</v>
      </c>
      <c r="T36" s="1613">
        <v>2.1129032257999998</v>
      </c>
      <c r="U36" s="1613">
        <v>0</v>
      </c>
      <c r="V36" s="1613">
        <v>1.6071428570999999</v>
      </c>
      <c r="W36" s="1613">
        <v>1</v>
      </c>
      <c r="X36" s="1613">
        <v>2</v>
      </c>
      <c r="Y36" s="1613">
        <v>1.5</v>
      </c>
    </row>
    <row r="37" spans="1:25" ht="17.100000000000001" customHeight="1" x14ac:dyDescent="0.15">
      <c r="A37" s="194" t="s">
        <v>3537</v>
      </c>
      <c r="B37" s="44">
        <v>150</v>
      </c>
      <c r="C37" s="16">
        <v>150</v>
      </c>
      <c r="D37" s="16">
        <v>129</v>
      </c>
      <c r="E37" s="16">
        <v>0</v>
      </c>
      <c r="F37" s="16">
        <v>19</v>
      </c>
      <c r="G37" s="16">
        <v>0</v>
      </c>
      <c r="H37" s="16">
        <v>2</v>
      </c>
      <c r="I37" s="77">
        <v>0</v>
      </c>
      <c r="J37" s="16">
        <v>325</v>
      </c>
      <c r="K37" s="16">
        <v>325</v>
      </c>
      <c r="L37" s="16">
        <v>287</v>
      </c>
      <c r="M37" s="16">
        <v>0</v>
      </c>
      <c r="N37" s="16">
        <v>35</v>
      </c>
      <c r="O37" s="16">
        <v>0</v>
      </c>
      <c r="P37" s="16">
        <v>3</v>
      </c>
      <c r="Q37" s="77">
        <v>0</v>
      </c>
      <c r="R37" s="1612">
        <v>2.1666666666999999</v>
      </c>
      <c r="S37" s="1613">
        <v>2.1666666666999999</v>
      </c>
      <c r="T37" s="1613">
        <v>2.2248062015999999</v>
      </c>
      <c r="U37" s="1613">
        <v>0</v>
      </c>
      <c r="V37" s="1613">
        <v>1.8421052631999999</v>
      </c>
      <c r="W37" s="1613">
        <v>0</v>
      </c>
      <c r="X37" s="1613">
        <v>1.5</v>
      </c>
      <c r="Y37" s="1613">
        <v>0</v>
      </c>
    </row>
    <row r="38" spans="1:25" ht="17.100000000000001" customHeight="1" x14ac:dyDescent="0.15">
      <c r="A38" s="194" t="s">
        <v>257</v>
      </c>
      <c r="B38" s="44">
        <v>163</v>
      </c>
      <c r="C38" s="16">
        <v>159</v>
      </c>
      <c r="D38" s="16">
        <v>111</v>
      </c>
      <c r="E38" s="16">
        <v>0</v>
      </c>
      <c r="F38" s="16">
        <v>43</v>
      </c>
      <c r="G38" s="16">
        <v>5</v>
      </c>
      <c r="H38" s="16">
        <v>0</v>
      </c>
      <c r="I38" s="77">
        <v>4</v>
      </c>
      <c r="J38" s="16">
        <v>325</v>
      </c>
      <c r="K38" s="16">
        <v>318</v>
      </c>
      <c r="L38" s="16">
        <v>246</v>
      </c>
      <c r="M38" s="16">
        <v>0</v>
      </c>
      <c r="N38" s="16">
        <v>63</v>
      </c>
      <c r="O38" s="16">
        <v>9</v>
      </c>
      <c r="P38" s="16">
        <v>0</v>
      </c>
      <c r="Q38" s="77">
        <v>7</v>
      </c>
      <c r="R38" s="1612">
        <v>1.9938650307000001</v>
      </c>
      <c r="S38" s="1613">
        <v>2</v>
      </c>
      <c r="T38" s="1613">
        <v>2.2162162161999999</v>
      </c>
      <c r="U38" s="1613">
        <v>0</v>
      </c>
      <c r="V38" s="1613">
        <v>1.4651162791000001</v>
      </c>
      <c r="W38" s="1613">
        <v>1.8</v>
      </c>
      <c r="X38" s="1613">
        <v>0</v>
      </c>
      <c r="Y38" s="1613">
        <v>1.75</v>
      </c>
    </row>
    <row r="39" spans="1:25" ht="17.100000000000001" customHeight="1" thickBot="1" x14ac:dyDescent="0.2">
      <c r="A39" s="532" t="s">
        <v>258</v>
      </c>
      <c r="B39" s="143">
        <v>28</v>
      </c>
      <c r="C39" s="133">
        <v>28</v>
      </c>
      <c r="D39" s="133">
        <v>28</v>
      </c>
      <c r="E39" s="133">
        <v>0</v>
      </c>
      <c r="F39" s="133">
        <v>0</v>
      </c>
      <c r="G39" s="133">
        <v>0</v>
      </c>
      <c r="H39" s="133">
        <v>0</v>
      </c>
      <c r="I39" s="158">
        <v>0</v>
      </c>
      <c r="J39" s="133">
        <v>60</v>
      </c>
      <c r="K39" s="133">
        <v>60</v>
      </c>
      <c r="L39" s="133">
        <v>60</v>
      </c>
      <c r="M39" s="133">
        <v>0</v>
      </c>
      <c r="N39" s="133">
        <v>0</v>
      </c>
      <c r="O39" s="133">
        <v>0</v>
      </c>
      <c r="P39" s="133">
        <v>0</v>
      </c>
      <c r="Q39" s="158">
        <v>0</v>
      </c>
      <c r="R39" s="1614">
        <v>2.1428571429000001</v>
      </c>
      <c r="S39" s="1615">
        <v>2.1428571429000001</v>
      </c>
      <c r="T39" s="1615">
        <v>2.1428571429000001</v>
      </c>
      <c r="U39" s="1615">
        <v>0</v>
      </c>
      <c r="V39" s="1615">
        <v>0</v>
      </c>
      <c r="W39" s="1615">
        <v>0</v>
      </c>
      <c r="X39" s="1615">
        <v>0</v>
      </c>
      <c r="Y39" s="1615">
        <v>0</v>
      </c>
    </row>
    <row r="40" spans="1:25" s="1109" customFormat="1" ht="17.100000000000001" customHeight="1" x14ac:dyDescent="0.15">
      <c r="A40" s="40" t="s">
        <v>3549</v>
      </c>
      <c r="B40" s="836"/>
      <c r="C40" s="836"/>
      <c r="D40" s="836"/>
      <c r="E40" s="836"/>
      <c r="F40" s="836"/>
      <c r="G40" s="836"/>
      <c r="H40" s="836"/>
      <c r="I40" s="836"/>
      <c r="J40" s="836"/>
      <c r="K40" s="836"/>
      <c r="L40" s="836"/>
      <c r="M40" s="836"/>
      <c r="N40" s="836"/>
      <c r="O40" s="836"/>
      <c r="P40" s="836"/>
      <c r="Q40" s="836"/>
      <c r="R40" s="836"/>
      <c r="S40" s="836"/>
      <c r="T40" s="836"/>
      <c r="U40" s="836"/>
      <c r="V40" s="836"/>
      <c r="W40" s="836"/>
      <c r="X40" s="836"/>
      <c r="Y40" s="1693"/>
    </row>
    <row r="41" spans="1:25" s="1109" customFormat="1" ht="17.100000000000001" customHeight="1" x14ac:dyDescent="0.15">
      <c r="A41" s="1109" t="s">
        <v>3550</v>
      </c>
      <c r="B41" s="836"/>
      <c r="C41" s="836"/>
      <c r="D41" s="836"/>
      <c r="E41" s="836"/>
      <c r="F41" s="836"/>
      <c r="G41" s="836"/>
      <c r="H41" s="836"/>
      <c r="I41" s="836"/>
      <c r="J41" s="836"/>
      <c r="K41" s="836"/>
      <c r="L41" s="836"/>
      <c r="M41" s="836"/>
      <c r="N41" s="836"/>
      <c r="O41" s="836"/>
      <c r="P41" s="836"/>
      <c r="Q41" s="836"/>
      <c r="R41" s="836"/>
      <c r="S41" s="836"/>
      <c r="T41" s="836"/>
      <c r="U41" s="836"/>
      <c r="V41" s="836"/>
      <c r="W41" s="836"/>
      <c r="X41" s="836"/>
      <c r="Y41" s="1693"/>
    </row>
    <row r="42" spans="1:25" s="1109" customFormat="1" ht="17.100000000000001" customHeight="1" x14ac:dyDescent="0.15">
      <c r="A42" s="1109" t="s">
        <v>3551</v>
      </c>
      <c r="B42" s="836"/>
      <c r="C42" s="836"/>
      <c r="D42" s="836"/>
      <c r="E42" s="836"/>
      <c r="F42" s="836"/>
      <c r="G42" s="836"/>
      <c r="H42" s="836"/>
      <c r="I42" s="836"/>
      <c r="J42" s="836"/>
      <c r="K42" s="836"/>
      <c r="L42" s="836"/>
      <c r="M42" s="836"/>
      <c r="N42" s="836"/>
      <c r="O42" s="836"/>
      <c r="P42" s="836"/>
      <c r="Q42" s="836"/>
      <c r="R42" s="836"/>
      <c r="S42" s="836"/>
      <c r="T42" s="836"/>
      <c r="U42" s="836"/>
      <c r="V42" s="836"/>
      <c r="W42" s="836"/>
      <c r="X42" s="836"/>
      <c r="Y42" s="1693"/>
    </row>
    <row r="43" spans="1:25" s="1109" customFormat="1" ht="17.100000000000001" customHeight="1" x14ac:dyDescent="0.15">
      <c r="A43" s="1109" t="s">
        <v>3552</v>
      </c>
      <c r="B43" s="836"/>
      <c r="C43" s="836"/>
      <c r="D43" s="836"/>
      <c r="E43" s="836"/>
      <c r="F43" s="836"/>
      <c r="G43" s="836"/>
      <c r="H43" s="836"/>
      <c r="I43" s="836"/>
      <c r="J43" s="836"/>
      <c r="K43" s="836"/>
      <c r="L43" s="836"/>
      <c r="M43" s="836"/>
      <c r="N43" s="836"/>
      <c r="O43" s="836"/>
      <c r="P43" s="836"/>
      <c r="Q43" s="836"/>
      <c r="R43" s="836"/>
      <c r="S43" s="836"/>
      <c r="T43" s="836"/>
      <c r="U43" s="836"/>
      <c r="V43" s="836"/>
      <c r="W43" s="836"/>
      <c r="X43" s="836"/>
      <c r="Y43" s="1693"/>
    </row>
    <row r="44" spans="1:25" s="1109" customFormat="1" ht="17.100000000000001" customHeight="1" x14ac:dyDescent="0.15">
      <c r="A44" s="1109" t="s">
        <v>3553</v>
      </c>
      <c r="B44" s="836"/>
      <c r="C44" s="836"/>
      <c r="D44" s="836"/>
      <c r="E44" s="836"/>
      <c r="F44" s="836"/>
      <c r="G44" s="836"/>
      <c r="H44" s="836"/>
      <c r="I44" s="836"/>
      <c r="J44" s="836"/>
      <c r="K44" s="836"/>
      <c r="L44" s="836"/>
      <c r="M44" s="836"/>
      <c r="N44" s="836"/>
      <c r="O44" s="836"/>
      <c r="P44" s="836"/>
      <c r="Q44" s="836"/>
      <c r="R44" s="836"/>
      <c r="S44" s="836"/>
      <c r="T44" s="836"/>
      <c r="U44" s="836"/>
      <c r="V44" s="836"/>
      <c r="W44" s="836"/>
      <c r="X44" s="836"/>
      <c r="Y44" s="1693"/>
    </row>
    <row r="45" spans="1:25" ht="17.100000000000001" customHeight="1" x14ac:dyDescent="0.15">
      <c r="A45" s="76" t="s">
        <v>3261</v>
      </c>
      <c r="Y45" s="1192">
        <v>70</v>
      </c>
    </row>
    <row r="47" spans="1:25" ht="17.100000000000001" customHeight="1" thickBot="1" x14ac:dyDescent="0.2">
      <c r="A47" s="1183" t="s">
        <v>3297</v>
      </c>
      <c r="Y47" s="1320" t="s">
        <v>2656</v>
      </c>
    </row>
    <row r="48" spans="1:25" ht="17.100000000000001" customHeight="1" x14ac:dyDescent="0.15">
      <c r="A48" s="213"/>
      <c r="B48" s="3049" t="s">
        <v>2657</v>
      </c>
      <c r="C48" s="3049"/>
      <c r="D48" s="3049"/>
      <c r="E48" s="3049"/>
      <c r="F48" s="3049"/>
      <c r="G48" s="3049"/>
      <c r="H48" s="3049"/>
      <c r="I48" s="3049"/>
      <c r="J48" s="3049" t="s">
        <v>2658</v>
      </c>
      <c r="K48" s="3049"/>
      <c r="L48" s="3049"/>
      <c r="M48" s="3049"/>
      <c r="N48" s="3049"/>
      <c r="O48" s="3049"/>
      <c r="P48" s="3049"/>
      <c r="Q48" s="3049"/>
      <c r="R48" s="3049" t="s">
        <v>2659</v>
      </c>
      <c r="S48" s="3049"/>
      <c r="T48" s="3049"/>
      <c r="U48" s="3049"/>
      <c r="V48" s="3049"/>
      <c r="W48" s="3049"/>
      <c r="X48" s="3049"/>
      <c r="Y48" s="3057"/>
    </row>
    <row r="49" spans="1:25" ht="17.100000000000001" customHeight="1" x14ac:dyDescent="0.15">
      <c r="A49" s="1317"/>
      <c r="B49" s="3365" t="s">
        <v>587</v>
      </c>
      <c r="C49" s="3161"/>
      <c r="D49" s="3161"/>
      <c r="E49" s="3161"/>
      <c r="F49" s="3161"/>
      <c r="G49" s="3161"/>
      <c r="H49" s="3161"/>
      <c r="I49" s="3054"/>
      <c r="J49" s="3365" t="s">
        <v>587</v>
      </c>
      <c r="K49" s="3161"/>
      <c r="L49" s="3161"/>
      <c r="M49" s="3161"/>
      <c r="N49" s="3161"/>
      <c r="O49" s="3161"/>
      <c r="P49" s="3161"/>
      <c r="Q49" s="3054"/>
      <c r="R49" s="3365" t="s">
        <v>587</v>
      </c>
      <c r="S49" s="3161"/>
      <c r="T49" s="3161"/>
      <c r="U49" s="3161"/>
      <c r="V49" s="3161"/>
      <c r="W49" s="3161"/>
      <c r="X49" s="3161"/>
      <c r="Y49" s="3161"/>
    </row>
    <row r="50" spans="1:25" ht="17.100000000000001" customHeight="1" x14ac:dyDescent="0.15">
      <c r="A50" s="1317"/>
      <c r="B50" s="3271"/>
      <c r="C50" s="3366" t="s">
        <v>2942</v>
      </c>
      <c r="D50" s="3161"/>
      <c r="E50" s="3161"/>
      <c r="F50" s="3161"/>
      <c r="G50" s="3161"/>
      <c r="H50" s="3054"/>
      <c r="I50" s="3288" t="s">
        <v>2943</v>
      </c>
      <c r="J50" s="3271"/>
      <c r="K50" s="3366" t="s">
        <v>2942</v>
      </c>
      <c r="L50" s="3161"/>
      <c r="M50" s="3161"/>
      <c r="N50" s="3161"/>
      <c r="O50" s="3161"/>
      <c r="P50" s="3054"/>
      <c r="Q50" s="3288" t="s">
        <v>2943</v>
      </c>
      <c r="R50" s="3271"/>
      <c r="S50" s="3366" t="s">
        <v>2942</v>
      </c>
      <c r="T50" s="3161"/>
      <c r="U50" s="3161"/>
      <c r="V50" s="3161"/>
      <c r="W50" s="3161"/>
      <c r="X50" s="3054"/>
      <c r="Y50" s="3365" t="s">
        <v>2943</v>
      </c>
    </row>
    <row r="51" spans="1:25" ht="17.100000000000001" customHeight="1" x14ac:dyDescent="0.15">
      <c r="A51" s="1317"/>
      <c r="B51" s="3271"/>
      <c r="C51" s="3288" t="s">
        <v>94</v>
      </c>
      <c r="D51" s="3288" t="s">
        <v>2660</v>
      </c>
      <c r="E51" s="3288" t="s">
        <v>2940</v>
      </c>
      <c r="F51" s="3288" t="s">
        <v>2669</v>
      </c>
      <c r="G51" s="3288" t="s">
        <v>2668</v>
      </c>
      <c r="H51" s="3288" t="s">
        <v>2661</v>
      </c>
      <c r="I51" s="3271"/>
      <c r="J51" s="3271"/>
      <c r="K51" s="3288" t="s">
        <v>94</v>
      </c>
      <c r="L51" s="3288" t="s">
        <v>2660</v>
      </c>
      <c r="M51" s="3288" t="s">
        <v>2940</v>
      </c>
      <c r="N51" s="3288" t="s">
        <v>2669</v>
      </c>
      <c r="O51" s="3288" t="s">
        <v>2668</v>
      </c>
      <c r="P51" s="3288" t="s">
        <v>2661</v>
      </c>
      <c r="Q51" s="3271"/>
      <c r="R51" s="3271"/>
      <c r="S51" s="3288" t="s">
        <v>94</v>
      </c>
      <c r="T51" s="3288" t="s">
        <v>2660</v>
      </c>
      <c r="U51" s="3288" t="s">
        <v>2939</v>
      </c>
      <c r="V51" s="3288" t="s">
        <v>2669</v>
      </c>
      <c r="W51" s="3288" t="s">
        <v>2668</v>
      </c>
      <c r="X51" s="3288" t="s">
        <v>2661</v>
      </c>
      <c r="Y51" s="3272"/>
    </row>
    <row r="52" spans="1:25" s="29" customFormat="1" ht="17.100000000000001" customHeight="1" x14ac:dyDescent="0.15">
      <c r="A52" s="1327"/>
      <c r="B52" s="3192"/>
      <c r="C52" s="3192"/>
      <c r="D52" s="3192"/>
      <c r="E52" s="3192"/>
      <c r="F52" s="3192"/>
      <c r="G52" s="3192"/>
      <c r="H52" s="3192"/>
      <c r="I52" s="3192"/>
      <c r="J52" s="3192"/>
      <c r="K52" s="3192"/>
      <c r="L52" s="3192"/>
      <c r="M52" s="3192"/>
      <c r="N52" s="3192"/>
      <c r="O52" s="3192"/>
      <c r="P52" s="3192"/>
      <c r="Q52" s="3192"/>
      <c r="R52" s="3192"/>
      <c r="S52" s="3192"/>
      <c r="T52" s="3192"/>
      <c r="U52" s="3192"/>
      <c r="V52" s="3192"/>
      <c r="W52" s="3192"/>
      <c r="X52" s="3192"/>
      <c r="Y52" s="3273"/>
    </row>
    <row r="53" spans="1:25" ht="17.100000000000001" customHeight="1" x14ac:dyDescent="0.15">
      <c r="A53" s="942" t="s">
        <v>259</v>
      </c>
      <c r="B53" s="78">
        <v>137</v>
      </c>
      <c r="C53" s="79">
        <v>136</v>
      </c>
      <c r="D53" s="79">
        <v>84</v>
      </c>
      <c r="E53" s="79">
        <v>0</v>
      </c>
      <c r="F53" s="79">
        <v>46</v>
      </c>
      <c r="G53" s="79">
        <v>5</v>
      </c>
      <c r="H53" s="79">
        <v>1</v>
      </c>
      <c r="I53" s="80">
        <v>1</v>
      </c>
      <c r="J53" s="79">
        <v>283</v>
      </c>
      <c r="K53" s="79">
        <v>282</v>
      </c>
      <c r="L53" s="79">
        <v>183</v>
      </c>
      <c r="M53" s="79">
        <v>0</v>
      </c>
      <c r="N53" s="79">
        <v>80</v>
      </c>
      <c r="O53" s="79">
        <v>15</v>
      </c>
      <c r="P53" s="79">
        <v>4</v>
      </c>
      <c r="Q53" s="80">
        <v>1</v>
      </c>
      <c r="R53" s="1616">
        <v>2.0656934307000001</v>
      </c>
      <c r="S53" s="1617">
        <v>2.0735294118000001</v>
      </c>
      <c r="T53" s="1617">
        <v>2.1785714286000002</v>
      </c>
      <c r="U53" s="1617">
        <v>0</v>
      </c>
      <c r="V53" s="1617">
        <v>1.7391304348000001</v>
      </c>
      <c r="W53" s="1617">
        <v>3</v>
      </c>
      <c r="X53" s="1617">
        <v>4</v>
      </c>
      <c r="Y53" s="1617">
        <v>1</v>
      </c>
    </row>
    <row r="54" spans="1:25" ht="17.100000000000001" customHeight="1" x14ac:dyDescent="0.15">
      <c r="A54" s="194" t="s">
        <v>260</v>
      </c>
      <c r="B54" s="44">
        <v>146</v>
      </c>
      <c r="C54" s="16">
        <v>146</v>
      </c>
      <c r="D54" s="16">
        <v>112</v>
      </c>
      <c r="E54" s="16">
        <v>16</v>
      </c>
      <c r="F54" s="16">
        <v>16</v>
      </c>
      <c r="G54" s="16">
        <v>1</v>
      </c>
      <c r="H54" s="16">
        <v>1</v>
      </c>
      <c r="I54" s="77">
        <v>0</v>
      </c>
      <c r="J54" s="16">
        <v>264</v>
      </c>
      <c r="K54" s="16">
        <v>264</v>
      </c>
      <c r="L54" s="16">
        <v>201</v>
      </c>
      <c r="M54" s="16">
        <v>34</v>
      </c>
      <c r="N54" s="16">
        <v>27</v>
      </c>
      <c r="O54" s="16">
        <v>1</v>
      </c>
      <c r="P54" s="16">
        <v>1</v>
      </c>
      <c r="Q54" s="77">
        <v>0</v>
      </c>
      <c r="R54" s="1612">
        <v>1.8082191781000001</v>
      </c>
      <c r="S54" s="1613">
        <v>1.8082191781000001</v>
      </c>
      <c r="T54" s="1613">
        <v>1.7946428570999999</v>
      </c>
      <c r="U54" s="1613">
        <v>2.125</v>
      </c>
      <c r="V54" s="1613">
        <v>1.6875</v>
      </c>
      <c r="W54" s="1613">
        <v>1</v>
      </c>
      <c r="X54" s="1613">
        <v>1</v>
      </c>
      <c r="Y54" s="1613">
        <v>0</v>
      </c>
    </row>
    <row r="55" spans="1:25" ht="17.100000000000001" customHeight="1" x14ac:dyDescent="0.15">
      <c r="A55" s="194" t="s">
        <v>2662</v>
      </c>
      <c r="B55" s="44">
        <v>139</v>
      </c>
      <c r="C55" s="16">
        <v>133</v>
      </c>
      <c r="D55" s="16">
        <v>84</v>
      </c>
      <c r="E55" s="16">
        <v>0</v>
      </c>
      <c r="F55" s="16">
        <v>35</v>
      </c>
      <c r="G55" s="16">
        <v>10</v>
      </c>
      <c r="H55" s="16">
        <v>4</v>
      </c>
      <c r="I55" s="77">
        <v>6</v>
      </c>
      <c r="J55" s="16">
        <v>257</v>
      </c>
      <c r="K55" s="16">
        <v>249</v>
      </c>
      <c r="L55" s="16">
        <v>185</v>
      </c>
      <c r="M55" s="16">
        <v>0</v>
      </c>
      <c r="N55" s="16">
        <v>43</v>
      </c>
      <c r="O55" s="16">
        <v>12</v>
      </c>
      <c r="P55" s="16">
        <v>9</v>
      </c>
      <c r="Q55" s="77">
        <v>8</v>
      </c>
      <c r="R55" s="1612">
        <v>1.8489208633000001</v>
      </c>
      <c r="S55" s="1613">
        <v>1.8721804511</v>
      </c>
      <c r="T55" s="1613">
        <v>2.2023809524</v>
      </c>
      <c r="U55" s="1613">
        <v>0</v>
      </c>
      <c r="V55" s="1613">
        <v>1.2285714286</v>
      </c>
      <c r="W55" s="1613">
        <v>1.2</v>
      </c>
      <c r="X55" s="1613">
        <v>2.25</v>
      </c>
      <c r="Y55" s="1613">
        <v>1.3333333332999999</v>
      </c>
    </row>
    <row r="56" spans="1:25" ht="17.100000000000001" customHeight="1" x14ac:dyDescent="0.15">
      <c r="A56" s="194" t="s">
        <v>262</v>
      </c>
      <c r="B56" s="44">
        <v>513</v>
      </c>
      <c r="C56" s="16">
        <v>510</v>
      </c>
      <c r="D56" s="16">
        <v>462</v>
      </c>
      <c r="E56" s="16">
        <v>0</v>
      </c>
      <c r="F56" s="16">
        <v>40</v>
      </c>
      <c r="G56" s="16">
        <v>2</v>
      </c>
      <c r="H56" s="16">
        <v>6</v>
      </c>
      <c r="I56" s="77">
        <v>3</v>
      </c>
      <c r="J56" s="16">
        <v>1295</v>
      </c>
      <c r="K56" s="16">
        <v>1288</v>
      </c>
      <c r="L56" s="16">
        <v>1150</v>
      </c>
      <c r="M56" s="16">
        <v>0</v>
      </c>
      <c r="N56" s="16">
        <v>110</v>
      </c>
      <c r="O56" s="16">
        <v>7</v>
      </c>
      <c r="P56" s="16">
        <v>21</v>
      </c>
      <c r="Q56" s="77">
        <v>7</v>
      </c>
      <c r="R56" s="1612">
        <v>2.5243664717000001</v>
      </c>
      <c r="S56" s="1613">
        <v>2.5254901960999998</v>
      </c>
      <c r="T56" s="1613">
        <v>2.4891774891999998</v>
      </c>
      <c r="U56" s="1613">
        <v>0</v>
      </c>
      <c r="V56" s="1613">
        <v>2.75</v>
      </c>
      <c r="W56" s="1613">
        <v>3.5</v>
      </c>
      <c r="X56" s="1613">
        <v>3.5</v>
      </c>
      <c r="Y56" s="1613">
        <v>2.3333333333000001</v>
      </c>
    </row>
    <row r="57" spans="1:25" ht="17.100000000000001" customHeight="1" x14ac:dyDescent="0.15">
      <c r="A57" s="194" t="s">
        <v>263</v>
      </c>
      <c r="B57" s="44">
        <v>594</v>
      </c>
      <c r="C57" s="16">
        <v>584</v>
      </c>
      <c r="D57" s="16">
        <v>172</v>
      </c>
      <c r="E57" s="16">
        <v>0</v>
      </c>
      <c r="F57" s="16">
        <v>356</v>
      </c>
      <c r="G57" s="16">
        <v>53</v>
      </c>
      <c r="H57" s="16">
        <v>3</v>
      </c>
      <c r="I57" s="77">
        <v>10</v>
      </c>
      <c r="J57" s="16">
        <v>1184</v>
      </c>
      <c r="K57" s="16">
        <v>1173</v>
      </c>
      <c r="L57" s="16">
        <v>434</v>
      </c>
      <c r="M57" s="16">
        <v>0</v>
      </c>
      <c r="N57" s="16">
        <v>610</v>
      </c>
      <c r="O57" s="16">
        <v>123</v>
      </c>
      <c r="P57" s="16">
        <v>6</v>
      </c>
      <c r="Q57" s="77">
        <v>11</v>
      </c>
      <c r="R57" s="1612">
        <v>1.9932659933000001</v>
      </c>
      <c r="S57" s="1613">
        <v>2.0085616437999998</v>
      </c>
      <c r="T57" s="1613">
        <v>2.5232558140000001</v>
      </c>
      <c r="U57" s="1613">
        <v>0</v>
      </c>
      <c r="V57" s="1613">
        <v>1.7134831461</v>
      </c>
      <c r="W57" s="1613">
        <v>2.3207547169999998</v>
      </c>
      <c r="X57" s="1613">
        <v>2</v>
      </c>
      <c r="Y57" s="1613">
        <v>1.1000000000000001</v>
      </c>
    </row>
    <row r="58" spans="1:25" ht="17.100000000000001" customHeight="1" x14ac:dyDescent="0.15">
      <c r="A58" s="194" t="s">
        <v>3538</v>
      </c>
      <c r="B58" s="44">
        <v>135</v>
      </c>
      <c r="C58" s="16">
        <v>131</v>
      </c>
      <c r="D58" s="16">
        <v>54</v>
      </c>
      <c r="E58" s="16">
        <v>0</v>
      </c>
      <c r="F58" s="16">
        <v>70</v>
      </c>
      <c r="G58" s="16">
        <v>3</v>
      </c>
      <c r="H58" s="16">
        <v>4</v>
      </c>
      <c r="I58" s="77">
        <v>4</v>
      </c>
      <c r="J58" s="16">
        <v>234</v>
      </c>
      <c r="K58" s="16">
        <v>226</v>
      </c>
      <c r="L58" s="16">
        <v>123</v>
      </c>
      <c r="M58" s="16">
        <v>0</v>
      </c>
      <c r="N58" s="16">
        <v>91</v>
      </c>
      <c r="O58" s="16">
        <v>3</v>
      </c>
      <c r="P58" s="16">
        <v>9</v>
      </c>
      <c r="Q58" s="77">
        <v>8</v>
      </c>
      <c r="R58" s="1612">
        <v>1.7333333333000001</v>
      </c>
      <c r="S58" s="1613">
        <v>1.7251908397</v>
      </c>
      <c r="T58" s="1613">
        <v>2.2777777777999999</v>
      </c>
      <c r="U58" s="1613">
        <v>0</v>
      </c>
      <c r="V58" s="1613">
        <v>1.3</v>
      </c>
      <c r="W58" s="1613">
        <v>1</v>
      </c>
      <c r="X58" s="1613">
        <v>2.25</v>
      </c>
      <c r="Y58" s="1613">
        <v>2</v>
      </c>
    </row>
    <row r="59" spans="1:25" ht="17.100000000000001" customHeight="1" x14ac:dyDescent="0.15">
      <c r="A59" s="194" t="s">
        <v>3539</v>
      </c>
      <c r="B59" s="44">
        <v>151</v>
      </c>
      <c r="C59" s="16">
        <v>150</v>
      </c>
      <c r="D59" s="16">
        <v>2</v>
      </c>
      <c r="E59" s="16">
        <v>62</v>
      </c>
      <c r="F59" s="16">
        <v>58</v>
      </c>
      <c r="G59" s="16">
        <v>28</v>
      </c>
      <c r="H59" s="16">
        <v>0</v>
      </c>
      <c r="I59" s="77">
        <v>1</v>
      </c>
      <c r="J59" s="16">
        <v>326</v>
      </c>
      <c r="K59" s="16">
        <v>325</v>
      </c>
      <c r="L59" s="16">
        <v>7</v>
      </c>
      <c r="M59" s="16">
        <v>129</v>
      </c>
      <c r="N59" s="16">
        <v>135</v>
      </c>
      <c r="O59" s="16">
        <v>54</v>
      </c>
      <c r="P59" s="16">
        <v>0</v>
      </c>
      <c r="Q59" s="77">
        <v>1</v>
      </c>
      <c r="R59" s="1612">
        <v>2.1589403973999999</v>
      </c>
      <c r="S59" s="1613">
        <v>2.1666666666999999</v>
      </c>
      <c r="T59" s="1613">
        <v>3.5</v>
      </c>
      <c r="U59" s="1613">
        <v>2.0806451613000001</v>
      </c>
      <c r="V59" s="1613">
        <v>2.3275862069</v>
      </c>
      <c r="W59" s="1613">
        <v>1.9285714286</v>
      </c>
      <c r="X59" s="1613">
        <v>0</v>
      </c>
      <c r="Y59" s="1613">
        <v>1</v>
      </c>
    </row>
    <row r="60" spans="1:25" ht="17.100000000000001" customHeight="1" x14ac:dyDescent="0.15">
      <c r="A60" s="194" t="s">
        <v>264</v>
      </c>
      <c r="B60" s="44">
        <v>232</v>
      </c>
      <c r="C60" s="16">
        <v>232</v>
      </c>
      <c r="D60" s="16">
        <v>118</v>
      </c>
      <c r="E60" s="16">
        <v>0</v>
      </c>
      <c r="F60" s="16">
        <v>108</v>
      </c>
      <c r="G60" s="16">
        <v>5</v>
      </c>
      <c r="H60" s="16">
        <v>1</v>
      </c>
      <c r="I60" s="77">
        <v>0</v>
      </c>
      <c r="J60" s="16">
        <v>533</v>
      </c>
      <c r="K60" s="16">
        <v>533</v>
      </c>
      <c r="L60" s="16">
        <v>323</v>
      </c>
      <c r="M60" s="16">
        <v>0</v>
      </c>
      <c r="N60" s="16">
        <v>202</v>
      </c>
      <c r="O60" s="16">
        <v>7</v>
      </c>
      <c r="P60" s="16">
        <v>1</v>
      </c>
      <c r="Q60" s="77">
        <v>0</v>
      </c>
      <c r="R60" s="1612">
        <v>2.2974137931</v>
      </c>
      <c r="S60" s="1613">
        <v>2.2974137931</v>
      </c>
      <c r="T60" s="1613">
        <v>2.7372881356000001</v>
      </c>
      <c r="U60" s="1613">
        <v>0</v>
      </c>
      <c r="V60" s="1613">
        <v>1.8703703704000001</v>
      </c>
      <c r="W60" s="1613">
        <v>1.4</v>
      </c>
      <c r="X60" s="1613">
        <v>1</v>
      </c>
      <c r="Y60" s="1613">
        <v>0</v>
      </c>
    </row>
    <row r="61" spans="1:25" ht="17.100000000000001" customHeight="1" x14ac:dyDescent="0.15">
      <c r="A61" s="194" t="s">
        <v>265</v>
      </c>
      <c r="B61" s="44">
        <v>245</v>
      </c>
      <c r="C61" s="16">
        <v>244</v>
      </c>
      <c r="D61" s="16">
        <v>138</v>
      </c>
      <c r="E61" s="16">
        <v>41</v>
      </c>
      <c r="F61" s="16">
        <v>62</v>
      </c>
      <c r="G61" s="16">
        <v>1</v>
      </c>
      <c r="H61" s="16">
        <v>2</v>
      </c>
      <c r="I61" s="77">
        <v>1</v>
      </c>
      <c r="J61" s="16">
        <v>606</v>
      </c>
      <c r="K61" s="16">
        <v>605</v>
      </c>
      <c r="L61" s="16">
        <v>382</v>
      </c>
      <c r="M61" s="16">
        <v>84</v>
      </c>
      <c r="N61" s="16">
        <v>133</v>
      </c>
      <c r="O61" s="16">
        <v>3</v>
      </c>
      <c r="P61" s="16">
        <v>3</v>
      </c>
      <c r="Q61" s="77">
        <v>1</v>
      </c>
      <c r="R61" s="1612">
        <v>2.4734693877999998</v>
      </c>
      <c r="S61" s="1613">
        <v>2.4795081966999999</v>
      </c>
      <c r="T61" s="1613">
        <v>2.7681159420000001</v>
      </c>
      <c r="U61" s="1613">
        <v>2.0487804878000002</v>
      </c>
      <c r="V61" s="1613">
        <v>2.1451612902999999</v>
      </c>
      <c r="W61" s="1613">
        <v>3</v>
      </c>
      <c r="X61" s="1613">
        <v>1.5</v>
      </c>
      <c r="Y61" s="1613">
        <v>1</v>
      </c>
    </row>
    <row r="62" spans="1:25" ht="17.100000000000001" customHeight="1" x14ac:dyDescent="0.15">
      <c r="A62" s="194" t="s">
        <v>315</v>
      </c>
      <c r="B62" s="44">
        <v>274</v>
      </c>
      <c r="C62" s="16">
        <v>270</v>
      </c>
      <c r="D62" s="16">
        <v>148</v>
      </c>
      <c r="E62" s="16">
        <v>0</v>
      </c>
      <c r="F62" s="16">
        <v>69</v>
      </c>
      <c r="G62" s="16">
        <v>52</v>
      </c>
      <c r="H62" s="16">
        <v>1</v>
      </c>
      <c r="I62" s="77">
        <v>4</v>
      </c>
      <c r="J62" s="16">
        <v>641</v>
      </c>
      <c r="K62" s="16">
        <v>635</v>
      </c>
      <c r="L62" s="16">
        <v>395</v>
      </c>
      <c r="M62" s="16">
        <v>0</v>
      </c>
      <c r="N62" s="16">
        <v>132</v>
      </c>
      <c r="O62" s="16">
        <v>106</v>
      </c>
      <c r="P62" s="16">
        <v>2</v>
      </c>
      <c r="Q62" s="77">
        <v>6</v>
      </c>
      <c r="R62" s="1612">
        <v>2.3394160583999999</v>
      </c>
      <c r="S62" s="1613">
        <v>2.3518518518999998</v>
      </c>
      <c r="T62" s="1613">
        <v>2.6689189189000002</v>
      </c>
      <c r="U62" s="1613">
        <v>0</v>
      </c>
      <c r="V62" s="1613">
        <v>1.9130434783000001</v>
      </c>
      <c r="W62" s="1613">
        <v>2.0384615385</v>
      </c>
      <c r="X62" s="1613">
        <v>2</v>
      </c>
      <c r="Y62" s="1613">
        <v>1.5</v>
      </c>
    </row>
    <row r="63" spans="1:25" ht="17.100000000000001" customHeight="1" x14ac:dyDescent="0.15">
      <c r="A63" s="194" t="s">
        <v>266</v>
      </c>
      <c r="B63" s="44">
        <v>447</v>
      </c>
      <c r="C63" s="16">
        <v>447</v>
      </c>
      <c r="D63" s="16">
        <v>196</v>
      </c>
      <c r="E63" s="16">
        <v>183</v>
      </c>
      <c r="F63" s="16">
        <v>62</v>
      </c>
      <c r="G63" s="16">
        <v>4</v>
      </c>
      <c r="H63" s="16">
        <v>2</v>
      </c>
      <c r="I63" s="77">
        <v>0</v>
      </c>
      <c r="J63" s="16">
        <v>852</v>
      </c>
      <c r="K63" s="16">
        <v>852</v>
      </c>
      <c r="L63" s="16">
        <v>414</v>
      </c>
      <c r="M63" s="16">
        <v>345</v>
      </c>
      <c r="N63" s="16">
        <v>87</v>
      </c>
      <c r="O63" s="16">
        <v>4</v>
      </c>
      <c r="P63" s="16">
        <v>2</v>
      </c>
      <c r="Q63" s="77">
        <v>0</v>
      </c>
      <c r="R63" s="1612">
        <v>1.9060402685</v>
      </c>
      <c r="S63" s="1613">
        <v>1.9060402685</v>
      </c>
      <c r="T63" s="1613">
        <v>2.1122448980000001</v>
      </c>
      <c r="U63" s="1613">
        <v>1.8852459016000001</v>
      </c>
      <c r="V63" s="1613">
        <v>1.4032258065000001</v>
      </c>
      <c r="W63" s="1613">
        <v>1</v>
      </c>
      <c r="X63" s="1613">
        <v>1</v>
      </c>
      <c r="Y63" s="1613">
        <v>0</v>
      </c>
    </row>
    <row r="64" spans="1:25" ht="17.100000000000001" customHeight="1" x14ac:dyDescent="0.15">
      <c r="A64" s="194" t="s">
        <v>267</v>
      </c>
      <c r="B64" s="44">
        <v>285</v>
      </c>
      <c r="C64" s="16">
        <v>284</v>
      </c>
      <c r="D64" s="16">
        <v>90</v>
      </c>
      <c r="E64" s="16">
        <v>75</v>
      </c>
      <c r="F64" s="16">
        <v>104</v>
      </c>
      <c r="G64" s="16">
        <v>12</v>
      </c>
      <c r="H64" s="16">
        <v>3</v>
      </c>
      <c r="I64" s="77">
        <v>1</v>
      </c>
      <c r="J64" s="16">
        <v>588</v>
      </c>
      <c r="K64" s="16">
        <v>586</v>
      </c>
      <c r="L64" s="16">
        <v>207</v>
      </c>
      <c r="M64" s="16">
        <v>146</v>
      </c>
      <c r="N64" s="16">
        <v>196</v>
      </c>
      <c r="O64" s="16">
        <v>33</v>
      </c>
      <c r="P64" s="16">
        <v>4</v>
      </c>
      <c r="Q64" s="77">
        <v>2</v>
      </c>
      <c r="R64" s="1612">
        <v>2.0631578947000002</v>
      </c>
      <c r="S64" s="1613">
        <v>2.0633802817000002</v>
      </c>
      <c r="T64" s="1613">
        <v>2.2999999999999998</v>
      </c>
      <c r="U64" s="1613">
        <v>1.9466666667000001</v>
      </c>
      <c r="V64" s="1613">
        <v>1.8846153846</v>
      </c>
      <c r="W64" s="1613">
        <v>2.75</v>
      </c>
      <c r="X64" s="1613">
        <v>1.3333333332999999</v>
      </c>
      <c r="Y64" s="1613">
        <v>2</v>
      </c>
    </row>
    <row r="65" spans="1:25" ht="17.100000000000001" customHeight="1" x14ac:dyDescent="0.15">
      <c r="A65" s="194" t="s">
        <v>268</v>
      </c>
      <c r="B65" s="44">
        <v>344</v>
      </c>
      <c r="C65" s="16">
        <v>342</v>
      </c>
      <c r="D65" s="16">
        <v>179</v>
      </c>
      <c r="E65" s="16">
        <v>97</v>
      </c>
      <c r="F65" s="16">
        <v>64</v>
      </c>
      <c r="G65" s="16">
        <v>1</v>
      </c>
      <c r="H65" s="16">
        <v>1</v>
      </c>
      <c r="I65" s="77">
        <v>2</v>
      </c>
      <c r="J65" s="16">
        <v>659</v>
      </c>
      <c r="K65" s="16">
        <v>657</v>
      </c>
      <c r="L65" s="16">
        <v>354</v>
      </c>
      <c r="M65" s="16">
        <v>198</v>
      </c>
      <c r="N65" s="16">
        <v>103</v>
      </c>
      <c r="O65" s="16">
        <v>1</v>
      </c>
      <c r="P65" s="16">
        <v>1</v>
      </c>
      <c r="Q65" s="77">
        <v>2</v>
      </c>
      <c r="R65" s="1612">
        <v>1.9156976744000001</v>
      </c>
      <c r="S65" s="1613">
        <v>1.9210526316000001</v>
      </c>
      <c r="T65" s="1613">
        <v>1.9776536312999999</v>
      </c>
      <c r="U65" s="1613">
        <v>2.0412371133999998</v>
      </c>
      <c r="V65" s="1613">
        <v>1.609375</v>
      </c>
      <c r="W65" s="1613">
        <v>1</v>
      </c>
      <c r="X65" s="1613">
        <v>1</v>
      </c>
      <c r="Y65" s="1613">
        <v>1</v>
      </c>
    </row>
    <row r="66" spans="1:25" ht="17.100000000000001" customHeight="1" x14ac:dyDescent="0.15">
      <c r="A66" s="194" t="s">
        <v>269</v>
      </c>
      <c r="B66" s="44">
        <v>75</v>
      </c>
      <c r="C66" s="16">
        <v>75</v>
      </c>
      <c r="D66" s="16">
        <v>63</v>
      </c>
      <c r="E66" s="16">
        <v>0</v>
      </c>
      <c r="F66" s="16">
        <v>12</v>
      </c>
      <c r="G66" s="16">
        <v>0</v>
      </c>
      <c r="H66" s="16">
        <v>0</v>
      </c>
      <c r="I66" s="77">
        <v>0</v>
      </c>
      <c r="J66" s="16">
        <v>200</v>
      </c>
      <c r="K66" s="16">
        <v>200</v>
      </c>
      <c r="L66" s="16">
        <v>172</v>
      </c>
      <c r="M66" s="16">
        <v>0</v>
      </c>
      <c r="N66" s="16">
        <v>28</v>
      </c>
      <c r="O66" s="16">
        <v>0</v>
      </c>
      <c r="P66" s="16">
        <v>0</v>
      </c>
      <c r="Q66" s="77">
        <v>0</v>
      </c>
      <c r="R66" s="1612">
        <v>2.6666666666999999</v>
      </c>
      <c r="S66" s="1613">
        <v>2.6666666666999999</v>
      </c>
      <c r="T66" s="1613">
        <v>2.7301587301999999</v>
      </c>
      <c r="U66" s="1613">
        <v>0</v>
      </c>
      <c r="V66" s="1613">
        <v>2.3333333333000001</v>
      </c>
      <c r="W66" s="1613">
        <v>0</v>
      </c>
      <c r="X66" s="1613">
        <v>0</v>
      </c>
      <c r="Y66" s="1613">
        <v>0</v>
      </c>
    </row>
    <row r="67" spans="1:25" ht="17.100000000000001" customHeight="1" x14ac:dyDescent="0.15">
      <c r="A67" s="194" t="s">
        <v>270</v>
      </c>
      <c r="B67" s="44">
        <v>1176</v>
      </c>
      <c r="C67" s="16">
        <v>1170</v>
      </c>
      <c r="D67" s="16">
        <v>710</v>
      </c>
      <c r="E67" s="16">
        <v>121</v>
      </c>
      <c r="F67" s="16">
        <v>304</v>
      </c>
      <c r="G67" s="16">
        <v>30</v>
      </c>
      <c r="H67" s="16">
        <v>5</v>
      </c>
      <c r="I67" s="77">
        <v>6</v>
      </c>
      <c r="J67" s="16">
        <v>2610</v>
      </c>
      <c r="K67" s="16">
        <v>2585</v>
      </c>
      <c r="L67" s="16">
        <v>1807</v>
      </c>
      <c r="M67" s="16">
        <v>215</v>
      </c>
      <c r="N67" s="16">
        <v>494</v>
      </c>
      <c r="O67" s="16">
        <v>61</v>
      </c>
      <c r="P67" s="16">
        <v>8</v>
      </c>
      <c r="Q67" s="77">
        <v>25</v>
      </c>
      <c r="R67" s="1612">
        <v>2.2193877551000001</v>
      </c>
      <c r="S67" s="1613">
        <v>2.2094017093999998</v>
      </c>
      <c r="T67" s="1613">
        <v>2.5450704224999998</v>
      </c>
      <c r="U67" s="1613">
        <v>1.7768595040999999</v>
      </c>
      <c r="V67" s="1613">
        <v>1.625</v>
      </c>
      <c r="W67" s="1613">
        <v>2.0333333332999999</v>
      </c>
      <c r="X67" s="1613">
        <v>1.6</v>
      </c>
      <c r="Y67" s="1613">
        <v>4.1666666667000003</v>
      </c>
    </row>
    <row r="68" spans="1:25" ht="17.100000000000001" customHeight="1" x14ac:dyDescent="0.15">
      <c r="A68" s="194" t="s">
        <v>271</v>
      </c>
      <c r="B68" s="44">
        <v>786</v>
      </c>
      <c r="C68" s="16">
        <v>778</v>
      </c>
      <c r="D68" s="16">
        <v>446</v>
      </c>
      <c r="E68" s="16">
        <v>0</v>
      </c>
      <c r="F68" s="16">
        <v>311</v>
      </c>
      <c r="G68" s="16">
        <v>16</v>
      </c>
      <c r="H68" s="16">
        <v>5</v>
      </c>
      <c r="I68" s="77">
        <v>8</v>
      </c>
      <c r="J68" s="16">
        <v>1872</v>
      </c>
      <c r="K68" s="16">
        <v>1859</v>
      </c>
      <c r="L68" s="16">
        <v>1295</v>
      </c>
      <c r="M68" s="16">
        <v>0</v>
      </c>
      <c r="N68" s="16">
        <v>518</v>
      </c>
      <c r="O68" s="16">
        <v>32</v>
      </c>
      <c r="P68" s="16">
        <v>14</v>
      </c>
      <c r="Q68" s="77">
        <v>13</v>
      </c>
      <c r="R68" s="1612">
        <v>2.3816793892999999</v>
      </c>
      <c r="S68" s="1613">
        <v>2.3894601542</v>
      </c>
      <c r="T68" s="1613">
        <v>2.9035874438999998</v>
      </c>
      <c r="U68" s="1613">
        <v>0</v>
      </c>
      <c r="V68" s="1613">
        <v>1.6655948553</v>
      </c>
      <c r="W68" s="1613">
        <v>2</v>
      </c>
      <c r="X68" s="1613">
        <v>2.8</v>
      </c>
      <c r="Y68" s="1613">
        <v>1.625</v>
      </c>
    </row>
    <row r="69" spans="1:25" ht="17.100000000000001" customHeight="1" x14ac:dyDescent="0.15">
      <c r="A69" s="194" t="s">
        <v>272</v>
      </c>
      <c r="B69" s="44">
        <v>338</v>
      </c>
      <c r="C69" s="16">
        <v>337</v>
      </c>
      <c r="D69" s="16">
        <v>305</v>
      </c>
      <c r="E69" s="16">
        <v>0</v>
      </c>
      <c r="F69" s="16">
        <v>30</v>
      </c>
      <c r="G69" s="16">
        <v>0</v>
      </c>
      <c r="H69" s="16">
        <v>2</v>
      </c>
      <c r="I69" s="77">
        <v>1</v>
      </c>
      <c r="J69" s="16">
        <v>843</v>
      </c>
      <c r="K69" s="16">
        <v>841</v>
      </c>
      <c r="L69" s="16">
        <v>789</v>
      </c>
      <c r="M69" s="16">
        <v>0</v>
      </c>
      <c r="N69" s="16">
        <v>47</v>
      </c>
      <c r="O69" s="16">
        <v>0</v>
      </c>
      <c r="P69" s="16">
        <v>5</v>
      </c>
      <c r="Q69" s="77">
        <v>2</v>
      </c>
      <c r="R69" s="1612">
        <v>2.4940828401999999</v>
      </c>
      <c r="S69" s="1613">
        <v>2.4955489613999999</v>
      </c>
      <c r="T69" s="1613">
        <v>2.5868852459</v>
      </c>
      <c r="U69" s="1613">
        <v>0</v>
      </c>
      <c r="V69" s="1613">
        <v>1.5666666667</v>
      </c>
      <c r="W69" s="1613">
        <v>0</v>
      </c>
      <c r="X69" s="1613">
        <v>2.5</v>
      </c>
      <c r="Y69" s="1613">
        <v>2</v>
      </c>
    </row>
    <row r="70" spans="1:25" ht="17.100000000000001" customHeight="1" x14ac:dyDescent="0.15">
      <c r="A70" s="194" t="s">
        <v>273</v>
      </c>
      <c r="B70" s="44">
        <v>3845</v>
      </c>
      <c r="C70" s="16">
        <v>3803</v>
      </c>
      <c r="D70" s="16">
        <v>2026</v>
      </c>
      <c r="E70" s="16">
        <v>120</v>
      </c>
      <c r="F70" s="16">
        <v>1521</v>
      </c>
      <c r="G70" s="16">
        <v>89</v>
      </c>
      <c r="H70" s="16">
        <v>47</v>
      </c>
      <c r="I70" s="77">
        <v>42</v>
      </c>
      <c r="J70" s="16">
        <v>8704</v>
      </c>
      <c r="K70" s="16">
        <v>8643</v>
      </c>
      <c r="L70" s="16">
        <v>5544</v>
      </c>
      <c r="M70" s="16">
        <v>162</v>
      </c>
      <c r="N70" s="16">
        <v>2637</v>
      </c>
      <c r="O70" s="16">
        <v>201</v>
      </c>
      <c r="P70" s="16">
        <v>99</v>
      </c>
      <c r="Q70" s="77">
        <v>61</v>
      </c>
      <c r="R70" s="1612">
        <v>2.2637191156999998</v>
      </c>
      <c r="S70" s="1613">
        <v>2.2726794635999998</v>
      </c>
      <c r="T70" s="1613">
        <v>2.7364264560999998</v>
      </c>
      <c r="U70" s="1613">
        <v>1.35</v>
      </c>
      <c r="V70" s="1613">
        <v>1.7337278107</v>
      </c>
      <c r="W70" s="1613">
        <v>2.2584269663000001</v>
      </c>
      <c r="X70" s="1613">
        <v>2.1063829787000001</v>
      </c>
      <c r="Y70" s="1613">
        <v>1.4523809524</v>
      </c>
    </row>
    <row r="71" spans="1:25" ht="17.100000000000001" customHeight="1" x14ac:dyDescent="0.15">
      <c r="A71" s="194" t="s">
        <v>274</v>
      </c>
      <c r="B71" s="44">
        <v>1702</v>
      </c>
      <c r="C71" s="16">
        <v>1654</v>
      </c>
      <c r="D71" s="16">
        <v>1070</v>
      </c>
      <c r="E71" s="16">
        <v>0</v>
      </c>
      <c r="F71" s="16">
        <v>537</v>
      </c>
      <c r="G71" s="16">
        <v>23</v>
      </c>
      <c r="H71" s="16">
        <v>24</v>
      </c>
      <c r="I71" s="77">
        <v>48</v>
      </c>
      <c r="J71" s="16">
        <v>4089</v>
      </c>
      <c r="K71" s="16">
        <v>4031</v>
      </c>
      <c r="L71" s="16">
        <v>3010</v>
      </c>
      <c r="M71" s="16">
        <v>0</v>
      </c>
      <c r="N71" s="16">
        <v>942</v>
      </c>
      <c r="O71" s="16">
        <v>43</v>
      </c>
      <c r="P71" s="16">
        <v>36</v>
      </c>
      <c r="Q71" s="77">
        <v>58</v>
      </c>
      <c r="R71" s="1612">
        <v>2.4024676851</v>
      </c>
      <c r="S71" s="1613">
        <v>2.4371221282</v>
      </c>
      <c r="T71" s="1613">
        <v>2.8130841120999999</v>
      </c>
      <c r="U71" s="1613">
        <v>0</v>
      </c>
      <c r="V71" s="1613">
        <v>1.7541899441</v>
      </c>
      <c r="W71" s="1613">
        <v>1.8695652173999999</v>
      </c>
      <c r="X71" s="1613">
        <v>1.5</v>
      </c>
      <c r="Y71" s="1613">
        <v>1.2083333332999999</v>
      </c>
    </row>
    <row r="72" spans="1:25" ht="17.100000000000001" customHeight="1" x14ac:dyDescent="0.15">
      <c r="A72" s="194" t="s">
        <v>275</v>
      </c>
      <c r="B72" s="44">
        <v>1031</v>
      </c>
      <c r="C72" s="16">
        <v>991</v>
      </c>
      <c r="D72" s="16">
        <v>573</v>
      </c>
      <c r="E72" s="16">
        <v>157</v>
      </c>
      <c r="F72" s="16">
        <v>204</v>
      </c>
      <c r="G72" s="16">
        <v>42</v>
      </c>
      <c r="H72" s="16">
        <v>15</v>
      </c>
      <c r="I72" s="77">
        <v>40</v>
      </c>
      <c r="J72" s="16">
        <v>2447</v>
      </c>
      <c r="K72" s="16">
        <v>2404</v>
      </c>
      <c r="L72" s="16">
        <v>1614</v>
      </c>
      <c r="M72" s="16">
        <v>348</v>
      </c>
      <c r="N72" s="16">
        <v>357</v>
      </c>
      <c r="O72" s="16">
        <v>52</v>
      </c>
      <c r="P72" s="16">
        <v>33</v>
      </c>
      <c r="Q72" s="77">
        <v>43</v>
      </c>
      <c r="R72" s="1612">
        <v>2.3734238603</v>
      </c>
      <c r="S72" s="1613">
        <v>2.4258324924000001</v>
      </c>
      <c r="T72" s="1613">
        <v>2.8167539267000001</v>
      </c>
      <c r="U72" s="1613">
        <v>2.2165605095999998</v>
      </c>
      <c r="V72" s="1613">
        <v>1.75</v>
      </c>
      <c r="W72" s="1613">
        <v>1.2380952381000001</v>
      </c>
      <c r="X72" s="1613">
        <v>2.2000000000000002</v>
      </c>
      <c r="Y72" s="1613">
        <v>1.075</v>
      </c>
    </row>
    <row r="73" spans="1:25" ht="17.100000000000001" customHeight="1" x14ac:dyDescent="0.15">
      <c r="A73" s="194" t="s">
        <v>276</v>
      </c>
      <c r="B73" s="44">
        <v>597</v>
      </c>
      <c r="C73" s="16">
        <v>597</v>
      </c>
      <c r="D73" s="16">
        <v>568</v>
      </c>
      <c r="E73" s="16">
        <v>0</v>
      </c>
      <c r="F73" s="16">
        <v>15</v>
      </c>
      <c r="G73" s="16">
        <v>6</v>
      </c>
      <c r="H73" s="16">
        <v>8</v>
      </c>
      <c r="I73" s="77">
        <v>0</v>
      </c>
      <c r="J73" s="16">
        <v>1626</v>
      </c>
      <c r="K73" s="16">
        <v>1626</v>
      </c>
      <c r="L73" s="16">
        <v>1539</v>
      </c>
      <c r="M73" s="16">
        <v>0</v>
      </c>
      <c r="N73" s="16">
        <v>46</v>
      </c>
      <c r="O73" s="16">
        <v>18</v>
      </c>
      <c r="P73" s="16">
        <v>23</v>
      </c>
      <c r="Q73" s="77">
        <v>0</v>
      </c>
      <c r="R73" s="1612">
        <v>2.7236180905</v>
      </c>
      <c r="S73" s="1613">
        <v>2.7236180905</v>
      </c>
      <c r="T73" s="1613">
        <v>2.7095070422999998</v>
      </c>
      <c r="U73" s="1613">
        <v>0</v>
      </c>
      <c r="V73" s="1613">
        <v>3.0666666667000002</v>
      </c>
      <c r="W73" s="1613">
        <v>3</v>
      </c>
      <c r="X73" s="1613">
        <v>2.875</v>
      </c>
      <c r="Y73" s="1613">
        <v>0</v>
      </c>
    </row>
    <row r="74" spans="1:25" ht="17.100000000000001" customHeight="1" x14ac:dyDescent="0.15">
      <c r="A74" s="194" t="s">
        <v>279</v>
      </c>
      <c r="B74" s="44">
        <v>661</v>
      </c>
      <c r="C74" s="16">
        <v>658</v>
      </c>
      <c r="D74" s="16">
        <v>488</v>
      </c>
      <c r="E74" s="16">
        <v>54</v>
      </c>
      <c r="F74" s="16">
        <v>106</v>
      </c>
      <c r="G74" s="16">
        <v>6</v>
      </c>
      <c r="H74" s="16">
        <v>4</v>
      </c>
      <c r="I74" s="77">
        <v>3</v>
      </c>
      <c r="J74" s="16">
        <v>1619</v>
      </c>
      <c r="K74" s="16">
        <v>1610</v>
      </c>
      <c r="L74" s="16">
        <v>1270</v>
      </c>
      <c r="M74" s="16">
        <v>113</v>
      </c>
      <c r="N74" s="16">
        <v>202</v>
      </c>
      <c r="O74" s="16">
        <v>17</v>
      </c>
      <c r="P74" s="16">
        <v>8</v>
      </c>
      <c r="Q74" s="77">
        <v>9</v>
      </c>
      <c r="R74" s="1612">
        <v>2.4493192132999999</v>
      </c>
      <c r="S74" s="1613">
        <v>2.4468085105999999</v>
      </c>
      <c r="T74" s="1613">
        <v>2.6024590164000001</v>
      </c>
      <c r="U74" s="1613">
        <v>2.0925925926</v>
      </c>
      <c r="V74" s="1613">
        <v>1.9056603774</v>
      </c>
      <c r="W74" s="1613">
        <v>2.8333333333000001</v>
      </c>
      <c r="X74" s="1613">
        <v>2</v>
      </c>
      <c r="Y74" s="1613">
        <v>3</v>
      </c>
    </row>
    <row r="75" spans="1:25" ht="17.100000000000001" customHeight="1" x14ac:dyDescent="0.15">
      <c r="A75" s="194" t="s">
        <v>280</v>
      </c>
      <c r="B75" s="44">
        <v>467</v>
      </c>
      <c r="C75" s="16">
        <v>466</v>
      </c>
      <c r="D75" s="16">
        <v>270</v>
      </c>
      <c r="E75" s="16">
        <v>0</v>
      </c>
      <c r="F75" s="16">
        <v>179</v>
      </c>
      <c r="G75" s="16">
        <v>12</v>
      </c>
      <c r="H75" s="16">
        <v>5</v>
      </c>
      <c r="I75" s="77">
        <v>1</v>
      </c>
      <c r="J75" s="16">
        <v>1069</v>
      </c>
      <c r="K75" s="16">
        <v>1067</v>
      </c>
      <c r="L75" s="16">
        <v>719</v>
      </c>
      <c r="M75" s="16">
        <v>0</v>
      </c>
      <c r="N75" s="16">
        <v>312</v>
      </c>
      <c r="O75" s="16">
        <v>29</v>
      </c>
      <c r="P75" s="16">
        <v>7</v>
      </c>
      <c r="Q75" s="77">
        <v>2</v>
      </c>
      <c r="R75" s="1612">
        <v>2.2890792290999999</v>
      </c>
      <c r="S75" s="1613">
        <v>2.2896995707999999</v>
      </c>
      <c r="T75" s="1613">
        <v>2.662962963</v>
      </c>
      <c r="U75" s="1613">
        <v>0</v>
      </c>
      <c r="V75" s="1613">
        <v>1.7430167597999999</v>
      </c>
      <c r="W75" s="1613">
        <v>2.4166666666999999</v>
      </c>
      <c r="X75" s="1613">
        <v>1.4</v>
      </c>
      <c r="Y75" s="1613">
        <v>2</v>
      </c>
    </row>
    <row r="76" spans="1:25" ht="17.100000000000001" customHeight="1" x14ac:dyDescent="0.15">
      <c r="A76" s="194" t="s">
        <v>281</v>
      </c>
      <c r="B76" s="44">
        <v>197</v>
      </c>
      <c r="C76" s="16">
        <v>196</v>
      </c>
      <c r="D76" s="16">
        <v>194</v>
      </c>
      <c r="E76" s="16">
        <v>0</v>
      </c>
      <c r="F76" s="16">
        <v>1</v>
      </c>
      <c r="G76" s="16">
        <v>0</v>
      </c>
      <c r="H76" s="16">
        <v>1</v>
      </c>
      <c r="I76" s="77">
        <v>1</v>
      </c>
      <c r="J76" s="16">
        <v>587</v>
      </c>
      <c r="K76" s="16">
        <v>585</v>
      </c>
      <c r="L76" s="16">
        <v>577</v>
      </c>
      <c r="M76" s="16">
        <v>0</v>
      </c>
      <c r="N76" s="16">
        <v>3</v>
      </c>
      <c r="O76" s="16">
        <v>0</v>
      </c>
      <c r="P76" s="16">
        <v>5</v>
      </c>
      <c r="Q76" s="77">
        <v>2</v>
      </c>
      <c r="R76" s="1612">
        <v>2.9796954315000002</v>
      </c>
      <c r="S76" s="1613">
        <v>2.9846938775999998</v>
      </c>
      <c r="T76" s="1613">
        <v>2.9742268041000002</v>
      </c>
      <c r="U76" s="1613">
        <v>0</v>
      </c>
      <c r="V76" s="1613">
        <v>3</v>
      </c>
      <c r="W76" s="1613">
        <v>0</v>
      </c>
      <c r="X76" s="1613">
        <v>5</v>
      </c>
      <c r="Y76" s="1613">
        <v>2</v>
      </c>
    </row>
    <row r="77" spans="1:25" ht="17.100000000000001" customHeight="1" x14ac:dyDescent="0.15">
      <c r="A77" s="194" t="s">
        <v>282</v>
      </c>
      <c r="B77" s="44">
        <v>44</v>
      </c>
      <c r="C77" s="16">
        <v>44</v>
      </c>
      <c r="D77" s="16">
        <v>41</v>
      </c>
      <c r="E77" s="16">
        <v>0</v>
      </c>
      <c r="F77" s="16">
        <v>3</v>
      </c>
      <c r="G77" s="16">
        <v>0</v>
      </c>
      <c r="H77" s="16">
        <v>0</v>
      </c>
      <c r="I77" s="77">
        <v>0</v>
      </c>
      <c r="J77" s="16">
        <v>98</v>
      </c>
      <c r="K77" s="16">
        <v>98</v>
      </c>
      <c r="L77" s="16">
        <v>90</v>
      </c>
      <c r="M77" s="16">
        <v>0</v>
      </c>
      <c r="N77" s="16">
        <v>8</v>
      </c>
      <c r="O77" s="16">
        <v>0</v>
      </c>
      <c r="P77" s="16">
        <v>0</v>
      </c>
      <c r="Q77" s="77">
        <v>0</v>
      </c>
      <c r="R77" s="1612">
        <v>2.2272727272999999</v>
      </c>
      <c r="S77" s="1613">
        <v>2.2272727272999999</v>
      </c>
      <c r="T77" s="1613">
        <v>2.1951219512</v>
      </c>
      <c r="U77" s="1613">
        <v>0</v>
      </c>
      <c r="V77" s="1613">
        <v>2.6666666666999999</v>
      </c>
      <c r="W77" s="1613">
        <v>0</v>
      </c>
      <c r="X77" s="1613">
        <v>0</v>
      </c>
      <c r="Y77" s="1613">
        <v>0</v>
      </c>
    </row>
    <row r="78" spans="1:25" ht="17.100000000000001" customHeight="1" x14ac:dyDescent="0.15">
      <c r="A78" s="194" t="s">
        <v>283</v>
      </c>
      <c r="B78" s="44">
        <v>212</v>
      </c>
      <c r="C78" s="16">
        <v>210</v>
      </c>
      <c r="D78" s="16">
        <v>120</v>
      </c>
      <c r="E78" s="16">
        <v>51</v>
      </c>
      <c r="F78" s="16">
        <v>37</v>
      </c>
      <c r="G78" s="16">
        <v>0</v>
      </c>
      <c r="H78" s="16">
        <v>2</v>
      </c>
      <c r="I78" s="77">
        <v>2</v>
      </c>
      <c r="J78" s="16">
        <v>537</v>
      </c>
      <c r="K78" s="16">
        <v>534</v>
      </c>
      <c r="L78" s="16">
        <v>363</v>
      </c>
      <c r="M78" s="16">
        <v>122</v>
      </c>
      <c r="N78" s="16">
        <v>45</v>
      </c>
      <c r="O78" s="16">
        <v>0</v>
      </c>
      <c r="P78" s="16">
        <v>4</v>
      </c>
      <c r="Q78" s="77">
        <v>3</v>
      </c>
      <c r="R78" s="1612">
        <v>2.5330188679000001</v>
      </c>
      <c r="S78" s="1613">
        <v>2.5428571429</v>
      </c>
      <c r="T78" s="1613">
        <v>3.0249999999999999</v>
      </c>
      <c r="U78" s="1613">
        <v>2.3921568626999998</v>
      </c>
      <c r="V78" s="1613">
        <v>1.2162162162000001</v>
      </c>
      <c r="W78" s="1613">
        <v>0</v>
      </c>
      <c r="X78" s="1613">
        <v>2</v>
      </c>
      <c r="Y78" s="1613">
        <v>1.5</v>
      </c>
    </row>
    <row r="79" spans="1:25" ht="17.100000000000001" customHeight="1" x14ac:dyDescent="0.15">
      <c r="A79" s="194" t="s">
        <v>284</v>
      </c>
      <c r="B79" s="44">
        <v>194</v>
      </c>
      <c r="C79" s="16">
        <v>193</v>
      </c>
      <c r="D79" s="16">
        <v>109</v>
      </c>
      <c r="E79" s="16">
        <v>0</v>
      </c>
      <c r="F79" s="16">
        <v>81</v>
      </c>
      <c r="G79" s="16">
        <v>2</v>
      </c>
      <c r="H79" s="16">
        <v>1</v>
      </c>
      <c r="I79" s="77">
        <v>1</v>
      </c>
      <c r="J79" s="16">
        <v>441</v>
      </c>
      <c r="K79" s="16">
        <v>440</v>
      </c>
      <c r="L79" s="16">
        <v>286</v>
      </c>
      <c r="M79" s="16">
        <v>0</v>
      </c>
      <c r="N79" s="16">
        <v>148</v>
      </c>
      <c r="O79" s="16">
        <v>5</v>
      </c>
      <c r="P79" s="16">
        <v>1</v>
      </c>
      <c r="Q79" s="77">
        <v>1</v>
      </c>
      <c r="R79" s="1612">
        <v>2.2731958763</v>
      </c>
      <c r="S79" s="1613">
        <v>2.2797927461</v>
      </c>
      <c r="T79" s="1613">
        <v>2.6238532110000001</v>
      </c>
      <c r="U79" s="1613">
        <v>0</v>
      </c>
      <c r="V79" s="1613">
        <v>1.8271604937999999</v>
      </c>
      <c r="W79" s="1613">
        <v>2.5</v>
      </c>
      <c r="X79" s="1613">
        <v>1</v>
      </c>
      <c r="Y79" s="1613">
        <v>1</v>
      </c>
    </row>
    <row r="80" spans="1:25" ht="17.100000000000001" customHeight="1" x14ac:dyDescent="0.15">
      <c r="A80" s="194" t="s">
        <v>285</v>
      </c>
      <c r="B80" s="44">
        <v>305</v>
      </c>
      <c r="C80" s="16">
        <v>304</v>
      </c>
      <c r="D80" s="16">
        <v>229</v>
      </c>
      <c r="E80" s="16">
        <v>0</v>
      </c>
      <c r="F80" s="16">
        <v>70</v>
      </c>
      <c r="G80" s="16">
        <v>1</v>
      </c>
      <c r="H80" s="16">
        <v>4</v>
      </c>
      <c r="I80" s="77">
        <v>1</v>
      </c>
      <c r="J80" s="16">
        <v>767</v>
      </c>
      <c r="K80" s="16">
        <v>766</v>
      </c>
      <c r="L80" s="16">
        <v>615</v>
      </c>
      <c r="M80" s="16">
        <v>0</v>
      </c>
      <c r="N80" s="16">
        <v>135</v>
      </c>
      <c r="O80" s="16">
        <v>5</v>
      </c>
      <c r="P80" s="16">
        <v>11</v>
      </c>
      <c r="Q80" s="77">
        <v>1</v>
      </c>
      <c r="R80" s="1612">
        <v>2.5147540984000001</v>
      </c>
      <c r="S80" s="1613">
        <v>2.5197368420999999</v>
      </c>
      <c r="T80" s="1613">
        <v>2.6855895197000001</v>
      </c>
      <c r="U80" s="1613">
        <v>0</v>
      </c>
      <c r="V80" s="1613">
        <v>1.9285714286</v>
      </c>
      <c r="W80" s="1613">
        <v>5</v>
      </c>
      <c r="X80" s="1613">
        <v>2.75</v>
      </c>
      <c r="Y80" s="1613">
        <v>1</v>
      </c>
    </row>
    <row r="81" spans="1:25" ht="17.100000000000001" customHeight="1" x14ac:dyDescent="0.15">
      <c r="A81" s="194" t="s">
        <v>286</v>
      </c>
      <c r="B81" s="44">
        <v>69</v>
      </c>
      <c r="C81" s="16">
        <v>68</v>
      </c>
      <c r="D81" s="16">
        <v>67</v>
      </c>
      <c r="E81" s="16">
        <v>0</v>
      </c>
      <c r="F81" s="16">
        <v>1</v>
      </c>
      <c r="G81" s="16">
        <v>0</v>
      </c>
      <c r="H81" s="16">
        <v>0</v>
      </c>
      <c r="I81" s="77">
        <v>1</v>
      </c>
      <c r="J81" s="16">
        <v>191</v>
      </c>
      <c r="K81" s="16">
        <v>189</v>
      </c>
      <c r="L81" s="16">
        <v>187</v>
      </c>
      <c r="M81" s="16">
        <v>0</v>
      </c>
      <c r="N81" s="16">
        <v>2</v>
      </c>
      <c r="O81" s="16">
        <v>0</v>
      </c>
      <c r="P81" s="16">
        <v>0</v>
      </c>
      <c r="Q81" s="77">
        <v>2</v>
      </c>
      <c r="R81" s="1612">
        <v>2.7681159420000001</v>
      </c>
      <c r="S81" s="1613">
        <v>2.7794117646999998</v>
      </c>
      <c r="T81" s="1613">
        <v>2.7910447761000001</v>
      </c>
      <c r="U81" s="1613">
        <v>0</v>
      </c>
      <c r="V81" s="1613">
        <v>2</v>
      </c>
      <c r="W81" s="1613">
        <v>0</v>
      </c>
      <c r="X81" s="1613">
        <v>0</v>
      </c>
      <c r="Y81" s="1613">
        <v>2</v>
      </c>
    </row>
    <row r="82" spans="1:25" ht="17.100000000000001" customHeight="1" x14ac:dyDescent="0.15">
      <c r="A82" s="194" t="s">
        <v>287</v>
      </c>
      <c r="B82" s="44">
        <v>116</v>
      </c>
      <c r="C82" s="16">
        <v>114</v>
      </c>
      <c r="D82" s="16">
        <v>100</v>
      </c>
      <c r="E82" s="16">
        <v>0</v>
      </c>
      <c r="F82" s="16">
        <v>14</v>
      </c>
      <c r="G82" s="16">
        <v>0</v>
      </c>
      <c r="H82" s="16">
        <v>0</v>
      </c>
      <c r="I82" s="77">
        <v>2</v>
      </c>
      <c r="J82" s="16">
        <v>341</v>
      </c>
      <c r="K82" s="16">
        <v>339</v>
      </c>
      <c r="L82" s="16">
        <v>320</v>
      </c>
      <c r="M82" s="16">
        <v>0</v>
      </c>
      <c r="N82" s="16">
        <v>19</v>
      </c>
      <c r="O82" s="16">
        <v>0</v>
      </c>
      <c r="P82" s="16">
        <v>0</v>
      </c>
      <c r="Q82" s="77">
        <v>2</v>
      </c>
      <c r="R82" s="1612">
        <v>2.9396551724000002</v>
      </c>
      <c r="S82" s="1613">
        <v>2.9736842105000001</v>
      </c>
      <c r="T82" s="1613">
        <v>3.2</v>
      </c>
      <c r="U82" s="1613">
        <v>0</v>
      </c>
      <c r="V82" s="1613">
        <v>1.3571428570999999</v>
      </c>
      <c r="W82" s="1613">
        <v>0</v>
      </c>
      <c r="X82" s="1613">
        <v>0</v>
      </c>
      <c r="Y82" s="1613">
        <v>1</v>
      </c>
    </row>
    <row r="83" spans="1:25" ht="17.100000000000001" customHeight="1" thickBot="1" x14ac:dyDescent="0.2">
      <c r="A83" s="532" t="s">
        <v>288</v>
      </c>
      <c r="B83" s="143">
        <v>171</v>
      </c>
      <c r="C83" s="133">
        <v>171</v>
      </c>
      <c r="D83" s="133">
        <v>115</v>
      </c>
      <c r="E83" s="133">
        <v>45</v>
      </c>
      <c r="F83" s="133">
        <v>7</v>
      </c>
      <c r="G83" s="133">
        <v>0</v>
      </c>
      <c r="H83" s="133">
        <v>4</v>
      </c>
      <c r="I83" s="158">
        <v>0</v>
      </c>
      <c r="J83" s="133">
        <v>459</v>
      </c>
      <c r="K83" s="133">
        <v>459</v>
      </c>
      <c r="L83" s="133">
        <v>347</v>
      </c>
      <c r="M83" s="133">
        <v>88</v>
      </c>
      <c r="N83" s="133">
        <v>15</v>
      </c>
      <c r="O83" s="133">
        <v>0</v>
      </c>
      <c r="P83" s="133">
        <v>9</v>
      </c>
      <c r="Q83" s="158">
        <v>0</v>
      </c>
      <c r="R83" s="1614">
        <v>2.6842105262999998</v>
      </c>
      <c r="S83" s="1615">
        <v>2.6842105262999998</v>
      </c>
      <c r="T83" s="1615">
        <v>3.0173913042999998</v>
      </c>
      <c r="U83" s="1615">
        <v>1.9555555555999999</v>
      </c>
      <c r="V83" s="1615">
        <v>2.1428571429000001</v>
      </c>
      <c r="W83" s="1615">
        <v>0</v>
      </c>
      <c r="X83" s="1615">
        <v>2.25</v>
      </c>
      <c r="Y83" s="1615">
        <v>0</v>
      </c>
    </row>
    <row r="84" spans="1:25" s="1109" customFormat="1" ht="17.100000000000001" customHeight="1" x14ac:dyDescent="0.15">
      <c r="A84" s="40" t="s">
        <v>3549</v>
      </c>
      <c r="B84" s="836"/>
      <c r="C84" s="836"/>
      <c r="D84" s="836"/>
      <c r="E84" s="836"/>
      <c r="F84" s="836"/>
      <c r="G84" s="836"/>
      <c r="H84" s="836"/>
      <c r="I84" s="836"/>
      <c r="J84" s="836"/>
      <c r="K84" s="836"/>
      <c r="L84" s="836"/>
      <c r="M84" s="836"/>
      <c r="N84" s="836"/>
      <c r="O84" s="836"/>
      <c r="P84" s="836"/>
      <c r="Q84" s="836"/>
      <c r="R84" s="836"/>
      <c r="S84" s="836"/>
      <c r="T84" s="836"/>
      <c r="U84" s="836"/>
      <c r="V84" s="836"/>
      <c r="W84" s="836"/>
      <c r="X84" s="836"/>
      <c r="Y84" s="1693"/>
    </row>
    <row r="85" spans="1:25" s="1109" customFormat="1" ht="17.100000000000001" customHeight="1" x14ac:dyDescent="0.15">
      <c r="A85" s="1109" t="s">
        <v>3550</v>
      </c>
      <c r="B85" s="836"/>
      <c r="C85" s="836"/>
      <c r="D85" s="836"/>
      <c r="E85" s="836"/>
      <c r="F85" s="836"/>
      <c r="G85" s="836"/>
      <c r="H85" s="836"/>
      <c r="I85" s="836"/>
      <c r="J85" s="836"/>
      <c r="K85" s="836"/>
      <c r="L85" s="836"/>
      <c r="M85" s="836"/>
      <c r="N85" s="836"/>
      <c r="O85" s="836"/>
      <c r="P85" s="836"/>
      <c r="Q85" s="836"/>
      <c r="R85" s="836"/>
      <c r="S85" s="836"/>
      <c r="T85" s="836"/>
      <c r="U85" s="836"/>
      <c r="V85" s="836"/>
      <c r="W85" s="836"/>
      <c r="X85" s="836"/>
      <c r="Y85" s="1693"/>
    </row>
    <row r="86" spans="1:25" s="1109" customFormat="1" ht="17.100000000000001" customHeight="1" x14ac:dyDescent="0.15">
      <c r="A86" s="1109" t="s">
        <v>3551</v>
      </c>
      <c r="B86" s="836"/>
      <c r="C86" s="836"/>
      <c r="D86" s="836"/>
      <c r="E86" s="836"/>
      <c r="F86" s="836"/>
      <c r="G86" s="836"/>
      <c r="H86" s="836"/>
      <c r="I86" s="836"/>
      <c r="J86" s="836"/>
      <c r="K86" s="836"/>
      <c r="L86" s="836"/>
      <c r="M86" s="836"/>
      <c r="N86" s="836"/>
      <c r="O86" s="836"/>
      <c r="P86" s="836"/>
      <c r="Q86" s="836"/>
      <c r="R86" s="836"/>
      <c r="S86" s="836"/>
      <c r="T86" s="836"/>
      <c r="U86" s="836"/>
      <c r="V86" s="836"/>
      <c r="W86" s="836"/>
      <c r="X86" s="836"/>
      <c r="Y86" s="1693"/>
    </row>
    <row r="87" spans="1:25" s="1109" customFormat="1" ht="17.100000000000001" customHeight="1" x14ac:dyDescent="0.15">
      <c r="A87" s="1109" t="s">
        <v>3552</v>
      </c>
      <c r="B87" s="836"/>
      <c r="C87" s="836"/>
      <c r="D87" s="836"/>
      <c r="E87" s="836"/>
      <c r="F87" s="836"/>
      <c r="G87" s="836"/>
      <c r="H87" s="836"/>
      <c r="I87" s="836"/>
      <c r="J87" s="836"/>
      <c r="K87" s="836"/>
      <c r="L87" s="836"/>
      <c r="M87" s="836"/>
      <c r="N87" s="836"/>
      <c r="O87" s="836"/>
      <c r="P87" s="836"/>
      <c r="Q87" s="836"/>
      <c r="R87" s="836"/>
      <c r="S87" s="836"/>
      <c r="T87" s="836"/>
      <c r="U87" s="836"/>
      <c r="V87" s="836"/>
      <c r="W87" s="836"/>
      <c r="X87" s="836"/>
      <c r="Y87" s="1693"/>
    </row>
    <row r="88" spans="1:25" s="1109" customFormat="1" ht="17.100000000000001" customHeight="1" x14ac:dyDescent="0.15">
      <c r="A88" s="1109" t="s">
        <v>3553</v>
      </c>
      <c r="B88" s="836"/>
      <c r="C88" s="836"/>
      <c r="D88" s="836"/>
      <c r="E88" s="836"/>
      <c r="F88" s="836"/>
      <c r="G88" s="836"/>
      <c r="H88" s="836"/>
      <c r="I88" s="836"/>
      <c r="J88" s="836"/>
      <c r="K88" s="836"/>
      <c r="L88" s="836"/>
      <c r="M88" s="836"/>
      <c r="N88" s="836"/>
      <c r="O88" s="836"/>
      <c r="P88" s="836"/>
      <c r="Q88" s="836"/>
      <c r="R88" s="836"/>
      <c r="S88" s="836"/>
      <c r="T88" s="836"/>
      <c r="U88" s="836"/>
      <c r="V88" s="836"/>
      <c r="W88" s="836"/>
      <c r="X88" s="836"/>
      <c r="Y88" s="1693"/>
    </row>
    <row r="89" spans="1:25" ht="17.100000000000001" customHeight="1" x14ac:dyDescent="0.15">
      <c r="A89" s="76" t="s">
        <v>3261</v>
      </c>
      <c r="Y89" s="1192">
        <v>70</v>
      </c>
    </row>
    <row r="91" spans="1:25" ht="17.100000000000001" customHeight="1" thickBot="1" x14ac:dyDescent="0.2">
      <c r="A91" s="1183" t="s">
        <v>3298</v>
      </c>
      <c r="Y91" s="1320" t="s">
        <v>2656</v>
      </c>
    </row>
    <row r="92" spans="1:25" ht="17.100000000000001" customHeight="1" x14ac:dyDescent="0.15">
      <c r="A92" s="213"/>
      <c r="B92" s="3049" t="s">
        <v>2657</v>
      </c>
      <c r="C92" s="3049"/>
      <c r="D92" s="3049"/>
      <c r="E92" s="3049"/>
      <c r="F92" s="3049"/>
      <c r="G92" s="3049"/>
      <c r="H92" s="3049"/>
      <c r="I92" s="3049"/>
      <c r="J92" s="3049" t="s">
        <v>2658</v>
      </c>
      <c r="K92" s="3049"/>
      <c r="L92" s="3049"/>
      <c r="M92" s="3049"/>
      <c r="N92" s="3049"/>
      <c r="O92" s="3049"/>
      <c r="P92" s="3049"/>
      <c r="Q92" s="3049"/>
      <c r="R92" s="3049" t="s">
        <v>2659</v>
      </c>
      <c r="S92" s="3049"/>
      <c r="T92" s="3049"/>
      <c r="U92" s="3049"/>
      <c r="V92" s="3049"/>
      <c r="W92" s="3049"/>
      <c r="X92" s="3049"/>
      <c r="Y92" s="3057"/>
    </row>
    <row r="93" spans="1:25" ht="17.100000000000001" customHeight="1" x14ac:dyDescent="0.15">
      <c r="A93" s="1317"/>
      <c r="B93" s="3365" t="s">
        <v>587</v>
      </c>
      <c r="C93" s="3161"/>
      <c r="D93" s="3161"/>
      <c r="E93" s="3161"/>
      <c r="F93" s="3161"/>
      <c r="G93" s="3161"/>
      <c r="H93" s="3161"/>
      <c r="I93" s="3054"/>
      <c r="J93" s="3365" t="s">
        <v>587</v>
      </c>
      <c r="K93" s="3161"/>
      <c r="L93" s="3161"/>
      <c r="M93" s="3161"/>
      <c r="N93" s="3161"/>
      <c r="O93" s="3161"/>
      <c r="P93" s="3161"/>
      <c r="Q93" s="3054"/>
      <c r="R93" s="3365" t="s">
        <v>587</v>
      </c>
      <c r="S93" s="3161"/>
      <c r="T93" s="3161"/>
      <c r="U93" s="3161"/>
      <c r="V93" s="3161"/>
      <c r="W93" s="3161"/>
      <c r="X93" s="3161"/>
      <c r="Y93" s="3161"/>
    </row>
    <row r="94" spans="1:25" ht="17.100000000000001" customHeight="1" x14ac:dyDescent="0.15">
      <c r="A94" s="1317"/>
      <c r="B94" s="3271"/>
      <c r="C94" s="3366" t="s">
        <v>2942</v>
      </c>
      <c r="D94" s="3161"/>
      <c r="E94" s="3161"/>
      <c r="F94" s="3161"/>
      <c r="G94" s="3161"/>
      <c r="H94" s="3054"/>
      <c r="I94" s="3288" t="s">
        <v>2943</v>
      </c>
      <c r="J94" s="3271"/>
      <c r="K94" s="3366" t="s">
        <v>2942</v>
      </c>
      <c r="L94" s="3161"/>
      <c r="M94" s="3161"/>
      <c r="N94" s="3161"/>
      <c r="O94" s="3161"/>
      <c r="P94" s="3054"/>
      <c r="Q94" s="3288" t="s">
        <v>2943</v>
      </c>
      <c r="R94" s="3271"/>
      <c r="S94" s="3366" t="s">
        <v>2942</v>
      </c>
      <c r="T94" s="3161"/>
      <c r="U94" s="3161"/>
      <c r="V94" s="3161"/>
      <c r="W94" s="3161"/>
      <c r="X94" s="3054"/>
      <c r="Y94" s="3365" t="s">
        <v>2943</v>
      </c>
    </row>
    <row r="95" spans="1:25" ht="17.100000000000001" customHeight="1" x14ac:dyDescent="0.15">
      <c r="A95" s="1317"/>
      <c r="B95" s="3271"/>
      <c r="C95" s="3288" t="s">
        <v>94</v>
      </c>
      <c r="D95" s="3288" t="s">
        <v>2660</v>
      </c>
      <c r="E95" s="3288" t="s">
        <v>2940</v>
      </c>
      <c r="F95" s="3288" t="s">
        <v>2669</v>
      </c>
      <c r="G95" s="3288" t="s">
        <v>2668</v>
      </c>
      <c r="H95" s="3288" t="s">
        <v>2661</v>
      </c>
      <c r="I95" s="3271"/>
      <c r="J95" s="3271"/>
      <c r="K95" s="3288" t="s">
        <v>94</v>
      </c>
      <c r="L95" s="3288" t="s">
        <v>2660</v>
      </c>
      <c r="M95" s="3288" t="s">
        <v>2940</v>
      </c>
      <c r="N95" s="3288" t="s">
        <v>2669</v>
      </c>
      <c r="O95" s="3288" t="s">
        <v>2668</v>
      </c>
      <c r="P95" s="3288" t="s">
        <v>2661</v>
      </c>
      <c r="Q95" s="3271"/>
      <c r="R95" s="3271"/>
      <c r="S95" s="3288" t="s">
        <v>94</v>
      </c>
      <c r="T95" s="3288" t="s">
        <v>2660</v>
      </c>
      <c r="U95" s="3288" t="s">
        <v>2939</v>
      </c>
      <c r="V95" s="3288" t="s">
        <v>2669</v>
      </c>
      <c r="W95" s="3288" t="s">
        <v>2668</v>
      </c>
      <c r="X95" s="3288" t="s">
        <v>2661</v>
      </c>
      <c r="Y95" s="3272"/>
    </row>
    <row r="96" spans="1:25" s="29" customFormat="1" ht="17.100000000000001" customHeight="1" x14ac:dyDescent="0.15">
      <c r="A96" s="1327"/>
      <c r="B96" s="3192"/>
      <c r="C96" s="3192"/>
      <c r="D96" s="3192"/>
      <c r="E96" s="3192"/>
      <c r="F96" s="3192"/>
      <c r="G96" s="3192"/>
      <c r="H96" s="3192"/>
      <c r="I96" s="3192"/>
      <c r="J96" s="3192"/>
      <c r="K96" s="3192"/>
      <c r="L96" s="3192"/>
      <c r="M96" s="3192"/>
      <c r="N96" s="3192"/>
      <c r="O96" s="3192"/>
      <c r="P96" s="3192"/>
      <c r="Q96" s="3192"/>
      <c r="R96" s="3192"/>
      <c r="S96" s="3192"/>
      <c r="T96" s="3192"/>
      <c r="U96" s="3192"/>
      <c r="V96" s="3192"/>
      <c r="W96" s="3192"/>
      <c r="X96" s="3192"/>
      <c r="Y96" s="3273"/>
    </row>
    <row r="97" spans="1:25" ht="17.100000000000001" customHeight="1" x14ac:dyDescent="0.15">
      <c r="A97" s="942" t="s">
        <v>289</v>
      </c>
      <c r="B97" s="78">
        <v>42</v>
      </c>
      <c r="C97" s="79">
        <v>42</v>
      </c>
      <c r="D97" s="79">
        <v>42</v>
      </c>
      <c r="E97" s="79">
        <v>0</v>
      </c>
      <c r="F97" s="79">
        <v>0</v>
      </c>
      <c r="G97" s="79">
        <v>0</v>
      </c>
      <c r="H97" s="79">
        <v>0</v>
      </c>
      <c r="I97" s="80">
        <v>0</v>
      </c>
      <c r="J97" s="79">
        <v>137</v>
      </c>
      <c r="K97" s="79">
        <v>137</v>
      </c>
      <c r="L97" s="79">
        <v>137</v>
      </c>
      <c r="M97" s="79">
        <v>0</v>
      </c>
      <c r="N97" s="79">
        <v>0</v>
      </c>
      <c r="O97" s="79">
        <v>0</v>
      </c>
      <c r="P97" s="79">
        <v>0</v>
      </c>
      <c r="Q97" s="80">
        <v>0</v>
      </c>
      <c r="R97" s="1616">
        <v>3.2619047618999999</v>
      </c>
      <c r="S97" s="1617">
        <v>3.2619047618999999</v>
      </c>
      <c r="T97" s="1617">
        <v>3.2619047618999999</v>
      </c>
      <c r="U97" s="1617">
        <v>0</v>
      </c>
      <c r="V97" s="1617">
        <v>0</v>
      </c>
      <c r="W97" s="1617">
        <v>0</v>
      </c>
      <c r="X97" s="1617">
        <v>0</v>
      </c>
      <c r="Y97" s="1617">
        <v>0</v>
      </c>
    </row>
    <row r="98" spans="1:25" ht="17.100000000000001" customHeight="1" x14ac:dyDescent="0.15">
      <c r="A98" s="194" t="s">
        <v>290</v>
      </c>
      <c r="B98" s="44">
        <v>50</v>
      </c>
      <c r="C98" s="16">
        <v>50</v>
      </c>
      <c r="D98" s="16">
        <v>50</v>
      </c>
      <c r="E98" s="16">
        <v>0</v>
      </c>
      <c r="F98" s="16">
        <v>0</v>
      </c>
      <c r="G98" s="16">
        <v>0</v>
      </c>
      <c r="H98" s="16">
        <v>0</v>
      </c>
      <c r="I98" s="77">
        <v>0</v>
      </c>
      <c r="J98" s="16">
        <v>172</v>
      </c>
      <c r="K98" s="16">
        <v>172</v>
      </c>
      <c r="L98" s="16">
        <v>172</v>
      </c>
      <c r="M98" s="16">
        <v>0</v>
      </c>
      <c r="N98" s="16">
        <v>0</v>
      </c>
      <c r="O98" s="16">
        <v>0</v>
      </c>
      <c r="P98" s="16">
        <v>0</v>
      </c>
      <c r="Q98" s="77">
        <v>0</v>
      </c>
      <c r="R98" s="1612">
        <v>3.44</v>
      </c>
      <c r="S98" s="1613">
        <v>3.44</v>
      </c>
      <c r="T98" s="1613">
        <v>3.44</v>
      </c>
      <c r="U98" s="1613">
        <v>0</v>
      </c>
      <c r="V98" s="1613">
        <v>0</v>
      </c>
      <c r="W98" s="1613">
        <v>0</v>
      </c>
      <c r="X98" s="1613">
        <v>0</v>
      </c>
      <c r="Y98" s="1613">
        <v>0</v>
      </c>
    </row>
    <row r="99" spans="1:25" ht="17.100000000000001" customHeight="1" x14ac:dyDescent="0.15">
      <c r="A99" s="194" t="s">
        <v>291</v>
      </c>
      <c r="B99" s="44">
        <v>41</v>
      </c>
      <c r="C99" s="16">
        <v>41</v>
      </c>
      <c r="D99" s="16">
        <v>41</v>
      </c>
      <c r="E99" s="16">
        <v>0</v>
      </c>
      <c r="F99" s="16">
        <v>0</v>
      </c>
      <c r="G99" s="16">
        <v>0</v>
      </c>
      <c r="H99" s="16">
        <v>0</v>
      </c>
      <c r="I99" s="77">
        <v>0</v>
      </c>
      <c r="J99" s="16">
        <v>135</v>
      </c>
      <c r="K99" s="16">
        <v>135</v>
      </c>
      <c r="L99" s="16">
        <v>135</v>
      </c>
      <c r="M99" s="16">
        <v>0</v>
      </c>
      <c r="N99" s="16">
        <v>0</v>
      </c>
      <c r="O99" s="16">
        <v>0</v>
      </c>
      <c r="P99" s="16">
        <v>0</v>
      </c>
      <c r="Q99" s="77">
        <v>0</v>
      </c>
      <c r="R99" s="1612">
        <v>3.2926829268</v>
      </c>
      <c r="S99" s="1613">
        <v>3.2926829268</v>
      </c>
      <c r="T99" s="1613">
        <v>3.2926829268</v>
      </c>
      <c r="U99" s="1613">
        <v>0</v>
      </c>
      <c r="V99" s="1613">
        <v>0</v>
      </c>
      <c r="W99" s="1613">
        <v>0</v>
      </c>
      <c r="X99" s="1613">
        <v>0</v>
      </c>
      <c r="Y99" s="1613">
        <v>0</v>
      </c>
    </row>
    <row r="100" spans="1:25" ht="17.100000000000001" customHeight="1" x14ac:dyDescent="0.15">
      <c r="A100" s="194" t="s">
        <v>292</v>
      </c>
      <c r="B100" s="44">
        <v>41</v>
      </c>
      <c r="C100" s="16">
        <v>41</v>
      </c>
      <c r="D100" s="16">
        <v>40</v>
      </c>
      <c r="E100" s="16">
        <v>0</v>
      </c>
      <c r="F100" s="16">
        <v>0</v>
      </c>
      <c r="G100" s="16">
        <v>0</v>
      </c>
      <c r="H100" s="16">
        <v>1</v>
      </c>
      <c r="I100" s="77">
        <v>0</v>
      </c>
      <c r="J100" s="16">
        <v>132</v>
      </c>
      <c r="K100" s="16">
        <v>132</v>
      </c>
      <c r="L100" s="16">
        <v>127</v>
      </c>
      <c r="M100" s="16">
        <v>0</v>
      </c>
      <c r="N100" s="16">
        <v>0</v>
      </c>
      <c r="O100" s="16">
        <v>0</v>
      </c>
      <c r="P100" s="16">
        <v>5</v>
      </c>
      <c r="Q100" s="77">
        <v>0</v>
      </c>
      <c r="R100" s="1612">
        <v>3.2195121951000001</v>
      </c>
      <c r="S100" s="1613">
        <v>3.2195121951000001</v>
      </c>
      <c r="T100" s="1613">
        <v>3.1749999999999998</v>
      </c>
      <c r="U100" s="1613">
        <v>0</v>
      </c>
      <c r="V100" s="1613">
        <v>0</v>
      </c>
      <c r="W100" s="1613">
        <v>0</v>
      </c>
      <c r="X100" s="1613">
        <v>5</v>
      </c>
      <c r="Y100" s="1613">
        <v>0</v>
      </c>
    </row>
    <row r="101" spans="1:25" ht="17.100000000000001" customHeight="1" x14ac:dyDescent="0.15">
      <c r="A101" s="194" t="s">
        <v>293</v>
      </c>
      <c r="B101" s="44">
        <v>44</v>
      </c>
      <c r="C101" s="16">
        <v>44</v>
      </c>
      <c r="D101" s="16">
        <v>44</v>
      </c>
      <c r="E101" s="16">
        <v>0</v>
      </c>
      <c r="F101" s="16">
        <v>0</v>
      </c>
      <c r="G101" s="16">
        <v>0</v>
      </c>
      <c r="H101" s="16">
        <v>0</v>
      </c>
      <c r="I101" s="77">
        <v>0</v>
      </c>
      <c r="J101" s="16">
        <v>156</v>
      </c>
      <c r="K101" s="16">
        <v>156</v>
      </c>
      <c r="L101" s="16">
        <v>156</v>
      </c>
      <c r="M101" s="16">
        <v>0</v>
      </c>
      <c r="N101" s="16">
        <v>0</v>
      </c>
      <c r="O101" s="16">
        <v>0</v>
      </c>
      <c r="P101" s="16">
        <v>0</v>
      </c>
      <c r="Q101" s="77">
        <v>0</v>
      </c>
      <c r="R101" s="1612">
        <v>3.5454545455000002</v>
      </c>
      <c r="S101" s="1613">
        <v>3.5454545455000002</v>
      </c>
      <c r="T101" s="1613">
        <v>3.5454545455000002</v>
      </c>
      <c r="U101" s="1613">
        <v>0</v>
      </c>
      <c r="V101" s="1613">
        <v>0</v>
      </c>
      <c r="W101" s="1613">
        <v>0</v>
      </c>
      <c r="X101" s="1613">
        <v>0</v>
      </c>
      <c r="Y101" s="1613">
        <v>0</v>
      </c>
    </row>
    <row r="102" spans="1:25" ht="17.100000000000001" customHeight="1" x14ac:dyDescent="0.15">
      <c r="A102" s="194" t="s">
        <v>294</v>
      </c>
      <c r="B102" s="44">
        <v>45</v>
      </c>
      <c r="C102" s="16">
        <v>45</v>
      </c>
      <c r="D102" s="16">
        <v>45</v>
      </c>
      <c r="E102" s="16">
        <v>0</v>
      </c>
      <c r="F102" s="16">
        <v>0</v>
      </c>
      <c r="G102" s="16">
        <v>0</v>
      </c>
      <c r="H102" s="16">
        <v>0</v>
      </c>
      <c r="I102" s="77">
        <v>0</v>
      </c>
      <c r="J102" s="16">
        <v>139</v>
      </c>
      <c r="K102" s="16">
        <v>139</v>
      </c>
      <c r="L102" s="16">
        <v>139</v>
      </c>
      <c r="M102" s="16">
        <v>0</v>
      </c>
      <c r="N102" s="16">
        <v>0</v>
      </c>
      <c r="O102" s="16">
        <v>0</v>
      </c>
      <c r="P102" s="16">
        <v>0</v>
      </c>
      <c r="Q102" s="77">
        <v>0</v>
      </c>
      <c r="R102" s="1612">
        <v>3.0888888889000001</v>
      </c>
      <c r="S102" s="1613">
        <v>3.0888888889000001</v>
      </c>
      <c r="T102" s="1613">
        <v>3.0888888889000001</v>
      </c>
      <c r="U102" s="1613">
        <v>0</v>
      </c>
      <c r="V102" s="1613">
        <v>0</v>
      </c>
      <c r="W102" s="1613">
        <v>0</v>
      </c>
      <c r="X102" s="1613">
        <v>0</v>
      </c>
      <c r="Y102" s="1613">
        <v>0</v>
      </c>
    </row>
    <row r="103" spans="1:25" ht="17.100000000000001" customHeight="1" x14ac:dyDescent="0.15">
      <c r="A103" s="194" t="s">
        <v>295</v>
      </c>
      <c r="B103" s="44">
        <v>50</v>
      </c>
      <c r="C103" s="16">
        <v>50</v>
      </c>
      <c r="D103" s="16">
        <v>49</v>
      </c>
      <c r="E103" s="16">
        <v>0</v>
      </c>
      <c r="F103" s="16">
        <v>1</v>
      </c>
      <c r="G103" s="16">
        <v>0</v>
      </c>
      <c r="H103" s="16">
        <v>0</v>
      </c>
      <c r="I103" s="77">
        <v>0</v>
      </c>
      <c r="J103" s="16">
        <v>148</v>
      </c>
      <c r="K103" s="16">
        <v>148</v>
      </c>
      <c r="L103" s="16">
        <v>147</v>
      </c>
      <c r="M103" s="16">
        <v>0</v>
      </c>
      <c r="N103" s="16">
        <v>1</v>
      </c>
      <c r="O103" s="16">
        <v>0</v>
      </c>
      <c r="P103" s="16">
        <v>0</v>
      </c>
      <c r="Q103" s="77">
        <v>0</v>
      </c>
      <c r="R103" s="1612">
        <v>2.96</v>
      </c>
      <c r="S103" s="1613">
        <v>2.96</v>
      </c>
      <c r="T103" s="1613">
        <v>3</v>
      </c>
      <c r="U103" s="1613">
        <v>0</v>
      </c>
      <c r="V103" s="1613">
        <v>1</v>
      </c>
      <c r="W103" s="1613">
        <v>0</v>
      </c>
      <c r="X103" s="1613">
        <v>0</v>
      </c>
      <c r="Y103" s="1613">
        <v>0</v>
      </c>
    </row>
    <row r="104" spans="1:25" ht="17.100000000000001" customHeight="1" x14ac:dyDescent="0.15">
      <c r="A104" s="194" t="s">
        <v>296</v>
      </c>
      <c r="B104" s="44">
        <v>315</v>
      </c>
      <c r="C104" s="16">
        <v>315</v>
      </c>
      <c r="D104" s="16">
        <v>308</v>
      </c>
      <c r="E104" s="16">
        <v>0</v>
      </c>
      <c r="F104" s="16">
        <v>4</v>
      </c>
      <c r="G104" s="16">
        <v>0</v>
      </c>
      <c r="H104" s="16">
        <v>3</v>
      </c>
      <c r="I104" s="77">
        <v>0</v>
      </c>
      <c r="J104" s="16">
        <v>1032</v>
      </c>
      <c r="K104" s="16">
        <v>1032</v>
      </c>
      <c r="L104" s="16">
        <v>1010</v>
      </c>
      <c r="M104" s="16">
        <v>0</v>
      </c>
      <c r="N104" s="16">
        <v>13</v>
      </c>
      <c r="O104" s="16">
        <v>0</v>
      </c>
      <c r="P104" s="16">
        <v>9</v>
      </c>
      <c r="Q104" s="77">
        <v>0</v>
      </c>
      <c r="R104" s="1612">
        <v>3.2761904762</v>
      </c>
      <c r="S104" s="1613">
        <v>3.2761904762</v>
      </c>
      <c r="T104" s="1613">
        <v>3.2792207792000001</v>
      </c>
      <c r="U104" s="1613">
        <v>0</v>
      </c>
      <c r="V104" s="1613">
        <v>3.25</v>
      </c>
      <c r="W104" s="1613">
        <v>0</v>
      </c>
      <c r="X104" s="1613">
        <v>3</v>
      </c>
      <c r="Y104" s="1613">
        <v>0</v>
      </c>
    </row>
    <row r="105" spans="1:25" ht="17.100000000000001" customHeight="1" x14ac:dyDescent="0.15">
      <c r="A105" s="194" t="s">
        <v>297</v>
      </c>
      <c r="B105" s="44">
        <v>110</v>
      </c>
      <c r="C105" s="16">
        <v>105</v>
      </c>
      <c r="D105" s="16">
        <v>96</v>
      </c>
      <c r="E105" s="16">
        <v>0</v>
      </c>
      <c r="F105" s="16">
        <v>6</v>
      </c>
      <c r="G105" s="16">
        <v>3</v>
      </c>
      <c r="H105" s="16">
        <v>0</v>
      </c>
      <c r="I105" s="77">
        <v>5</v>
      </c>
      <c r="J105" s="16">
        <v>320</v>
      </c>
      <c r="K105" s="16">
        <v>315</v>
      </c>
      <c r="L105" s="16">
        <v>298</v>
      </c>
      <c r="M105" s="16">
        <v>0</v>
      </c>
      <c r="N105" s="16">
        <v>9</v>
      </c>
      <c r="O105" s="16">
        <v>8</v>
      </c>
      <c r="P105" s="16">
        <v>0</v>
      </c>
      <c r="Q105" s="77">
        <v>5</v>
      </c>
      <c r="R105" s="1612">
        <v>2.9090909091000001</v>
      </c>
      <c r="S105" s="1613">
        <v>3</v>
      </c>
      <c r="T105" s="1613">
        <v>3.1041666666999999</v>
      </c>
      <c r="U105" s="1613">
        <v>0</v>
      </c>
      <c r="V105" s="1613">
        <v>1.5</v>
      </c>
      <c r="W105" s="1613">
        <v>2.6666666666999999</v>
      </c>
      <c r="X105" s="1613">
        <v>0</v>
      </c>
      <c r="Y105" s="1613">
        <v>1</v>
      </c>
    </row>
    <row r="106" spans="1:25" ht="17.100000000000001" customHeight="1" x14ac:dyDescent="0.15">
      <c r="A106" s="194" t="s">
        <v>298</v>
      </c>
      <c r="B106" s="44">
        <v>95</v>
      </c>
      <c r="C106" s="16">
        <v>95</v>
      </c>
      <c r="D106" s="16">
        <v>94</v>
      </c>
      <c r="E106" s="16">
        <v>0</v>
      </c>
      <c r="F106" s="16">
        <v>0</v>
      </c>
      <c r="G106" s="16">
        <v>1</v>
      </c>
      <c r="H106" s="16">
        <v>0</v>
      </c>
      <c r="I106" s="77">
        <v>0</v>
      </c>
      <c r="J106" s="16">
        <v>321</v>
      </c>
      <c r="K106" s="16">
        <v>321</v>
      </c>
      <c r="L106" s="16">
        <v>319</v>
      </c>
      <c r="M106" s="16">
        <v>0</v>
      </c>
      <c r="N106" s="16">
        <v>0</v>
      </c>
      <c r="O106" s="16">
        <v>2</v>
      </c>
      <c r="P106" s="16">
        <v>0</v>
      </c>
      <c r="Q106" s="77">
        <v>0</v>
      </c>
      <c r="R106" s="1612">
        <v>3.3789473684</v>
      </c>
      <c r="S106" s="1613">
        <v>3.3789473684</v>
      </c>
      <c r="T106" s="1613">
        <v>3.3936170212999999</v>
      </c>
      <c r="U106" s="1613">
        <v>0</v>
      </c>
      <c r="V106" s="1613">
        <v>0</v>
      </c>
      <c r="W106" s="1613">
        <v>2</v>
      </c>
      <c r="X106" s="1613">
        <v>0</v>
      </c>
      <c r="Y106" s="1613">
        <v>0</v>
      </c>
    </row>
    <row r="107" spans="1:25" ht="17.100000000000001" customHeight="1" x14ac:dyDescent="0.15">
      <c r="A107" s="194" t="s">
        <v>299</v>
      </c>
      <c r="B107" s="44">
        <v>83</v>
      </c>
      <c r="C107" s="16">
        <v>82</v>
      </c>
      <c r="D107" s="16">
        <v>81</v>
      </c>
      <c r="E107" s="16">
        <v>0</v>
      </c>
      <c r="F107" s="16">
        <v>0</v>
      </c>
      <c r="G107" s="16">
        <v>0</v>
      </c>
      <c r="H107" s="16">
        <v>1</v>
      </c>
      <c r="I107" s="77">
        <v>1</v>
      </c>
      <c r="J107" s="16">
        <v>245</v>
      </c>
      <c r="K107" s="16">
        <v>244</v>
      </c>
      <c r="L107" s="16">
        <v>240</v>
      </c>
      <c r="M107" s="16">
        <v>0</v>
      </c>
      <c r="N107" s="16">
        <v>0</v>
      </c>
      <c r="O107" s="16">
        <v>0</v>
      </c>
      <c r="P107" s="16">
        <v>4</v>
      </c>
      <c r="Q107" s="77">
        <v>1</v>
      </c>
      <c r="R107" s="1612">
        <v>2.9518072288999999</v>
      </c>
      <c r="S107" s="1613">
        <v>2.9756097560999999</v>
      </c>
      <c r="T107" s="1613">
        <v>2.9629629629999998</v>
      </c>
      <c r="U107" s="1613">
        <v>0</v>
      </c>
      <c r="V107" s="1613">
        <v>0</v>
      </c>
      <c r="W107" s="1613">
        <v>0</v>
      </c>
      <c r="X107" s="1613">
        <v>4</v>
      </c>
      <c r="Y107" s="1613">
        <v>1</v>
      </c>
    </row>
    <row r="108" spans="1:25" ht="17.100000000000001" customHeight="1" x14ac:dyDescent="0.15">
      <c r="A108" s="194" t="s">
        <v>300</v>
      </c>
      <c r="B108" s="44">
        <v>46</v>
      </c>
      <c r="C108" s="16">
        <v>46</v>
      </c>
      <c r="D108" s="16">
        <v>46</v>
      </c>
      <c r="E108" s="16">
        <v>0</v>
      </c>
      <c r="F108" s="16">
        <v>0</v>
      </c>
      <c r="G108" s="16">
        <v>0</v>
      </c>
      <c r="H108" s="16">
        <v>0</v>
      </c>
      <c r="I108" s="77">
        <v>0</v>
      </c>
      <c r="J108" s="16">
        <v>128</v>
      </c>
      <c r="K108" s="16">
        <v>128</v>
      </c>
      <c r="L108" s="16">
        <v>128</v>
      </c>
      <c r="M108" s="16">
        <v>0</v>
      </c>
      <c r="N108" s="16">
        <v>0</v>
      </c>
      <c r="O108" s="16">
        <v>0</v>
      </c>
      <c r="P108" s="16">
        <v>0</v>
      </c>
      <c r="Q108" s="77">
        <v>0</v>
      </c>
      <c r="R108" s="1612">
        <v>2.7826086957</v>
      </c>
      <c r="S108" s="1613">
        <v>2.7826086957</v>
      </c>
      <c r="T108" s="1613">
        <v>2.7826086957</v>
      </c>
      <c r="U108" s="1613">
        <v>0</v>
      </c>
      <c r="V108" s="1613">
        <v>0</v>
      </c>
      <c r="W108" s="1613">
        <v>0</v>
      </c>
      <c r="X108" s="1613">
        <v>0</v>
      </c>
      <c r="Y108" s="1613">
        <v>0</v>
      </c>
    </row>
    <row r="109" spans="1:25" ht="17.100000000000001" customHeight="1" x14ac:dyDescent="0.15">
      <c r="A109" s="194" t="s">
        <v>301</v>
      </c>
      <c r="B109" s="44">
        <v>47</v>
      </c>
      <c r="C109" s="16">
        <v>46</v>
      </c>
      <c r="D109" s="16">
        <v>45</v>
      </c>
      <c r="E109" s="16">
        <v>0</v>
      </c>
      <c r="F109" s="16">
        <v>0</v>
      </c>
      <c r="G109" s="16">
        <v>1</v>
      </c>
      <c r="H109" s="16">
        <v>0</v>
      </c>
      <c r="I109" s="77">
        <v>1</v>
      </c>
      <c r="J109" s="16">
        <v>158</v>
      </c>
      <c r="K109" s="16">
        <v>157</v>
      </c>
      <c r="L109" s="16">
        <v>153</v>
      </c>
      <c r="M109" s="16">
        <v>0</v>
      </c>
      <c r="N109" s="16">
        <v>0</v>
      </c>
      <c r="O109" s="16">
        <v>4</v>
      </c>
      <c r="P109" s="16">
        <v>0</v>
      </c>
      <c r="Q109" s="77">
        <v>1</v>
      </c>
      <c r="R109" s="1612">
        <v>3.3617021277000001</v>
      </c>
      <c r="S109" s="1613">
        <v>3.4130434783000001</v>
      </c>
      <c r="T109" s="1613">
        <v>3.4</v>
      </c>
      <c r="U109" s="1613">
        <v>0</v>
      </c>
      <c r="V109" s="1613">
        <v>0</v>
      </c>
      <c r="W109" s="1613">
        <v>4</v>
      </c>
      <c r="X109" s="1613">
        <v>0</v>
      </c>
      <c r="Y109" s="1613">
        <v>1</v>
      </c>
    </row>
    <row r="110" spans="1:25" ht="17.100000000000001" customHeight="1" x14ac:dyDescent="0.15">
      <c r="A110" s="194" t="s">
        <v>302</v>
      </c>
      <c r="B110" s="44">
        <v>543</v>
      </c>
      <c r="C110" s="16">
        <v>541</v>
      </c>
      <c r="D110" s="16">
        <v>518</v>
      </c>
      <c r="E110" s="16">
        <v>0</v>
      </c>
      <c r="F110" s="16">
        <v>17</v>
      </c>
      <c r="G110" s="16">
        <v>2</v>
      </c>
      <c r="H110" s="16">
        <v>4</v>
      </c>
      <c r="I110" s="77">
        <v>2</v>
      </c>
      <c r="J110" s="16">
        <v>1399</v>
      </c>
      <c r="K110" s="16">
        <v>1395</v>
      </c>
      <c r="L110" s="16">
        <v>1327</v>
      </c>
      <c r="M110" s="16">
        <v>0</v>
      </c>
      <c r="N110" s="16">
        <v>54</v>
      </c>
      <c r="O110" s="16">
        <v>7</v>
      </c>
      <c r="P110" s="16">
        <v>7</v>
      </c>
      <c r="Q110" s="77">
        <v>4</v>
      </c>
      <c r="R110" s="1612">
        <v>2.5764272560000001</v>
      </c>
      <c r="S110" s="1613">
        <v>2.5785582255000001</v>
      </c>
      <c r="T110" s="1613">
        <v>2.5617760617999998</v>
      </c>
      <c r="U110" s="1613">
        <v>0</v>
      </c>
      <c r="V110" s="1613">
        <v>3.1764705881999999</v>
      </c>
      <c r="W110" s="1613">
        <v>3.5</v>
      </c>
      <c r="X110" s="1613">
        <v>1.75</v>
      </c>
      <c r="Y110" s="1613">
        <v>2</v>
      </c>
    </row>
    <row r="111" spans="1:25" ht="17.100000000000001" customHeight="1" x14ac:dyDescent="0.15">
      <c r="A111" s="194" t="s">
        <v>303</v>
      </c>
      <c r="B111" s="44">
        <v>55</v>
      </c>
      <c r="C111" s="16">
        <v>55</v>
      </c>
      <c r="D111" s="16">
        <v>55</v>
      </c>
      <c r="E111" s="16">
        <v>0</v>
      </c>
      <c r="F111" s="16">
        <v>0</v>
      </c>
      <c r="G111" s="16">
        <v>0</v>
      </c>
      <c r="H111" s="16">
        <v>0</v>
      </c>
      <c r="I111" s="77">
        <v>0</v>
      </c>
      <c r="J111" s="16">
        <v>162</v>
      </c>
      <c r="K111" s="16">
        <v>162</v>
      </c>
      <c r="L111" s="16">
        <v>162</v>
      </c>
      <c r="M111" s="16">
        <v>0</v>
      </c>
      <c r="N111" s="16">
        <v>0</v>
      </c>
      <c r="O111" s="16">
        <v>0</v>
      </c>
      <c r="P111" s="16">
        <v>0</v>
      </c>
      <c r="Q111" s="77">
        <v>0</v>
      </c>
      <c r="R111" s="1612">
        <v>2.9454545455000001</v>
      </c>
      <c r="S111" s="1613">
        <v>2.9454545455000001</v>
      </c>
      <c r="T111" s="1613">
        <v>2.9454545455000001</v>
      </c>
      <c r="U111" s="1613">
        <v>0</v>
      </c>
      <c r="V111" s="1613">
        <v>0</v>
      </c>
      <c r="W111" s="1613">
        <v>0</v>
      </c>
      <c r="X111" s="1613">
        <v>0</v>
      </c>
      <c r="Y111" s="1613">
        <v>0</v>
      </c>
    </row>
    <row r="112" spans="1:25" ht="17.100000000000001" customHeight="1" x14ac:dyDescent="0.15">
      <c r="A112" s="194" t="s">
        <v>304</v>
      </c>
      <c r="B112" s="44">
        <v>49</v>
      </c>
      <c r="C112" s="16">
        <v>49</v>
      </c>
      <c r="D112" s="16">
        <v>49</v>
      </c>
      <c r="E112" s="16">
        <v>0</v>
      </c>
      <c r="F112" s="16">
        <v>0</v>
      </c>
      <c r="G112" s="16">
        <v>0</v>
      </c>
      <c r="H112" s="16">
        <v>0</v>
      </c>
      <c r="I112" s="77">
        <v>0</v>
      </c>
      <c r="J112" s="16">
        <v>159</v>
      </c>
      <c r="K112" s="16">
        <v>159</v>
      </c>
      <c r="L112" s="16">
        <v>159</v>
      </c>
      <c r="M112" s="16">
        <v>0</v>
      </c>
      <c r="N112" s="16">
        <v>0</v>
      </c>
      <c r="O112" s="16">
        <v>0</v>
      </c>
      <c r="P112" s="16">
        <v>0</v>
      </c>
      <c r="Q112" s="77">
        <v>0</v>
      </c>
      <c r="R112" s="1612">
        <v>3.2448979591999998</v>
      </c>
      <c r="S112" s="1613">
        <v>3.2448979591999998</v>
      </c>
      <c r="T112" s="1613">
        <v>3.2448979591999998</v>
      </c>
      <c r="U112" s="1613">
        <v>0</v>
      </c>
      <c r="V112" s="1613">
        <v>0</v>
      </c>
      <c r="W112" s="1613">
        <v>0</v>
      </c>
      <c r="X112" s="1613">
        <v>0</v>
      </c>
      <c r="Y112" s="1613">
        <v>0</v>
      </c>
    </row>
    <row r="113" spans="1:25" ht="17.100000000000001" customHeight="1" x14ac:dyDescent="0.15">
      <c r="A113" s="194" t="s">
        <v>305</v>
      </c>
      <c r="B113" s="44">
        <v>45</v>
      </c>
      <c r="C113" s="16">
        <v>45</v>
      </c>
      <c r="D113" s="16">
        <v>45</v>
      </c>
      <c r="E113" s="16">
        <v>0</v>
      </c>
      <c r="F113" s="16">
        <v>0</v>
      </c>
      <c r="G113" s="16">
        <v>0</v>
      </c>
      <c r="H113" s="16">
        <v>0</v>
      </c>
      <c r="I113" s="77">
        <v>0</v>
      </c>
      <c r="J113" s="16">
        <v>149</v>
      </c>
      <c r="K113" s="16">
        <v>149</v>
      </c>
      <c r="L113" s="16">
        <v>149</v>
      </c>
      <c r="M113" s="16">
        <v>0</v>
      </c>
      <c r="N113" s="16">
        <v>0</v>
      </c>
      <c r="O113" s="16">
        <v>0</v>
      </c>
      <c r="P113" s="16">
        <v>0</v>
      </c>
      <c r="Q113" s="77">
        <v>0</v>
      </c>
      <c r="R113" s="1612">
        <v>3.3111111110999998</v>
      </c>
      <c r="S113" s="1613">
        <v>3.3111111110999998</v>
      </c>
      <c r="T113" s="1613">
        <v>3.3111111110999998</v>
      </c>
      <c r="U113" s="1613">
        <v>0</v>
      </c>
      <c r="V113" s="1613">
        <v>0</v>
      </c>
      <c r="W113" s="1613">
        <v>0</v>
      </c>
      <c r="X113" s="1613">
        <v>0</v>
      </c>
      <c r="Y113" s="1613">
        <v>0</v>
      </c>
    </row>
    <row r="114" spans="1:25" ht="17.100000000000001" customHeight="1" x14ac:dyDescent="0.15">
      <c r="A114" s="194" t="s">
        <v>306</v>
      </c>
      <c r="B114" s="44">
        <v>74</v>
      </c>
      <c r="C114" s="16">
        <v>72</v>
      </c>
      <c r="D114" s="16">
        <v>71</v>
      </c>
      <c r="E114" s="16">
        <v>0</v>
      </c>
      <c r="F114" s="16">
        <v>0</v>
      </c>
      <c r="G114" s="16">
        <v>0</v>
      </c>
      <c r="H114" s="16">
        <v>1</v>
      </c>
      <c r="I114" s="77">
        <v>2</v>
      </c>
      <c r="J114" s="16">
        <v>231</v>
      </c>
      <c r="K114" s="16">
        <v>227</v>
      </c>
      <c r="L114" s="16">
        <v>226</v>
      </c>
      <c r="M114" s="16">
        <v>0</v>
      </c>
      <c r="N114" s="16">
        <v>0</v>
      </c>
      <c r="O114" s="16">
        <v>0</v>
      </c>
      <c r="P114" s="16">
        <v>1</v>
      </c>
      <c r="Q114" s="77">
        <v>4</v>
      </c>
      <c r="R114" s="1612">
        <v>3.1216216216000001</v>
      </c>
      <c r="S114" s="1613">
        <v>3.1527777777999999</v>
      </c>
      <c r="T114" s="1613">
        <v>3.1830985914999999</v>
      </c>
      <c r="U114" s="1613">
        <v>0</v>
      </c>
      <c r="V114" s="1613">
        <v>0</v>
      </c>
      <c r="W114" s="1613">
        <v>0</v>
      </c>
      <c r="X114" s="1613">
        <v>1</v>
      </c>
      <c r="Y114" s="1613">
        <v>2</v>
      </c>
    </row>
    <row r="115" spans="1:25" ht="17.100000000000001" customHeight="1" x14ac:dyDescent="0.15">
      <c r="A115" s="194" t="s">
        <v>307</v>
      </c>
      <c r="B115" s="44">
        <v>81</v>
      </c>
      <c r="C115" s="16">
        <v>80</v>
      </c>
      <c r="D115" s="16">
        <v>80</v>
      </c>
      <c r="E115" s="16">
        <v>0</v>
      </c>
      <c r="F115" s="16">
        <v>0</v>
      </c>
      <c r="G115" s="16">
        <v>0</v>
      </c>
      <c r="H115" s="16">
        <v>0</v>
      </c>
      <c r="I115" s="77">
        <v>1</v>
      </c>
      <c r="J115" s="16">
        <v>258</v>
      </c>
      <c r="K115" s="16">
        <v>255</v>
      </c>
      <c r="L115" s="16">
        <v>255</v>
      </c>
      <c r="M115" s="16">
        <v>0</v>
      </c>
      <c r="N115" s="16">
        <v>0</v>
      </c>
      <c r="O115" s="16">
        <v>0</v>
      </c>
      <c r="P115" s="16">
        <v>0</v>
      </c>
      <c r="Q115" s="77">
        <v>3</v>
      </c>
      <c r="R115" s="1612">
        <v>3.1851851851999999</v>
      </c>
      <c r="S115" s="1613">
        <v>3.1875</v>
      </c>
      <c r="T115" s="1613">
        <v>3.1875</v>
      </c>
      <c r="U115" s="1613">
        <v>0</v>
      </c>
      <c r="V115" s="1613">
        <v>0</v>
      </c>
      <c r="W115" s="1613">
        <v>0</v>
      </c>
      <c r="X115" s="1613">
        <v>0</v>
      </c>
      <c r="Y115" s="1613">
        <v>3</v>
      </c>
    </row>
    <row r="116" spans="1:25" ht="17.100000000000001" customHeight="1" x14ac:dyDescent="0.15">
      <c r="A116" s="194" t="s">
        <v>308</v>
      </c>
      <c r="B116" s="44">
        <v>24</v>
      </c>
      <c r="C116" s="16">
        <v>24</v>
      </c>
      <c r="D116" s="16">
        <v>24</v>
      </c>
      <c r="E116" s="16">
        <v>0</v>
      </c>
      <c r="F116" s="16">
        <v>0</v>
      </c>
      <c r="G116" s="16">
        <v>0</v>
      </c>
      <c r="H116" s="16">
        <v>0</v>
      </c>
      <c r="I116" s="77">
        <v>0</v>
      </c>
      <c r="J116" s="16">
        <v>85</v>
      </c>
      <c r="K116" s="16">
        <v>85</v>
      </c>
      <c r="L116" s="16">
        <v>85</v>
      </c>
      <c r="M116" s="16">
        <v>0</v>
      </c>
      <c r="N116" s="16">
        <v>0</v>
      </c>
      <c r="O116" s="16">
        <v>0</v>
      </c>
      <c r="P116" s="16">
        <v>0</v>
      </c>
      <c r="Q116" s="77">
        <v>0</v>
      </c>
      <c r="R116" s="1612">
        <v>3.5416666666999999</v>
      </c>
      <c r="S116" s="1613">
        <v>3.5416666666999999</v>
      </c>
      <c r="T116" s="1613">
        <v>3.5416666666999999</v>
      </c>
      <c r="U116" s="1613">
        <v>0</v>
      </c>
      <c r="V116" s="1613">
        <v>0</v>
      </c>
      <c r="W116" s="1613">
        <v>0</v>
      </c>
      <c r="X116" s="1613">
        <v>0</v>
      </c>
      <c r="Y116" s="1613">
        <v>0</v>
      </c>
    </row>
    <row r="117" spans="1:25" ht="17.100000000000001" customHeight="1" x14ac:dyDescent="0.15">
      <c r="A117" s="194" t="s">
        <v>309</v>
      </c>
      <c r="B117" s="44">
        <v>20</v>
      </c>
      <c r="C117" s="16">
        <v>20</v>
      </c>
      <c r="D117" s="16">
        <v>20</v>
      </c>
      <c r="E117" s="16">
        <v>0</v>
      </c>
      <c r="F117" s="16">
        <v>0</v>
      </c>
      <c r="G117" s="16">
        <v>0</v>
      </c>
      <c r="H117" s="16">
        <v>0</v>
      </c>
      <c r="I117" s="77">
        <v>0</v>
      </c>
      <c r="J117" s="16">
        <v>56</v>
      </c>
      <c r="K117" s="16">
        <v>56</v>
      </c>
      <c r="L117" s="16">
        <v>56</v>
      </c>
      <c r="M117" s="16">
        <v>0</v>
      </c>
      <c r="N117" s="16">
        <v>0</v>
      </c>
      <c r="O117" s="16">
        <v>0</v>
      </c>
      <c r="P117" s="16">
        <v>0</v>
      </c>
      <c r="Q117" s="77">
        <v>0</v>
      </c>
      <c r="R117" s="1612">
        <v>2.8</v>
      </c>
      <c r="S117" s="1613">
        <v>2.8</v>
      </c>
      <c r="T117" s="1613">
        <v>2.8</v>
      </c>
      <c r="U117" s="1613">
        <v>0</v>
      </c>
      <c r="V117" s="1613">
        <v>0</v>
      </c>
      <c r="W117" s="1613">
        <v>0</v>
      </c>
      <c r="X117" s="1613">
        <v>0</v>
      </c>
      <c r="Y117" s="1613">
        <v>0</v>
      </c>
    </row>
    <row r="118" spans="1:25" ht="17.100000000000001" customHeight="1" x14ac:dyDescent="0.15">
      <c r="A118" s="194" t="s">
        <v>310</v>
      </c>
      <c r="B118" s="44">
        <v>58</v>
      </c>
      <c r="C118" s="16">
        <v>58</v>
      </c>
      <c r="D118" s="16">
        <v>58</v>
      </c>
      <c r="E118" s="16">
        <v>0</v>
      </c>
      <c r="F118" s="16">
        <v>0</v>
      </c>
      <c r="G118" s="16">
        <v>0</v>
      </c>
      <c r="H118" s="16">
        <v>0</v>
      </c>
      <c r="I118" s="77">
        <v>0</v>
      </c>
      <c r="J118" s="16">
        <v>177</v>
      </c>
      <c r="K118" s="16">
        <v>177</v>
      </c>
      <c r="L118" s="16">
        <v>177</v>
      </c>
      <c r="M118" s="16">
        <v>0</v>
      </c>
      <c r="N118" s="16">
        <v>0</v>
      </c>
      <c r="O118" s="16">
        <v>0</v>
      </c>
      <c r="P118" s="16">
        <v>0</v>
      </c>
      <c r="Q118" s="77">
        <v>0</v>
      </c>
      <c r="R118" s="1612">
        <v>3.0517241379</v>
      </c>
      <c r="S118" s="1613">
        <v>3.0517241379</v>
      </c>
      <c r="T118" s="1613">
        <v>3.0517241379</v>
      </c>
      <c r="U118" s="1613">
        <v>0</v>
      </c>
      <c r="V118" s="1613">
        <v>0</v>
      </c>
      <c r="W118" s="1613">
        <v>0</v>
      </c>
      <c r="X118" s="1613">
        <v>0</v>
      </c>
      <c r="Y118" s="1613">
        <v>0</v>
      </c>
    </row>
    <row r="119" spans="1:25" ht="17.100000000000001" customHeight="1" x14ac:dyDescent="0.15">
      <c r="A119" s="194" t="s">
        <v>311</v>
      </c>
      <c r="B119" s="44">
        <v>3395</v>
      </c>
      <c r="C119" s="16">
        <v>3320</v>
      </c>
      <c r="D119" s="16">
        <v>2115</v>
      </c>
      <c r="E119" s="16">
        <v>0</v>
      </c>
      <c r="F119" s="16">
        <v>1133</v>
      </c>
      <c r="G119" s="16">
        <v>48</v>
      </c>
      <c r="H119" s="16">
        <v>24</v>
      </c>
      <c r="I119" s="77">
        <v>75</v>
      </c>
      <c r="J119" s="16">
        <v>8089</v>
      </c>
      <c r="K119" s="16">
        <v>7996</v>
      </c>
      <c r="L119" s="16">
        <v>5674</v>
      </c>
      <c r="M119" s="16">
        <v>0</v>
      </c>
      <c r="N119" s="16">
        <v>2180</v>
      </c>
      <c r="O119" s="16">
        <v>95</v>
      </c>
      <c r="P119" s="16">
        <v>47</v>
      </c>
      <c r="Q119" s="77">
        <v>93</v>
      </c>
      <c r="R119" s="1612">
        <v>2.3826215022000001</v>
      </c>
      <c r="S119" s="1613">
        <v>2.4084337349</v>
      </c>
      <c r="T119" s="1613">
        <v>2.6827423168000002</v>
      </c>
      <c r="U119" s="1613">
        <v>0</v>
      </c>
      <c r="V119" s="1613">
        <v>1.9240953221999999</v>
      </c>
      <c r="W119" s="1613">
        <v>1.9791666667000001</v>
      </c>
      <c r="X119" s="1613">
        <v>1.9583333332999999</v>
      </c>
      <c r="Y119" s="1613">
        <v>1.24</v>
      </c>
    </row>
    <row r="120" spans="1:25" ht="17.100000000000001" customHeight="1" x14ac:dyDescent="0.15">
      <c r="A120" s="194" t="s">
        <v>312</v>
      </c>
      <c r="B120" s="44">
        <v>735</v>
      </c>
      <c r="C120" s="16">
        <v>734</v>
      </c>
      <c r="D120" s="16">
        <v>425</v>
      </c>
      <c r="E120" s="16">
        <v>45</v>
      </c>
      <c r="F120" s="16">
        <v>250</v>
      </c>
      <c r="G120" s="16">
        <v>9</v>
      </c>
      <c r="H120" s="16">
        <v>5</v>
      </c>
      <c r="I120" s="77">
        <v>1</v>
      </c>
      <c r="J120" s="16">
        <v>1767</v>
      </c>
      <c r="K120" s="16">
        <v>1763</v>
      </c>
      <c r="L120" s="16">
        <v>1130</v>
      </c>
      <c r="M120" s="16">
        <v>96</v>
      </c>
      <c r="N120" s="16">
        <v>508</v>
      </c>
      <c r="O120" s="16">
        <v>20</v>
      </c>
      <c r="P120" s="16">
        <v>9</v>
      </c>
      <c r="Q120" s="77">
        <v>4</v>
      </c>
      <c r="R120" s="1612">
        <v>2.4040816327000001</v>
      </c>
      <c r="S120" s="1613">
        <v>2.4019073568999998</v>
      </c>
      <c r="T120" s="1613">
        <v>2.6588235294000002</v>
      </c>
      <c r="U120" s="1613">
        <v>2.1333333333</v>
      </c>
      <c r="V120" s="1613">
        <v>2.032</v>
      </c>
      <c r="W120" s="1613">
        <v>2.2222222222000001</v>
      </c>
      <c r="X120" s="1613">
        <v>1.8</v>
      </c>
      <c r="Y120" s="1613">
        <v>4</v>
      </c>
    </row>
    <row r="121" spans="1:25" ht="17.100000000000001" customHeight="1" x14ac:dyDescent="0.15">
      <c r="A121" s="194" t="s">
        <v>313</v>
      </c>
      <c r="B121" s="44">
        <v>754</v>
      </c>
      <c r="C121" s="16">
        <v>743</v>
      </c>
      <c r="D121" s="16">
        <v>450</v>
      </c>
      <c r="E121" s="16">
        <v>0</v>
      </c>
      <c r="F121" s="16">
        <v>283</v>
      </c>
      <c r="G121" s="16">
        <v>5</v>
      </c>
      <c r="H121" s="16">
        <v>5</v>
      </c>
      <c r="I121" s="77">
        <v>11</v>
      </c>
      <c r="J121" s="16">
        <v>1838</v>
      </c>
      <c r="K121" s="16">
        <v>1822</v>
      </c>
      <c r="L121" s="16">
        <v>1331</v>
      </c>
      <c r="M121" s="16">
        <v>0</v>
      </c>
      <c r="N121" s="16">
        <v>471</v>
      </c>
      <c r="O121" s="16">
        <v>11</v>
      </c>
      <c r="P121" s="16">
        <v>9</v>
      </c>
      <c r="Q121" s="77">
        <v>16</v>
      </c>
      <c r="R121" s="1612">
        <v>2.4376657824999999</v>
      </c>
      <c r="S121" s="1613">
        <v>2.4522207267999998</v>
      </c>
      <c r="T121" s="1613">
        <v>2.9577777778000001</v>
      </c>
      <c r="U121" s="1613">
        <v>0</v>
      </c>
      <c r="V121" s="1613">
        <v>1.6643109541000001</v>
      </c>
      <c r="W121" s="1613">
        <v>2.2000000000000002</v>
      </c>
      <c r="X121" s="1613">
        <v>1.8</v>
      </c>
      <c r="Y121" s="1613">
        <v>1.4545454545000001</v>
      </c>
    </row>
    <row r="122" spans="1:25" ht="17.100000000000001" customHeight="1" x14ac:dyDescent="0.15">
      <c r="A122" s="194" t="s">
        <v>321</v>
      </c>
      <c r="B122" s="44">
        <v>0</v>
      </c>
      <c r="C122" s="16">
        <v>0</v>
      </c>
      <c r="D122" s="16">
        <v>0</v>
      </c>
      <c r="E122" s="16">
        <v>0</v>
      </c>
      <c r="F122" s="16">
        <v>0</v>
      </c>
      <c r="G122" s="16">
        <v>0</v>
      </c>
      <c r="H122" s="16">
        <v>0</v>
      </c>
      <c r="I122" s="77">
        <v>0</v>
      </c>
      <c r="J122" s="16">
        <v>0</v>
      </c>
      <c r="K122" s="16">
        <v>0</v>
      </c>
      <c r="L122" s="16">
        <v>0</v>
      </c>
      <c r="M122" s="16">
        <v>0</v>
      </c>
      <c r="N122" s="16">
        <v>0</v>
      </c>
      <c r="O122" s="16">
        <v>0</v>
      </c>
      <c r="P122" s="16">
        <v>0</v>
      </c>
      <c r="Q122" s="77">
        <v>0</v>
      </c>
      <c r="R122" s="1612">
        <v>0</v>
      </c>
      <c r="S122" s="1613">
        <v>0</v>
      </c>
      <c r="T122" s="1613">
        <v>0</v>
      </c>
      <c r="U122" s="1613">
        <v>0</v>
      </c>
      <c r="V122" s="1613">
        <v>0</v>
      </c>
      <c r="W122" s="1613">
        <v>0</v>
      </c>
      <c r="X122" s="1613">
        <v>0</v>
      </c>
      <c r="Y122" s="1613">
        <v>0</v>
      </c>
    </row>
    <row r="123" spans="1:25" ht="17.100000000000001" customHeight="1" x14ac:dyDescent="0.15">
      <c r="A123" s="194" t="s">
        <v>314</v>
      </c>
      <c r="B123" s="44">
        <v>705</v>
      </c>
      <c r="C123" s="16">
        <v>704</v>
      </c>
      <c r="D123" s="16">
        <v>469</v>
      </c>
      <c r="E123" s="16">
        <v>158</v>
      </c>
      <c r="F123" s="16">
        <v>66</v>
      </c>
      <c r="G123" s="16">
        <v>6</v>
      </c>
      <c r="H123" s="16">
        <v>5</v>
      </c>
      <c r="I123" s="77">
        <v>1</v>
      </c>
      <c r="J123" s="16">
        <v>1806</v>
      </c>
      <c r="K123" s="16">
        <v>1804</v>
      </c>
      <c r="L123" s="16">
        <v>1374</v>
      </c>
      <c r="M123" s="16">
        <v>280</v>
      </c>
      <c r="N123" s="16">
        <v>115</v>
      </c>
      <c r="O123" s="16">
        <v>21</v>
      </c>
      <c r="P123" s="16">
        <v>14</v>
      </c>
      <c r="Q123" s="77">
        <v>2</v>
      </c>
      <c r="R123" s="1612">
        <v>2.5617021276999998</v>
      </c>
      <c r="S123" s="1613">
        <v>2.5625</v>
      </c>
      <c r="T123" s="1613">
        <v>2.9296375267000001</v>
      </c>
      <c r="U123" s="1613">
        <v>1.7721518987</v>
      </c>
      <c r="V123" s="1613">
        <v>1.7424242424</v>
      </c>
      <c r="W123" s="1613">
        <v>3.5</v>
      </c>
      <c r="X123" s="1613">
        <v>2.8</v>
      </c>
      <c r="Y123" s="1613">
        <v>2</v>
      </c>
    </row>
    <row r="124" spans="1:25" ht="17.100000000000001" customHeight="1" x14ac:dyDescent="0.15">
      <c r="A124" s="194" t="s">
        <v>316</v>
      </c>
      <c r="B124" s="44">
        <v>535</v>
      </c>
      <c r="C124" s="16">
        <v>534</v>
      </c>
      <c r="D124" s="16">
        <v>329</v>
      </c>
      <c r="E124" s="16">
        <v>77</v>
      </c>
      <c r="F124" s="16">
        <v>121</v>
      </c>
      <c r="G124" s="16">
        <v>6</v>
      </c>
      <c r="H124" s="16">
        <v>1</v>
      </c>
      <c r="I124" s="77">
        <v>1</v>
      </c>
      <c r="J124" s="16">
        <v>1135</v>
      </c>
      <c r="K124" s="16">
        <v>1134</v>
      </c>
      <c r="L124" s="16">
        <v>836</v>
      </c>
      <c r="M124" s="16">
        <v>99</v>
      </c>
      <c r="N124" s="16">
        <v>184</v>
      </c>
      <c r="O124" s="16">
        <v>14</v>
      </c>
      <c r="P124" s="16">
        <v>1</v>
      </c>
      <c r="Q124" s="77">
        <v>1</v>
      </c>
      <c r="R124" s="1612">
        <v>2.1214953270999999</v>
      </c>
      <c r="S124" s="1613">
        <v>2.1235955056</v>
      </c>
      <c r="T124" s="1613">
        <v>2.5410334347000001</v>
      </c>
      <c r="U124" s="1613">
        <v>1.2857142856999999</v>
      </c>
      <c r="V124" s="1613">
        <v>1.5206611569999999</v>
      </c>
      <c r="W124" s="1613">
        <v>2.3333333333000001</v>
      </c>
      <c r="X124" s="1613">
        <v>1</v>
      </c>
      <c r="Y124" s="1613">
        <v>1</v>
      </c>
    </row>
    <row r="125" spans="1:25" ht="17.100000000000001" customHeight="1" x14ac:dyDescent="0.15">
      <c r="A125" s="194" t="s">
        <v>317</v>
      </c>
      <c r="B125" s="44">
        <v>135</v>
      </c>
      <c r="C125" s="16">
        <v>130</v>
      </c>
      <c r="D125" s="16">
        <v>107</v>
      </c>
      <c r="E125" s="16">
        <v>0</v>
      </c>
      <c r="F125" s="16">
        <v>23</v>
      </c>
      <c r="G125" s="16">
        <v>0</v>
      </c>
      <c r="H125" s="16">
        <v>0</v>
      </c>
      <c r="I125" s="77">
        <v>5</v>
      </c>
      <c r="J125" s="16">
        <v>301</v>
      </c>
      <c r="K125" s="16">
        <v>295</v>
      </c>
      <c r="L125" s="16">
        <v>253</v>
      </c>
      <c r="M125" s="16">
        <v>0</v>
      </c>
      <c r="N125" s="16">
        <v>42</v>
      </c>
      <c r="O125" s="16">
        <v>0</v>
      </c>
      <c r="P125" s="16">
        <v>0</v>
      </c>
      <c r="Q125" s="77">
        <v>6</v>
      </c>
      <c r="R125" s="1612">
        <v>2.2296296296000002</v>
      </c>
      <c r="S125" s="1613">
        <v>2.2692307692</v>
      </c>
      <c r="T125" s="1613">
        <v>2.3644859813000001</v>
      </c>
      <c r="U125" s="1613">
        <v>0</v>
      </c>
      <c r="V125" s="1613">
        <v>1.8260869565</v>
      </c>
      <c r="W125" s="1613">
        <v>0</v>
      </c>
      <c r="X125" s="1613">
        <v>0</v>
      </c>
      <c r="Y125" s="1613">
        <v>1.2</v>
      </c>
    </row>
    <row r="126" spans="1:25" ht="17.100000000000001" customHeight="1" x14ac:dyDescent="0.15">
      <c r="A126" s="194" t="s">
        <v>318</v>
      </c>
      <c r="B126" s="44">
        <v>486</v>
      </c>
      <c r="C126" s="16">
        <v>484</v>
      </c>
      <c r="D126" s="16">
        <v>382</v>
      </c>
      <c r="E126" s="16">
        <v>0</v>
      </c>
      <c r="F126" s="16">
        <v>97</v>
      </c>
      <c r="G126" s="16">
        <v>4</v>
      </c>
      <c r="H126" s="16">
        <v>1</v>
      </c>
      <c r="I126" s="77">
        <v>2</v>
      </c>
      <c r="J126" s="16">
        <v>1185</v>
      </c>
      <c r="K126" s="16">
        <v>1177</v>
      </c>
      <c r="L126" s="16">
        <v>992</v>
      </c>
      <c r="M126" s="16">
        <v>0</v>
      </c>
      <c r="N126" s="16">
        <v>169</v>
      </c>
      <c r="O126" s="16">
        <v>12</v>
      </c>
      <c r="P126" s="16">
        <v>4</v>
      </c>
      <c r="Q126" s="77">
        <v>8</v>
      </c>
      <c r="R126" s="1612">
        <v>2.4382716049000002</v>
      </c>
      <c r="S126" s="1613">
        <v>2.4318181818000002</v>
      </c>
      <c r="T126" s="1613">
        <v>2.5968586387000001</v>
      </c>
      <c r="U126" s="1613">
        <v>0</v>
      </c>
      <c r="V126" s="1613">
        <v>1.7422680412</v>
      </c>
      <c r="W126" s="1613">
        <v>3</v>
      </c>
      <c r="X126" s="1613">
        <v>4</v>
      </c>
      <c r="Y126" s="1613">
        <v>4</v>
      </c>
    </row>
    <row r="127" spans="1:25" ht="17.100000000000001" customHeight="1" thickBot="1" x14ac:dyDescent="0.2">
      <c r="A127" s="532" t="s">
        <v>319</v>
      </c>
      <c r="B127" s="143">
        <v>2886</v>
      </c>
      <c r="C127" s="133">
        <v>2864</v>
      </c>
      <c r="D127" s="133">
        <v>1689</v>
      </c>
      <c r="E127" s="133">
        <v>47</v>
      </c>
      <c r="F127" s="133">
        <v>1000</v>
      </c>
      <c r="G127" s="133">
        <v>101</v>
      </c>
      <c r="H127" s="133">
        <v>27</v>
      </c>
      <c r="I127" s="158">
        <v>22</v>
      </c>
      <c r="J127" s="133">
        <v>6672</v>
      </c>
      <c r="K127" s="133">
        <v>6622</v>
      </c>
      <c r="L127" s="133">
        <v>4395</v>
      </c>
      <c r="M127" s="133">
        <v>91</v>
      </c>
      <c r="N127" s="133">
        <v>1878</v>
      </c>
      <c r="O127" s="133">
        <v>214</v>
      </c>
      <c r="P127" s="133">
        <v>44</v>
      </c>
      <c r="Q127" s="158">
        <v>50</v>
      </c>
      <c r="R127" s="1614">
        <v>2.3118503118999998</v>
      </c>
      <c r="S127" s="1615">
        <v>2.312150838</v>
      </c>
      <c r="T127" s="1615">
        <v>2.6021314386999999</v>
      </c>
      <c r="U127" s="1615">
        <v>1.9361702128</v>
      </c>
      <c r="V127" s="1615">
        <v>1.8779999999999999</v>
      </c>
      <c r="W127" s="1615">
        <v>2.1188118812000001</v>
      </c>
      <c r="X127" s="1615">
        <v>1.6296296295999999</v>
      </c>
      <c r="Y127" s="1615">
        <v>2.2727272727000001</v>
      </c>
    </row>
    <row r="128" spans="1:25" s="1109" customFormat="1" ht="17.100000000000001" customHeight="1" x14ac:dyDescent="0.15">
      <c r="A128" s="40" t="s">
        <v>3549</v>
      </c>
      <c r="B128" s="836"/>
      <c r="C128" s="836"/>
      <c r="D128" s="836"/>
      <c r="E128" s="836"/>
      <c r="F128" s="836"/>
      <c r="G128" s="836"/>
      <c r="H128" s="836"/>
      <c r="I128" s="836"/>
      <c r="J128" s="836"/>
      <c r="K128" s="836"/>
      <c r="L128" s="836"/>
      <c r="M128" s="836"/>
      <c r="N128" s="836"/>
      <c r="O128" s="836"/>
      <c r="P128" s="836"/>
      <c r="Q128" s="836"/>
      <c r="R128" s="836"/>
      <c r="S128" s="836"/>
      <c r="T128" s="836"/>
      <c r="U128" s="836"/>
      <c r="V128" s="836"/>
      <c r="W128" s="836"/>
      <c r="X128" s="836"/>
      <c r="Y128" s="1693"/>
    </row>
    <row r="129" spans="1:25" s="1109" customFormat="1" ht="17.100000000000001" customHeight="1" x14ac:dyDescent="0.15">
      <c r="A129" s="1109" t="s">
        <v>3550</v>
      </c>
      <c r="B129" s="836"/>
      <c r="C129" s="836"/>
      <c r="D129" s="836"/>
      <c r="E129" s="836"/>
      <c r="F129" s="836"/>
      <c r="G129" s="836"/>
      <c r="H129" s="836"/>
      <c r="I129" s="836"/>
      <c r="J129" s="836"/>
      <c r="K129" s="836"/>
      <c r="L129" s="836"/>
      <c r="M129" s="836"/>
      <c r="N129" s="836"/>
      <c r="O129" s="836"/>
      <c r="P129" s="836"/>
      <c r="Q129" s="836"/>
      <c r="R129" s="836"/>
      <c r="S129" s="836"/>
      <c r="T129" s="836"/>
      <c r="U129" s="836"/>
      <c r="V129" s="836"/>
      <c r="W129" s="836"/>
      <c r="X129" s="836"/>
      <c r="Y129" s="1693"/>
    </row>
    <row r="130" spans="1:25" s="1109" customFormat="1" ht="17.100000000000001" customHeight="1" x14ac:dyDescent="0.15">
      <c r="A130" s="1109" t="s">
        <v>3551</v>
      </c>
      <c r="B130" s="836"/>
      <c r="C130" s="836"/>
      <c r="D130" s="836"/>
      <c r="E130" s="836"/>
      <c r="F130" s="836"/>
      <c r="G130" s="836"/>
      <c r="H130" s="836"/>
      <c r="I130" s="836"/>
      <c r="J130" s="836"/>
      <c r="K130" s="836"/>
      <c r="L130" s="836"/>
      <c r="M130" s="836"/>
      <c r="N130" s="836"/>
      <c r="O130" s="836"/>
      <c r="P130" s="836"/>
      <c r="Q130" s="836"/>
      <c r="R130" s="836"/>
      <c r="S130" s="836"/>
      <c r="T130" s="836"/>
      <c r="U130" s="836"/>
      <c r="V130" s="836"/>
      <c r="W130" s="836"/>
      <c r="X130" s="836"/>
      <c r="Y130" s="1693"/>
    </row>
    <row r="131" spans="1:25" s="1109" customFormat="1" ht="17.100000000000001" customHeight="1" x14ac:dyDescent="0.15">
      <c r="A131" s="1109" t="s">
        <v>3552</v>
      </c>
      <c r="B131" s="836"/>
      <c r="C131" s="836"/>
      <c r="D131" s="836"/>
      <c r="E131" s="836"/>
      <c r="F131" s="836"/>
      <c r="G131" s="836"/>
      <c r="H131" s="836"/>
      <c r="I131" s="836"/>
      <c r="J131" s="836"/>
      <c r="K131" s="836"/>
      <c r="L131" s="836"/>
      <c r="M131" s="836"/>
      <c r="N131" s="836"/>
      <c r="O131" s="836"/>
      <c r="P131" s="836"/>
      <c r="Q131" s="836"/>
      <c r="R131" s="836"/>
      <c r="S131" s="836"/>
      <c r="T131" s="836"/>
      <c r="U131" s="836"/>
      <c r="V131" s="836"/>
      <c r="W131" s="836"/>
      <c r="X131" s="836"/>
      <c r="Y131" s="1693"/>
    </row>
    <row r="132" spans="1:25" s="1109" customFormat="1" ht="17.100000000000001" customHeight="1" x14ac:dyDescent="0.15">
      <c r="A132" s="1109" t="s">
        <v>3553</v>
      </c>
      <c r="B132" s="836"/>
      <c r="C132" s="836"/>
      <c r="D132" s="836"/>
      <c r="E132" s="836"/>
      <c r="F132" s="836"/>
      <c r="G132" s="836"/>
      <c r="H132" s="836"/>
      <c r="I132" s="836"/>
      <c r="J132" s="836"/>
      <c r="K132" s="836"/>
      <c r="L132" s="836"/>
      <c r="M132" s="836"/>
      <c r="N132" s="836"/>
      <c r="O132" s="836"/>
      <c r="P132" s="836"/>
      <c r="Q132" s="836"/>
      <c r="R132" s="836"/>
      <c r="S132" s="836"/>
      <c r="T132" s="836"/>
      <c r="U132" s="836"/>
      <c r="V132" s="836"/>
      <c r="W132" s="836"/>
      <c r="X132" s="836"/>
      <c r="Y132" s="1693"/>
    </row>
    <row r="133" spans="1:25" ht="17.100000000000001" customHeight="1" x14ac:dyDescent="0.15">
      <c r="A133" s="76" t="s">
        <v>3261</v>
      </c>
      <c r="Y133" s="1192">
        <v>70</v>
      </c>
    </row>
    <row r="135" spans="1:25" ht="17.100000000000001" customHeight="1" thickBot="1" x14ac:dyDescent="0.2">
      <c r="A135" s="1183" t="s">
        <v>3299</v>
      </c>
      <c r="Y135" s="1320" t="s">
        <v>2656</v>
      </c>
    </row>
    <row r="136" spans="1:25" ht="17.100000000000001" customHeight="1" x14ac:dyDescent="0.15">
      <c r="A136" s="213"/>
      <c r="B136" s="3049" t="s">
        <v>2657</v>
      </c>
      <c r="C136" s="3049"/>
      <c r="D136" s="3049"/>
      <c r="E136" s="3049"/>
      <c r="F136" s="3049"/>
      <c r="G136" s="3049"/>
      <c r="H136" s="3049"/>
      <c r="I136" s="3049"/>
      <c r="J136" s="3049" t="s">
        <v>2658</v>
      </c>
      <c r="K136" s="3049"/>
      <c r="L136" s="3049"/>
      <c r="M136" s="3049"/>
      <c r="N136" s="3049"/>
      <c r="O136" s="3049"/>
      <c r="P136" s="3049"/>
      <c r="Q136" s="3049"/>
      <c r="R136" s="3049" t="s">
        <v>2659</v>
      </c>
      <c r="S136" s="3049"/>
      <c r="T136" s="3049"/>
      <c r="U136" s="3049"/>
      <c r="V136" s="3049"/>
      <c r="W136" s="3049"/>
      <c r="X136" s="3049"/>
      <c r="Y136" s="3057"/>
    </row>
    <row r="137" spans="1:25" ht="17.100000000000001" customHeight="1" x14ac:dyDescent="0.15">
      <c r="A137" s="1317"/>
      <c r="B137" s="3365" t="s">
        <v>587</v>
      </c>
      <c r="C137" s="3161"/>
      <c r="D137" s="3161"/>
      <c r="E137" s="3161"/>
      <c r="F137" s="3161"/>
      <c r="G137" s="3161"/>
      <c r="H137" s="3161"/>
      <c r="I137" s="3054"/>
      <c r="J137" s="3365" t="s">
        <v>587</v>
      </c>
      <c r="K137" s="3161"/>
      <c r="L137" s="3161"/>
      <c r="M137" s="3161"/>
      <c r="N137" s="3161"/>
      <c r="O137" s="3161"/>
      <c r="P137" s="3161"/>
      <c r="Q137" s="3054"/>
      <c r="R137" s="3365" t="s">
        <v>587</v>
      </c>
      <c r="S137" s="3161"/>
      <c r="T137" s="3161"/>
      <c r="U137" s="3161"/>
      <c r="V137" s="3161"/>
      <c r="W137" s="3161"/>
      <c r="X137" s="3161"/>
      <c r="Y137" s="3161"/>
    </row>
    <row r="138" spans="1:25" ht="17.100000000000001" customHeight="1" x14ac:dyDescent="0.15">
      <c r="A138" s="1317"/>
      <c r="B138" s="3271"/>
      <c r="C138" s="3366" t="s">
        <v>2942</v>
      </c>
      <c r="D138" s="3161"/>
      <c r="E138" s="3161"/>
      <c r="F138" s="3161"/>
      <c r="G138" s="3161"/>
      <c r="H138" s="3054"/>
      <c r="I138" s="3288" t="s">
        <v>2943</v>
      </c>
      <c r="J138" s="3271"/>
      <c r="K138" s="3366" t="s">
        <v>2942</v>
      </c>
      <c r="L138" s="3161"/>
      <c r="M138" s="3161"/>
      <c r="N138" s="3161"/>
      <c r="O138" s="3161"/>
      <c r="P138" s="3054"/>
      <c r="Q138" s="3288" t="s">
        <v>2943</v>
      </c>
      <c r="R138" s="3271"/>
      <c r="S138" s="3366" t="s">
        <v>2942</v>
      </c>
      <c r="T138" s="3161"/>
      <c r="U138" s="3161"/>
      <c r="V138" s="3161"/>
      <c r="W138" s="3161"/>
      <c r="X138" s="3054"/>
      <c r="Y138" s="3365" t="s">
        <v>2943</v>
      </c>
    </row>
    <row r="139" spans="1:25" ht="17.100000000000001" customHeight="1" x14ac:dyDescent="0.15">
      <c r="A139" s="1317"/>
      <c r="B139" s="3271"/>
      <c r="C139" s="3288" t="s">
        <v>94</v>
      </c>
      <c r="D139" s="3288" t="s">
        <v>2660</v>
      </c>
      <c r="E139" s="3288" t="s">
        <v>2940</v>
      </c>
      <c r="F139" s="3288" t="s">
        <v>2669</v>
      </c>
      <c r="G139" s="3288" t="s">
        <v>2668</v>
      </c>
      <c r="H139" s="3288" t="s">
        <v>2661</v>
      </c>
      <c r="I139" s="3271"/>
      <c r="J139" s="3271"/>
      <c r="K139" s="3288" t="s">
        <v>94</v>
      </c>
      <c r="L139" s="3288" t="s">
        <v>2660</v>
      </c>
      <c r="M139" s="3288" t="s">
        <v>2940</v>
      </c>
      <c r="N139" s="3288" t="s">
        <v>2669</v>
      </c>
      <c r="O139" s="3288" t="s">
        <v>2668</v>
      </c>
      <c r="P139" s="3288" t="s">
        <v>2661</v>
      </c>
      <c r="Q139" s="3271"/>
      <c r="R139" s="3271"/>
      <c r="S139" s="3288" t="s">
        <v>94</v>
      </c>
      <c r="T139" s="3288" t="s">
        <v>2660</v>
      </c>
      <c r="U139" s="3288" t="s">
        <v>2939</v>
      </c>
      <c r="V139" s="3288" t="s">
        <v>2669</v>
      </c>
      <c r="W139" s="3288" t="s">
        <v>2668</v>
      </c>
      <c r="X139" s="3288" t="s">
        <v>2661</v>
      </c>
      <c r="Y139" s="3272"/>
    </row>
    <row r="140" spans="1:25" s="29" customFormat="1" ht="17.100000000000001" customHeight="1" x14ac:dyDescent="0.15">
      <c r="A140" s="1327"/>
      <c r="B140" s="3192"/>
      <c r="C140" s="3192"/>
      <c r="D140" s="3192"/>
      <c r="E140" s="3192"/>
      <c r="F140" s="3192"/>
      <c r="G140" s="3192"/>
      <c r="H140" s="3192"/>
      <c r="I140" s="3192"/>
      <c r="J140" s="3192"/>
      <c r="K140" s="3192"/>
      <c r="L140" s="3192"/>
      <c r="M140" s="3192"/>
      <c r="N140" s="3192"/>
      <c r="O140" s="3192"/>
      <c r="P140" s="3192"/>
      <c r="Q140" s="3192"/>
      <c r="R140" s="3192"/>
      <c r="S140" s="3192"/>
      <c r="T140" s="3192"/>
      <c r="U140" s="3192"/>
      <c r="V140" s="3192"/>
      <c r="W140" s="3192"/>
      <c r="X140" s="3192"/>
      <c r="Y140" s="3273"/>
    </row>
    <row r="141" spans="1:25" ht="17.100000000000001" customHeight="1" x14ac:dyDescent="0.15">
      <c r="A141" s="942" t="s">
        <v>3540</v>
      </c>
      <c r="B141" s="78">
        <v>110</v>
      </c>
      <c r="C141" s="79">
        <v>110</v>
      </c>
      <c r="D141" s="79">
        <v>57</v>
      </c>
      <c r="E141" s="79">
        <v>0</v>
      </c>
      <c r="F141" s="79">
        <v>50</v>
      </c>
      <c r="G141" s="79">
        <v>2</v>
      </c>
      <c r="H141" s="79">
        <v>1</v>
      </c>
      <c r="I141" s="80">
        <v>0</v>
      </c>
      <c r="J141" s="79">
        <v>252</v>
      </c>
      <c r="K141" s="79">
        <v>252</v>
      </c>
      <c r="L141" s="79">
        <v>154</v>
      </c>
      <c r="M141" s="79">
        <v>0</v>
      </c>
      <c r="N141" s="79">
        <v>92</v>
      </c>
      <c r="O141" s="79">
        <v>2</v>
      </c>
      <c r="P141" s="79">
        <v>4</v>
      </c>
      <c r="Q141" s="80">
        <v>0</v>
      </c>
      <c r="R141" s="1616">
        <v>2.2909090909000001</v>
      </c>
      <c r="S141" s="1617">
        <v>2.2909090909000001</v>
      </c>
      <c r="T141" s="1617">
        <v>2.7017543860000002</v>
      </c>
      <c r="U141" s="1617">
        <v>0</v>
      </c>
      <c r="V141" s="1617">
        <v>1.84</v>
      </c>
      <c r="W141" s="1617">
        <v>1</v>
      </c>
      <c r="X141" s="1617">
        <v>4</v>
      </c>
      <c r="Y141" s="1617">
        <v>0</v>
      </c>
    </row>
    <row r="142" spans="1:25" ht="17.100000000000001" customHeight="1" x14ac:dyDescent="0.15">
      <c r="A142" s="194" t="s">
        <v>3541</v>
      </c>
      <c r="B142" s="44">
        <v>169</v>
      </c>
      <c r="C142" s="16">
        <v>169</v>
      </c>
      <c r="D142" s="16">
        <v>84</v>
      </c>
      <c r="E142" s="16">
        <v>36</v>
      </c>
      <c r="F142" s="16">
        <v>48</v>
      </c>
      <c r="G142" s="16">
        <v>0</v>
      </c>
      <c r="H142" s="16">
        <v>1</v>
      </c>
      <c r="I142" s="77">
        <v>0</v>
      </c>
      <c r="J142" s="16">
        <v>394</v>
      </c>
      <c r="K142" s="16">
        <v>394</v>
      </c>
      <c r="L142" s="16">
        <v>224</v>
      </c>
      <c r="M142" s="16">
        <v>79</v>
      </c>
      <c r="N142" s="16">
        <v>89</v>
      </c>
      <c r="O142" s="16">
        <v>0</v>
      </c>
      <c r="P142" s="16">
        <v>2</v>
      </c>
      <c r="Q142" s="77">
        <v>0</v>
      </c>
      <c r="R142" s="1612">
        <v>2.3313609466999998</v>
      </c>
      <c r="S142" s="1613">
        <v>2.3313609466999998</v>
      </c>
      <c r="T142" s="1613">
        <v>2.6666666666999999</v>
      </c>
      <c r="U142" s="1613">
        <v>2.1944444444000002</v>
      </c>
      <c r="V142" s="1613">
        <v>1.8541666667000001</v>
      </c>
      <c r="W142" s="1613">
        <v>0</v>
      </c>
      <c r="X142" s="1613">
        <v>2</v>
      </c>
      <c r="Y142" s="1613">
        <v>0</v>
      </c>
    </row>
    <row r="143" spans="1:25" ht="17.100000000000001" customHeight="1" x14ac:dyDescent="0.15">
      <c r="A143" s="194" t="s">
        <v>3542</v>
      </c>
      <c r="B143" s="44">
        <v>154</v>
      </c>
      <c r="C143" s="16">
        <v>154</v>
      </c>
      <c r="D143" s="16">
        <v>83</v>
      </c>
      <c r="E143" s="16">
        <v>0</v>
      </c>
      <c r="F143" s="16">
        <v>68</v>
      </c>
      <c r="G143" s="16">
        <v>3</v>
      </c>
      <c r="H143" s="16">
        <v>0</v>
      </c>
      <c r="I143" s="77">
        <v>0</v>
      </c>
      <c r="J143" s="16">
        <v>352</v>
      </c>
      <c r="K143" s="16">
        <v>352</v>
      </c>
      <c r="L143" s="16">
        <v>232</v>
      </c>
      <c r="M143" s="16">
        <v>0</v>
      </c>
      <c r="N143" s="16">
        <v>116</v>
      </c>
      <c r="O143" s="16">
        <v>4</v>
      </c>
      <c r="P143" s="16">
        <v>0</v>
      </c>
      <c r="Q143" s="77">
        <v>0</v>
      </c>
      <c r="R143" s="1612">
        <v>2.2857142857000001</v>
      </c>
      <c r="S143" s="1613">
        <v>2.2857142857000001</v>
      </c>
      <c r="T143" s="1613">
        <v>2.7951807229000001</v>
      </c>
      <c r="U143" s="1613">
        <v>0</v>
      </c>
      <c r="V143" s="1613">
        <v>1.7058823529</v>
      </c>
      <c r="W143" s="1613">
        <v>1.3333333332999999</v>
      </c>
      <c r="X143" s="1613">
        <v>0</v>
      </c>
      <c r="Y143" s="1613">
        <v>0</v>
      </c>
    </row>
    <row r="144" spans="1:25" ht="17.100000000000001" customHeight="1" x14ac:dyDescent="0.15">
      <c r="A144" s="194" t="s">
        <v>3543</v>
      </c>
      <c r="B144" s="44">
        <v>118</v>
      </c>
      <c r="C144" s="16">
        <v>118</v>
      </c>
      <c r="D144" s="16">
        <v>48</v>
      </c>
      <c r="E144" s="16">
        <v>0</v>
      </c>
      <c r="F144" s="16">
        <v>69</v>
      </c>
      <c r="G144" s="16">
        <v>1</v>
      </c>
      <c r="H144" s="16">
        <v>0</v>
      </c>
      <c r="I144" s="77">
        <v>0</v>
      </c>
      <c r="J144" s="16">
        <v>248</v>
      </c>
      <c r="K144" s="16">
        <v>248</v>
      </c>
      <c r="L144" s="16">
        <v>123</v>
      </c>
      <c r="M144" s="16">
        <v>0</v>
      </c>
      <c r="N144" s="16">
        <v>124</v>
      </c>
      <c r="O144" s="16">
        <v>1</v>
      </c>
      <c r="P144" s="16">
        <v>0</v>
      </c>
      <c r="Q144" s="77">
        <v>0</v>
      </c>
      <c r="R144" s="1612">
        <v>2.1016949153</v>
      </c>
      <c r="S144" s="1613">
        <v>2.1016949153</v>
      </c>
      <c r="T144" s="1613">
        <v>2.5625</v>
      </c>
      <c r="U144" s="1613">
        <v>0</v>
      </c>
      <c r="V144" s="1613">
        <v>1.7971014492999999</v>
      </c>
      <c r="W144" s="1613">
        <v>1</v>
      </c>
      <c r="X144" s="1613">
        <v>0</v>
      </c>
      <c r="Y144" s="1613">
        <v>0</v>
      </c>
    </row>
    <row r="145" spans="1:25" ht="17.100000000000001" customHeight="1" x14ac:dyDescent="0.15">
      <c r="A145" s="194" t="s">
        <v>3544</v>
      </c>
      <c r="B145" s="44">
        <v>73</v>
      </c>
      <c r="C145" s="16">
        <v>73</v>
      </c>
      <c r="D145" s="16">
        <v>57</v>
      </c>
      <c r="E145" s="16">
        <v>0</v>
      </c>
      <c r="F145" s="16">
        <v>16</v>
      </c>
      <c r="G145" s="16">
        <v>0</v>
      </c>
      <c r="H145" s="16">
        <v>0</v>
      </c>
      <c r="I145" s="77">
        <v>0</v>
      </c>
      <c r="J145" s="16">
        <v>187</v>
      </c>
      <c r="K145" s="16">
        <v>187</v>
      </c>
      <c r="L145" s="16">
        <v>157</v>
      </c>
      <c r="M145" s="16">
        <v>0</v>
      </c>
      <c r="N145" s="16">
        <v>30</v>
      </c>
      <c r="O145" s="16">
        <v>0</v>
      </c>
      <c r="P145" s="16">
        <v>0</v>
      </c>
      <c r="Q145" s="77">
        <v>0</v>
      </c>
      <c r="R145" s="1612">
        <v>2.5616438356</v>
      </c>
      <c r="S145" s="1613">
        <v>2.5616438356</v>
      </c>
      <c r="T145" s="1613">
        <v>2.7543859649</v>
      </c>
      <c r="U145" s="1613">
        <v>0</v>
      </c>
      <c r="V145" s="1613">
        <v>1.875</v>
      </c>
      <c r="W145" s="1613">
        <v>0</v>
      </c>
      <c r="X145" s="1613">
        <v>0</v>
      </c>
      <c r="Y145" s="1613">
        <v>0</v>
      </c>
    </row>
    <row r="146" spans="1:25" ht="17.100000000000001" customHeight="1" x14ac:dyDescent="0.15">
      <c r="A146" s="194" t="s">
        <v>320</v>
      </c>
      <c r="B146" s="44">
        <v>0</v>
      </c>
      <c r="C146" s="16">
        <v>0</v>
      </c>
      <c r="D146" s="16">
        <v>0</v>
      </c>
      <c r="E146" s="16">
        <v>0</v>
      </c>
      <c r="F146" s="16">
        <v>0</v>
      </c>
      <c r="G146" s="16">
        <v>0</v>
      </c>
      <c r="H146" s="16">
        <v>0</v>
      </c>
      <c r="I146" s="77">
        <v>0</v>
      </c>
      <c r="J146" s="16">
        <v>0</v>
      </c>
      <c r="K146" s="16">
        <v>0</v>
      </c>
      <c r="L146" s="16">
        <v>0</v>
      </c>
      <c r="M146" s="16">
        <v>0</v>
      </c>
      <c r="N146" s="16">
        <v>0</v>
      </c>
      <c r="O146" s="16">
        <v>0</v>
      </c>
      <c r="P146" s="16">
        <v>0</v>
      </c>
      <c r="Q146" s="77">
        <v>0</v>
      </c>
      <c r="R146" s="1612">
        <v>0</v>
      </c>
      <c r="S146" s="1613">
        <v>0</v>
      </c>
      <c r="T146" s="1613">
        <v>0</v>
      </c>
      <c r="U146" s="1613">
        <v>0</v>
      </c>
      <c r="V146" s="1613">
        <v>0</v>
      </c>
      <c r="W146" s="1613">
        <v>0</v>
      </c>
      <c r="X146" s="1613">
        <v>0</v>
      </c>
      <c r="Y146" s="1613">
        <v>0</v>
      </c>
    </row>
    <row r="147" spans="1:25" ht="17.100000000000001" customHeight="1" x14ac:dyDescent="0.15">
      <c r="A147" s="194" t="s">
        <v>322</v>
      </c>
      <c r="B147" s="44">
        <v>172</v>
      </c>
      <c r="C147" s="16">
        <v>171</v>
      </c>
      <c r="D147" s="16">
        <v>129</v>
      </c>
      <c r="E147" s="16">
        <v>0</v>
      </c>
      <c r="F147" s="16">
        <v>37</v>
      </c>
      <c r="G147" s="16">
        <v>0</v>
      </c>
      <c r="H147" s="16">
        <v>5</v>
      </c>
      <c r="I147" s="77">
        <v>1</v>
      </c>
      <c r="J147" s="16">
        <v>416</v>
      </c>
      <c r="K147" s="16">
        <v>411</v>
      </c>
      <c r="L147" s="16">
        <v>343</v>
      </c>
      <c r="M147" s="16">
        <v>0</v>
      </c>
      <c r="N147" s="16">
        <v>56</v>
      </c>
      <c r="O147" s="16">
        <v>0</v>
      </c>
      <c r="P147" s="16">
        <v>12</v>
      </c>
      <c r="Q147" s="77">
        <v>5</v>
      </c>
      <c r="R147" s="1612">
        <v>2.4186046511999999</v>
      </c>
      <c r="S147" s="1613">
        <v>2.4035087718999999</v>
      </c>
      <c r="T147" s="1613">
        <v>2.6589147287000001</v>
      </c>
      <c r="U147" s="1613">
        <v>0</v>
      </c>
      <c r="V147" s="1613">
        <v>1.5135135135</v>
      </c>
      <c r="W147" s="1613">
        <v>0</v>
      </c>
      <c r="X147" s="1613">
        <v>2.4</v>
      </c>
      <c r="Y147" s="1613">
        <v>5</v>
      </c>
    </row>
    <row r="148" spans="1:25" ht="17.100000000000001" customHeight="1" x14ac:dyDescent="0.15">
      <c r="A148" s="194" t="s">
        <v>323</v>
      </c>
      <c r="B148" s="44">
        <v>125</v>
      </c>
      <c r="C148" s="16">
        <v>124</v>
      </c>
      <c r="D148" s="16">
        <v>123</v>
      </c>
      <c r="E148" s="16">
        <v>0</v>
      </c>
      <c r="F148" s="16">
        <v>0</v>
      </c>
      <c r="G148" s="16">
        <v>0</v>
      </c>
      <c r="H148" s="16">
        <v>1</v>
      </c>
      <c r="I148" s="77">
        <v>1</v>
      </c>
      <c r="J148" s="16">
        <v>452</v>
      </c>
      <c r="K148" s="16">
        <v>451</v>
      </c>
      <c r="L148" s="16">
        <v>450</v>
      </c>
      <c r="M148" s="16">
        <v>0</v>
      </c>
      <c r="N148" s="16">
        <v>0</v>
      </c>
      <c r="O148" s="16">
        <v>0</v>
      </c>
      <c r="P148" s="16">
        <v>1</v>
      </c>
      <c r="Q148" s="77">
        <v>1</v>
      </c>
      <c r="R148" s="1612">
        <v>3.6160000000000001</v>
      </c>
      <c r="S148" s="1613">
        <v>3.6370967742000002</v>
      </c>
      <c r="T148" s="1613">
        <v>3.6585365853999998</v>
      </c>
      <c r="U148" s="1613">
        <v>0</v>
      </c>
      <c r="V148" s="1613">
        <v>0</v>
      </c>
      <c r="W148" s="1613">
        <v>0</v>
      </c>
      <c r="X148" s="1613">
        <v>1</v>
      </c>
      <c r="Y148" s="1613">
        <v>1</v>
      </c>
    </row>
    <row r="149" spans="1:25" ht="17.100000000000001" customHeight="1" x14ac:dyDescent="0.15">
      <c r="A149" s="194" t="s">
        <v>324</v>
      </c>
      <c r="B149" s="44">
        <v>56</v>
      </c>
      <c r="C149" s="16">
        <v>56</v>
      </c>
      <c r="D149" s="16">
        <v>56</v>
      </c>
      <c r="E149" s="16">
        <v>0</v>
      </c>
      <c r="F149" s="16">
        <v>0</v>
      </c>
      <c r="G149" s="16">
        <v>0</v>
      </c>
      <c r="H149" s="16">
        <v>0</v>
      </c>
      <c r="I149" s="77">
        <v>0</v>
      </c>
      <c r="J149" s="16">
        <v>178</v>
      </c>
      <c r="K149" s="16">
        <v>178</v>
      </c>
      <c r="L149" s="16">
        <v>178</v>
      </c>
      <c r="M149" s="16">
        <v>0</v>
      </c>
      <c r="N149" s="16">
        <v>0</v>
      </c>
      <c r="O149" s="16">
        <v>0</v>
      </c>
      <c r="P149" s="16">
        <v>0</v>
      </c>
      <c r="Q149" s="77">
        <v>0</v>
      </c>
      <c r="R149" s="1612">
        <v>3.1785714286000002</v>
      </c>
      <c r="S149" s="1613">
        <v>3.1785714286000002</v>
      </c>
      <c r="T149" s="1613">
        <v>3.1785714286000002</v>
      </c>
      <c r="U149" s="1613">
        <v>0</v>
      </c>
      <c r="V149" s="1613">
        <v>0</v>
      </c>
      <c r="W149" s="1613">
        <v>0</v>
      </c>
      <c r="X149" s="1613">
        <v>0</v>
      </c>
      <c r="Y149" s="1613">
        <v>0</v>
      </c>
    </row>
    <row r="150" spans="1:25" ht="17.100000000000001" customHeight="1" x14ac:dyDescent="0.15">
      <c r="A150" s="194" t="s">
        <v>325</v>
      </c>
      <c r="B150" s="44">
        <v>78</v>
      </c>
      <c r="C150" s="16">
        <v>77</v>
      </c>
      <c r="D150" s="16">
        <v>69</v>
      </c>
      <c r="E150" s="16">
        <v>0</v>
      </c>
      <c r="F150" s="16">
        <v>6</v>
      </c>
      <c r="G150" s="16">
        <v>0</v>
      </c>
      <c r="H150" s="16">
        <v>2</v>
      </c>
      <c r="I150" s="77">
        <v>1</v>
      </c>
      <c r="J150" s="16">
        <v>228</v>
      </c>
      <c r="K150" s="16">
        <v>225</v>
      </c>
      <c r="L150" s="16">
        <v>209</v>
      </c>
      <c r="M150" s="16">
        <v>0</v>
      </c>
      <c r="N150" s="16">
        <v>11</v>
      </c>
      <c r="O150" s="16">
        <v>0</v>
      </c>
      <c r="P150" s="16">
        <v>5</v>
      </c>
      <c r="Q150" s="77">
        <v>3</v>
      </c>
      <c r="R150" s="1612">
        <v>2.9230769231</v>
      </c>
      <c r="S150" s="1613">
        <v>2.9220779221000002</v>
      </c>
      <c r="T150" s="1613">
        <v>3.0289855071999998</v>
      </c>
      <c r="U150" s="1613">
        <v>0</v>
      </c>
      <c r="V150" s="1613">
        <v>1.8333333332999999</v>
      </c>
      <c r="W150" s="1613">
        <v>0</v>
      </c>
      <c r="X150" s="1613">
        <v>2.5</v>
      </c>
      <c r="Y150" s="1613">
        <v>3</v>
      </c>
    </row>
    <row r="151" spans="1:25" ht="17.100000000000001" customHeight="1" x14ac:dyDescent="0.15">
      <c r="A151" s="194" t="s">
        <v>326</v>
      </c>
      <c r="B151" s="44">
        <v>182</v>
      </c>
      <c r="C151" s="16">
        <v>179</v>
      </c>
      <c r="D151" s="16">
        <v>158</v>
      </c>
      <c r="E151" s="16">
        <v>0</v>
      </c>
      <c r="F151" s="16">
        <v>21</v>
      </c>
      <c r="G151" s="16">
        <v>0</v>
      </c>
      <c r="H151" s="16">
        <v>0</v>
      </c>
      <c r="I151" s="77">
        <v>3</v>
      </c>
      <c r="J151" s="16">
        <v>457</v>
      </c>
      <c r="K151" s="16">
        <v>448</v>
      </c>
      <c r="L151" s="16">
        <v>411</v>
      </c>
      <c r="M151" s="16">
        <v>0</v>
      </c>
      <c r="N151" s="16">
        <v>37</v>
      </c>
      <c r="O151" s="16">
        <v>0</v>
      </c>
      <c r="P151" s="16">
        <v>0</v>
      </c>
      <c r="Q151" s="77">
        <v>9</v>
      </c>
      <c r="R151" s="1612">
        <v>2.5109890109999999</v>
      </c>
      <c r="S151" s="1613">
        <v>2.5027932961000001</v>
      </c>
      <c r="T151" s="1613">
        <v>2.6012658227999998</v>
      </c>
      <c r="U151" s="1613">
        <v>0</v>
      </c>
      <c r="V151" s="1613">
        <v>1.7619047618999999</v>
      </c>
      <c r="W151" s="1613">
        <v>0</v>
      </c>
      <c r="X151" s="1613">
        <v>0</v>
      </c>
      <c r="Y151" s="1613">
        <v>3</v>
      </c>
    </row>
    <row r="152" spans="1:25" ht="17.100000000000001" customHeight="1" x14ac:dyDescent="0.15">
      <c r="A152" s="194" t="s">
        <v>327</v>
      </c>
      <c r="B152" s="44">
        <v>192</v>
      </c>
      <c r="C152" s="16">
        <v>190</v>
      </c>
      <c r="D152" s="16">
        <v>166</v>
      </c>
      <c r="E152" s="16">
        <v>1</v>
      </c>
      <c r="F152" s="16">
        <v>13</v>
      </c>
      <c r="G152" s="16">
        <v>2</v>
      </c>
      <c r="H152" s="16">
        <v>8</v>
      </c>
      <c r="I152" s="77">
        <v>2</v>
      </c>
      <c r="J152" s="16">
        <v>512</v>
      </c>
      <c r="K152" s="16">
        <v>508</v>
      </c>
      <c r="L152" s="16">
        <v>464</v>
      </c>
      <c r="M152" s="16">
        <v>1</v>
      </c>
      <c r="N152" s="16">
        <v>14</v>
      </c>
      <c r="O152" s="16">
        <v>6</v>
      </c>
      <c r="P152" s="16">
        <v>23</v>
      </c>
      <c r="Q152" s="77">
        <v>4</v>
      </c>
      <c r="R152" s="1612">
        <v>2.6666666666999999</v>
      </c>
      <c r="S152" s="1613">
        <v>2.6736842104999998</v>
      </c>
      <c r="T152" s="1613">
        <v>2.7951807229000001</v>
      </c>
      <c r="U152" s="1613">
        <v>1</v>
      </c>
      <c r="V152" s="1613">
        <v>1.0769230769</v>
      </c>
      <c r="W152" s="1613">
        <v>3</v>
      </c>
      <c r="X152" s="1613">
        <v>2.875</v>
      </c>
      <c r="Y152" s="1613">
        <v>2</v>
      </c>
    </row>
    <row r="153" spans="1:25" ht="17.100000000000001" customHeight="1" x14ac:dyDescent="0.15">
      <c r="A153" s="194" t="s">
        <v>328</v>
      </c>
      <c r="B153" s="44">
        <v>97</v>
      </c>
      <c r="C153" s="16">
        <v>95</v>
      </c>
      <c r="D153" s="16">
        <v>94</v>
      </c>
      <c r="E153" s="16">
        <v>0</v>
      </c>
      <c r="F153" s="16">
        <v>1</v>
      </c>
      <c r="G153" s="16">
        <v>0</v>
      </c>
      <c r="H153" s="16">
        <v>0</v>
      </c>
      <c r="I153" s="77">
        <v>2</v>
      </c>
      <c r="J153" s="16">
        <v>335</v>
      </c>
      <c r="K153" s="16">
        <v>331</v>
      </c>
      <c r="L153" s="16">
        <v>326</v>
      </c>
      <c r="M153" s="16">
        <v>0</v>
      </c>
      <c r="N153" s="16">
        <v>5</v>
      </c>
      <c r="O153" s="16">
        <v>0</v>
      </c>
      <c r="P153" s="16">
        <v>0</v>
      </c>
      <c r="Q153" s="77">
        <v>4</v>
      </c>
      <c r="R153" s="1612">
        <v>3.4536082474000001</v>
      </c>
      <c r="S153" s="1613">
        <v>3.4842105263000001</v>
      </c>
      <c r="T153" s="1613">
        <v>3.4680851063999998</v>
      </c>
      <c r="U153" s="1613">
        <v>0</v>
      </c>
      <c r="V153" s="1613">
        <v>5</v>
      </c>
      <c r="W153" s="1613">
        <v>0</v>
      </c>
      <c r="X153" s="1613">
        <v>0</v>
      </c>
      <c r="Y153" s="1613">
        <v>2</v>
      </c>
    </row>
    <row r="154" spans="1:25" ht="17.100000000000001" customHeight="1" x14ac:dyDescent="0.15">
      <c r="A154" s="194" t="s">
        <v>329</v>
      </c>
      <c r="B154" s="44">
        <v>68</v>
      </c>
      <c r="C154" s="16">
        <v>68</v>
      </c>
      <c r="D154" s="16">
        <v>65</v>
      </c>
      <c r="E154" s="16">
        <v>0</v>
      </c>
      <c r="F154" s="16">
        <v>1</v>
      </c>
      <c r="G154" s="16">
        <v>0</v>
      </c>
      <c r="H154" s="16">
        <v>2</v>
      </c>
      <c r="I154" s="77">
        <v>0</v>
      </c>
      <c r="J154" s="16">
        <v>182</v>
      </c>
      <c r="K154" s="16">
        <v>182</v>
      </c>
      <c r="L154" s="16">
        <v>174</v>
      </c>
      <c r="M154" s="16">
        <v>0</v>
      </c>
      <c r="N154" s="16">
        <v>3</v>
      </c>
      <c r="O154" s="16">
        <v>0</v>
      </c>
      <c r="P154" s="16">
        <v>5</v>
      </c>
      <c r="Q154" s="77">
        <v>0</v>
      </c>
      <c r="R154" s="1612">
        <v>2.6764705881999999</v>
      </c>
      <c r="S154" s="1613">
        <v>2.6764705881999999</v>
      </c>
      <c r="T154" s="1613">
        <v>2.6769230769000001</v>
      </c>
      <c r="U154" s="1613">
        <v>0</v>
      </c>
      <c r="V154" s="1613">
        <v>3</v>
      </c>
      <c r="W154" s="1613">
        <v>0</v>
      </c>
      <c r="X154" s="1613">
        <v>2.5</v>
      </c>
      <c r="Y154" s="1613">
        <v>0</v>
      </c>
    </row>
    <row r="155" spans="1:25" ht="17.100000000000001" customHeight="1" x14ac:dyDescent="0.15">
      <c r="A155" s="194" t="s">
        <v>330</v>
      </c>
      <c r="B155" s="44">
        <v>816</v>
      </c>
      <c r="C155" s="16">
        <v>815</v>
      </c>
      <c r="D155" s="16">
        <v>803</v>
      </c>
      <c r="E155" s="16">
        <v>0</v>
      </c>
      <c r="F155" s="16">
        <v>7</v>
      </c>
      <c r="G155" s="16">
        <v>3</v>
      </c>
      <c r="H155" s="16">
        <v>2</v>
      </c>
      <c r="I155" s="77">
        <v>1</v>
      </c>
      <c r="J155" s="16">
        <v>2559</v>
      </c>
      <c r="K155" s="16">
        <v>2555</v>
      </c>
      <c r="L155" s="16">
        <v>2515</v>
      </c>
      <c r="M155" s="16">
        <v>0</v>
      </c>
      <c r="N155" s="16">
        <v>24</v>
      </c>
      <c r="O155" s="16">
        <v>11</v>
      </c>
      <c r="P155" s="16">
        <v>5</v>
      </c>
      <c r="Q155" s="77">
        <v>4</v>
      </c>
      <c r="R155" s="1612">
        <v>3.1360294118000001</v>
      </c>
      <c r="S155" s="1613">
        <v>3.1349693252000002</v>
      </c>
      <c r="T155" s="1613">
        <v>3.1320049813000002</v>
      </c>
      <c r="U155" s="1613">
        <v>0</v>
      </c>
      <c r="V155" s="1613">
        <v>3.4285714286000002</v>
      </c>
      <c r="W155" s="1613">
        <v>3.6666666666999999</v>
      </c>
      <c r="X155" s="1613">
        <v>2.5</v>
      </c>
      <c r="Y155" s="1613">
        <v>4</v>
      </c>
    </row>
    <row r="156" spans="1:25" ht="17.100000000000001" customHeight="1" x14ac:dyDescent="0.15">
      <c r="A156" s="194" t="s">
        <v>331</v>
      </c>
      <c r="B156" s="44">
        <v>61</v>
      </c>
      <c r="C156" s="16">
        <v>61</v>
      </c>
      <c r="D156" s="16">
        <v>61</v>
      </c>
      <c r="E156" s="16">
        <v>0</v>
      </c>
      <c r="F156" s="16">
        <v>0</v>
      </c>
      <c r="G156" s="16">
        <v>0</v>
      </c>
      <c r="H156" s="16">
        <v>0</v>
      </c>
      <c r="I156" s="77">
        <v>0</v>
      </c>
      <c r="J156" s="16">
        <v>196</v>
      </c>
      <c r="K156" s="16">
        <v>196</v>
      </c>
      <c r="L156" s="16">
        <v>196</v>
      </c>
      <c r="M156" s="16">
        <v>0</v>
      </c>
      <c r="N156" s="16">
        <v>0</v>
      </c>
      <c r="O156" s="16">
        <v>0</v>
      </c>
      <c r="P156" s="16">
        <v>0</v>
      </c>
      <c r="Q156" s="77">
        <v>0</v>
      </c>
      <c r="R156" s="1612">
        <v>3.2131147540999998</v>
      </c>
      <c r="S156" s="1613">
        <v>3.2131147540999998</v>
      </c>
      <c r="T156" s="1613">
        <v>3.2131147540999998</v>
      </c>
      <c r="U156" s="1613">
        <v>0</v>
      </c>
      <c r="V156" s="1613">
        <v>0</v>
      </c>
      <c r="W156" s="1613">
        <v>0</v>
      </c>
      <c r="X156" s="1613">
        <v>0</v>
      </c>
      <c r="Y156" s="1613">
        <v>0</v>
      </c>
    </row>
    <row r="157" spans="1:25" ht="17.100000000000001" customHeight="1" x14ac:dyDescent="0.15">
      <c r="A157" s="194" t="s">
        <v>332</v>
      </c>
      <c r="B157" s="44">
        <v>114</v>
      </c>
      <c r="C157" s="16">
        <v>114</v>
      </c>
      <c r="D157" s="16">
        <v>113</v>
      </c>
      <c r="E157" s="16">
        <v>0</v>
      </c>
      <c r="F157" s="16">
        <v>0</v>
      </c>
      <c r="G157" s="16">
        <v>1</v>
      </c>
      <c r="H157" s="16">
        <v>0</v>
      </c>
      <c r="I157" s="77">
        <v>0</v>
      </c>
      <c r="J157" s="16">
        <v>355</v>
      </c>
      <c r="K157" s="16">
        <v>355</v>
      </c>
      <c r="L157" s="16">
        <v>353</v>
      </c>
      <c r="M157" s="16">
        <v>0</v>
      </c>
      <c r="N157" s="16">
        <v>0</v>
      </c>
      <c r="O157" s="16">
        <v>2</v>
      </c>
      <c r="P157" s="16">
        <v>0</v>
      </c>
      <c r="Q157" s="77">
        <v>0</v>
      </c>
      <c r="R157" s="1612">
        <v>3.1140350877</v>
      </c>
      <c r="S157" s="1613">
        <v>3.1140350877</v>
      </c>
      <c r="T157" s="1613">
        <v>3.1238938052999998</v>
      </c>
      <c r="U157" s="1613">
        <v>0</v>
      </c>
      <c r="V157" s="1613">
        <v>0</v>
      </c>
      <c r="W157" s="1613">
        <v>2</v>
      </c>
      <c r="X157" s="1613">
        <v>0</v>
      </c>
      <c r="Y157" s="1613">
        <v>0</v>
      </c>
    </row>
    <row r="158" spans="1:25" ht="17.100000000000001" customHeight="1" x14ac:dyDescent="0.15">
      <c r="A158" s="194" t="s">
        <v>333</v>
      </c>
      <c r="B158" s="44">
        <v>279</v>
      </c>
      <c r="C158" s="16">
        <v>272</v>
      </c>
      <c r="D158" s="16">
        <v>258</v>
      </c>
      <c r="E158" s="16">
        <v>0</v>
      </c>
      <c r="F158" s="16">
        <v>2</v>
      </c>
      <c r="G158" s="16">
        <v>1</v>
      </c>
      <c r="H158" s="16">
        <v>11</v>
      </c>
      <c r="I158" s="77">
        <v>7</v>
      </c>
      <c r="J158" s="16">
        <v>943</v>
      </c>
      <c r="K158" s="16">
        <v>932</v>
      </c>
      <c r="L158" s="16">
        <v>915</v>
      </c>
      <c r="M158" s="16">
        <v>0</v>
      </c>
      <c r="N158" s="16">
        <v>3</v>
      </c>
      <c r="O158" s="16">
        <v>1</v>
      </c>
      <c r="P158" s="16">
        <v>13</v>
      </c>
      <c r="Q158" s="77">
        <v>11</v>
      </c>
      <c r="R158" s="1612">
        <v>3.3799283153999999</v>
      </c>
      <c r="S158" s="1613">
        <v>3.4264705881999999</v>
      </c>
      <c r="T158" s="1613">
        <v>3.5465116279000002</v>
      </c>
      <c r="U158" s="1613">
        <v>0</v>
      </c>
      <c r="V158" s="1613">
        <v>1.5</v>
      </c>
      <c r="W158" s="1613">
        <v>1</v>
      </c>
      <c r="X158" s="1613">
        <v>1.1818181818</v>
      </c>
      <c r="Y158" s="1613">
        <v>1.5714285714</v>
      </c>
    </row>
    <row r="159" spans="1:25" ht="17.100000000000001" customHeight="1" x14ac:dyDescent="0.15">
      <c r="A159" s="194" t="s">
        <v>334</v>
      </c>
      <c r="B159" s="44">
        <v>127</v>
      </c>
      <c r="C159" s="16">
        <v>123</v>
      </c>
      <c r="D159" s="16">
        <v>119</v>
      </c>
      <c r="E159" s="16">
        <v>0</v>
      </c>
      <c r="F159" s="16">
        <v>1</v>
      </c>
      <c r="G159" s="16">
        <v>0</v>
      </c>
      <c r="H159" s="16">
        <v>3</v>
      </c>
      <c r="I159" s="77">
        <v>4</v>
      </c>
      <c r="J159" s="16">
        <v>404</v>
      </c>
      <c r="K159" s="16">
        <v>394</v>
      </c>
      <c r="L159" s="16">
        <v>389</v>
      </c>
      <c r="M159" s="16">
        <v>0</v>
      </c>
      <c r="N159" s="16">
        <v>2</v>
      </c>
      <c r="O159" s="16">
        <v>0</v>
      </c>
      <c r="P159" s="16">
        <v>3</v>
      </c>
      <c r="Q159" s="77">
        <v>10</v>
      </c>
      <c r="R159" s="1612">
        <v>3.1811023621999999</v>
      </c>
      <c r="S159" s="1613">
        <v>3.2032520325</v>
      </c>
      <c r="T159" s="1613">
        <v>3.268907563</v>
      </c>
      <c r="U159" s="1613">
        <v>0</v>
      </c>
      <c r="V159" s="1613">
        <v>2</v>
      </c>
      <c r="W159" s="1613">
        <v>0</v>
      </c>
      <c r="X159" s="1613">
        <v>1</v>
      </c>
      <c r="Y159" s="1613">
        <v>2.5</v>
      </c>
    </row>
    <row r="160" spans="1:25" ht="17.100000000000001" customHeight="1" x14ac:dyDescent="0.15">
      <c r="A160" s="194" t="s">
        <v>335</v>
      </c>
      <c r="B160" s="44">
        <v>152</v>
      </c>
      <c r="C160" s="16">
        <v>151</v>
      </c>
      <c r="D160" s="16">
        <v>134</v>
      </c>
      <c r="E160" s="16">
        <v>0</v>
      </c>
      <c r="F160" s="16">
        <v>16</v>
      </c>
      <c r="G160" s="16">
        <v>0</v>
      </c>
      <c r="H160" s="16">
        <v>1</v>
      </c>
      <c r="I160" s="77">
        <v>1</v>
      </c>
      <c r="J160" s="16">
        <v>403</v>
      </c>
      <c r="K160" s="16">
        <v>402</v>
      </c>
      <c r="L160" s="16">
        <v>375</v>
      </c>
      <c r="M160" s="16">
        <v>0</v>
      </c>
      <c r="N160" s="16">
        <v>25</v>
      </c>
      <c r="O160" s="16">
        <v>0</v>
      </c>
      <c r="P160" s="16">
        <v>2</v>
      </c>
      <c r="Q160" s="77">
        <v>1</v>
      </c>
      <c r="R160" s="1612">
        <v>2.6513157894999999</v>
      </c>
      <c r="S160" s="1613">
        <v>2.6622516556</v>
      </c>
      <c r="T160" s="1613">
        <v>2.7985074626999999</v>
      </c>
      <c r="U160" s="1613">
        <v>0</v>
      </c>
      <c r="V160" s="1613">
        <v>1.5625</v>
      </c>
      <c r="W160" s="1613">
        <v>0</v>
      </c>
      <c r="X160" s="1613">
        <v>2</v>
      </c>
      <c r="Y160" s="1613">
        <v>1</v>
      </c>
    </row>
    <row r="161" spans="1:25" ht="17.100000000000001" customHeight="1" x14ac:dyDescent="0.15">
      <c r="A161" s="194" t="s">
        <v>336</v>
      </c>
      <c r="B161" s="44">
        <v>173</v>
      </c>
      <c r="C161" s="16">
        <v>173</v>
      </c>
      <c r="D161" s="16">
        <v>81</v>
      </c>
      <c r="E161" s="16">
        <v>0</v>
      </c>
      <c r="F161" s="16">
        <v>80</v>
      </c>
      <c r="G161" s="16">
        <v>12</v>
      </c>
      <c r="H161" s="16">
        <v>0</v>
      </c>
      <c r="I161" s="77">
        <v>0</v>
      </c>
      <c r="J161" s="16">
        <v>408</v>
      </c>
      <c r="K161" s="16">
        <v>408</v>
      </c>
      <c r="L161" s="16">
        <v>256</v>
      </c>
      <c r="M161" s="16">
        <v>0</v>
      </c>
      <c r="N161" s="16">
        <v>131</v>
      </c>
      <c r="O161" s="16">
        <v>21</v>
      </c>
      <c r="P161" s="16">
        <v>0</v>
      </c>
      <c r="Q161" s="77">
        <v>0</v>
      </c>
      <c r="R161" s="1612">
        <v>2.3583815028999999</v>
      </c>
      <c r="S161" s="1613">
        <v>2.3583815028999999</v>
      </c>
      <c r="T161" s="1613">
        <v>3.1604938271999998</v>
      </c>
      <c r="U161" s="1613">
        <v>0</v>
      </c>
      <c r="V161" s="1613">
        <v>1.6375</v>
      </c>
      <c r="W161" s="1613">
        <v>1.75</v>
      </c>
      <c r="X161" s="1613">
        <v>0</v>
      </c>
      <c r="Y161" s="1613">
        <v>0</v>
      </c>
    </row>
    <row r="162" spans="1:25" ht="17.100000000000001" customHeight="1" x14ac:dyDescent="0.15">
      <c r="A162" s="194" t="s">
        <v>337</v>
      </c>
      <c r="B162" s="44">
        <v>178</v>
      </c>
      <c r="C162" s="16">
        <v>104</v>
      </c>
      <c r="D162" s="16">
        <v>70</v>
      </c>
      <c r="E162" s="16">
        <v>0</v>
      </c>
      <c r="F162" s="16">
        <v>34</v>
      </c>
      <c r="G162" s="16">
        <v>0</v>
      </c>
      <c r="H162" s="16">
        <v>0</v>
      </c>
      <c r="I162" s="77">
        <v>74</v>
      </c>
      <c r="J162" s="16">
        <v>346</v>
      </c>
      <c r="K162" s="16">
        <v>269</v>
      </c>
      <c r="L162" s="16">
        <v>200</v>
      </c>
      <c r="M162" s="16">
        <v>0</v>
      </c>
      <c r="N162" s="16">
        <v>69</v>
      </c>
      <c r="O162" s="16">
        <v>0</v>
      </c>
      <c r="P162" s="16">
        <v>0</v>
      </c>
      <c r="Q162" s="77">
        <v>77</v>
      </c>
      <c r="R162" s="1612">
        <v>1.9438202247</v>
      </c>
      <c r="S162" s="1613">
        <v>2.5865384615</v>
      </c>
      <c r="T162" s="1613">
        <v>2.8571428570999999</v>
      </c>
      <c r="U162" s="1613">
        <v>0</v>
      </c>
      <c r="V162" s="1613">
        <v>2.0294117646999998</v>
      </c>
      <c r="W162" s="1613">
        <v>0</v>
      </c>
      <c r="X162" s="1613">
        <v>0</v>
      </c>
      <c r="Y162" s="1613">
        <v>1.0405405405000001</v>
      </c>
    </row>
    <row r="163" spans="1:25" ht="17.100000000000001" customHeight="1" x14ac:dyDescent="0.15">
      <c r="A163" s="194" t="s">
        <v>338</v>
      </c>
      <c r="B163" s="44">
        <v>228</v>
      </c>
      <c r="C163" s="16">
        <v>228</v>
      </c>
      <c r="D163" s="16">
        <v>207</v>
      </c>
      <c r="E163" s="16">
        <v>0</v>
      </c>
      <c r="F163" s="16">
        <v>17</v>
      </c>
      <c r="G163" s="16">
        <v>3</v>
      </c>
      <c r="H163" s="16">
        <v>1</v>
      </c>
      <c r="I163" s="77">
        <v>0</v>
      </c>
      <c r="J163" s="16">
        <v>650</v>
      </c>
      <c r="K163" s="16">
        <v>650</v>
      </c>
      <c r="L163" s="16">
        <v>614</v>
      </c>
      <c r="M163" s="16">
        <v>0</v>
      </c>
      <c r="N163" s="16">
        <v>29</v>
      </c>
      <c r="O163" s="16">
        <v>3</v>
      </c>
      <c r="P163" s="16">
        <v>4</v>
      </c>
      <c r="Q163" s="77">
        <v>0</v>
      </c>
      <c r="R163" s="1612">
        <v>2.8508771930000001</v>
      </c>
      <c r="S163" s="1613">
        <v>2.8508771930000001</v>
      </c>
      <c r="T163" s="1613">
        <v>2.9661835749000001</v>
      </c>
      <c r="U163" s="1613">
        <v>0</v>
      </c>
      <c r="V163" s="1613">
        <v>1.7058823529</v>
      </c>
      <c r="W163" s="1613">
        <v>1</v>
      </c>
      <c r="X163" s="1613">
        <v>4</v>
      </c>
      <c r="Y163" s="1613">
        <v>0</v>
      </c>
    </row>
    <row r="164" spans="1:25" ht="17.100000000000001" customHeight="1" x14ac:dyDescent="0.15">
      <c r="A164" s="194" t="s">
        <v>339</v>
      </c>
      <c r="B164" s="44">
        <v>107</v>
      </c>
      <c r="C164" s="16">
        <v>105</v>
      </c>
      <c r="D164" s="16">
        <v>92</v>
      </c>
      <c r="E164" s="16">
        <v>0</v>
      </c>
      <c r="F164" s="16">
        <v>0</v>
      </c>
      <c r="G164" s="16">
        <v>11</v>
      </c>
      <c r="H164" s="16">
        <v>2</v>
      </c>
      <c r="I164" s="77">
        <v>2</v>
      </c>
      <c r="J164" s="16">
        <v>320</v>
      </c>
      <c r="K164" s="16">
        <v>316</v>
      </c>
      <c r="L164" s="16">
        <v>299</v>
      </c>
      <c r="M164" s="16">
        <v>0</v>
      </c>
      <c r="N164" s="16">
        <v>0</v>
      </c>
      <c r="O164" s="16">
        <v>11</v>
      </c>
      <c r="P164" s="16">
        <v>6</v>
      </c>
      <c r="Q164" s="77">
        <v>4</v>
      </c>
      <c r="R164" s="1612">
        <v>2.9906542055999998</v>
      </c>
      <c r="S164" s="1613">
        <v>3.0095238095000001</v>
      </c>
      <c r="T164" s="1613">
        <v>3.25</v>
      </c>
      <c r="U164" s="1613">
        <v>0</v>
      </c>
      <c r="V164" s="1613">
        <v>0</v>
      </c>
      <c r="W164" s="1613">
        <v>1</v>
      </c>
      <c r="X164" s="1613">
        <v>3</v>
      </c>
      <c r="Y164" s="1613">
        <v>2</v>
      </c>
    </row>
    <row r="165" spans="1:25" ht="17.100000000000001" customHeight="1" x14ac:dyDescent="0.15">
      <c r="A165" s="194" t="s">
        <v>340</v>
      </c>
      <c r="B165" s="44">
        <v>802</v>
      </c>
      <c r="C165" s="16">
        <v>795</v>
      </c>
      <c r="D165" s="16">
        <v>702</v>
      </c>
      <c r="E165" s="16">
        <v>0</v>
      </c>
      <c r="F165" s="16">
        <v>76</v>
      </c>
      <c r="G165" s="16">
        <v>11</v>
      </c>
      <c r="H165" s="16">
        <v>6</v>
      </c>
      <c r="I165" s="77">
        <v>7</v>
      </c>
      <c r="J165" s="16">
        <v>2145</v>
      </c>
      <c r="K165" s="16">
        <v>2134</v>
      </c>
      <c r="L165" s="16">
        <v>1971</v>
      </c>
      <c r="M165" s="16">
        <v>0</v>
      </c>
      <c r="N165" s="16">
        <v>138</v>
      </c>
      <c r="O165" s="16">
        <v>14</v>
      </c>
      <c r="P165" s="16">
        <v>11</v>
      </c>
      <c r="Q165" s="77">
        <v>11</v>
      </c>
      <c r="R165" s="1612">
        <v>2.6745635910000001</v>
      </c>
      <c r="S165" s="1613">
        <v>2.6842767296000001</v>
      </c>
      <c r="T165" s="1613">
        <v>2.8076923077</v>
      </c>
      <c r="U165" s="1613">
        <v>0</v>
      </c>
      <c r="V165" s="1613">
        <v>1.8157894737</v>
      </c>
      <c r="W165" s="1613">
        <v>1.2727272727000001</v>
      </c>
      <c r="X165" s="1613">
        <v>1.8333333332999999</v>
      </c>
      <c r="Y165" s="1613">
        <v>1.5714285714</v>
      </c>
    </row>
    <row r="166" spans="1:25" ht="17.100000000000001" customHeight="1" x14ac:dyDescent="0.15">
      <c r="A166" s="194" t="s">
        <v>341</v>
      </c>
      <c r="B166" s="44">
        <v>231</v>
      </c>
      <c r="C166" s="16">
        <v>231</v>
      </c>
      <c r="D166" s="16">
        <v>226</v>
      </c>
      <c r="E166" s="16">
        <v>0</v>
      </c>
      <c r="F166" s="16">
        <v>4</v>
      </c>
      <c r="G166" s="16">
        <v>1</v>
      </c>
      <c r="H166" s="16">
        <v>0</v>
      </c>
      <c r="I166" s="77">
        <v>0</v>
      </c>
      <c r="J166" s="16">
        <v>604</v>
      </c>
      <c r="K166" s="16">
        <v>604</v>
      </c>
      <c r="L166" s="16">
        <v>594</v>
      </c>
      <c r="M166" s="16">
        <v>0</v>
      </c>
      <c r="N166" s="16">
        <v>7</v>
      </c>
      <c r="O166" s="16">
        <v>3</v>
      </c>
      <c r="P166" s="16">
        <v>0</v>
      </c>
      <c r="Q166" s="77">
        <v>0</v>
      </c>
      <c r="R166" s="1612">
        <v>2.6147186147000001</v>
      </c>
      <c r="S166" s="1613">
        <v>2.6147186147000001</v>
      </c>
      <c r="T166" s="1613">
        <v>2.6283185841000001</v>
      </c>
      <c r="U166" s="1613">
        <v>0</v>
      </c>
      <c r="V166" s="1613">
        <v>1.75</v>
      </c>
      <c r="W166" s="1613">
        <v>3</v>
      </c>
      <c r="X166" s="1613">
        <v>0</v>
      </c>
      <c r="Y166" s="1613">
        <v>0</v>
      </c>
    </row>
    <row r="167" spans="1:25" ht="17.100000000000001" customHeight="1" x14ac:dyDescent="0.15">
      <c r="A167" s="194" t="s">
        <v>342</v>
      </c>
      <c r="B167" s="44">
        <v>285</v>
      </c>
      <c r="C167" s="16">
        <v>284</v>
      </c>
      <c r="D167" s="16">
        <v>247</v>
      </c>
      <c r="E167" s="16">
        <v>0</v>
      </c>
      <c r="F167" s="16">
        <v>32</v>
      </c>
      <c r="G167" s="16">
        <v>1</v>
      </c>
      <c r="H167" s="16">
        <v>4</v>
      </c>
      <c r="I167" s="77">
        <v>1</v>
      </c>
      <c r="J167" s="16">
        <v>748</v>
      </c>
      <c r="K167" s="16">
        <v>745</v>
      </c>
      <c r="L167" s="16">
        <v>679</v>
      </c>
      <c r="M167" s="16">
        <v>0</v>
      </c>
      <c r="N167" s="16">
        <v>57</v>
      </c>
      <c r="O167" s="16">
        <v>3</v>
      </c>
      <c r="P167" s="16">
        <v>6</v>
      </c>
      <c r="Q167" s="77">
        <v>3</v>
      </c>
      <c r="R167" s="1612">
        <v>2.6245614035</v>
      </c>
      <c r="S167" s="1613">
        <v>2.6232394366</v>
      </c>
      <c r="T167" s="1613">
        <v>2.7489878543000001</v>
      </c>
      <c r="U167" s="1613">
        <v>0</v>
      </c>
      <c r="V167" s="1613">
        <v>1.78125</v>
      </c>
      <c r="W167" s="1613">
        <v>3</v>
      </c>
      <c r="X167" s="1613">
        <v>1.5</v>
      </c>
      <c r="Y167" s="1613">
        <v>3</v>
      </c>
    </row>
    <row r="168" spans="1:25" ht="17.100000000000001" customHeight="1" x14ac:dyDescent="0.15">
      <c r="A168" s="194" t="s">
        <v>343</v>
      </c>
      <c r="B168" s="44">
        <v>49</v>
      </c>
      <c r="C168" s="16">
        <v>48</v>
      </c>
      <c r="D168" s="16">
        <v>47</v>
      </c>
      <c r="E168" s="16">
        <v>0</v>
      </c>
      <c r="F168" s="16">
        <v>1</v>
      </c>
      <c r="G168" s="16">
        <v>0</v>
      </c>
      <c r="H168" s="16">
        <v>0</v>
      </c>
      <c r="I168" s="77">
        <v>1</v>
      </c>
      <c r="J168" s="16">
        <v>131</v>
      </c>
      <c r="K168" s="16">
        <v>126</v>
      </c>
      <c r="L168" s="16">
        <v>124</v>
      </c>
      <c r="M168" s="16">
        <v>0</v>
      </c>
      <c r="N168" s="16">
        <v>2</v>
      </c>
      <c r="O168" s="16">
        <v>0</v>
      </c>
      <c r="P168" s="16">
        <v>0</v>
      </c>
      <c r="Q168" s="77">
        <v>5</v>
      </c>
      <c r="R168" s="1612">
        <v>2.6734693878</v>
      </c>
      <c r="S168" s="1613">
        <v>2.625</v>
      </c>
      <c r="T168" s="1613">
        <v>2.6382978722999999</v>
      </c>
      <c r="U168" s="1613">
        <v>0</v>
      </c>
      <c r="V168" s="1613">
        <v>2</v>
      </c>
      <c r="W168" s="1613">
        <v>0</v>
      </c>
      <c r="X168" s="1613">
        <v>0</v>
      </c>
      <c r="Y168" s="1613">
        <v>5</v>
      </c>
    </row>
    <row r="169" spans="1:25" ht="17.100000000000001" customHeight="1" x14ac:dyDescent="0.15">
      <c r="A169" s="194" t="s">
        <v>344</v>
      </c>
      <c r="B169" s="44">
        <v>303</v>
      </c>
      <c r="C169" s="16">
        <v>301</v>
      </c>
      <c r="D169" s="16">
        <v>296</v>
      </c>
      <c r="E169" s="16">
        <v>0</v>
      </c>
      <c r="F169" s="16">
        <v>5</v>
      </c>
      <c r="G169" s="16">
        <v>0</v>
      </c>
      <c r="H169" s="16">
        <v>0</v>
      </c>
      <c r="I169" s="77">
        <v>2</v>
      </c>
      <c r="J169" s="16">
        <v>978</v>
      </c>
      <c r="K169" s="16">
        <v>968</v>
      </c>
      <c r="L169" s="16">
        <v>960</v>
      </c>
      <c r="M169" s="16">
        <v>0</v>
      </c>
      <c r="N169" s="16">
        <v>8</v>
      </c>
      <c r="O169" s="16">
        <v>0</v>
      </c>
      <c r="P169" s="16">
        <v>0</v>
      </c>
      <c r="Q169" s="77">
        <v>10</v>
      </c>
      <c r="R169" s="1612">
        <v>3.2277227722999999</v>
      </c>
      <c r="S169" s="1613">
        <v>3.2159468438999999</v>
      </c>
      <c r="T169" s="1613">
        <v>3.2432432431999998</v>
      </c>
      <c r="U169" s="1613">
        <v>0</v>
      </c>
      <c r="V169" s="1613">
        <v>1.6</v>
      </c>
      <c r="W169" s="1613">
        <v>0</v>
      </c>
      <c r="X169" s="1613">
        <v>0</v>
      </c>
      <c r="Y169" s="1613">
        <v>5</v>
      </c>
    </row>
    <row r="170" spans="1:25" ht="17.100000000000001" customHeight="1" x14ac:dyDescent="0.15">
      <c r="A170" s="194" t="s">
        <v>345</v>
      </c>
      <c r="B170" s="44">
        <v>183</v>
      </c>
      <c r="C170" s="16">
        <v>182</v>
      </c>
      <c r="D170" s="16">
        <v>181</v>
      </c>
      <c r="E170" s="16">
        <v>0</v>
      </c>
      <c r="F170" s="16">
        <v>0</v>
      </c>
      <c r="G170" s="16">
        <v>0</v>
      </c>
      <c r="H170" s="16">
        <v>1</v>
      </c>
      <c r="I170" s="77">
        <v>1</v>
      </c>
      <c r="J170" s="16">
        <v>579</v>
      </c>
      <c r="K170" s="16">
        <v>575</v>
      </c>
      <c r="L170" s="16">
        <v>571</v>
      </c>
      <c r="M170" s="16">
        <v>0</v>
      </c>
      <c r="N170" s="16">
        <v>0</v>
      </c>
      <c r="O170" s="16">
        <v>0</v>
      </c>
      <c r="P170" s="16">
        <v>4</v>
      </c>
      <c r="Q170" s="77">
        <v>4</v>
      </c>
      <c r="R170" s="1612">
        <v>3.1639344262</v>
      </c>
      <c r="S170" s="1613">
        <v>3.1593406593000002</v>
      </c>
      <c r="T170" s="1613">
        <v>3.1546961325999998</v>
      </c>
      <c r="U170" s="1613">
        <v>0</v>
      </c>
      <c r="V170" s="1613">
        <v>0</v>
      </c>
      <c r="W170" s="1613">
        <v>0</v>
      </c>
      <c r="X170" s="1613">
        <v>4</v>
      </c>
      <c r="Y170" s="1613">
        <v>4</v>
      </c>
    </row>
    <row r="171" spans="1:25" ht="17.100000000000001" customHeight="1" thickBot="1" x14ac:dyDescent="0.2">
      <c r="A171" s="532" t="s">
        <v>346</v>
      </c>
      <c r="B171" s="143">
        <v>178</v>
      </c>
      <c r="C171" s="133">
        <v>173</v>
      </c>
      <c r="D171" s="133">
        <v>172</v>
      </c>
      <c r="E171" s="133">
        <v>0</v>
      </c>
      <c r="F171" s="133">
        <v>1</v>
      </c>
      <c r="G171" s="133">
        <v>0</v>
      </c>
      <c r="H171" s="133">
        <v>0</v>
      </c>
      <c r="I171" s="158">
        <v>5</v>
      </c>
      <c r="J171" s="133">
        <v>600</v>
      </c>
      <c r="K171" s="133">
        <v>595</v>
      </c>
      <c r="L171" s="133">
        <v>594</v>
      </c>
      <c r="M171" s="133">
        <v>0</v>
      </c>
      <c r="N171" s="133">
        <v>1</v>
      </c>
      <c r="O171" s="133">
        <v>0</v>
      </c>
      <c r="P171" s="133">
        <v>0</v>
      </c>
      <c r="Q171" s="158">
        <v>5</v>
      </c>
      <c r="R171" s="1614">
        <v>3.3707865169</v>
      </c>
      <c r="S171" s="1615">
        <v>3.4393063584000001</v>
      </c>
      <c r="T171" s="1615">
        <v>3.4534883720999998</v>
      </c>
      <c r="U171" s="1615">
        <v>0</v>
      </c>
      <c r="V171" s="1615">
        <v>1</v>
      </c>
      <c r="W171" s="1615">
        <v>0</v>
      </c>
      <c r="X171" s="1615">
        <v>0</v>
      </c>
      <c r="Y171" s="1615">
        <v>1</v>
      </c>
    </row>
    <row r="172" spans="1:25" s="1109" customFormat="1" ht="17.100000000000001" customHeight="1" x14ac:dyDescent="0.15">
      <c r="A172" s="40" t="s">
        <v>3549</v>
      </c>
      <c r="B172" s="836"/>
      <c r="C172" s="836"/>
      <c r="D172" s="836"/>
      <c r="E172" s="836"/>
      <c r="F172" s="836"/>
      <c r="G172" s="836"/>
      <c r="H172" s="836"/>
      <c r="I172" s="836"/>
      <c r="J172" s="836"/>
      <c r="K172" s="836"/>
      <c r="L172" s="836"/>
      <c r="M172" s="836"/>
      <c r="N172" s="836"/>
      <c r="O172" s="836"/>
      <c r="P172" s="836"/>
      <c r="Q172" s="836"/>
      <c r="R172" s="836"/>
      <c r="S172" s="836"/>
      <c r="T172" s="836"/>
      <c r="U172" s="836"/>
      <c r="V172" s="836"/>
      <c r="W172" s="836"/>
      <c r="X172" s="836"/>
      <c r="Y172" s="1693"/>
    </row>
    <row r="173" spans="1:25" s="1109" customFormat="1" ht="17.100000000000001" customHeight="1" x14ac:dyDescent="0.15">
      <c r="A173" s="1109" t="s">
        <v>3550</v>
      </c>
      <c r="B173" s="836"/>
      <c r="C173" s="836"/>
      <c r="D173" s="836"/>
      <c r="E173" s="836"/>
      <c r="F173" s="836"/>
      <c r="G173" s="836"/>
      <c r="H173" s="836"/>
      <c r="I173" s="836"/>
      <c r="J173" s="836"/>
      <c r="K173" s="836"/>
      <c r="L173" s="836"/>
      <c r="M173" s="836"/>
      <c r="N173" s="836"/>
      <c r="O173" s="836"/>
      <c r="P173" s="836"/>
      <c r="Q173" s="836"/>
      <c r="R173" s="836"/>
      <c r="S173" s="836"/>
      <c r="T173" s="836"/>
      <c r="U173" s="836"/>
      <c r="V173" s="836"/>
      <c r="W173" s="836"/>
      <c r="X173" s="836"/>
      <c r="Y173" s="1693"/>
    </row>
    <row r="174" spans="1:25" s="1109" customFormat="1" ht="17.100000000000001" customHeight="1" x14ac:dyDescent="0.15">
      <c r="A174" s="1109" t="s">
        <v>3551</v>
      </c>
      <c r="B174" s="836"/>
      <c r="C174" s="836"/>
      <c r="D174" s="836"/>
      <c r="E174" s="836"/>
      <c r="F174" s="836"/>
      <c r="G174" s="836"/>
      <c r="H174" s="836"/>
      <c r="I174" s="836"/>
      <c r="J174" s="836"/>
      <c r="K174" s="836"/>
      <c r="L174" s="836"/>
      <c r="M174" s="836"/>
      <c r="N174" s="836"/>
      <c r="O174" s="836"/>
      <c r="P174" s="836"/>
      <c r="Q174" s="836"/>
      <c r="R174" s="836"/>
      <c r="S174" s="836"/>
      <c r="T174" s="836"/>
      <c r="U174" s="836"/>
      <c r="V174" s="836"/>
      <c r="W174" s="836"/>
      <c r="X174" s="836"/>
      <c r="Y174" s="1693"/>
    </row>
    <row r="175" spans="1:25" s="1109" customFormat="1" ht="17.100000000000001" customHeight="1" x14ac:dyDescent="0.15">
      <c r="A175" s="1109" t="s">
        <v>3552</v>
      </c>
      <c r="B175" s="836"/>
      <c r="C175" s="836"/>
      <c r="D175" s="836"/>
      <c r="E175" s="836"/>
      <c r="F175" s="836"/>
      <c r="G175" s="836"/>
      <c r="H175" s="836"/>
      <c r="I175" s="836"/>
      <c r="J175" s="836"/>
      <c r="K175" s="836"/>
      <c r="L175" s="836"/>
      <c r="M175" s="836"/>
      <c r="N175" s="836"/>
      <c r="O175" s="836"/>
      <c r="P175" s="836"/>
      <c r="Q175" s="836"/>
      <c r="R175" s="836"/>
      <c r="S175" s="836"/>
      <c r="T175" s="836"/>
      <c r="U175" s="836"/>
      <c r="V175" s="836"/>
      <c r="W175" s="836"/>
      <c r="X175" s="836"/>
      <c r="Y175" s="1693"/>
    </row>
    <row r="176" spans="1:25" s="1109" customFormat="1" ht="17.100000000000001" customHeight="1" x14ac:dyDescent="0.15">
      <c r="A176" s="1109" t="s">
        <v>3553</v>
      </c>
      <c r="B176" s="836"/>
      <c r="C176" s="836"/>
      <c r="D176" s="836"/>
      <c r="E176" s="836"/>
      <c r="F176" s="836"/>
      <c r="G176" s="836"/>
      <c r="H176" s="836"/>
      <c r="I176" s="836"/>
      <c r="J176" s="836"/>
      <c r="K176" s="836"/>
      <c r="L176" s="836"/>
      <c r="M176" s="836"/>
      <c r="N176" s="836"/>
      <c r="O176" s="836"/>
      <c r="P176" s="836"/>
      <c r="Q176" s="836"/>
      <c r="R176" s="836"/>
      <c r="S176" s="836"/>
      <c r="T176" s="836"/>
      <c r="U176" s="836"/>
      <c r="V176" s="836"/>
      <c r="W176" s="836"/>
      <c r="X176" s="836"/>
      <c r="Y176" s="1693"/>
    </row>
    <row r="177" spans="1:25" ht="17.100000000000001" customHeight="1" x14ac:dyDescent="0.15">
      <c r="A177" s="76" t="s">
        <v>3261</v>
      </c>
      <c r="Y177" s="1192">
        <v>70</v>
      </c>
    </row>
    <row r="179" spans="1:25" ht="17.100000000000001" customHeight="1" thickBot="1" x14ac:dyDescent="0.2">
      <c r="A179" s="1183" t="s">
        <v>3300</v>
      </c>
      <c r="Y179" s="1320" t="s">
        <v>2656</v>
      </c>
    </row>
    <row r="180" spans="1:25" ht="17.100000000000001" customHeight="1" x14ac:dyDescent="0.15">
      <c r="A180" s="213"/>
      <c r="B180" s="3049" t="s">
        <v>2657</v>
      </c>
      <c r="C180" s="3049"/>
      <c r="D180" s="3049"/>
      <c r="E180" s="3049"/>
      <c r="F180" s="3049"/>
      <c r="G180" s="3049"/>
      <c r="H180" s="3049"/>
      <c r="I180" s="3049"/>
      <c r="J180" s="3049" t="s">
        <v>2658</v>
      </c>
      <c r="K180" s="3049"/>
      <c r="L180" s="3049"/>
      <c r="M180" s="3049"/>
      <c r="N180" s="3049"/>
      <c r="O180" s="3049"/>
      <c r="P180" s="3049"/>
      <c r="Q180" s="3049"/>
      <c r="R180" s="3049" t="s">
        <v>2659</v>
      </c>
      <c r="S180" s="3049"/>
      <c r="T180" s="3049"/>
      <c r="U180" s="3049"/>
      <c r="V180" s="3049"/>
      <c r="W180" s="3049"/>
      <c r="X180" s="3049"/>
      <c r="Y180" s="3057"/>
    </row>
    <row r="181" spans="1:25" ht="17.100000000000001" customHeight="1" x14ac:dyDescent="0.15">
      <c r="A181" s="1317"/>
      <c r="B181" s="3365" t="s">
        <v>587</v>
      </c>
      <c r="C181" s="3161"/>
      <c r="D181" s="3161"/>
      <c r="E181" s="3161"/>
      <c r="F181" s="3161"/>
      <c r="G181" s="3161"/>
      <c r="H181" s="3161"/>
      <c r="I181" s="3054"/>
      <c r="J181" s="3365" t="s">
        <v>587</v>
      </c>
      <c r="K181" s="3161"/>
      <c r="L181" s="3161"/>
      <c r="M181" s="3161"/>
      <c r="N181" s="3161"/>
      <c r="O181" s="3161"/>
      <c r="P181" s="3161"/>
      <c r="Q181" s="3054"/>
      <c r="R181" s="3365" t="s">
        <v>587</v>
      </c>
      <c r="S181" s="3161"/>
      <c r="T181" s="3161"/>
      <c r="U181" s="3161"/>
      <c r="V181" s="3161"/>
      <c r="W181" s="3161"/>
      <c r="X181" s="3161"/>
      <c r="Y181" s="3161"/>
    </row>
    <row r="182" spans="1:25" ht="17.100000000000001" customHeight="1" x14ac:dyDescent="0.15">
      <c r="A182" s="1317"/>
      <c r="B182" s="3271"/>
      <c r="C182" s="3366" t="s">
        <v>2942</v>
      </c>
      <c r="D182" s="3161"/>
      <c r="E182" s="3161"/>
      <c r="F182" s="3161"/>
      <c r="G182" s="3161"/>
      <c r="H182" s="3054"/>
      <c r="I182" s="3288" t="s">
        <v>2943</v>
      </c>
      <c r="J182" s="3271"/>
      <c r="K182" s="3366" t="s">
        <v>2942</v>
      </c>
      <c r="L182" s="3161"/>
      <c r="M182" s="3161"/>
      <c r="N182" s="3161"/>
      <c r="O182" s="3161"/>
      <c r="P182" s="3054"/>
      <c r="Q182" s="3288" t="s">
        <v>2943</v>
      </c>
      <c r="R182" s="3271"/>
      <c r="S182" s="3366" t="s">
        <v>2942</v>
      </c>
      <c r="T182" s="3161"/>
      <c r="U182" s="3161"/>
      <c r="V182" s="3161"/>
      <c r="W182" s="3161"/>
      <c r="X182" s="3054"/>
      <c r="Y182" s="3365" t="s">
        <v>2943</v>
      </c>
    </row>
    <row r="183" spans="1:25" ht="17.100000000000001" customHeight="1" x14ac:dyDescent="0.15">
      <c r="A183" s="1317"/>
      <c r="B183" s="3271"/>
      <c r="C183" s="3288" t="s">
        <v>94</v>
      </c>
      <c r="D183" s="3288" t="s">
        <v>2660</v>
      </c>
      <c r="E183" s="3288" t="s">
        <v>2940</v>
      </c>
      <c r="F183" s="3288" t="s">
        <v>2669</v>
      </c>
      <c r="G183" s="3288" t="s">
        <v>2668</v>
      </c>
      <c r="H183" s="3288" t="s">
        <v>2661</v>
      </c>
      <c r="I183" s="3271"/>
      <c r="J183" s="3271"/>
      <c r="K183" s="3288" t="s">
        <v>94</v>
      </c>
      <c r="L183" s="3288" t="s">
        <v>2660</v>
      </c>
      <c r="M183" s="3288" t="s">
        <v>2940</v>
      </c>
      <c r="N183" s="3288" t="s">
        <v>2669</v>
      </c>
      <c r="O183" s="3288" t="s">
        <v>2668</v>
      </c>
      <c r="P183" s="3288" t="s">
        <v>2661</v>
      </c>
      <c r="Q183" s="3271"/>
      <c r="R183" s="3271"/>
      <c r="S183" s="3288" t="s">
        <v>94</v>
      </c>
      <c r="T183" s="3288" t="s">
        <v>2660</v>
      </c>
      <c r="U183" s="3288" t="s">
        <v>2939</v>
      </c>
      <c r="V183" s="3288" t="s">
        <v>2669</v>
      </c>
      <c r="W183" s="3288" t="s">
        <v>2668</v>
      </c>
      <c r="X183" s="3288" t="s">
        <v>2661</v>
      </c>
      <c r="Y183" s="3272"/>
    </row>
    <row r="184" spans="1:25" s="29" customFormat="1" ht="17.100000000000001" customHeight="1" x14ac:dyDescent="0.15">
      <c r="A184" s="1327"/>
      <c r="B184" s="3192"/>
      <c r="C184" s="3192"/>
      <c r="D184" s="3192"/>
      <c r="E184" s="3192"/>
      <c r="F184" s="3192"/>
      <c r="G184" s="3192"/>
      <c r="H184" s="3192"/>
      <c r="I184" s="3192"/>
      <c r="J184" s="3192"/>
      <c r="K184" s="3192"/>
      <c r="L184" s="3192"/>
      <c r="M184" s="3192"/>
      <c r="N184" s="3192"/>
      <c r="O184" s="3192"/>
      <c r="P184" s="3192"/>
      <c r="Q184" s="3192"/>
      <c r="R184" s="3192"/>
      <c r="S184" s="3192"/>
      <c r="T184" s="3192"/>
      <c r="U184" s="3192"/>
      <c r="V184" s="3192"/>
      <c r="W184" s="3192"/>
      <c r="X184" s="3192"/>
      <c r="Y184" s="3273"/>
    </row>
    <row r="185" spans="1:25" s="1317" customFormat="1" ht="17.100000000000001" customHeight="1" x14ac:dyDescent="0.15">
      <c r="A185" s="194" t="s">
        <v>347</v>
      </c>
      <c r="B185" s="44">
        <v>272</v>
      </c>
      <c r="C185" s="16">
        <v>269</v>
      </c>
      <c r="D185" s="16">
        <v>263</v>
      </c>
      <c r="E185" s="16">
        <v>0</v>
      </c>
      <c r="F185" s="16">
        <v>3</v>
      </c>
      <c r="G185" s="16">
        <v>2</v>
      </c>
      <c r="H185" s="16">
        <v>1</v>
      </c>
      <c r="I185" s="77">
        <v>3</v>
      </c>
      <c r="J185" s="16">
        <v>791</v>
      </c>
      <c r="K185" s="16">
        <v>788</v>
      </c>
      <c r="L185" s="16">
        <v>770</v>
      </c>
      <c r="M185" s="16">
        <v>0</v>
      </c>
      <c r="N185" s="16">
        <v>9</v>
      </c>
      <c r="O185" s="16">
        <v>7</v>
      </c>
      <c r="P185" s="16">
        <v>2</v>
      </c>
      <c r="Q185" s="77">
        <v>3</v>
      </c>
      <c r="R185" s="1612">
        <v>2.9080882353000002</v>
      </c>
      <c r="S185" s="1613">
        <v>2.9293680297</v>
      </c>
      <c r="T185" s="1613">
        <v>2.927756654</v>
      </c>
      <c r="U185" s="1613">
        <v>0</v>
      </c>
      <c r="V185" s="1613">
        <v>3</v>
      </c>
      <c r="W185" s="1613">
        <v>3.5</v>
      </c>
      <c r="X185" s="1613">
        <v>2</v>
      </c>
      <c r="Y185" s="1613">
        <v>1</v>
      </c>
    </row>
    <row r="186" spans="1:25" s="1317" customFormat="1" ht="17.100000000000001" customHeight="1" x14ac:dyDescent="0.15">
      <c r="A186" s="194" t="s">
        <v>348</v>
      </c>
      <c r="B186" s="44">
        <v>20</v>
      </c>
      <c r="C186" s="16">
        <v>20</v>
      </c>
      <c r="D186" s="16">
        <v>20</v>
      </c>
      <c r="E186" s="16">
        <v>0</v>
      </c>
      <c r="F186" s="16">
        <v>0</v>
      </c>
      <c r="G186" s="16">
        <v>0</v>
      </c>
      <c r="H186" s="16">
        <v>0</v>
      </c>
      <c r="I186" s="77">
        <v>0</v>
      </c>
      <c r="J186" s="16">
        <v>63</v>
      </c>
      <c r="K186" s="16">
        <v>63</v>
      </c>
      <c r="L186" s="16">
        <v>63</v>
      </c>
      <c r="M186" s="16">
        <v>0</v>
      </c>
      <c r="N186" s="16">
        <v>0</v>
      </c>
      <c r="O186" s="16">
        <v>0</v>
      </c>
      <c r="P186" s="16">
        <v>0</v>
      </c>
      <c r="Q186" s="77">
        <v>0</v>
      </c>
      <c r="R186" s="1612">
        <v>3.15</v>
      </c>
      <c r="S186" s="1613">
        <v>3.15</v>
      </c>
      <c r="T186" s="1613">
        <v>3.15</v>
      </c>
      <c r="U186" s="1613">
        <v>0</v>
      </c>
      <c r="V186" s="1613">
        <v>0</v>
      </c>
      <c r="W186" s="1613">
        <v>0</v>
      </c>
      <c r="X186" s="1613">
        <v>0</v>
      </c>
      <c r="Y186" s="1613">
        <v>0</v>
      </c>
    </row>
    <row r="187" spans="1:25" s="1317" customFormat="1" ht="17.100000000000001" customHeight="1" x14ac:dyDescent="0.15">
      <c r="A187" s="194" t="s">
        <v>349</v>
      </c>
      <c r="B187" s="44">
        <v>18</v>
      </c>
      <c r="C187" s="16">
        <v>18</v>
      </c>
      <c r="D187" s="16">
        <v>18</v>
      </c>
      <c r="E187" s="16">
        <v>0</v>
      </c>
      <c r="F187" s="16">
        <v>0</v>
      </c>
      <c r="G187" s="16">
        <v>0</v>
      </c>
      <c r="H187" s="16">
        <v>0</v>
      </c>
      <c r="I187" s="77">
        <v>0</v>
      </c>
      <c r="J187" s="16">
        <v>47</v>
      </c>
      <c r="K187" s="16">
        <v>47</v>
      </c>
      <c r="L187" s="16">
        <v>47</v>
      </c>
      <c r="M187" s="16">
        <v>0</v>
      </c>
      <c r="N187" s="16">
        <v>0</v>
      </c>
      <c r="O187" s="16">
        <v>0</v>
      </c>
      <c r="P187" s="16">
        <v>0</v>
      </c>
      <c r="Q187" s="77">
        <v>0</v>
      </c>
      <c r="R187" s="1612">
        <v>2.6111111111</v>
      </c>
      <c r="S187" s="1613">
        <v>2.6111111111</v>
      </c>
      <c r="T187" s="1613">
        <v>2.6111111111</v>
      </c>
      <c r="U187" s="1613">
        <v>0</v>
      </c>
      <c r="V187" s="1613">
        <v>0</v>
      </c>
      <c r="W187" s="1613">
        <v>0</v>
      </c>
      <c r="X187" s="1613">
        <v>0</v>
      </c>
      <c r="Y187" s="1613">
        <v>0</v>
      </c>
    </row>
    <row r="188" spans="1:25" s="1317" customFormat="1" ht="17.100000000000001" customHeight="1" x14ac:dyDescent="0.15">
      <c r="A188" s="194" t="s">
        <v>350</v>
      </c>
      <c r="B188" s="44">
        <v>31</v>
      </c>
      <c r="C188" s="16">
        <v>31</v>
      </c>
      <c r="D188" s="16">
        <v>31</v>
      </c>
      <c r="E188" s="16">
        <v>0</v>
      </c>
      <c r="F188" s="16">
        <v>0</v>
      </c>
      <c r="G188" s="16">
        <v>0</v>
      </c>
      <c r="H188" s="16">
        <v>0</v>
      </c>
      <c r="I188" s="77">
        <v>0</v>
      </c>
      <c r="J188" s="16">
        <v>90</v>
      </c>
      <c r="K188" s="16">
        <v>90</v>
      </c>
      <c r="L188" s="16">
        <v>90</v>
      </c>
      <c r="M188" s="16">
        <v>0</v>
      </c>
      <c r="N188" s="16">
        <v>0</v>
      </c>
      <c r="O188" s="16">
        <v>0</v>
      </c>
      <c r="P188" s="16">
        <v>0</v>
      </c>
      <c r="Q188" s="77">
        <v>0</v>
      </c>
      <c r="R188" s="1612">
        <v>2.9032258065000001</v>
      </c>
      <c r="S188" s="1613">
        <v>2.9032258065000001</v>
      </c>
      <c r="T188" s="1613">
        <v>2.9032258065000001</v>
      </c>
      <c r="U188" s="1613">
        <v>0</v>
      </c>
      <c r="V188" s="1613">
        <v>0</v>
      </c>
      <c r="W188" s="1613">
        <v>0</v>
      </c>
      <c r="X188" s="1613">
        <v>0</v>
      </c>
      <c r="Y188" s="1613">
        <v>0</v>
      </c>
    </row>
    <row r="189" spans="1:25" ht="17.100000000000001" customHeight="1" x14ac:dyDescent="0.15">
      <c r="A189" s="194" t="s">
        <v>351</v>
      </c>
      <c r="B189" s="44">
        <v>27</v>
      </c>
      <c r="C189" s="16">
        <v>27</v>
      </c>
      <c r="D189" s="16">
        <v>26</v>
      </c>
      <c r="E189" s="16">
        <v>0</v>
      </c>
      <c r="F189" s="16">
        <v>0</v>
      </c>
      <c r="G189" s="16">
        <v>0</v>
      </c>
      <c r="H189" s="16">
        <v>1</v>
      </c>
      <c r="I189" s="77">
        <v>0</v>
      </c>
      <c r="J189" s="16">
        <v>85</v>
      </c>
      <c r="K189" s="16">
        <v>85</v>
      </c>
      <c r="L189" s="16">
        <v>82</v>
      </c>
      <c r="M189" s="16">
        <v>0</v>
      </c>
      <c r="N189" s="16">
        <v>0</v>
      </c>
      <c r="O189" s="16">
        <v>0</v>
      </c>
      <c r="P189" s="16">
        <v>3</v>
      </c>
      <c r="Q189" s="77">
        <v>0</v>
      </c>
      <c r="R189" s="1612">
        <v>3.1481481481000002</v>
      </c>
      <c r="S189" s="1613">
        <v>3.1481481481000002</v>
      </c>
      <c r="T189" s="1613">
        <v>3.1538461538</v>
      </c>
      <c r="U189" s="1613">
        <v>0</v>
      </c>
      <c r="V189" s="1613">
        <v>0</v>
      </c>
      <c r="W189" s="1613">
        <v>0</v>
      </c>
      <c r="X189" s="1613">
        <v>3</v>
      </c>
      <c r="Y189" s="1613">
        <v>0</v>
      </c>
    </row>
    <row r="190" spans="1:25" ht="17.100000000000001" customHeight="1" x14ac:dyDescent="0.15">
      <c r="A190" s="194" t="s">
        <v>352</v>
      </c>
      <c r="B190" s="44" t="s">
        <v>545</v>
      </c>
      <c r="C190" s="16" t="s">
        <v>545</v>
      </c>
      <c r="D190" s="16" t="s">
        <v>545</v>
      </c>
      <c r="E190" s="16" t="s">
        <v>545</v>
      </c>
      <c r="F190" s="16" t="s">
        <v>545</v>
      </c>
      <c r="G190" s="16" t="s">
        <v>545</v>
      </c>
      <c r="H190" s="16" t="s">
        <v>545</v>
      </c>
      <c r="I190" s="77" t="s">
        <v>545</v>
      </c>
      <c r="J190" s="16" t="s">
        <v>545</v>
      </c>
      <c r="K190" s="16" t="s">
        <v>545</v>
      </c>
      <c r="L190" s="16" t="s">
        <v>545</v>
      </c>
      <c r="M190" s="16" t="s">
        <v>545</v>
      </c>
      <c r="N190" s="16" t="s">
        <v>545</v>
      </c>
      <c r="O190" s="16" t="s">
        <v>545</v>
      </c>
      <c r="P190" s="16" t="s">
        <v>545</v>
      </c>
      <c r="Q190" s="77" t="s">
        <v>545</v>
      </c>
      <c r="R190" s="1612" t="s">
        <v>545</v>
      </c>
      <c r="S190" s="1613" t="s">
        <v>545</v>
      </c>
      <c r="T190" s="1613" t="s">
        <v>545</v>
      </c>
      <c r="U190" s="1613" t="s">
        <v>545</v>
      </c>
      <c r="V190" s="1613" t="s">
        <v>545</v>
      </c>
      <c r="W190" s="1613" t="s">
        <v>545</v>
      </c>
      <c r="X190" s="1613" t="s">
        <v>545</v>
      </c>
      <c r="Y190" s="1613" t="s">
        <v>545</v>
      </c>
    </row>
    <row r="191" spans="1:25" ht="17.100000000000001" customHeight="1" x14ac:dyDescent="0.15">
      <c r="A191" s="194" t="s">
        <v>353</v>
      </c>
      <c r="B191" s="44">
        <v>13</v>
      </c>
      <c r="C191" s="16">
        <v>13</v>
      </c>
      <c r="D191" s="16">
        <v>13</v>
      </c>
      <c r="E191" s="16">
        <v>0</v>
      </c>
      <c r="F191" s="16">
        <v>0</v>
      </c>
      <c r="G191" s="16">
        <v>0</v>
      </c>
      <c r="H191" s="16">
        <v>0</v>
      </c>
      <c r="I191" s="77">
        <v>0</v>
      </c>
      <c r="J191" s="16">
        <v>39</v>
      </c>
      <c r="K191" s="16">
        <v>39</v>
      </c>
      <c r="L191" s="16">
        <v>39</v>
      </c>
      <c r="M191" s="16">
        <v>0</v>
      </c>
      <c r="N191" s="16">
        <v>0</v>
      </c>
      <c r="O191" s="16">
        <v>0</v>
      </c>
      <c r="P191" s="16">
        <v>0</v>
      </c>
      <c r="Q191" s="77">
        <v>0</v>
      </c>
      <c r="R191" s="1612">
        <v>3</v>
      </c>
      <c r="S191" s="1613">
        <v>3</v>
      </c>
      <c r="T191" s="1613">
        <v>3</v>
      </c>
      <c r="U191" s="1613">
        <v>0</v>
      </c>
      <c r="V191" s="1613">
        <v>0</v>
      </c>
      <c r="W191" s="1613">
        <v>0</v>
      </c>
      <c r="X191" s="1613">
        <v>0</v>
      </c>
      <c r="Y191" s="1613">
        <v>0</v>
      </c>
    </row>
    <row r="192" spans="1:25" ht="17.100000000000001" customHeight="1" x14ac:dyDescent="0.15">
      <c r="A192" s="194" t="s">
        <v>354</v>
      </c>
      <c r="B192" s="44">
        <v>11</v>
      </c>
      <c r="C192" s="16">
        <v>11</v>
      </c>
      <c r="D192" s="16">
        <v>11</v>
      </c>
      <c r="E192" s="16">
        <v>0</v>
      </c>
      <c r="F192" s="16">
        <v>0</v>
      </c>
      <c r="G192" s="16">
        <v>0</v>
      </c>
      <c r="H192" s="16">
        <v>0</v>
      </c>
      <c r="I192" s="77">
        <v>0</v>
      </c>
      <c r="J192" s="16">
        <v>25</v>
      </c>
      <c r="K192" s="16">
        <v>25</v>
      </c>
      <c r="L192" s="16">
        <v>25</v>
      </c>
      <c r="M192" s="16">
        <v>0</v>
      </c>
      <c r="N192" s="16">
        <v>0</v>
      </c>
      <c r="O192" s="16">
        <v>0</v>
      </c>
      <c r="P192" s="16">
        <v>0</v>
      </c>
      <c r="Q192" s="77">
        <v>0</v>
      </c>
      <c r="R192" s="1612">
        <v>2.2727272727000001</v>
      </c>
      <c r="S192" s="1613">
        <v>2.2727272727000001</v>
      </c>
      <c r="T192" s="1613">
        <v>2.2727272727000001</v>
      </c>
      <c r="U192" s="1613">
        <v>0</v>
      </c>
      <c r="V192" s="1613">
        <v>0</v>
      </c>
      <c r="W192" s="1613">
        <v>0</v>
      </c>
      <c r="X192" s="1613">
        <v>0</v>
      </c>
      <c r="Y192" s="1613">
        <v>0</v>
      </c>
    </row>
    <row r="193" spans="1:25" ht="17.100000000000001" customHeight="1" x14ac:dyDescent="0.15">
      <c r="A193" s="194" t="s">
        <v>355</v>
      </c>
      <c r="B193" s="44">
        <v>13</v>
      </c>
      <c r="C193" s="16">
        <v>13</v>
      </c>
      <c r="D193" s="16">
        <v>13</v>
      </c>
      <c r="E193" s="16">
        <v>0</v>
      </c>
      <c r="F193" s="16">
        <v>0</v>
      </c>
      <c r="G193" s="16">
        <v>0</v>
      </c>
      <c r="H193" s="16">
        <v>0</v>
      </c>
      <c r="I193" s="77">
        <v>0</v>
      </c>
      <c r="J193" s="16">
        <v>40</v>
      </c>
      <c r="K193" s="16">
        <v>40</v>
      </c>
      <c r="L193" s="16">
        <v>40</v>
      </c>
      <c r="M193" s="16">
        <v>0</v>
      </c>
      <c r="N193" s="16">
        <v>0</v>
      </c>
      <c r="O193" s="16">
        <v>0</v>
      </c>
      <c r="P193" s="16">
        <v>0</v>
      </c>
      <c r="Q193" s="77">
        <v>0</v>
      </c>
      <c r="R193" s="1612">
        <v>3.0769230769</v>
      </c>
      <c r="S193" s="1613">
        <v>3.0769230769</v>
      </c>
      <c r="T193" s="1613">
        <v>3.0769230769</v>
      </c>
      <c r="U193" s="1613">
        <v>0</v>
      </c>
      <c r="V193" s="1613">
        <v>0</v>
      </c>
      <c r="W193" s="1613">
        <v>0</v>
      </c>
      <c r="X193" s="1613">
        <v>0</v>
      </c>
      <c r="Y193" s="1613">
        <v>0</v>
      </c>
    </row>
    <row r="194" spans="1:25" ht="17.100000000000001" customHeight="1" x14ac:dyDescent="0.15">
      <c r="A194" s="194" t="s">
        <v>356</v>
      </c>
      <c r="B194" s="44">
        <v>8</v>
      </c>
      <c r="C194" s="16">
        <v>8</v>
      </c>
      <c r="D194" s="16">
        <v>8</v>
      </c>
      <c r="E194" s="16">
        <v>0</v>
      </c>
      <c r="F194" s="16">
        <v>0</v>
      </c>
      <c r="G194" s="16">
        <v>0</v>
      </c>
      <c r="H194" s="16">
        <v>0</v>
      </c>
      <c r="I194" s="77">
        <v>0</v>
      </c>
      <c r="J194" s="16">
        <v>26</v>
      </c>
      <c r="K194" s="16">
        <v>26</v>
      </c>
      <c r="L194" s="16">
        <v>26</v>
      </c>
      <c r="M194" s="16">
        <v>0</v>
      </c>
      <c r="N194" s="16">
        <v>0</v>
      </c>
      <c r="O194" s="16">
        <v>0</v>
      </c>
      <c r="P194" s="16">
        <v>0</v>
      </c>
      <c r="Q194" s="77">
        <v>0</v>
      </c>
      <c r="R194" s="1612">
        <v>3.25</v>
      </c>
      <c r="S194" s="1613">
        <v>3.25</v>
      </c>
      <c r="T194" s="1613">
        <v>3.25</v>
      </c>
      <c r="U194" s="1613">
        <v>0</v>
      </c>
      <c r="V194" s="1613">
        <v>0</v>
      </c>
      <c r="W194" s="1613">
        <v>0</v>
      </c>
      <c r="X194" s="1613">
        <v>0</v>
      </c>
      <c r="Y194" s="1613">
        <v>0</v>
      </c>
    </row>
    <row r="195" spans="1:25" ht="17.100000000000001" customHeight="1" x14ac:dyDescent="0.15">
      <c r="A195" s="194" t="s">
        <v>357</v>
      </c>
      <c r="B195" s="44">
        <v>40</v>
      </c>
      <c r="C195" s="16">
        <v>40</v>
      </c>
      <c r="D195" s="16">
        <v>38</v>
      </c>
      <c r="E195" s="16">
        <v>0</v>
      </c>
      <c r="F195" s="16">
        <v>2</v>
      </c>
      <c r="G195" s="16">
        <v>0</v>
      </c>
      <c r="H195" s="16">
        <v>0</v>
      </c>
      <c r="I195" s="77">
        <v>0</v>
      </c>
      <c r="J195" s="16">
        <v>75</v>
      </c>
      <c r="K195" s="16">
        <v>75</v>
      </c>
      <c r="L195" s="16">
        <v>73</v>
      </c>
      <c r="M195" s="16">
        <v>0</v>
      </c>
      <c r="N195" s="16">
        <v>2</v>
      </c>
      <c r="O195" s="16">
        <v>0</v>
      </c>
      <c r="P195" s="16">
        <v>0</v>
      </c>
      <c r="Q195" s="77">
        <v>0</v>
      </c>
      <c r="R195" s="1612">
        <v>1.875</v>
      </c>
      <c r="S195" s="1613">
        <v>1.875</v>
      </c>
      <c r="T195" s="1613">
        <v>1.9210526316000001</v>
      </c>
      <c r="U195" s="1613">
        <v>0</v>
      </c>
      <c r="V195" s="1613">
        <v>1</v>
      </c>
      <c r="W195" s="1613">
        <v>0</v>
      </c>
      <c r="X195" s="1613">
        <v>0</v>
      </c>
      <c r="Y195" s="1613">
        <v>0</v>
      </c>
    </row>
    <row r="196" spans="1:25" ht="17.100000000000001" customHeight="1" x14ac:dyDescent="0.15">
      <c r="A196" s="194" t="s">
        <v>358</v>
      </c>
      <c r="B196" s="44">
        <v>15</v>
      </c>
      <c r="C196" s="16">
        <v>15</v>
      </c>
      <c r="D196" s="16">
        <v>15</v>
      </c>
      <c r="E196" s="16">
        <v>0</v>
      </c>
      <c r="F196" s="16">
        <v>0</v>
      </c>
      <c r="G196" s="16">
        <v>0</v>
      </c>
      <c r="H196" s="16">
        <v>0</v>
      </c>
      <c r="I196" s="77">
        <v>0</v>
      </c>
      <c r="J196" s="16">
        <v>24</v>
      </c>
      <c r="K196" s="16">
        <v>24</v>
      </c>
      <c r="L196" s="16">
        <v>24</v>
      </c>
      <c r="M196" s="16">
        <v>0</v>
      </c>
      <c r="N196" s="16">
        <v>0</v>
      </c>
      <c r="O196" s="16">
        <v>0</v>
      </c>
      <c r="P196" s="16">
        <v>0</v>
      </c>
      <c r="Q196" s="77">
        <v>0</v>
      </c>
      <c r="R196" s="1612">
        <v>1.6</v>
      </c>
      <c r="S196" s="1613">
        <v>1.6</v>
      </c>
      <c r="T196" s="1613">
        <v>1.6</v>
      </c>
      <c r="U196" s="1613">
        <v>0</v>
      </c>
      <c r="V196" s="1613">
        <v>0</v>
      </c>
      <c r="W196" s="1613">
        <v>0</v>
      </c>
      <c r="X196" s="1613">
        <v>0</v>
      </c>
      <c r="Y196" s="1613">
        <v>0</v>
      </c>
    </row>
    <row r="197" spans="1:25" ht="17.100000000000001" customHeight="1" x14ac:dyDescent="0.15">
      <c r="A197" s="194" t="s">
        <v>359</v>
      </c>
      <c r="B197" s="44">
        <v>6</v>
      </c>
      <c r="C197" s="16">
        <v>6</v>
      </c>
      <c r="D197" s="16">
        <v>5</v>
      </c>
      <c r="E197" s="16">
        <v>0</v>
      </c>
      <c r="F197" s="16">
        <v>1</v>
      </c>
      <c r="G197" s="16">
        <v>0</v>
      </c>
      <c r="H197" s="16">
        <v>0</v>
      </c>
      <c r="I197" s="77">
        <v>0</v>
      </c>
      <c r="J197" s="16">
        <v>11</v>
      </c>
      <c r="K197" s="16">
        <v>11</v>
      </c>
      <c r="L197" s="16">
        <v>9</v>
      </c>
      <c r="M197" s="16">
        <v>0</v>
      </c>
      <c r="N197" s="16">
        <v>2</v>
      </c>
      <c r="O197" s="16">
        <v>0</v>
      </c>
      <c r="P197" s="16">
        <v>0</v>
      </c>
      <c r="Q197" s="77">
        <v>0</v>
      </c>
      <c r="R197" s="1612">
        <v>1.8333333332999999</v>
      </c>
      <c r="S197" s="1613">
        <v>1.8333333332999999</v>
      </c>
      <c r="T197" s="1613">
        <v>1.8</v>
      </c>
      <c r="U197" s="1613">
        <v>0</v>
      </c>
      <c r="V197" s="1613">
        <v>2</v>
      </c>
      <c r="W197" s="1613">
        <v>0</v>
      </c>
      <c r="X197" s="1613">
        <v>0</v>
      </c>
      <c r="Y197" s="1613">
        <v>0</v>
      </c>
    </row>
    <row r="198" spans="1:25" ht="17.100000000000001" customHeight="1" x14ac:dyDescent="0.15">
      <c r="A198" s="194" t="s">
        <v>360</v>
      </c>
      <c r="B198" s="44">
        <v>25</v>
      </c>
      <c r="C198" s="16">
        <v>24</v>
      </c>
      <c r="D198" s="16">
        <v>24</v>
      </c>
      <c r="E198" s="16">
        <v>0</v>
      </c>
      <c r="F198" s="16">
        <v>0</v>
      </c>
      <c r="G198" s="16">
        <v>0</v>
      </c>
      <c r="H198" s="16">
        <v>0</v>
      </c>
      <c r="I198" s="77">
        <v>1</v>
      </c>
      <c r="J198" s="16">
        <v>57</v>
      </c>
      <c r="K198" s="16">
        <v>56</v>
      </c>
      <c r="L198" s="16">
        <v>56</v>
      </c>
      <c r="M198" s="16">
        <v>0</v>
      </c>
      <c r="N198" s="16">
        <v>0</v>
      </c>
      <c r="O198" s="16">
        <v>0</v>
      </c>
      <c r="P198" s="16">
        <v>0</v>
      </c>
      <c r="Q198" s="77">
        <v>1</v>
      </c>
      <c r="R198" s="1612">
        <v>2.2799999999999998</v>
      </c>
      <c r="S198" s="1613">
        <v>2.3333333333000001</v>
      </c>
      <c r="T198" s="1613">
        <v>2.3333333333000001</v>
      </c>
      <c r="U198" s="1613">
        <v>0</v>
      </c>
      <c r="V198" s="1613">
        <v>0</v>
      </c>
      <c r="W198" s="1613">
        <v>0</v>
      </c>
      <c r="X198" s="1613">
        <v>0</v>
      </c>
      <c r="Y198" s="1613">
        <v>1</v>
      </c>
    </row>
    <row r="199" spans="1:25" ht="17.100000000000001" customHeight="1" x14ac:dyDescent="0.15">
      <c r="A199" s="194" t="s">
        <v>361</v>
      </c>
      <c r="B199" s="44">
        <v>74</v>
      </c>
      <c r="C199" s="16">
        <v>73</v>
      </c>
      <c r="D199" s="16">
        <v>72</v>
      </c>
      <c r="E199" s="16">
        <v>0</v>
      </c>
      <c r="F199" s="16">
        <v>1</v>
      </c>
      <c r="G199" s="16">
        <v>0</v>
      </c>
      <c r="H199" s="16">
        <v>0</v>
      </c>
      <c r="I199" s="77">
        <v>1</v>
      </c>
      <c r="J199" s="16">
        <v>218</v>
      </c>
      <c r="K199" s="16">
        <v>214</v>
      </c>
      <c r="L199" s="16">
        <v>211</v>
      </c>
      <c r="M199" s="16">
        <v>0</v>
      </c>
      <c r="N199" s="16">
        <v>3</v>
      </c>
      <c r="O199" s="16">
        <v>0</v>
      </c>
      <c r="P199" s="16">
        <v>0</v>
      </c>
      <c r="Q199" s="77">
        <v>4</v>
      </c>
      <c r="R199" s="1612">
        <v>2.9459459459000001</v>
      </c>
      <c r="S199" s="1613">
        <v>2.9315068492999998</v>
      </c>
      <c r="T199" s="1613">
        <v>2.9305555555999998</v>
      </c>
      <c r="U199" s="1613">
        <v>0</v>
      </c>
      <c r="V199" s="1613">
        <v>3</v>
      </c>
      <c r="W199" s="1613">
        <v>0</v>
      </c>
      <c r="X199" s="1613">
        <v>0</v>
      </c>
      <c r="Y199" s="1613">
        <v>4</v>
      </c>
    </row>
    <row r="200" spans="1:25" ht="17.100000000000001" customHeight="1" x14ac:dyDescent="0.15">
      <c r="A200" s="194" t="s">
        <v>362</v>
      </c>
      <c r="B200" s="44">
        <v>347</v>
      </c>
      <c r="C200" s="16">
        <v>325</v>
      </c>
      <c r="D200" s="16">
        <v>290</v>
      </c>
      <c r="E200" s="16">
        <v>5</v>
      </c>
      <c r="F200" s="16">
        <v>29</v>
      </c>
      <c r="G200" s="16">
        <v>0</v>
      </c>
      <c r="H200" s="16">
        <v>1</v>
      </c>
      <c r="I200" s="77">
        <v>22</v>
      </c>
      <c r="J200" s="16">
        <v>882</v>
      </c>
      <c r="K200" s="16">
        <v>855</v>
      </c>
      <c r="L200" s="16">
        <v>775</v>
      </c>
      <c r="M200" s="16">
        <v>16</v>
      </c>
      <c r="N200" s="16">
        <v>62</v>
      </c>
      <c r="O200" s="16">
        <v>0</v>
      </c>
      <c r="P200" s="16">
        <v>2</v>
      </c>
      <c r="Q200" s="77">
        <v>27</v>
      </c>
      <c r="R200" s="1612">
        <v>2.5417867434999999</v>
      </c>
      <c r="S200" s="1613">
        <v>2.6307692307999999</v>
      </c>
      <c r="T200" s="1613">
        <v>2.6724137931</v>
      </c>
      <c r="U200" s="1613">
        <v>3.2</v>
      </c>
      <c r="V200" s="1613">
        <v>2.1379310345000002</v>
      </c>
      <c r="W200" s="1613">
        <v>0</v>
      </c>
      <c r="X200" s="1613">
        <v>2</v>
      </c>
      <c r="Y200" s="1613">
        <v>1.2272727272999999</v>
      </c>
    </row>
    <row r="201" spans="1:25" ht="17.100000000000001" customHeight="1" x14ac:dyDescent="0.15">
      <c r="A201" s="194" t="s">
        <v>363</v>
      </c>
      <c r="B201" s="44">
        <v>178</v>
      </c>
      <c r="C201" s="16">
        <v>176</v>
      </c>
      <c r="D201" s="16">
        <v>173</v>
      </c>
      <c r="E201" s="16">
        <v>0</v>
      </c>
      <c r="F201" s="16">
        <v>3</v>
      </c>
      <c r="G201" s="16">
        <v>0</v>
      </c>
      <c r="H201" s="16">
        <v>0</v>
      </c>
      <c r="I201" s="77">
        <v>2</v>
      </c>
      <c r="J201" s="16">
        <v>437</v>
      </c>
      <c r="K201" s="16">
        <v>434</v>
      </c>
      <c r="L201" s="16">
        <v>428</v>
      </c>
      <c r="M201" s="16">
        <v>0</v>
      </c>
      <c r="N201" s="16">
        <v>6</v>
      </c>
      <c r="O201" s="16">
        <v>0</v>
      </c>
      <c r="P201" s="16">
        <v>0</v>
      </c>
      <c r="Q201" s="77">
        <v>3</v>
      </c>
      <c r="R201" s="1612">
        <v>2.4550561798000001</v>
      </c>
      <c r="S201" s="1613">
        <v>2.4659090908999999</v>
      </c>
      <c r="T201" s="1613">
        <v>2.4739884392999998</v>
      </c>
      <c r="U201" s="1613">
        <v>0</v>
      </c>
      <c r="V201" s="1613">
        <v>2</v>
      </c>
      <c r="W201" s="1613">
        <v>0</v>
      </c>
      <c r="X201" s="1613">
        <v>0</v>
      </c>
      <c r="Y201" s="1613">
        <v>1.5</v>
      </c>
    </row>
    <row r="202" spans="1:25" ht="17.100000000000001" customHeight="1" x14ac:dyDescent="0.15">
      <c r="A202" s="194" t="s">
        <v>364</v>
      </c>
      <c r="B202" s="44">
        <v>139</v>
      </c>
      <c r="C202" s="16">
        <v>139</v>
      </c>
      <c r="D202" s="16">
        <v>139</v>
      </c>
      <c r="E202" s="16">
        <v>0</v>
      </c>
      <c r="F202" s="16">
        <v>0</v>
      </c>
      <c r="G202" s="16">
        <v>0</v>
      </c>
      <c r="H202" s="16">
        <v>0</v>
      </c>
      <c r="I202" s="77">
        <v>0</v>
      </c>
      <c r="J202" s="16">
        <v>414</v>
      </c>
      <c r="K202" s="16">
        <v>414</v>
      </c>
      <c r="L202" s="16">
        <v>414</v>
      </c>
      <c r="M202" s="16">
        <v>0</v>
      </c>
      <c r="N202" s="16">
        <v>0</v>
      </c>
      <c r="O202" s="16">
        <v>0</v>
      </c>
      <c r="P202" s="16">
        <v>0</v>
      </c>
      <c r="Q202" s="77">
        <v>0</v>
      </c>
      <c r="R202" s="1612">
        <v>2.9784172662000001</v>
      </c>
      <c r="S202" s="1613">
        <v>2.9784172662000001</v>
      </c>
      <c r="T202" s="1613">
        <v>2.9784172662000001</v>
      </c>
      <c r="U202" s="1613">
        <v>0</v>
      </c>
      <c r="V202" s="1613">
        <v>0</v>
      </c>
      <c r="W202" s="1613">
        <v>0</v>
      </c>
      <c r="X202" s="1613">
        <v>0</v>
      </c>
      <c r="Y202" s="1613">
        <v>0</v>
      </c>
    </row>
    <row r="203" spans="1:25" ht="17.100000000000001" customHeight="1" x14ac:dyDescent="0.15">
      <c r="A203" s="194" t="s">
        <v>365</v>
      </c>
      <c r="B203" s="44">
        <v>76</v>
      </c>
      <c r="C203" s="16">
        <v>76</v>
      </c>
      <c r="D203" s="16">
        <v>75</v>
      </c>
      <c r="E203" s="16">
        <v>0</v>
      </c>
      <c r="F203" s="16">
        <v>1</v>
      </c>
      <c r="G203" s="16">
        <v>0</v>
      </c>
      <c r="H203" s="16">
        <v>0</v>
      </c>
      <c r="I203" s="77">
        <v>0</v>
      </c>
      <c r="J203" s="16">
        <v>251</v>
      </c>
      <c r="K203" s="16">
        <v>251</v>
      </c>
      <c r="L203" s="16">
        <v>249</v>
      </c>
      <c r="M203" s="16">
        <v>0</v>
      </c>
      <c r="N203" s="16">
        <v>2</v>
      </c>
      <c r="O203" s="16">
        <v>0</v>
      </c>
      <c r="P203" s="16">
        <v>0</v>
      </c>
      <c r="Q203" s="77">
        <v>0</v>
      </c>
      <c r="R203" s="1612">
        <v>3.3026315788999998</v>
      </c>
      <c r="S203" s="1613">
        <v>3.3026315788999998</v>
      </c>
      <c r="T203" s="1613">
        <v>3.32</v>
      </c>
      <c r="U203" s="1613">
        <v>0</v>
      </c>
      <c r="V203" s="1613">
        <v>2</v>
      </c>
      <c r="W203" s="1613">
        <v>0</v>
      </c>
      <c r="X203" s="1613">
        <v>0</v>
      </c>
      <c r="Y203" s="1613">
        <v>0</v>
      </c>
    </row>
    <row r="204" spans="1:25" ht="17.100000000000001" customHeight="1" x14ac:dyDescent="0.15">
      <c r="A204" s="194" t="s">
        <v>366</v>
      </c>
      <c r="B204" s="44">
        <v>106</v>
      </c>
      <c r="C204" s="16">
        <v>105</v>
      </c>
      <c r="D204" s="16">
        <v>104</v>
      </c>
      <c r="E204" s="16">
        <v>0</v>
      </c>
      <c r="F204" s="16">
        <v>0</v>
      </c>
      <c r="G204" s="16">
        <v>0</v>
      </c>
      <c r="H204" s="16">
        <v>1</v>
      </c>
      <c r="I204" s="77">
        <v>1</v>
      </c>
      <c r="J204" s="16">
        <v>322</v>
      </c>
      <c r="K204" s="16">
        <v>319</v>
      </c>
      <c r="L204" s="16">
        <v>317</v>
      </c>
      <c r="M204" s="16">
        <v>0</v>
      </c>
      <c r="N204" s="16">
        <v>0</v>
      </c>
      <c r="O204" s="16">
        <v>0</v>
      </c>
      <c r="P204" s="16">
        <v>2</v>
      </c>
      <c r="Q204" s="77">
        <v>3</v>
      </c>
      <c r="R204" s="1612">
        <v>3.0377358491000002</v>
      </c>
      <c r="S204" s="1613">
        <v>3.0380952380999999</v>
      </c>
      <c r="T204" s="1613">
        <v>3.0480769231</v>
      </c>
      <c r="U204" s="1613">
        <v>0</v>
      </c>
      <c r="V204" s="1613">
        <v>0</v>
      </c>
      <c r="W204" s="1613">
        <v>0</v>
      </c>
      <c r="X204" s="1613">
        <v>2</v>
      </c>
      <c r="Y204" s="1613">
        <v>3</v>
      </c>
    </row>
    <row r="205" spans="1:25" ht="17.100000000000001" customHeight="1" x14ac:dyDescent="0.15">
      <c r="A205" s="194" t="s">
        <v>367</v>
      </c>
      <c r="B205" s="44">
        <v>147</v>
      </c>
      <c r="C205" s="16">
        <v>146</v>
      </c>
      <c r="D205" s="16">
        <v>136</v>
      </c>
      <c r="E205" s="16">
        <v>2</v>
      </c>
      <c r="F205" s="16">
        <v>7</v>
      </c>
      <c r="G205" s="16">
        <v>1</v>
      </c>
      <c r="H205" s="16">
        <v>0</v>
      </c>
      <c r="I205" s="77">
        <v>1</v>
      </c>
      <c r="J205" s="16">
        <v>403</v>
      </c>
      <c r="K205" s="16">
        <v>401</v>
      </c>
      <c r="L205" s="16">
        <v>385</v>
      </c>
      <c r="M205" s="16">
        <v>3</v>
      </c>
      <c r="N205" s="16">
        <v>10</v>
      </c>
      <c r="O205" s="16">
        <v>3</v>
      </c>
      <c r="P205" s="16">
        <v>0</v>
      </c>
      <c r="Q205" s="77">
        <v>2</v>
      </c>
      <c r="R205" s="1612">
        <v>2.7414965985999999</v>
      </c>
      <c r="S205" s="1613">
        <v>2.7465753424999999</v>
      </c>
      <c r="T205" s="1613">
        <v>2.8308823528999998</v>
      </c>
      <c r="U205" s="1613">
        <v>1.5</v>
      </c>
      <c r="V205" s="1613">
        <v>1.4285714286</v>
      </c>
      <c r="W205" s="1613">
        <v>3</v>
      </c>
      <c r="X205" s="1613">
        <v>0</v>
      </c>
      <c r="Y205" s="1613">
        <v>2</v>
      </c>
    </row>
    <row r="206" spans="1:25" ht="17.100000000000001" customHeight="1" x14ac:dyDescent="0.15">
      <c r="A206" s="194" t="s">
        <v>368</v>
      </c>
      <c r="B206" s="44">
        <v>72</v>
      </c>
      <c r="C206" s="16">
        <v>72</v>
      </c>
      <c r="D206" s="16">
        <v>71</v>
      </c>
      <c r="E206" s="16">
        <v>0</v>
      </c>
      <c r="F206" s="16">
        <v>1</v>
      </c>
      <c r="G206" s="16">
        <v>0</v>
      </c>
      <c r="H206" s="16">
        <v>0</v>
      </c>
      <c r="I206" s="77">
        <v>0</v>
      </c>
      <c r="J206" s="16">
        <v>240</v>
      </c>
      <c r="K206" s="16">
        <v>240</v>
      </c>
      <c r="L206" s="16">
        <v>235</v>
      </c>
      <c r="M206" s="16">
        <v>0</v>
      </c>
      <c r="N206" s="16">
        <v>5</v>
      </c>
      <c r="O206" s="16">
        <v>0</v>
      </c>
      <c r="P206" s="16">
        <v>0</v>
      </c>
      <c r="Q206" s="77">
        <v>0</v>
      </c>
      <c r="R206" s="1612">
        <v>3.3333333333000001</v>
      </c>
      <c r="S206" s="1613">
        <v>3.3333333333000001</v>
      </c>
      <c r="T206" s="1613">
        <v>3.3098591548999998</v>
      </c>
      <c r="U206" s="1613">
        <v>0</v>
      </c>
      <c r="V206" s="1613">
        <v>5</v>
      </c>
      <c r="W206" s="1613">
        <v>0</v>
      </c>
      <c r="X206" s="1613">
        <v>0</v>
      </c>
      <c r="Y206" s="1613">
        <v>0</v>
      </c>
    </row>
    <row r="207" spans="1:25" ht="17.100000000000001" customHeight="1" x14ac:dyDescent="0.15">
      <c r="A207" s="194" t="s">
        <v>369</v>
      </c>
      <c r="B207" s="44">
        <v>356</v>
      </c>
      <c r="C207" s="16">
        <v>354</v>
      </c>
      <c r="D207" s="16">
        <v>220</v>
      </c>
      <c r="E207" s="16">
        <v>0</v>
      </c>
      <c r="F207" s="16">
        <v>120</v>
      </c>
      <c r="G207" s="16">
        <v>7</v>
      </c>
      <c r="H207" s="16">
        <v>7</v>
      </c>
      <c r="I207" s="77">
        <v>2</v>
      </c>
      <c r="J207" s="16">
        <v>908</v>
      </c>
      <c r="K207" s="16">
        <v>905</v>
      </c>
      <c r="L207" s="16">
        <v>654</v>
      </c>
      <c r="M207" s="16">
        <v>0</v>
      </c>
      <c r="N207" s="16">
        <v>233</v>
      </c>
      <c r="O207" s="16">
        <v>11</v>
      </c>
      <c r="P207" s="16">
        <v>7</v>
      </c>
      <c r="Q207" s="77">
        <v>3</v>
      </c>
      <c r="R207" s="1612">
        <v>2.5505617977999999</v>
      </c>
      <c r="S207" s="1613">
        <v>2.5564971751000001</v>
      </c>
      <c r="T207" s="1613">
        <v>2.9727272726999998</v>
      </c>
      <c r="U207" s="1613">
        <v>0</v>
      </c>
      <c r="V207" s="1613">
        <v>1.9416666667</v>
      </c>
      <c r="W207" s="1613">
        <v>1.5714285714</v>
      </c>
      <c r="X207" s="1613">
        <v>1</v>
      </c>
      <c r="Y207" s="1613">
        <v>1.5</v>
      </c>
    </row>
    <row r="208" spans="1:25" ht="17.100000000000001" customHeight="1" x14ac:dyDescent="0.15">
      <c r="A208" s="194" t="s">
        <v>370</v>
      </c>
      <c r="B208" s="44">
        <v>341</v>
      </c>
      <c r="C208" s="16">
        <v>339</v>
      </c>
      <c r="D208" s="16">
        <v>186</v>
      </c>
      <c r="E208" s="16">
        <v>91</v>
      </c>
      <c r="F208" s="16">
        <v>59</v>
      </c>
      <c r="G208" s="16">
        <v>3</v>
      </c>
      <c r="H208" s="16">
        <v>0</v>
      </c>
      <c r="I208" s="77">
        <v>2</v>
      </c>
      <c r="J208" s="16">
        <v>901</v>
      </c>
      <c r="K208" s="16">
        <v>895</v>
      </c>
      <c r="L208" s="16">
        <v>584</v>
      </c>
      <c r="M208" s="16">
        <v>177</v>
      </c>
      <c r="N208" s="16">
        <v>130</v>
      </c>
      <c r="O208" s="16">
        <v>4</v>
      </c>
      <c r="P208" s="16">
        <v>0</v>
      </c>
      <c r="Q208" s="77">
        <v>6</v>
      </c>
      <c r="R208" s="1612">
        <v>2.6422287390000001</v>
      </c>
      <c r="S208" s="1613">
        <v>2.6401179941000001</v>
      </c>
      <c r="T208" s="1613">
        <v>3.1397849461999998</v>
      </c>
      <c r="U208" s="1613">
        <v>1.9450549451000001</v>
      </c>
      <c r="V208" s="1613">
        <v>2.2033898304999999</v>
      </c>
      <c r="W208" s="1613">
        <v>1.3333333332999999</v>
      </c>
      <c r="X208" s="1613">
        <v>0</v>
      </c>
      <c r="Y208" s="1613">
        <v>3</v>
      </c>
    </row>
    <row r="209" spans="1:25" ht="17.100000000000001" customHeight="1" x14ac:dyDescent="0.15">
      <c r="A209" s="194" t="s">
        <v>371</v>
      </c>
      <c r="B209" s="44">
        <v>44</v>
      </c>
      <c r="C209" s="16">
        <v>44</v>
      </c>
      <c r="D209" s="16">
        <v>42</v>
      </c>
      <c r="E209" s="16">
        <v>0</v>
      </c>
      <c r="F209" s="16">
        <v>2</v>
      </c>
      <c r="G209" s="16">
        <v>0</v>
      </c>
      <c r="H209" s="16">
        <v>0</v>
      </c>
      <c r="I209" s="77">
        <v>0</v>
      </c>
      <c r="J209" s="16">
        <v>160</v>
      </c>
      <c r="K209" s="16">
        <v>160</v>
      </c>
      <c r="L209" s="16">
        <v>156</v>
      </c>
      <c r="M209" s="16">
        <v>0</v>
      </c>
      <c r="N209" s="16">
        <v>4</v>
      </c>
      <c r="O209" s="16">
        <v>0</v>
      </c>
      <c r="P209" s="16">
        <v>0</v>
      </c>
      <c r="Q209" s="77">
        <v>0</v>
      </c>
      <c r="R209" s="1612">
        <v>3.6363636364</v>
      </c>
      <c r="S209" s="1613">
        <v>3.6363636364</v>
      </c>
      <c r="T209" s="1613">
        <v>3.7142857142999999</v>
      </c>
      <c r="U209" s="1613">
        <v>0</v>
      </c>
      <c r="V209" s="1613">
        <v>2</v>
      </c>
      <c r="W209" s="1613">
        <v>0</v>
      </c>
      <c r="X209" s="1613">
        <v>0</v>
      </c>
      <c r="Y209" s="1613">
        <v>0</v>
      </c>
    </row>
    <row r="210" spans="1:25" ht="17.100000000000001" customHeight="1" x14ac:dyDescent="0.15">
      <c r="A210" s="194" t="s">
        <v>372</v>
      </c>
      <c r="B210" s="44">
        <v>90</v>
      </c>
      <c r="C210" s="16">
        <v>89</v>
      </c>
      <c r="D210" s="16">
        <v>88</v>
      </c>
      <c r="E210" s="16">
        <v>0</v>
      </c>
      <c r="F210" s="16">
        <v>1</v>
      </c>
      <c r="G210" s="16">
        <v>0</v>
      </c>
      <c r="H210" s="16">
        <v>0</v>
      </c>
      <c r="I210" s="77">
        <v>1</v>
      </c>
      <c r="J210" s="16">
        <v>289</v>
      </c>
      <c r="K210" s="16">
        <v>288</v>
      </c>
      <c r="L210" s="16">
        <v>287</v>
      </c>
      <c r="M210" s="16">
        <v>0</v>
      </c>
      <c r="N210" s="16">
        <v>1</v>
      </c>
      <c r="O210" s="16">
        <v>0</v>
      </c>
      <c r="P210" s="16">
        <v>0</v>
      </c>
      <c r="Q210" s="77">
        <v>1</v>
      </c>
      <c r="R210" s="1612">
        <v>3.2111111111000001</v>
      </c>
      <c r="S210" s="1613">
        <v>3.2359550561999999</v>
      </c>
      <c r="T210" s="1613">
        <v>3.2613636364</v>
      </c>
      <c r="U210" s="1613">
        <v>0</v>
      </c>
      <c r="V210" s="1613">
        <v>1</v>
      </c>
      <c r="W210" s="1613">
        <v>0</v>
      </c>
      <c r="X210" s="1613">
        <v>0</v>
      </c>
      <c r="Y210" s="1613">
        <v>1</v>
      </c>
    </row>
    <row r="211" spans="1:25" ht="17.100000000000001" customHeight="1" x14ac:dyDescent="0.15">
      <c r="A211" s="194" t="s">
        <v>373</v>
      </c>
      <c r="B211" s="44">
        <v>74</v>
      </c>
      <c r="C211" s="16">
        <v>57</v>
      </c>
      <c r="D211" s="16">
        <v>57</v>
      </c>
      <c r="E211" s="16">
        <v>0</v>
      </c>
      <c r="F211" s="16">
        <v>0</v>
      </c>
      <c r="G211" s="16">
        <v>0</v>
      </c>
      <c r="H211" s="16">
        <v>0</v>
      </c>
      <c r="I211" s="77">
        <v>17</v>
      </c>
      <c r="J211" s="16">
        <v>201</v>
      </c>
      <c r="K211" s="16">
        <v>184</v>
      </c>
      <c r="L211" s="16">
        <v>184</v>
      </c>
      <c r="M211" s="16">
        <v>0</v>
      </c>
      <c r="N211" s="16">
        <v>0</v>
      </c>
      <c r="O211" s="16">
        <v>0</v>
      </c>
      <c r="P211" s="16">
        <v>0</v>
      </c>
      <c r="Q211" s="77">
        <v>17</v>
      </c>
      <c r="R211" s="1612">
        <v>2.7162162161999999</v>
      </c>
      <c r="S211" s="1613">
        <v>3.2280701754000001</v>
      </c>
      <c r="T211" s="1613">
        <v>3.2280701754000001</v>
      </c>
      <c r="U211" s="1613">
        <v>0</v>
      </c>
      <c r="V211" s="1613">
        <v>0</v>
      </c>
      <c r="W211" s="1613">
        <v>0</v>
      </c>
      <c r="X211" s="1613">
        <v>0</v>
      </c>
      <c r="Y211" s="1613">
        <v>1</v>
      </c>
    </row>
    <row r="212" spans="1:25" ht="17.100000000000001" customHeight="1" x14ac:dyDescent="0.15">
      <c r="A212" s="194" t="s">
        <v>374</v>
      </c>
      <c r="B212" s="44">
        <v>100</v>
      </c>
      <c r="C212" s="16">
        <v>100</v>
      </c>
      <c r="D212" s="16">
        <v>95</v>
      </c>
      <c r="E212" s="16">
        <v>0</v>
      </c>
      <c r="F212" s="16">
        <v>5</v>
      </c>
      <c r="G212" s="16">
        <v>0</v>
      </c>
      <c r="H212" s="16">
        <v>0</v>
      </c>
      <c r="I212" s="77">
        <v>0</v>
      </c>
      <c r="J212" s="16">
        <v>250</v>
      </c>
      <c r="K212" s="16">
        <v>250</v>
      </c>
      <c r="L212" s="16">
        <v>242</v>
      </c>
      <c r="M212" s="16">
        <v>0</v>
      </c>
      <c r="N212" s="16">
        <v>8</v>
      </c>
      <c r="O212" s="16">
        <v>0</v>
      </c>
      <c r="P212" s="16">
        <v>0</v>
      </c>
      <c r="Q212" s="77">
        <v>0</v>
      </c>
      <c r="R212" s="1612">
        <v>2.5</v>
      </c>
      <c r="S212" s="1613">
        <v>2.5</v>
      </c>
      <c r="T212" s="1613">
        <v>2.5473684210999998</v>
      </c>
      <c r="U212" s="1613">
        <v>0</v>
      </c>
      <c r="V212" s="1613">
        <v>1.6</v>
      </c>
      <c r="W212" s="1613">
        <v>0</v>
      </c>
      <c r="X212" s="1613">
        <v>0</v>
      </c>
      <c r="Y212" s="1613">
        <v>0</v>
      </c>
    </row>
    <row r="213" spans="1:25" ht="17.100000000000001" customHeight="1" x14ac:dyDescent="0.15">
      <c r="A213" s="194" t="s">
        <v>375</v>
      </c>
      <c r="B213" s="44">
        <v>34</v>
      </c>
      <c r="C213" s="16">
        <v>34</v>
      </c>
      <c r="D213" s="16">
        <v>33</v>
      </c>
      <c r="E213" s="16">
        <v>0</v>
      </c>
      <c r="F213" s="16">
        <v>1</v>
      </c>
      <c r="G213" s="16">
        <v>0</v>
      </c>
      <c r="H213" s="16">
        <v>0</v>
      </c>
      <c r="I213" s="77">
        <v>0</v>
      </c>
      <c r="J213" s="16">
        <v>87</v>
      </c>
      <c r="K213" s="16">
        <v>87</v>
      </c>
      <c r="L213" s="16">
        <v>83</v>
      </c>
      <c r="M213" s="16">
        <v>0</v>
      </c>
      <c r="N213" s="16">
        <v>4</v>
      </c>
      <c r="O213" s="16">
        <v>0</v>
      </c>
      <c r="P213" s="16">
        <v>0</v>
      </c>
      <c r="Q213" s="77">
        <v>0</v>
      </c>
      <c r="R213" s="1612">
        <v>2.5588235294000001</v>
      </c>
      <c r="S213" s="1613">
        <v>2.5588235294000001</v>
      </c>
      <c r="T213" s="1613">
        <v>2.5151515151999999</v>
      </c>
      <c r="U213" s="1613">
        <v>0</v>
      </c>
      <c r="V213" s="1613">
        <v>4</v>
      </c>
      <c r="W213" s="1613">
        <v>0</v>
      </c>
      <c r="X213" s="1613">
        <v>0</v>
      </c>
      <c r="Y213" s="1613">
        <v>0</v>
      </c>
    </row>
    <row r="214" spans="1:25" ht="17.100000000000001" customHeight="1" x14ac:dyDescent="0.15">
      <c r="A214" s="194" t="s">
        <v>376</v>
      </c>
      <c r="B214" s="44">
        <v>84</v>
      </c>
      <c r="C214" s="16">
        <v>83</v>
      </c>
      <c r="D214" s="16">
        <v>83</v>
      </c>
      <c r="E214" s="16">
        <v>0</v>
      </c>
      <c r="F214" s="16">
        <v>0</v>
      </c>
      <c r="G214" s="16">
        <v>0</v>
      </c>
      <c r="H214" s="16">
        <v>0</v>
      </c>
      <c r="I214" s="77">
        <v>1</v>
      </c>
      <c r="J214" s="16">
        <v>258</v>
      </c>
      <c r="K214" s="16">
        <v>256</v>
      </c>
      <c r="L214" s="16">
        <v>256</v>
      </c>
      <c r="M214" s="16">
        <v>0</v>
      </c>
      <c r="N214" s="16">
        <v>0</v>
      </c>
      <c r="O214" s="16">
        <v>0</v>
      </c>
      <c r="P214" s="16">
        <v>0</v>
      </c>
      <c r="Q214" s="77">
        <v>2</v>
      </c>
      <c r="R214" s="1612">
        <v>3.0714285713999998</v>
      </c>
      <c r="S214" s="1613">
        <v>3.0843373494000002</v>
      </c>
      <c r="T214" s="1613">
        <v>3.0843373494000002</v>
      </c>
      <c r="U214" s="1613">
        <v>0</v>
      </c>
      <c r="V214" s="1613">
        <v>0</v>
      </c>
      <c r="W214" s="1613">
        <v>0</v>
      </c>
      <c r="X214" s="1613">
        <v>0</v>
      </c>
      <c r="Y214" s="1613">
        <v>2</v>
      </c>
    </row>
    <row r="215" spans="1:25" ht="17.100000000000001" customHeight="1" thickBot="1" x14ac:dyDescent="0.2">
      <c r="A215" s="532" t="s">
        <v>377</v>
      </c>
      <c r="B215" s="143">
        <v>114</v>
      </c>
      <c r="C215" s="133">
        <v>112</v>
      </c>
      <c r="D215" s="133">
        <v>110</v>
      </c>
      <c r="E215" s="133">
        <v>0</v>
      </c>
      <c r="F215" s="133">
        <v>0</v>
      </c>
      <c r="G215" s="133">
        <v>0</v>
      </c>
      <c r="H215" s="133">
        <v>2</v>
      </c>
      <c r="I215" s="158">
        <v>2</v>
      </c>
      <c r="J215" s="133">
        <v>350</v>
      </c>
      <c r="K215" s="133">
        <v>342</v>
      </c>
      <c r="L215" s="133">
        <v>336</v>
      </c>
      <c r="M215" s="133">
        <v>0</v>
      </c>
      <c r="N215" s="133">
        <v>0</v>
      </c>
      <c r="O215" s="133">
        <v>0</v>
      </c>
      <c r="P215" s="133">
        <v>6</v>
      </c>
      <c r="Q215" s="158">
        <v>8</v>
      </c>
      <c r="R215" s="1614">
        <v>3.0701754386000002</v>
      </c>
      <c r="S215" s="1615">
        <v>3.0535714286000002</v>
      </c>
      <c r="T215" s="1615">
        <v>3.0545454544999999</v>
      </c>
      <c r="U215" s="1615">
        <v>0</v>
      </c>
      <c r="V215" s="1615">
        <v>0</v>
      </c>
      <c r="W215" s="1615">
        <v>0</v>
      </c>
      <c r="X215" s="1615">
        <v>3</v>
      </c>
      <c r="Y215" s="1615">
        <v>4</v>
      </c>
    </row>
    <row r="216" spans="1:25" s="1109" customFormat="1" ht="17.100000000000001" customHeight="1" x14ac:dyDescent="0.15">
      <c r="A216" s="40" t="s">
        <v>3549</v>
      </c>
      <c r="B216" s="836"/>
      <c r="C216" s="836"/>
      <c r="D216" s="836"/>
      <c r="E216" s="836"/>
      <c r="F216" s="836"/>
      <c r="G216" s="836"/>
      <c r="H216" s="836"/>
      <c r="I216" s="836"/>
      <c r="J216" s="836"/>
      <c r="K216" s="836"/>
      <c r="L216" s="836"/>
      <c r="M216" s="836"/>
      <c r="N216" s="836"/>
      <c r="O216" s="836"/>
      <c r="P216" s="836"/>
      <c r="Q216" s="836"/>
      <c r="R216" s="836"/>
      <c r="S216" s="836"/>
      <c r="T216" s="836"/>
      <c r="U216" s="836"/>
      <c r="V216" s="836"/>
      <c r="W216" s="836"/>
      <c r="X216" s="836"/>
      <c r="Y216" s="1693"/>
    </row>
    <row r="217" spans="1:25" s="1109" customFormat="1" ht="17.100000000000001" customHeight="1" x14ac:dyDescent="0.15">
      <c r="A217" s="1109" t="s">
        <v>3550</v>
      </c>
      <c r="B217" s="836"/>
      <c r="C217" s="836"/>
      <c r="D217" s="836"/>
      <c r="E217" s="836"/>
      <c r="F217" s="836"/>
      <c r="G217" s="836"/>
      <c r="H217" s="836"/>
      <c r="I217" s="836"/>
      <c r="J217" s="836"/>
      <c r="K217" s="836"/>
      <c r="L217" s="836"/>
      <c r="M217" s="836"/>
      <c r="N217" s="836"/>
      <c r="O217" s="836"/>
      <c r="P217" s="836"/>
      <c r="Q217" s="836"/>
      <c r="R217" s="836"/>
      <c r="S217" s="836"/>
      <c r="T217" s="836"/>
      <c r="U217" s="836"/>
      <c r="V217" s="836"/>
      <c r="W217" s="836"/>
      <c r="X217" s="836"/>
      <c r="Y217" s="1693"/>
    </row>
    <row r="218" spans="1:25" s="1109" customFormat="1" ht="17.100000000000001" customHeight="1" x14ac:dyDescent="0.15">
      <c r="A218" s="1109" t="s">
        <v>3551</v>
      </c>
      <c r="B218" s="836"/>
      <c r="C218" s="836"/>
      <c r="D218" s="836"/>
      <c r="E218" s="836"/>
      <c r="F218" s="836"/>
      <c r="G218" s="836"/>
      <c r="H218" s="836"/>
      <c r="I218" s="836"/>
      <c r="J218" s="836"/>
      <c r="K218" s="836"/>
      <c r="L218" s="836"/>
      <c r="M218" s="836"/>
      <c r="N218" s="836"/>
      <c r="O218" s="836"/>
      <c r="P218" s="836"/>
      <c r="Q218" s="836"/>
      <c r="R218" s="836"/>
      <c r="S218" s="836"/>
      <c r="T218" s="836"/>
      <c r="U218" s="836"/>
      <c r="V218" s="836"/>
      <c r="W218" s="836"/>
      <c r="X218" s="836"/>
      <c r="Y218" s="1693"/>
    </row>
    <row r="219" spans="1:25" s="1109" customFormat="1" ht="17.100000000000001" customHeight="1" x14ac:dyDescent="0.15">
      <c r="A219" s="1109" t="s">
        <v>3552</v>
      </c>
      <c r="B219" s="836"/>
      <c r="C219" s="836"/>
      <c r="D219" s="836"/>
      <c r="E219" s="836"/>
      <c r="F219" s="836"/>
      <c r="G219" s="836"/>
      <c r="H219" s="836"/>
      <c r="I219" s="836"/>
      <c r="J219" s="836"/>
      <c r="K219" s="836"/>
      <c r="L219" s="836"/>
      <c r="M219" s="836"/>
      <c r="N219" s="836"/>
      <c r="O219" s="836"/>
      <c r="P219" s="836"/>
      <c r="Q219" s="836"/>
      <c r="R219" s="836"/>
      <c r="S219" s="836"/>
      <c r="T219" s="836"/>
      <c r="U219" s="836"/>
      <c r="V219" s="836"/>
      <c r="W219" s="836"/>
      <c r="X219" s="836"/>
      <c r="Y219" s="1693"/>
    </row>
    <row r="220" spans="1:25" s="1109" customFormat="1" ht="17.100000000000001" customHeight="1" x14ac:dyDescent="0.15">
      <c r="A220" s="1109" t="s">
        <v>3553</v>
      </c>
      <c r="B220" s="836"/>
      <c r="C220" s="836"/>
      <c r="D220" s="836"/>
      <c r="E220" s="836"/>
      <c r="F220" s="836"/>
      <c r="G220" s="836"/>
      <c r="H220" s="836"/>
      <c r="I220" s="836"/>
      <c r="J220" s="836"/>
      <c r="K220" s="836"/>
      <c r="L220" s="836"/>
      <c r="M220" s="836"/>
      <c r="N220" s="836"/>
      <c r="O220" s="836"/>
      <c r="P220" s="836"/>
      <c r="Q220" s="836"/>
      <c r="R220" s="836"/>
      <c r="S220" s="836"/>
      <c r="T220" s="836"/>
      <c r="U220" s="836"/>
      <c r="V220" s="836"/>
      <c r="W220" s="836"/>
      <c r="X220" s="836"/>
      <c r="Y220" s="1693"/>
    </row>
    <row r="221" spans="1:25" ht="17.100000000000001" customHeight="1" x14ac:dyDescent="0.15">
      <c r="A221" s="76" t="s">
        <v>3261</v>
      </c>
      <c r="Y221" s="1192">
        <v>70</v>
      </c>
    </row>
    <row r="223" spans="1:25" ht="17.100000000000001" customHeight="1" thickBot="1" x14ac:dyDescent="0.2">
      <c r="A223" s="1183" t="s">
        <v>3301</v>
      </c>
      <c r="Y223" s="1320" t="s">
        <v>2656</v>
      </c>
    </row>
    <row r="224" spans="1:25" ht="17.100000000000001" customHeight="1" x14ac:dyDescent="0.15">
      <c r="A224" s="213"/>
      <c r="B224" s="3049" t="s">
        <v>2657</v>
      </c>
      <c r="C224" s="3049"/>
      <c r="D224" s="3049"/>
      <c r="E224" s="3049"/>
      <c r="F224" s="3049"/>
      <c r="G224" s="3049"/>
      <c r="H224" s="3049"/>
      <c r="I224" s="3049"/>
      <c r="J224" s="3049" t="s">
        <v>2658</v>
      </c>
      <c r="K224" s="3049"/>
      <c r="L224" s="3049"/>
      <c r="M224" s="3049"/>
      <c r="N224" s="3049"/>
      <c r="O224" s="3049"/>
      <c r="P224" s="3049"/>
      <c r="Q224" s="3049"/>
      <c r="R224" s="3049" t="s">
        <v>2659</v>
      </c>
      <c r="S224" s="3049"/>
      <c r="T224" s="3049"/>
      <c r="U224" s="3049"/>
      <c r="V224" s="3049"/>
      <c r="W224" s="3049"/>
      <c r="X224" s="3049"/>
      <c r="Y224" s="3057"/>
    </row>
    <row r="225" spans="1:25" ht="17.100000000000001" customHeight="1" x14ac:dyDescent="0.15">
      <c r="A225" s="1317"/>
      <c r="B225" s="3365" t="s">
        <v>587</v>
      </c>
      <c r="C225" s="3161"/>
      <c r="D225" s="3161"/>
      <c r="E225" s="3161"/>
      <c r="F225" s="3161"/>
      <c r="G225" s="3161"/>
      <c r="H225" s="3161"/>
      <c r="I225" s="3054"/>
      <c r="J225" s="3365" t="s">
        <v>587</v>
      </c>
      <c r="K225" s="3161"/>
      <c r="L225" s="3161"/>
      <c r="M225" s="3161"/>
      <c r="N225" s="3161"/>
      <c r="O225" s="3161"/>
      <c r="P225" s="3161"/>
      <c r="Q225" s="3054"/>
      <c r="R225" s="3365" t="s">
        <v>587</v>
      </c>
      <c r="S225" s="3161"/>
      <c r="T225" s="3161"/>
      <c r="U225" s="3161"/>
      <c r="V225" s="3161"/>
      <c r="W225" s="3161"/>
      <c r="X225" s="3161"/>
      <c r="Y225" s="3161"/>
    </row>
    <row r="226" spans="1:25" ht="17.100000000000001" customHeight="1" x14ac:dyDescent="0.15">
      <c r="A226" s="1317"/>
      <c r="B226" s="3271"/>
      <c r="C226" s="3366" t="s">
        <v>2942</v>
      </c>
      <c r="D226" s="3161"/>
      <c r="E226" s="3161"/>
      <c r="F226" s="3161"/>
      <c r="G226" s="3161"/>
      <c r="H226" s="3054"/>
      <c r="I226" s="3288" t="s">
        <v>2943</v>
      </c>
      <c r="J226" s="3271"/>
      <c r="K226" s="3366" t="s">
        <v>2942</v>
      </c>
      <c r="L226" s="3161"/>
      <c r="M226" s="3161"/>
      <c r="N226" s="3161"/>
      <c r="O226" s="3161"/>
      <c r="P226" s="3054"/>
      <c r="Q226" s="3288" t="s">
        <v>2943</v>
      </c>
      <c r="R226" s="3271"/>
      <c r="S226" s="3366" t="s">
        <v>2942</v>
      </c>
      <c r="T226" s="3161"/>
      <c r="U226" s="3161"/>
      <c r="V226" s="3161"/>
      <c r="W226" s="3161"/>
      <c r="X226" s="3054"/>
      <c r="Y226" s="3365" t="s">
        <v>2943</v>
      </c>
    </row>
    <row r="227" spans="1:25" ht="17.100000000000001" customHeight="1" x14ac:dyDescent="0.15">
      <c r="A227" s="1317"/>
      <c r="B227" s="3271"/>
      <c r="C227" s="3288" t="s">
        <v>94</v>
      </c>
      <c r="D227" s="3288" t="s">
        <v>2660</v>
      </c>
      <c r="E227" s="3288" t="s">
        <v>2940</v>
      </c>
      <c r="F227" s="3288" t="s">
        <v>2669</v>
      </c>
      <c r="G227" s="3288" t="s">
        <v>2668</v>
      </c>
      <c r="H227" s="3288" t="s">
        <v>2661</v>
      </c>
      <c r="I227" s="3271"/>
      <c r="J227" s="3271"/>
      <c r="K227" s="3288" t="s">
        <v>94</v>
      </c>
      <c r="L227" s="3288" t="s">
        <v>2660</v>
      </c>
      <c r="M227" s="3288" t="s">
        <v>2940</v>
      </c>
      <c r="N227" s="3288" t="s">
        <v>2669</v>
      </c>
      <c r="O227" s="3288" t="s">
        <v>2668</v>
      </c>
      <c r="P227" s="3288" t="s">
        <v>2661</v>
      </c>
      <c r="Q227" s="3271"/>
      <c r="R227" s="3271"/>
      <c r="S227" s="3288" t="s">
        <v>94</v>
      </c>
      <c r="T227" s="3288" t="s">
        <v>2660</v>
      </c>
      <c r="U227" s="3288" t="s">
        <v>2939</v>
      </c>
      <c r="V227" s="3288" t="s">
        <v>2669</v>
      </c>
      <c r="W227" s="3288" t="s">
        <v>2668</v>
      </c>
      <c r="X227" s="3288" t="s">
        <v>2661</v>
      </c>
      <c r="Y227" s="3272"/>
    </row>
    <row r="228" spans="1:25" s="29" customFormat="1" ht="17.100000000000001" customHeight="1" x14ac:dyDescent="0.15">
      <c r="A228" s="1327"/>
      <c r="B228" s="3192"/>
      <c r="C228" s="3192"/>
      <c r="D228" s="3192"/>
      <c r="E228" s="3192"/>
      <c r="F228" s="3192"/>
      <c r="G228" s="3192"/>
      <c r="H228" s="3192"/>
      <c r="I228" s="3192"/>
      <c r="J228" s="3192"/>
      <c r="K228" s="3192"/>
      <c r="L228" s="3192"/>
      <c r="M228" s="3192"/>
      <c r="N228" s="3192"/>
      <c r="O228" s="3192"/>
      <c r="P228" s="3192"/>
      <c r="Q228" s="3192"/>
      <c r="R228" s="3192"/>
      <c r="S228" s="3192"/>
      <c r="T228" s="3192"/>
      <c r="U228" s="3192"/>
      <c r="V228" s="3192"/>
      <c r="W228" s="3192"/>
      <c r="X228" s="3192"/>
      <c r="Y228" s="3273"/>
    </row>
    <row r="229" spans="1:25" ht="17.100000000000001" customHeight="1" x14ac:dyDescent="0.15">
      <c r="A229" s="194" t="s">
        <v>378</v>
      </c>
      <c r="B229" s="44">
        <v>50</v>
      </c>
      <c r="C229" s="16">
        <v>48</v>
      </c>
      <c r="D229" s="16">
        <v>48</v>
      </c>
      <c r="E229" s="16">
        <v>0</v>
      </c>
      <c r="F229" s="16">
        <v>0</v>
      </c>
      <c r="G229" s="16">
        <v>0</v>
      </c>
      <c r="H229" s="16">
        <v>0</v>
      </c>
      <c r="I229" s="77">
        <v>2</v>
      </c>
      <c r="J229" s="16">
        <v>171</v>
      </c>
      <c r="K229" s="16">
        <v>164</v>
      </c>
      <c r="L229" s="16">
        <v>164</v>
      </c>
      <c r="M229" s="16">
        <v>0</v>
      </c>
      <c r="N229" s="16">
        <v>0</v>
      </c>
      <c r="O229" s="16">
        <v>0</v>
      </c>
      <c r="P229" s="16">
        <v>0</v>
      </c>
      <c r="Q229" s="77">
        <v>7</v>
      </c>
      <c r="R229" s="1612">
        <v>3.42</v>
      </c>
      <c r="S229" s="1613">
        <v>3.4166666666999999</v>
      </c>
      <c r="T229" s="1613">
        <v>3.4166666666999999</v>
      </c>
      <c r="U229" s="1613">
        <v>0</v>
      </c>
      <c r="V229" s="1613">
        <v>0</v>
      </c>
      <c r="W229" s="1613">
        <v>0</v>
      </c>
      <c r="X229" s="1613">
        <v>0</v>
      </c>
      <c r="Y229" s="1613">
        <v>3.5</v>
      </c>
    </row>
    <row r="230" spans="1:25" ht="17.100000000000001" customHeight="1" x14ac:dyDescent="0.15">
      <c r="A230" s="194" t="s">
        <v>379</v>
      </c>
      <c r="B230" s="44">
        <v>169</v>
      </c>
      <c r="C230" s="16">
        <v>168</v>
      </c>
      <c r="D230" s="16">
        <v>161</v>
      </c>
      <c r="E230" s="16">
        <v>0</v>
      </c>
      <c r="F230" s="16">
        <v>7</v>
      </c>
      <c r="G230" s="16">
        <v>0</v>
      </c>
      <c r="H230" s="16">
        <v>0</v>
      </c>
      <c r="I230" s="77">
        <v>1</v>
      </c>
      <c r="J230" s="16">
        <v>504</v>
      </c>
      <c r="K230" s="16">
        <v>502</v>
      </c>
      <c r="L230" s="16">
        <v>482</v>
      </c>
      <c r="M230" s="16">
        <v>0</v>
      </c>
      <c r="N230" s="16">
        <v>20</v>
      </c>
      <c r="O230" s="16">
        <v>0</v>
      </c>
      <c r="P230" s="16">
        <v>0</v>
      </c>
      <c r="Q230" s="77">
        <v>2</v>
      </c>
      <c r="R230" s="1612">
        <v>2.9822485206999998</v>
      </c>
      <c r="S230" s="1613">
        <v>2.9880952381000001</v>
      </c>
      <c r="T230" s="1613">
        <v>2.9937888198999998</v>
      </c>
      <c r="U230" s="1613">
        <v>0</v>
      </c>
      <c r="V230" s="1613">
        <v>2.8571428570999999</v>
      </c>
      <c r="W230" s="1613">
        <v>0</v>
      </c>
      <c r="X230" s="1613">
        <v>0</v>
      </c>
      <c r="Y230" s="1613">
        <v>2</v>
      </c>
    </row>
    <row r="231" spans="1:25" ht="17.100000000000001" customHeight="1" x14ac:dyDescent="0.15">
      <c r="A231" s="194" t="s">
        <v>380</v>
      </c>
      <c r="B231" s="44">
        <v>97</v>
      </c>
      <c r="C231" s="16">
        <v>97</v>
      </c>
      <c r="D231" s="16">
        <v>97</v>
      </c>
      <c r="E231" s="16">
        <v>0</v>
      </c>
      <c r="F231" s="16">
        <v>0</v>
      </c>
      <c r="G231" s="16">
        <v>0</v>
      </c>
      <c r="H231" s="16">
        <v>0</v>
      </c>
      <c r="I231" s="77">
        <v>0</v>
      </c>
      <c r="J231" s="16">
        <v>286</v>
      </c>
      <c r="K231" s="16">
        <v>286</v>
      </c>
      <c r="L231" s="16">
        <v>286</v>
      </c>
      <c r="M231" s="16">
        <v>0</v>
      </c>
      <c r="N231" s="16">
        <v>0</v>
      </c>
      <c r="O231" s="16">
        <v>0</v>
      </c>
      <c r="P231" s="16">
        <v>0</v>
      </c>
      <c r="Q231" s="77">
        <v>0</v>
      </c>
      <c r="R231" s="1612">
        <v>2.9484536081999999</v>
      </c>
      <c r="S231" s="1613">
        <v>2.9484536081999999</v>
      </c>
      <c r="T231" s="1613">
        <v>2.9484536081999999</v>
      </c>
      <c r="U231" s="1613">
        <v>0</v>
      </c>
      <c r="V231" s="1613">
        <v>0</v>
      </c>
      <c r="W231" s="1613">
        <v>0</v>
      </c>
      <c r="X231" s="1613">
        <v>0</v>
      </c>
      <c r="Y231" s="1613">
        <v>0</v>
      </c>
    </row>
    <row r="232" spans="1:25" ht="17.100000000000001" customHeight="1" x14ac:dyDescent="0.15">
      <c r="A232" s="194" t="s">
        <v>381</v>
      </c>
      <c r="B232" s="44">
        <v>74</v>
      </c>
      <c r="C232" s="16">
        <v>74</v>
      </c>
      <c r="D232" s="16">
        <v>67</v>
      </c>
      <c r="E232" s="16">
        <v>0</v>
      </c>
      <c r="F232" s="16">
        <v>6</v>
      </c>
      <c r="G232" s="16">
        <v>0</v>
      </c>
      <c r="H232" s="16">
        <v>1</v>
      </c>
      <c r="I232" s="77">
        <v>0</v>
      </c>
      <c r="J232" s="16">
        <v>192</v>
      </c>
      <c r="K232" s="16">
        <v>192</v>
      </c>
      <c r="L232" s="16">
        <v>175</v>
      </c>
      <c r="M232" s="16">
        <v>0</v>
      </c>
      <c r="N232" s="16">
        <v>13</v>
      </c>
      <c r="O232" s="16">
        <v>0</v>
      </c>
      <c r="P232" s="16">
        <v>4</v>
      </c>
      <c r="Q232" s="77">
        <v>0</v>
      </c>
      <c r="R232" s="1612">
        <v>2.5945945946000002</v>
      </c>
      <c r="S232" s="1613">
        <v>2.5945945946000002</v>
      </c>
      <c r="T232" s="1613">
        <v>2.6119402985</v>
      </c>
      <c r="U232" s="1613">
        <v>0</v>
      </c>
      <c r="V232" s="1613">
        <v>2.1666666666999999</v>
      </c>
      <c r="W232" s="1613">
        <v>0</v>
      </c>
      <c r="X232" s="1613">
        <v>4</v>
      </c>
      <c r="Y232" s="1613">
        <v>0</v>
      </c>
    </row>
    <row r="233" spans="1:25" ht="17.100000000000001" customHeight="1" x14ac:dyDescent="0.15">
      <c r="A233" s="194" t="s">
        <v>382</v>
      </c>
      <c r="B233" s="44">
        <v>162</v>
      </c>
      <c r="C233" s="16">
        <v>162</v>
      </c>
      <c r="D233" s="16">
        <v>160</v>
      </c>
      <c r="E233" s="16">
        <v>1</v>
      </c>
      <c r="F233" s="16">
        <v>1</v>
      </c>
      <c r="G233" s="16">
        <v>0</v>
      </c>
      <c r="H233" s="16">
        <v>0</v>
      </c>
      <c r="I233" s="77">
        <v>0</v>
      </c>
      <c r="J233" s="16">
        <v>464</v>
      </c>
      <c r="K233" s="16">
        <v>464</v>
      </c>
      <c r="L233" s="16">
        <v>461</v>
      </c>
      <c r="M233" s="16">
        <v>1</v>
      </c>
      <c r="N233" s="16">
        <v>2</v>
      </c>
      <c r="O233" s="16">
        <v>0</v>
      </c>
      <c r="P233" s="16">
        <v>0</v>
      </c>
      <c r="Q233" s="77">
        <v>0</v>
      </c>
      <c r="R233" s="1612">
        <v>2.8641975308999998</v>
      </c>
      <c r="S233" s="1613">
        <v>2.8641975308999998</v>
      </c>
      <c r="T233" s="1613">
        <v>2.8812500000000001</v>
      </c>
      <c r="U233" s="1613">
        <v>1</v>
      </c>
      <c r="V233" s="1613">
        <v>2</v>
      </c>
      <c r="W233" s="1613">
        <v>0</v>
      </c>
      <c r="X233" s="1613">
        <v>0</v>
      </c>
      <c r="Y233" s="1613">
        <v>0</v>
      </c>
    </row>
    <row r="234" spans="1:25" ht="17.100000000000001" customHeight="1" x14ac:dyDescent="0.15">
      <c r="A234" s="194" t="s">
        <v>383</v>
      </c>
      <c r="B234" s="44">
        <v>128</v>
      </c>
      <c r="C234" s="16">
        <v>125</v>
      </c>
      <c r="D234" s="16">
        <v>124</v>
      </c>
      <c r="E234" s="16">
        <v>0</v>
      </c>
      <c r="F234" s="16">
        <v>0</v>
      </c>
      <c r="G234" s="16">
        <v>0</v>
      </c>
      <c r="H234" s="16">
        <v>1</v>
      </c>
      <c r="I234" s="77">
        <v>3</v>
      </c>
      <c r="J234" s="16">
        <v>401</v>
      </c>
      <c r="K234" s="16">
        <v>390</v>
      </c>
      <c r="L234" s="16">
        <v>386</v>
      </c>
      <c r="M234" s="16">
        <v>0</v>
      </c>
      <c r="N234" s="16">
        <v>0</v>
      </c>
      <c r="O234" s="16">
        <v>0</v>
      </c>
      <c r="P234" s="16">
        <v>4</v>
      </c>
      <c r="Q234" s="77">
        <v>11</v>
      </c>
      <c r="R234" s="1612">
        <v>3.1328125</v>
      </c>
      <c r="S234" s="1613">
        <v>3.12</v>
      </c>
      <c r="T234" s="1613">
        <v>3.1129032257999998</v>
      </c>
      <c r="U234" s="1613">
        <v>0</v>
      </c>
      <c r="V234" s="1613">
        <v>0</v>
      </c>
      <c r="W234" s="1613">
        <v>0</v>
      </c>
      <c r="X234" s="1613">
        <v>4</v>
      </c>
      <c r="Y234" s="1613">
        <v>3.6666666666999999</v>
      </c>
    </row>
    <row r="235" spans="1:25" ht="17.100000000000001" customHeight="1" x14ac:dyDescent="0.15">
      <c r="A235" s="194" t="s">
        <v>384</v>
      </c>
      <c r="B235" s="44">
        <v>104</v>
      </c>
      <c r="C235" s="16">
        <v>103</v>
      </c>
      <c r="D235" s="16">
        <v>99</v>
      </c>
      <c r="E235" s="16">
        <v>0</v>
      </c>
      <c r="F235" s="16">
        <v>3</v>
      </c>
      <c r="G235" s="16">
        <v>0</v>
      </c>
      <c r="H235" s="16">
        <v>1</v>
      </c>
      <c r="I235" s="77">
        <v>1</v>
      </c>
      <c r="J235" s="16">
        <v>304</v>
      </c>
      <c r="K235" s="16">
        <v>303</v>
      </c>
      <c r="L235" s="16">
        <v>291</v>
      </c>
      <c r="M235" s="16">
        <v>0</v>
      </c>
      <c r="N235" s="16">
        <v>8</v>
      </c>
      <c r="O235" s="16">
        <v>0</v>
      </c>
      <c r="P235" s="16">
        <v>4</v>
      </c>
      <c r="Q235" s="77">
        <v>1</v>
      </c>
      <c r="R235" s="1612">
        <v>2.9230769231</v>
      </c>
      <c r="S235" s="1613">
        <v>2.9417475728000002</v>
      </c>
      <c r="T235" s="1613">
        <v>2.9393939393999999</v>
      </c>
      <c r="U235" s="1613">
        <v>0</v>
      </c>
      <c r="V235" s="1613">
        <v>2.6666666666999999</v>
      </c>
      <c r="W235" s="1613">
        <v>0</v>
      </c>
      <c r="X235" s="1613">
        <v>4</v>
      </c>
      <c r="Y235" s="1613">
        <v>1</v>
      </c>
    </row>
    <row r="236" spans="1:25" ht="17.100000000000001" customHeight="1" x14ac:dyDescent="0.15">
      <c r="A236" s="194" t="s">
        <v>385</v>
      </c>
      <c r="B236" s="44">
        <v>32</v>
      </c>
      <c r="C236" s="16">
        <v>32</v>
      </c>
      <c r="D236" s="16">
        <v>32</v>
      </c>
      <c r="E236" s="16">
        <v>0</v>
      </c>
      <c r="F236" s="16">
        <v>0</v>
      </c>
      <c r="G236" s="16">
        <v>0</v>
      </c>
      <c r="H236" s="16">
        <v>0</v>
      </c>
      <c r="I236" s="77">
        <v>0</v>
      </c>
      <c r="J236" s="16">
        <v>91</v>
      </c>
      <c r="K236" s="16">
        <v>91</v>
      </c>
      <c r="L236" s="16">
        <v>91</v>
      </c>
      <c r="M236" s="16">
        <v>0</v>
      </c>
      <c r="N236" s="16">
        <v>0</v>
      </c>
      <c r="O236" s="16">
        <v>0</v>
      </c>
      <c r="P236" s="16">
        <v>0</v>
      </c>
      <c r="Q236" s="77">
        <v>0</v>
      </c>
      <c r="R236" s="1612">
        <v>2.84375</v>
      </c>
      <c r="S236" s="1613">
        <v>2.84375</v>
      </c>
      <c r="T236" s="1613">
        <v>2.84375</v>
      </c>
      <c r="U236" s="1613">
        <v>0</v>
      </c>
      <c r="V236" s="1613">
        <v>0</v>
      </c>
      <c r="W236" s="1613">
        <v>0</v>
      </c>
      <c r="X236" s="1613">
        <v>0</v>
      </c>
      <c r="Y236" s="1613">
        <v>0</v>
      </c>
    </row>
    <row r="237" spans="1:25" ht="17.100000000000001" customHeight="1" x14ac:dyDescent="0.15">
      <c r="A237" s="194" t="s">
        <v>386</v>
      </c>
      <c r="B237" s="44">
        <v>87</v>
      </c>
      <c r="C237" s="16">
        <v>79</v>
      </c>
      <c r="D237" s="16">
        <v>78</v>
      </c>
      <c r="E237" s="16">
        <v>0</v>
      </c>
      <c r="F237" s="16">
        <v>0</v>
      </c>
      <c r="G237" s="16">
        <v>0</v>
      </c>
      <c r="H237" s="16">
        <v>1</v>
      </c>
      <c r="I237" s="77">
        <v>8</v>
      </c>
      <c r="J237" s="16">
        <v>234</v>
      </c>
      <c r="K237" s="16">
        <v>226</v>
      </c>
      <c r="L237" s="16">
        <v>225</v>
      </c>
      <c r="M237" s="16">
        <v>0</v>
      </c>
      <c r="N237" s="16">
        <v>0</v>
      </c>
      <c r="O237" s="16">
        <v>0</v>
      </c>
      <c r="P237" s="16">
        <v>1</v>
      </c>
      <c r="Q237" s="77">
        <v>8</v>
      </c>
      <c r="R237" s="1612">
        <v>2.6896551724000002</v>
      </c>
      <c r="S237" s="1613">
        <v>2.8607594936999998</v>
      </c>
      <c r="T237" s="1613">
        <v>2.8846153846</v>
      </c>
      <c r="U237" s="1613">
        <v>0</v>
      </c>
      <c r="V237" s="1613">
        <v>0</v>
      </c>
      <c r="W237" s="1613">
        <v>0</v>
      </c>
      <c r="X237" s="1613">
        <v>1</v>
      </c>
      <c r="Y237" s="1613">
        <v>1</v>
      </c>
    </row>
    <row r="238" spans="1:25" ht="17.100000000000001" customHeight="1" x14ac:dyDescent="0.15">
      <c r="A238" s="194" t="s">
        <v>387</v>
      </c>
      <c r="B238" s="44">
        <v>83</v>
      </c>
      <c r="C238" s="16">
        <v>83</v>
      </c>
      <c r="D238" s="16">
        <v>82</v>
      </c>
      <c r="E238" s="16">
        <v>0</v>
      </c>
      <c r="F238" s="16">
        <v>0</v>
      </c>
      <c r="G238" s="16">
        <v>0</v>
      </c>
      <c r="H238" s="16">
        <v>1</v>
      </c>
      <c r="I238" s="77">
        <v>0</v>
      </c>
      <c r="J238" s="16">
        <v>255</v>
      </c>
      <c r="K238" s="16">
        <v>255</v>
      </c>
      <c r="L238" s="16">
        <v>253</v>
      </c>
      <c r="M238" s="16">
        <v>0</v>
      </c>
      <c r="N238" s="16">
        <v>0</v>
      </c>
      <c r="O238" s="16">
        <v>0</v>
      </c>
      <c r="P238" s="16">
        <v>2</v>
      </c>
      <c r="Q238" s="77">
        <v>0</v>
      </c>
      <c r="R238" s="1612">
        <v>3.0722891566000001</v>
      </c>
      <c r="S238" s="1613">
        <v>3.0722891566000001</v>
      </c>
      <c r="T238" s="1613">
        <v>3.0853658536999999</v>
      </c>
      <c r="U238" s="1613">
        <v>0</v>
      </c>
      <c r="V238" s="1613">
        <v>0</v>
      </c>
      <c r="W238" s="1613">
        <v>0</v>
      </c>
      <c r="X238" s="1613">
        <v>2</v>
      </c>
      <c r="Y238" s="1613">
        <v>0</v>
      </c>
    </row>
    <row r="239" spans="1:25" ht="17.100000000000001" customHeight="1" x14ac:dyDescent="0.15">
      <c r="A239" s="194" t="s">
        <v>388</v>
      </c>
      <c r="B239" s="44">
        <v>68</v>
      </c>
      <c r="C239" s="16">
        <v>68</v>
      </c>
      <c r="D239" s="16">
        <v>68</v>
      </c>
      <c r="E239" s="16">
        <v>0</v>
      </c>
      <c r="F239" s="16">
        <v>0</v>
      </c>
      <c r="G239" s="16">
        <v>0</v>
      </c>
      <c r="H239" s="16">
        <v>0</v>
      </c>
      <c r="I239" s="77">
        <v>0</v>
      </c>
      <c r="J239" s="16">
        <v>243</v>
      </c>
      <c r="K239" s="16">
        <v>243</v>
      </c>
      <c r="L239" s="16">
        <v>243</v>
      </c>
      <c r="M239" s="16">
        <v>0</v>
      </c>
      <c r="N239" s="16">
        <v>0</v>
      </c>
      <c r="O239" s="16">
        <v>0</v>
      </c>
      <c r="P239" s="16">
        <v>0</v>
      </c>
      <c r="Q239" s="77">
        <v>0</v>
      </c>
      <c r="R239" s="1612">
        <v>3.5735294118000001</v>
      </c>
      <c r="S239" s="1613">
        <v>3.5735294118000001</v>
      </c>
      <c r="T239" s="1613">
        <v>3.5735294118000001</v>
      </c>
      <c r="U239" s="1613">
        <v>0</v>
      </c>
      <c r="V239" s="1613">
        <v>0</v>
      </c>
      <c r="W239" s="1613">
        <v>0</v>
      </c>
      <c r="X239" s="1613">
        <v>0</v>
      </c>
      <c r="Y239" s="1613">
        <v>0</v>
      </c>
    </row>
    <row r="240" spans="1:25" ht="17.100000000000001" customHeight="1" x14ac:dyDescent="0.15">
      <c r="A240" s="194" t="s">
        <v>389</v>
      </c>
      <c r="B240" s="44">
        <v>28</v>
      </c>
      <c r="C240" s="16">
        <v>28</v>
      </c>
      <c r="D240" s="16">
        <v>21</v>
      </c>
      <c r="E240" s="16">
        <v>0</v>
      </c>
      <c r="F240" s="16">
        <v>6</v>
      </c>
      <c r="G240" s="16">
        <v>1</v>
      </c>
      <c r="H240" s="16">
        <v>0</v>
      </c>
      <c r="I240" s="77">
        <v>0</v>
      </c>
      <c r="J240" s="16">
        <v>64</v>
      </c>
      <c r="K240" s="16">
        <v>64</v>
      </c>
      <c r="L240" s="16">
        <v>56</v>
      </c>
      <c r="M240" s="16">
        <v>0</v>
      </c>
      <c r="N240" s="16">
        <v>6</v>
      </c>
      <c r="O240" s="16">
        <v>2</v>
      </c>
      <c r="P240" s="16">
        <v>0</v>
      </c>
      <c r="Q240" s="77">
        <v>0</v>
      </c>
      <c r="R240" s="1612">
        <v>2.2857142857000001</v>
      </c>
      <c r="S240" s="1613">
        <v>2.2857142857000001</v>
      </c>
      <c r="T240" s="1613">
        <v>2.6666666666999999</v>
      </c>
      <c r="U240" s="1613">
        <v>0</v>
      </c>
      <c r="V240" s="1613">
        <v>1</v>
      </c>
      <c r="W240" s="1613">
        <v>2</v>
      </c>
      <c r="X240" s="1613">
        <v>0</v>
      </c>
      <c r="Y240" s="1613">
        <v>0</v>
      </c>
    </row>
    <row r="241" spans="1:25" ht="17.100000000000001" customHeight="1" x14ac:dyDescent="0.15">
      <c r="A241" s="194" t="s">
        <v>390</v>
      </c>
      <c r="B241" s="44">
        <v>40</v>
      </c>
      <c r="C241" s="16">
        <v>37</v>
      </c>
      <c r="D241" s="16">
        <v>35</v>
      </c>
      <c r="E241" s="16">
        <v>0</v>
      </c>
      <c r="F241" s="16">
        <v>1</v>
      </c>
      <c r="G241" s="16">
        <v>0</v>
      </c>
      <c r="H241" s="16">
        <v>1</v>
      </c>
      <c r="I241" s="77">
        <v>3</v>
      </c>
      <c r="J241" s="16">
        <v>99</v>
      </c>
      <c r="K241" s="16">
        <v>96</v>
      </c>
      <c r="L241" s="16">
        <v>92</v>
      </c>
      <c r="M241" s="16">
        <v>0</v>
      </c>
      <c r="N241" s="16">
        <v>2</v>
      </c>
      <c r="O241" s="16">
        <v>0</v>
      </c>
      <c r="P241" s="16">
        <v>2</v>
      </c>
      <c r="Q241" s="77">
        <v>3</v>
      </c>
      <c r="R241" s="1612">
        <v>2.4750000000000001</v>
      </c>
      <c r="S241" s="1613">
        <v>2.5945945946000002</v>
      </c>
      <c r="T241" s="1613">
        <v>2.6285714285999999</v>
      </c>
      <c r="U241" s="1613">
        <v>0</v>
      </c>
      <c r="V241" s="1613">
        <v>2</v>
      </c>
      <c r="W241" s="1613">
        <v>0</v>
      </c>
      <c r="X241" s="1613">
        <v>2</v>
      </c>
      <c r="Y241" s="1613">
        <v>1</v>
      </c>
    </row>
    <row r="242" spans="1:25" ht="17.100000000000001" customHeight="1" x14ac:dyDescent="0.15">
      <c r="A242" s="194" t="s">
        <v>391</v>
      </c>
      <c r="B242" s="44">
        <v>822</v>
      </c>
      <c r="C242" s="16">
        <v>816</v>
      </c>
      <c r="D242" s="16">
        <v>706</v>
      </c>
      <c r="E242" s="16">
        <v>0</v>
      </c>
      <c r="F242" s="16">
        <v>102</v>
      </c>
      <c r="G242" s="16">
        <v>1</v>
      </c>
      <c r="H242" s="16">
        <v>7</v>
      </c>
      <c r="I242" s="77">
        <v>6</v>
      </c>
      <c r="J242" s="16">
        <v>2236</v>
      </c>
      <c r="K242" s="16">
        <v>2220</v>
      </c>
      <c r="L242" s="16">
        <v>1994</v>
      </c>
      <c r="M242" s="16">
        <v>0</v>
      </c>
      <c r="N242" s="16">
        <v>209</v>
      </c>
      <c r="O242" s="16">
        <v>4</v>
      </c>
      <c r="P242" s="16">
        <v>13</v>
      </c>
      <c r="Q242" s="77">
        <v>16</v>
      </c>
      <c r="R242" s="1612">
        <v>2.7201946472</v>
      </c>
      <c r="S242" s="1613">
        <v>2.7205882353000002</v>
      </c>
      <c r="T242" s="1613">
        <v>2.8243626061999998</v>
      </c>
      <c r="U242" s="1613">
        <v>0</v>
      </c>
      <c r="V242" s="1613">
        <v>2.0490196078</v>
      </c>
      <c r="W242" s="1613">
        <v>4</v>
      </c>
      <c r="X242" s="1613">
        <v>1.8571428570999999</v>
      </c>
      <c r="Y242" s="1613">
        <v>2.6666666666999999</v>
      </c>
    </row>
    <row r="243" spans="1:25" ht="17.100000000000001" customHeight="1" x14ac:dyDescent="0.15">
      <c r="A243" s="194" t="s">
        <v>392</v>
      </c>
      <c r="B243" s="44">
        <v>381</v>
      </c>
      <c r="C243" s="16">
        <v>381</v>
      </c>
      <c r="D243" s="16">
        <v>308</v>
      </c>
      <c r="E243" s="16">
        <v>0</v>
      </c>
      <c r="F243" s="16">
        <v>59</v>
      </c>
      <c r="G243" s="16">
        <v>10</v>
      </c>
      <c r="H243" s="16">
        <v>4</v>
      </c>
      <c r="I243" s="77">
        <v>0</v>
      </c>
      <c r="J243" s="16">
        <v>954</v>
      </c>
      <c r="K243" s="16">
        <v>954</v>
      </c>
      <c r="L243" s="16">
        <v>823</v>
      </c>
      <c r="M243" s="16">
        <v>0</v>
      </c>
      <c r="N243" s="16">
        <v>104</v>
      </c>
      <c r="O243" s="16">
        <v>19</v>
      </c>
      <c r="P243" s="16">
        <v>8</v>
      </c>
      <c r="Q243" s="77">
        <v>0</v>
      </c>
      <c r="R243" s="1612">
        <v>2.5039370078999998</v>
      </c>
      <c r="S243" s="1613">
        <v>2.5039370078999998</v>
      </c>
      <c r="T243" s="1613">
        <v>2.6720779221000002</v>
      </c>
      <c r="U243" s="1613">
        <v>0</v>
      </c>
      <c r="V243" s="1613">
        <v>1.7627118643999999</v>
      </c>
      <c r="W243" s="1613">
        <v>1.9</v>
      </c>
      <c r="X243" s="1613">
        <v>2</v>
      </c>
      <c r="Y243" s="1613">
        <v>0</v>
      </c>
    </row>
    <row r="244" spans="1:25" ht="17.100000000000001" customHeight="1" x14ac:dyDescent="0.15">
      <c r="A244" s="194" t="s">
        <v>393</v>
      </c>
      <c r="B244" s="44">
        <v>65</v>
      </c>
      <c r="C244" s="16">
        <v>65</v>
      </c>
      <c r="D244" s="16">
        <v>63</v>
      </c>
      <c r="E244" s="16">
        <v>0</v>
      </c>
      <c r="F244" s="16">
        <v>0</v>
      </c>
      <c r="G244" s="16">
        <v>2</v>
      </c>
      <c r="H244" s="16">
        <v>0</v>
      </c>
      <c r="I244" s="77">
        <v>0</v>
      </c>
      <c r="J244" s="16">
        <v>212</v>
      </c>
      <c r="K244" s="16">
        <v>212</v>
      </c>
      <c r="L244" s="16">
        <v>204</v>
      </c>
      <c r="M244" s="16">
        <v>0</v>
      </c>
      <c r="N244" s="16">
        <v>0</v>
      </c>
      <c r="O244" s="16">
        <v>8</v>
      </c>
      <c r="P244" s="16">
        <v>0</v>
      </c>
      <c r="Q244" s="77">
        <v>0</v>
      </c>
      <c r="R244" s="1612">
        <v>3.2615384614999998</v>
      </c>
      <c r="S244" s="1613">
        <v>3.2615384614999998</v>
      </c>
      <c r="T244" s="1613">
        <v>3.2380952381000001</v>
      </c>
      <c r="U244" s="1613">
        <v>0</v>
      </c>
      <c r="V244" s="1613">
        <v>0</v>
      </c>
      <c r="W244" s="1613">
        <v>4</v>
      </c>
      <c r="X244" s="1613">
        <v>0</v>
      </c>
      <c r="Y244" s="1613">
        <v>0</v>
      </c>
    </row>
    <row r="245" spans="1:25" ht="17.100000000000001" customHeight="1" x14ac:dyDescent="0.15">
      <c r="A245" s="194" t="s">
        <v>394</v>
      </c>
      <c r="B245" s="44">
        <v>29</v>
      </c>
      <c r="C245" s="16">
        <v>29</v>
      </c>
      <c r="D245" s="16">
        <v>29</v>
      </c>
      <c r="E245" s="16">
        <v>0</v>
      </c>
      <c r="F245" s="16">
        <v>0</v>
      </c>
      <c r="G245" s="16">
        <v>0</v>
      </c>
      <c r="H245" s="16">
        <v>0</v>
      </c>
      <c r="I245" s="77">
        <v>0</v>
      </c>
      <c r="J245" s="16">
        <v>84</v>
      </c>
      <c r="K245" s="16">
        <v>84</v>
      </c>
      <c r="L245" s="16">
        <v>84</v>
      </c>
      <c r="M245" s="16">
        <v>0</v>
      </c>
      <c r="N245" s="16">
        <v>0</v>
      </c>
      <c r="O245" s="16">
        <v>0</v>
      </c>
      <c r="P245" s="16">
        <v>0</v>
      </c>
      <c r="Q245" s="77">
        <v>0</v>
      </c>
      <c r="R245" s="1612">
        <v>2.8965517241000001</v>
      </c>
      <c r="S245" s="1613">
        <v>2.8965517241000001</v>
      </c>
      <c r="T245" s="1613">
        <v>2.8965517241000001</v>
      </c>
      <c r="U245" s="1613">
        <v>0</v>
      </c>
      <c r="V245" s="1613">
        <v>0</v>
      </c>
      <c r="W245" s="1613">
        <v>0</v>
      </c>
      <c r="X245" s="1613">
        <v>0</v>
      </c>
      <c r="Y245" s="1613">
        <v>0</v>
      </c>
    </row>
    <row r="246" spans="1:25" ht="17.100000000000001" customHeight="1" x14ac:dyDescent="0.15">
      <c r="A246" s="194" t="s">
        <v>277</v>
      </c>
      <c r="B246" s="44">
        <v>289</v>
      </c>
      <c r="C246" s="16">
        <v>288</v>
      </c>
      <c r="D246" s="16">
        <v>285</v>
      </c>
      <c r="E246" s="16">
        <v>0</v>
      </c>
      <c r="F246" s="16">
        <v>1</v>
      </c>
      <c r="G246" s="16">
        <v>1</v>
      </c>
      <c r="H246" s="16">
        <v>1</v>
      </c>
      <c r="I246" s="77">
        <v>1</v>
      </c>
      <c r="J246" s="16">
        <v>926</v>
      </c>
      <c r="K246" s="16">
        <v>923</v>
      </c>
      <c r="L246" s="16">
        <v>911</v>
      </c>
      <c r="M246" s="16">
        <v>0</v>
      </c>
      <c r="N246" s="16">
        <v>7</v>
      </c>
      <c r="O246" s="16">
        <v>2</v>
      </c>
      <c r="P246" s="16">
        <v>3</v>
      </c>
      <c r="Q246" s="77">
        <v>3</v>
      </c>
      <c r="R246" s="1612">
        <v>3.2041522490999998</v>
      </c>
      <c r="S246" s="1613">
        <v>3.2048611111</v>
      </c>
      <c r="T246" s="1613">
        <v>3.1964912281000002</v>
      </c>
      <c r="U246" s="1613">
        <v>0</v>
      </c>
      <c r="V246" s="1613">
        <v>7</v>
      </c>
      <c r="W246" s="1613">
        <v>2</v>
      </c>
      <c r="X246" s="1613">
        <v>3</v>
      </c>
      <c r="Y246" s="1613">
        <v>3</v>
      </c>
    </row>
    <row r="247" spans="1:25" ht="17.100000000000001" customHeight="1" x14ac:dyDescent="0.15">
      <c r="A247" s="194" t="s">
        <v>278</v>
      </c>
      <c r="B247" s="44">
        <v>80</v>
      </c>
      <c r="C247" s="16">
        <v>80</v>
      </c>
      <c r="D247" s="16">
        <v>79</v>
      </c>
      <c r="E247" s="16">
        <v>0</v>
      </c>
      <c r="F247" s="16">
        <v>0</v>
      </c>
      <c r="G247" s="16">
        <v>0</v>
      </c>
      <c r="H247" s="16">
        <v>1</v>
      </c>
      <c r="I247" s="77">
        <v>0</v>
      </c>
      <c r="J247" s="16">
        <v>258</v>
      </c>
      <c r="K247" s="16">
        <v>258</v>
      </c>
      <c r="L247" s="16">
        <v>257</v>
      </c>
      <c r="M247" s="16">
        <v>0</v>
      </c>
      <c r="N247" s="16">
        <v>0</v>
      </c>
      <c r="O247" s="16">
        <v>0</v>
      </c>
      <c r="P247" s="16">
        <v>1</v>
      </c>
      <c r="Q247" s="77">
        <v>0</v>
      </c>
      <c r="R247" s="1612">
        <v>3.2250000000000001</v>
      </c>
      <c r="S247" s="1613">
        <v>3.2250000000000001</v>
      </c>
      <c r="T247" s="1613">
        <v>3.2531645569999998</v>
      </c>
      <c r="U247" s="1613">
        <v>0</v>
      </c>
      <c r="V247" s="1613">
        <v>0</v>
      </c>
      <c r="W247" s="1613">
        <v>0</v>
      </c>
      <c r="X247" s="1613">
        <v>1</v>
      </c>
      <c r="Y247" s="1613">
        <v>0</v>
      </c>
    </row>
    <row r="248" spans="1:25" ht="17.100000000000001" customHeight="1" x14ac:dyDescent="0.15">
      <c r="A248" s="194" t="s">
        <v>395</v>
      </c>
      <c r="B248" s="44">
        <v>24</v>
      </c>
      <c r="C248" s="16">
        <v>24</v>
      </c>
      <c r="D248" s="16">
        <v>23</v>
      </c>
      <c r="E248" s="16">
        <v>0</v>
      </c>
      <c r="F248" s="16">
        <v>1</v>
      </c>
      <c r="G248" s="16">
        <v>0</v>
      </c>
      <c r="H248" s="16">
        <v>0</v>
      </c>
      <c r="I248" s="77">
        <v>0</v>
      </c>
      <c r="J248" s="16">
        <v>41</v>
      </c>
      <c r="K248" s="16">
        <v>41</v>
      </c>
      <c r="L248" s="16">
        <v>38</v>
      </c>
      <c r="M248" s="16">
        <v>0</v>
      </c>
      <c r="N248" s="16">
        <v>3</v>
      </c>
      <c r="O248" s="16">
        <v>0</v>
      </c>
      <c r="P248" s="16">
        <v>0</v>
      </c>
      <c r="Q248" s="77">
        <v>0</v>
      </c>
      <c r="R248" s="1612">
        <v>1.7083333332999999</v>
      </c>
      <c r="S248" s="1613">
        <v>1.7083333332999999</v>
      </c>
      <c r="T248" s="1613">
        <v>1.6521739129999999</v>
      </c>
      <c r="U248" s="1613">
        <v>0</v>
      </c>
      <c r="V248" s="1613">
        <v>3</v>
      </c>
      <c r="W248" s="1613">
        <v>0</v>
      </c>
      <c r="X248" s="1613">
        <v>0</v>
      </c>
      <c r="Y248" s="1613">
        <v>0</v>
      </c>
    </row>
    <row r="249" spans="1:25" ht="17.100000000000001" customHeight="1" x14ac:dyDescent="0.15">
      <c r="A249" s="194" t="s">
        <v>2663</v>
      </c>
      <c r="B249" s="44">
        <v>48</v>
      </c>
      <c r="C249" s="16">
        <v>48</v>
      </c>
      <c r="D249" s="16">
        <v>48</v>
      </c>
      <c r="E249" s="16">
        <v>0</v>
      </c>
      <c r="F249" s="16">
        <v>0</v>
      </c>
      <c r="G249" s="16">
        <v>0</v>
      </c>
      <c r="H249" s="16">
        <v>0</v>
      </c>
      <c r="I249" s="77">
        <v>0</v>
      </c>
      <c r="J249" s="16">
        <v>87</v>
      </c>
      <c r="K249" s="16">
        <v>87</v>
      </c>
      <c r="L249" s="16">
        <v>87</v>
      </c>
      <c r="M249" s="16">
        <v>0</v>
      </c>
      <c r="N249" s="16">
        <v>0</v>
      </c>
      <c r="O249" s="16">
        <v>0</v>
      </c>
      <c r="P249" s="16">
        <v>0</v>
      </c>
      <c r="Q249" s="77">
        <v>0</v>
      </c>
      <c r="R249" s="1612">
        <v>1.8125</v>
      </c>
      <c r="S249" s="1613">
        <v>1.8125</v>
      </c>
      <c r="T249" s="1613">
        <v>1.8125</v>
      </c>
      <c r="U249" s="1613">
        <v>0</v>
      </c>
      <c r="V249" s="1613">
        <v>0</v>
      </c>
      <c r="W249" s="1613">
        <v>0</v>
      </c>
      <c r="X249" s="1613">
        <v>0</v>
      </c>
      <c r="Y249" s="1613">
        <v>0</v>
      </c>
    </row>
    <row r="250" spans="1:25" ht="17.100000000000001" customHeight="1" x14ac:dyDescent="0.15">
      <c r="A250" s="194" t="s">
        <v>396</v>
      </c>
      <c r="B250" s="44" t="s">
        <v>545</v>
      </c>
      <c r="C250" s="16" t="s">
        <v>545</v>
      </c>
      <c r="D250" s="16" t="s">
        <v>545</v>
      </c>
      <c r="E250" s="16" t="s">
        <v>545</v>
      </c>
      <c r="F250" s="16" t="s">
        <v>545</v>
      </c>
      <c r="G250" s="16" t="s">
        <v>545</v>
      </c>
      <c r="H250" s="16" t="s">
        <v>545</v>
      </c>
      <c r="I250" s="77" t="s">
        <v>545</v>
      </c>
      <c r="J250" s="16" t="s">
        <v>545</v>
      </c>
      <c r="K250" s="16" t="s">
        <v>545</v>
      </c>
      <c r="L250" s="16" t="s">
        <v>545</v>
      </c>
      <c r="M250" s="16" t="s">
        <v>545</v>
      </c>
      <c r="N250" s="16" t="s">
        <v>545</v>
      </c>
      <c r="O250" s="16" t="s">
        <v>545</v>
      </c>
      <c r="P250" s="16" t="s">
        <v>545</v>
      </c>
      <c r="Q250" s="77" t="s">
        <v>545</v>
      </c>
      <c r="R250" s="1612" t="s">
        <v>545</v>
      </c>
      <c r="S250" s="1613" t="s">
        <v>545</v>
      </c>
      <c r="T250" s="1613" t="s">
        <v>545</v>
      </c>
      <c r="U250" s="1613" t="s">
        <v>545</v>
      </c>
      <c r="V250" s="1613" t="s">
        <v>545</v>
      </c>
      <c r="W250" s="1613" t="s">
        <v>545</v>
      </c>
      <c r="X250" s="1613" t="s">
        <v>545</v>
      </c>
      <c r="Y250" s="1613" t="s">
        <v>545</v>
      </c>
    </row>
    <row r="251" spans="1:25" ht="17.100000000000001" customHeight="1" x14ac:dyDescent="0.15">
      <c r="A251" s="194" t="s">
        <v>397</v>
      </c>
      <c r="B251" s="44">
        <v>20</v>
      </c>
      <c r="C251" s="16">
        <v>20</v>
      </c>
      <c r="D251" s="16">
        <v>20</v>
      </c>
      <c r="E251" s="16">
        <v>0</v>
      </c>
      <c r="F251" s="16">
        <v>0</v>
      </c>
      <c r="G251" s="16">
        <v>0</v>
      </c>
      <c r="H251" s="16">
        <v>0</v>
      </c>
      <c r="I251" s="77">
        <v>0</v>
      </c>
      <c r="J251" s="16">
        <v>45</v>
      </c>
      <c r="K251" s="16">
        <v>45</v>
      </c>
      <c r="L251" s="16">
        <v>45</v>
      </c>
      <c r="M251" s="16">
        <v>0</v>
      </c>
      <c r="N251" s="16">
        <v>0</v>
      </c>
      <c r="O251" s="16">
        <v>0</v>
      </c>
      <c r="P251" s="16">
        <v>0</v>
      </c>
      <c r="Q251" s="77">
        <v>0</v>
      </c>
      <c r="R251" s="1612">
        <v>2.25</v>
      </c>
      <c r="S251" s="1613">
        <v>2.25</v>
      </c>
      <c r="T251" s="1613">
        <v>2.25</v>
      </c>
      <c r="U251" s="1613">
        <v>0</v>
      </c>
      <c r="V251" s="1613">
        <v>0</v>
      </c>
      <c r="W251" s="1613">
        <v>0</v>
      </c>
      <c r="X251" s="1613">
        <v>0</v>
      </c>
      <c r="Y251" s="1613">
        <v>0</v>
      </c>
    </row>
    <row r="252" spans="1:25" ht="17.100000000000001" customHeight="1" x14ac:dyDescent="0.15">
      <c r="A252" s="194" t="s">
        <v>398</v>
      </c>
      <c r="B252" s="44">
        <v>54</v>
      </c>
      <c r="C252" s="16">
        <v>54</v>
      </c>
      <c r="D252" s="16">
        <v>54</v>
      </c>
      <c r="E252" s="16">
        <v>0</v>
      </c>
      <c r="F252" s="16">
        <v>0</v>
      </c>
      <c r="G252" s="16">
        <v>0</v>
      </c>
      <c r="H252" s="16">
        <v>0</v>
      </c>
      <c r="I252" s="77">
        <v>0</v>
      </c>
      <c r="J252" s="16">
        <v>112</v>
      </c>
      <c r="K252" s="16">
        <v>112</v>
      </c>
      <c r="L252" s="16">
        <v>112</v>
      </c>
      <c r="M252" s="16">
        <v>0</v>
      </c>
      <c r="N252" s="16">
        <v>0</v>
      </c>
      <c r="O252" s="16">
        <v>0</v>
      </c>
      <c r="P252" s="16">
        <v>0</v>
      </c>
      <c r="Q252" s="77">
        <v>0</v>
      </c>
      <c r="R252" s="1612">
        <v>2.0740740740999999</v>
      </c>
      <c r="S252" s="1613">
        <v>2.0740740740999999</v>
      </c>
      <c r="T252" s="1613">
        <v>2.0740740740999999</v>
      </c>
      <c r="U252" s="1613">
        <v>0</v>
      </c>
      <c r="V252" s="1613">
        <v>0</v>
      </c>
      <c r="W252" s="1613">
        <v>0</v>
      </c>
      <c r="X252" s="1613">
        <v>0</v>
      </c>
      <c r="Y252" s="1613">
        <v>0</v>
      </c>
    </row>
    <row r="253" spans="1:25" ht="17.100000000000001" customHeight="1" x14ac:dyDescent="0.15">
      <c r="A253" s="194" t="s">
        <v>399</v>
      </c>
      <c r="B253" s="44">
        <v>66</v>
      </c>
      <c r="C253" s="16">
        <v>66</v>
      </c>
      <c r="D253" s="16">
        <v>64</v>
      </c>
      <c r="E253" s="16">
        <v>0</v>
      </c>
      <c r="F253" s="16">
        <v>2</v>
      </c>
      <c r="G253" s="16">
        <v>0</v>
      </c>
      <c r="H253" s="16">
        <v>0</v>
      </c>
      <c r="I253" s="77">
        <v>0</v>
      </c>
      <c r="J253" s="16">
        <v>160</v>
      </c>
      <c r="K253" s="16">
        <v>160</v>
      </c>
      <c r="L253" s="16">
        <v>158</v>
      </c>
      <c r="M253" s="16">
        <v>0</v>
      </c>
      <c r="N253" s="16">
        <v>2</v>
      </c>
      <c r="O253" s="16">
        <v>0</v>
      </c>
      <c r="P253" s="16">
        <v>0</v>
      </c>
      <c r="Q253" s="77">
        <v>0</v>
      </c>
      <c r="R253" s="1612">
        <v>2.4242424242</v>
      </c>
      <c r="S253" s="1613">
        <v>2.4242424242</v>
      </c>
      <c r="T253" s="1613">
        <v>2.46875</v>
      </c>
      <c r="U253" s="1613">
        <v>0</v>
      </c>
      <c r="V253" s="1613">
        <v>1</v>
      </c>
      <c r="W253" s="1613">
        <v>0</v>
      </c>
      <c r="X253" s="1613">
        <v>0</v>
      </c>
      <c r="Y253" s="1613">
        <v>0</v>
      </c>
    </row>
    <row r="254" spans="1:25" ht="17.100000000000001" customHeight="1" x14ac:dyDescent="0.15">
      <c r="A254" s="194" t="s">
        <v>400</v>
      </c>
      <c r="B254" s="44">
        <v>132</v>
      </c>
      <c r="C254" s="16">
        <v>130</v>
      </c>
      <c r="D254" s="16">
        <v>125</v>
      </c>
      <c r="E254" s="16">
        <v>0</v>
      </c>
      <c r="F254" s="16">
        <v>3</v>
      </c>
      <c r="G254" s="16">
        <v>0</v>
      </c>
      <c r="H254" s="16">
        <v>2</v>
      </c>
      <c r="I254" s="77">
        <v>2</v>
      </c>
      <c r="J254" s="16">
        <v>364</v>
      </c>
      <c r="K254" s="16">
        <v>360</v>
      </c>
      <c r="L254" s="16">
        <v>352</v>
      </c>
      <c r="M254" s="16">
        <v>0</v>
      </c>
      <c r="N254" s="16">
        <v>6</v>
      </c>
      <c r="O254" s="16">
        <v>0</v>
      </c>
      <c r="P254" s="16">
        <v>2</v>
      </c>
      <c r="Q254" s="77">
        <v>4</v>
      </c>
      <c r="R254" s="1612">
        <v>2.7575757576000002</v>
      </c>
      <c r="S254" s="1613">
        <v>2.7692307692</v>
      </c>
      <c r="T254" s="1613">
        <v>2.8159999999999998</v>
      </c>
      <c r="U254" s="1613">
        <v>0</v>
      </c>
      <c r="V254" s="1613">
        <v>2</v>
      </c>
      <c r="W254" s="1613">
        <v>0</v>
      </c>
      <c r="X254" s="1613">
        <v>1</v>
      </c>
      <c r="Y254" s="1613">
        <v>2</v>
      </c>
    </row>
    <row r="255" spans="1:25" ht="17.100000000000001" customHeight="1" x14ac:dyDescent="0.15">
      <c r="A255" s="194" t="s">
        <v>401</v>
      </c>
      <c r="B255" s="44">
        <v>21</v>
      </c>
      <c r="C255" s="16">
        <v>21</v>
      </c>
      <c r="D255" s="16">
        <v>21</v>
      </c>
      <c r="E255" s="16">
        <v>0</v>
      </c>
      <c r="F255" s="16">
        <v>0</v>
      </c>
      <c r="G255" s="16">
        <v>0</v>
      </c>
      <c r="H255" s="16">
        <v>0</v>
      </c>
      <c r="I255" s="77">
        <v>0</v>
      </c>
      <c r="J255" s="16">
        <v>60</v>
      </c>
      <c r="K255" s="16">
        <v>60</v>
      </c>
      <c r="L255" s="16">
        <v>60</v>
      </c>
      <c r="M255" s="16">
        <v>0</v>
      </c>
      <c r="N255" s="16">
        <v>0</v>
      </c>
      <c r="O255" s="16">
        <v>0</v>
      </c>
      <c r="P255" s="16">
        <v>0</v>
      </c>
      <c r="Q255" s="77">
        <v>0</v>
      </c>
      <c r="R255" s="1612">
        <v>2.8571428570999999</v>
      </c>
      <c r="S255" s="1613">
        <v>2.8571428570999999</v>
      </c>
      <c r="T255" s="1613">
        <v>2.8571428570999999</v>
      </c>
      <c r="U255" s="1613">
        <v>0</v>
      </c>
      <c r="V255" s="1613">
        <v>0</v>
      </c>
      <c r="W255" s="1613">
        <v>0</v>
      </c>
      <c r="X255" s="1613">
        <v>0</v>
      </c>
      <c r="Y255" s="1613">
        <v>0</v>
      </c>
    </row>
    <row r="256" spans="1:25" ht="17.100000000000001" customHeight="1" x14ac:dyDescent="0.15">
      <c r="A256" s="194" t="s">
        <v>402</v>
      </c>
      <c r="B256" s="44">
        <v>65</v>
      </c>
      <c r="C256" s="16">
        <v>57</v>
      </c>
      <c r="D256" s="16">
        <v>57</v>
      </c>
      <c r="E256" s="16">
        <v>0</v>
      </c>
      <c r="F256" s="16">
        <v>0</v>
      </c>
      <c r="G256" s="16">
        <v>0</v>
      </c>
      <c r="H256" s="16">
        <v>0</v>
      </c>
      <c r="I256" s="77">
        <v>8</v>
      </c>
      <c r="J256" s="16">
        <v>165</v>
      </c>
      <c r="K256" s="16">
        <v>157</v>
      </c>
      <c r="L256" s="16">
        <v>157</v>
      </c>
      <c r="M256" s="16">
        <v>0</v>
      </c>
      <c r="N256" s="16">
        <v>0</v>
      </c>
      <c r="O256" s="16">
        <v>0</v>
      </c>
      <c r="P256" s="16">
        <v>0</v>
      </c>
      <c r="Q256" s="77">
        <v>8</v>
      </c>
      <c r="R256" s="1612">
        <v>2.5384615385</v>
      </c>
      <c r="S256" s="1613">
        <v>2.7543859649</v>
      </c>
      <c r="T256" s="1613">
        <v>2.7543859649</v>
      </c>
      <c r="U256" s="1613">
        <v>0</v>
      </c>
      <c r="V256" s="1613">
        <v>0</v>
      </c>
      <c r="W256" s="1613">
        <v>0</v>
      </c>
      <c r="X256" s="1613">
        <v>0</v>
      </c>
      <c r="Y256" s="1613">
        <v>1</v>
      </c>
    </row>
    <row r="257" spans="1:25" ht="17.100000000000001" customHeight="1" x14ac:dyDescent="0.15">
      <c r="A257" s="194" t="s">
        <v>403</v>
      </c>
      <c r="B257" s="44">
        <v>32</v>
      </c>
      <c r="C257" s="16">
        <v>31</v>
      </c>
      <c r="D257" s="16">
        <v>30</v>
      </c>
      <c r="E257" s="16">
        <v>0</v>
      </c>
      <c r="F257" s="16">
        <v>0</v>
      </c>
      <c r="G257" s="16">
        <v>0</v>
      </c>
      <c r="H257" s="16">
        <v>1</v>
      </c>
      <c r="I257" s="77">
        <v>1</v>
      </c>
      <c r="J257" s="16">
        <v>77</v>
      </c>
      <c r="K257" s="16">
        <v>74</v>
      </c>
      <c r="L257" s="16">
        <v>73</v>
      </c>
      <c r="M257" s="16">
        <v>0</v>
      </c>
      <c r="N257" s="16">
        <v>0</v>
      </c>
      <c r="O257" s="16">
        <v>0</v>
      </c>
      <c r="P257" s="16">
        <v>1</v>
      </c>
      <c r="Q257" s="77">
        <v>3</v>
      </c>
      <c r="R257" s="1612">
        <v>2.40625</v>
      </c>
      <c r="S257" s="1613">
        <v>2.3870967742000002</v>
      </c>
      <c r="T257" s="1613">
        <v>2.4333333332999998</v>
      </c>
      <c r="U257" s="1613">
        <v>0</v>
      </c>
      <c r="V257" s="1613">
        <v>0</v>
      </c>
      <c r="W257" s="1613">
        <v>0</v>
      </c>
      <c r="X257" s="1613">
        <v>1</v>
      </c>
      <c r="Y257" s="1613">
        <v>3</v>
      </c>
    </row>
    <row r="258" spans="1:25" ht="17.100000000000001" customHeight="1" x14ac:dyDescent="0.15">
      <c r="A258" s="194" t="s">
        <v>404</v>
      </c>
      <c r="B258" s="44">
        <v>187</v>
      </c>
      <c r="C258" s="16">
        <v>186</v>
      </c>
      <c r="D258" s="16">
        <v>185</v>
      </c>
      <c r="E258" s="16">
        <v>0</v>
      </c>
      <c r="F258" s="16">
        <v>1</v>
      </c>
      <c r="G258" s="16">
        <v>0</v>
      </c>
      <c r="H258" s="16">
        <v>0</v>
      </c>
      <c r="I258" s="77">
        <v>1</v>
      </c>
      <c r="J258" s="16">
        <v>473</v>
      </c>
      <c r="K258" s="16">
        <v>472</v>
      </c>
      <c r="L258" s="16">
        <v>470</v>
      </c>
      <c r="M258" s="16">
        <v>0</v>
      </c>
      <c r="N258" s="16">
        <v>2</v>
      </c>
      <c r="O258" s="16">
        <v>0</v>
      </c>
      <c r="P258" s="16">
        <v>0</v>
      </c>
      <c r="Q258" s="77">
        <v>1</v>
      </c>
      <c r="R258" s="1612">
        <v>2.5294117646999998</v>
      </c>
      <c r="S258" s="1613">
        <v>2.5376344085999998</v>
      </c>
      <c r="T258" s="1613">
        <v>2.5405405404999999</v>
      </c>
      <c r="U258" s="1613">
        <v>0</v>
      </c>
      <c r="V258" s="1613">
        <v>2</v>
      </c>
      <c r="W258" s="1613">
        <v>0</v>
      </c>
      <c r="X258" s="1613">
        <v>0</v>
      </c>
      <c r="Y258" s="1613">
        <v>1</v>
      </c>
    </row>
    <row r="259" spans="1:25" ht="17.100000000000001" customHeight="1" thickBot="1" x14ac:dyDescent="0.2">
      <c r="A259" s="532" t="s">
        <v>405</v>
      </c>
      <c r="B259" s="143">
        <v>190</v>
      </c>
      <c r="C259" s="133">
        <v>190</v>
      </c>
      <c r="D259" s="133">
        <v>186</v>
      </c>
      <c r="E259" s="133">
        <v>0</v>
      </c>
      <c r="F259" s="133">
        <v>3</v>
      </c>
      <c r="G259" s="133">
        <v>0</v>
      </c>
      <c r="H259" s="133">
        <v>1</v>
      </c>
      <c r="I259" s="158">
        <v>0</v>
      </c>
      <c r="J259" s="133">
        <v>539</v>
      </c>
      <c r="K259" s="133">
        <v>539</v>
      </c>
      <c r="L259" s="133">
        <v>530</v>
      </c>
      <c r="M259" s="133">
        <v>0</v>
      </c>
      <c r="N259" s="133">
        <v>5</v>
      </c>
      <c r="O259" s="133">
        <v>0</v>
      </c>
      <c r="P259" s="133">
        <v>4</v>
      </c>
      <c r="Q259" s="158">
        <v>0</v>
      </c>
      <c r="R259" s="1614">
        <v>2.8368421053000001</v>
      </c>
      <c r="S259" s="1615">
        <v>2.8368421053000001</v>
      </c>
      <c r="T259" s="1615">
        <v>2.8494623656</v>
      </c>
      <c r="U259" s="1615">
        <v>0</v>
      </c>
      <c r="V259" s="1615">
        <v>1.6666666667000001</v>
      </c>
      <c r="W259" s="1615">
        <v>0</v>
      </c>
      <c r="X259" s="1615">
        <v>4</v>
      </c>
      <c r="Y259" s="1615">
        <v>0</v>
      </c>
    </row>
    <row r="260" spans="1:25" s="1109" customFormat="1" ht="17.100000000000001" customHeight="1" x14ac:dyDescent="0.15">
      <c r="A260" s="40" t="s">
        <v>3549</v>
      </c>
      <c r="B260" s="836"/>
      <c r="C260" s="836"/>
      <c r="D260" s="836"/>
      <c r="E260" s="836"/>
      <c r="F260" s="836"/>
      <c r="G260" s="836"/>
      <c r="H260" s="836"/>
      <c r="I260" s="836"/>
      <c r="J260" s="836"/>
      <c r="K260" s="836"/>
      <c r="L260" s="836"/>
      <c r="M260" s="836"/>
      <c r="N260" s="836"/>
      <c r="O260" s="836"/>
      <c r="P260" s="836"/>
      <c r="Q260" s="836"/>
      <c r="R260" s="836"/>
      <c r="S260" s="836"/>
      <c r="T260" s="836"/>
      <c r="U260" s="836"/>
      <c r="V260" s="836"/>
      <c r="W260" s="836"/>
      <c r="X260" s="836"/>
      <c r="Y260" s="1693"/>
    </row>
    <row r="261" spans="1:25" s="1109" customFormat="1" ht="17.100000000000001" customHeight="1" x14ac:dyDescent="0.15">
      <c r="A261" s="1109" t="s">
        <v>3550</v>
      </c>
      <c r="B261" s="836"/>
      <c r="C261" s="836"/>
      <c r="D261" s="836"/>
      <c r="E261" s="836"/>
      <c r="F261" s="836"/>
      <c r="G261" s="836"/>
      <c r="H261" s="836"/>
      <c r="I261" s="836"/>
      <c r="J261" s="836"/>
      <c r="K261" s="836"/>
      <c r="L261" s="836"/>
      <c r="M261" s="836"/>
      <c r="N261" s="836"/>
      <c r="O261" s="836"/>
      <c r="P261" s="836"/>
      <c r="Q261" s="836"/>
      <c r="R261" s="836"/>
      <c r="S261" s="836"/>
      <c r="T261" s="836"/>
      <c r="U261" s="836"/>
      <c r="V261" s="836"/>
      <c r="W261" s="836"/>
      <c r="X261" s="836"/>
      <c r="Y261" s="1693"/>
    </row>
    <row r="262" spans="1:25" s="1109" customFormat="1" ht="17.100000000000001" customHeight="1" x14ac:dyDescent="0.15">
      <c r="A262" s="1109" t="s">
        <v>3551</v>
      </c>
      <c r="B262" s="836"/>
      <c r="C262" s="836"/>
      <c r="D262" s="836"/>
      <c r="E262" s="836"/>
      <c r="F262" s="836"/>
      <c r="G262" s="836"/>
      <c r="H262" s="836"/>
      <c r="I262" s="836"/>
      <c r="J262" s="836"/>
      <c r="K262" s="836"/>
      <c r="L262" s="836"/>
      <c r="M262" s="836"/>
      <c r="N262" s="836"/>
      <c r="O262" s="836"/>
      <c r="P262" s="836"/>
      <c r="Q262" s="836"/>
      <c r="R262" s="836"/>
      <c r="S262" s="836"/>
      <c r="T262" s="836"/>
      <c r="U262" s="836"/>
      <c r="V262" s="836"/>
      <c r="W262" s="836"/>
      <c r="X262" s="836"/>
      <c r="Y262" s="1693"/>
    </row>
    <row r="263" spans="1:25" s="1109" customFormat="1" ht="17.100000000000001" customHeight="1" x14ac:dyDescent="0.15">
      <c r="A263" s="1109" t="s">
        <v>3552</v>
      </c>
      <c r="B263" s="836"/>
      <c r="C263" s="836"/>
      <c r="D263" s="836"/>
      <c r="E263" s="836"/>
      <c r="F263" s="836"/>
      <c r="G263" s="836"/>
      <c r="H263" s="836"/>
      <c r="I263" s="836"/>
      <c r="J263" s="836"/>
      <c r="K263" s="836"/>
      <c r="L263" s="836"/>
      <c r="M263" s="836"/>
      <c r="N263" s="836"/>
      <c r="O263" s="836"/>
      <c r="P263" s="836"/>
      <c r="Q263" s="836"/>
      <c r="R263" s="836"/>
      <c r="S263" s="836"/>
      <c r="T263" s="836"/>
      <c r="U263" s="836"/>
      <c r="V263" s="836"/>
      <c r="W263" s="836"/>
      <c r="X263" s="836"/>
      <c r="Y263" s="1693"/>
    </row>
    <row r="264" spans="1:25" s="1109" customFormat="1" ht="17.100000000000001" customHeight="1" x14ac:dyDescent="0.15">
      <c r="A264" s="1109" t="s">
        <v>3553</v>
      </c>
      <c r="B264" s="836"/>
      <c r="C264" s="836"/>
      <c r="D264" s="836"/>
      <c r="E264" s="836"/>
      <c r="F264" s="836"/>
      <c r="G264" s="836"/>
      <c r="H264" s="836"/>
      <c r="I264" s="836"/>
      <c r="J264" s="836"/>
      <c r="K264" s="836"/>
      <c r="L264" s="836"/>
      <c r="M264" s="836"/>
      <c r="N264" s="836"/>
      <c r="O264" s="836"/>
      <c r="P264" s="836"/>
      <c r="Q264" s="836"/>
      <c r="R264" s="836"/>
      <c r="S264" s="836"/>
      <c r="T264" s="836"/>
      <c r="U264" s="836"/>
      <c r="V264" s="836"/>
      <c r="W264" s="836"/>
      <c r="X264" s="836"/>
      <c r="Y264" s="1693"/>
    </row>
    <row r="265" spans="1:25" ht="17.100000000000001" customHeight="1" x14ac:dyDescent="0.15">
      <c r="A265" s="76" t="s">
        <v>3261</v>
      </c>
      <c r="Y265" s="1192">
        <v>70</v>
      </c>
    </row>
    <row r="267" spans="1:25" ht="17.100000000000001" customHeight="1" thickBot="1" x14ac:dyDescent="0.2">
      <c r="A267" s="1183" t="s">
        <v>3302</v>
      </c>
      <c r="Y267" s="1320" t="s">
        <v>2656</v>
      </c>
    </row>
    <row r="268" spans="1:25" ht="17.100000000000001" customHeight="1" x14ac:dyDescent="0.15">
      <c r="A268" s="213"/>
      <c r="B268" s="3049" t="s">
        <v>2657</v>
      </c>
      <c r="C268" s="3049"/>
      <c r="D268" s="3049"/>
      <c r="E268" s="3049"/>
      <c r="F268" s="3049"/>
      <c r="G268" s="3049"/>
      <c r="H268" s="3049"/>
      <c r="I268" s="3049"/>
      <c r="J268" s="3049" t="s">
        <v>2658</v>
      </c>
      <c r="K268" s="3049"/>
      <c r="L268" s="3049"/>
      <c r="M268" s="3049"/>
      <c r="N268" s="3049"/>
      <c r="O268" s="3049"/>
      <c r="P268" s="3049"/>
      <c r="Q268" s="3049"/>
      <c r="R268" s="3049" t="s">
        <v>2659</v>
      </c>
      <c r="S268" s="3049"/>
      <c r="T268" s="3049"/>
      <c r="U268" s="3049"/>
      <c r="V268" s="3049"/>
      <c r="W268" s="3049"/>
      <c r="X268" s="3049"/>
      <c r="Y268" s="3057"/>
    </row>
    <row r="269" spans="1:25" ht="17.100000000000001" customHeight="1" x14ac:dyDescent="0.15">
      <c r="A269" s="1317"/>
      <c r="B269" s="3365" t="s">
        <v>587</v>
      </c>
      <c r="C269" s="3161"/>
      <c r="D269" s="3161"/>
      <c r="E269" s="3161"/>
      <c r="F269" s="3161"/>
      <c r="G269" s="3161"/>
      <c r="H269" s="3161"/>
      <c r="I269" s="3054"/>
      <c r="J269" s="3365" t="s">
        <v>587</v>
      </c>
      <c r="K269" s="3161"/>
      <c r="L269" s="3161"/>
      <c r="M269" s="3161"/>
      <c r="N269" s="3161"/>
      <c r="O269" s="3161"/>
      <c r="P269" s="3161"/>
      <c r="Q269" s="3054"/>
      <c r="R269" s="3365" t="s">
        <v>587</v>
      </c>
      <c r="S269" s="3161"/>
      <c r="T269" s="3161"/>
      <c r="U269" s="3161"/>
      <c r="V269" s="3161"/>
      <c r="W269" s="3161"/>
      <c r="X269" s="3161"/>
      <c r="Y269" s="3161"/>
    </row>
    <row r="270" spans="1:25" ht="17.100000000000001" customHeight="1" x14ac:dyDescent="0.15">
      <c r="A270" s="1317"/>
      <c r="B270" s="3271"/>
      <c r="C270" s="3366" t="s">
        <v>2942</v>
      </c>
      <c r="D270" s="3161"/>
      <c r="E270" s="3161"/>
      <c r="F270" s="3161"/>
      <c r="G270" s="3161"/>
      <c r="H270" s="3054"/>
      <c r="I270" s="3288" t="s">
        <v>2943</v>
      </c>
      <c r="J270" s="3271"/>
      <c r="K270" s="3366" t="s">
        <v>2942</v>
      </c>
      <c r="L270" s="3161"/>
      <c r="M270" s="3161"/>
      <c r="N270" s="3161"/>
      <c r="O270" s="3161"/>
      <c r="P270" s="3054"/>
      <c r="Q270" s="3288" t="s">
        <v>2943</v>
      </c>
      <c r="R270" s="3271"/>
      <c r="S270" s="3366" t="s">
        <v>2942</v>
      </c>
      <c r="T270" s="3161"/>
      <c r="U270" s="3161"/>
      <c r="V270" s="3161"/>
      <c r="W270" s="3161"/>
      <c r="X270" s="3054"/>
      <c r="Y270" s="3365" t="s">
        <v>2943</v>
      </c>
    </row>
    <row r="271" spans="1:25" ht="17.100000000000001" customHeight="1" x14ac:dyDescent="0.15">
      <c r="A271" s="1317"/>
      <c r="B271" s="3271"/>
      <c r="C271" s="3288" t="s">
        <v>94</v>
      </c>
      <c r="D271" s="3288" t="s">
        <v>2660</v>
      </c>
      <c r="E271" s="3288" t="s">
        <v>2940</v>
      </c>
      <c r="F271" s="3288" t="s">
        <v>2669</v>
      </c>
      <c r="G271" s="3288" t="s">
        <v>2668</v>
      </c>
      <c r="H271" s="3288" t="s">
        <v>2661</v>
      </c>
      <c r="I271" s="3271"/>
      <c r="J271" s="3271"/>
      <c r="K271" s="3288" t="s">
        <v>94</v>
      </c>
      <c r="L271" s="3288" t="s">
        <v>2660</v>
      </c>
      <c r="M271" s="3288" t="s">
        <v>2940</v>
      </c>
      <c r="N271" s="3288" t="s">
        <v>2669</v>
      </c>
      <c r="O271" s="3288" t="s">
        <v>2668</v>
      </c>
      <c r="P271" s="3288" t="s">
        <v>2661</v>
      </c>
      <c r="Q271" s="3271"/>
      <c r="R271" s="3271"/>
      <c r="S271" s="3288" t="s">
        <v>94</v>
      </c>
      <c r="T271" s="3288" t="s">
        <v>2660</v>
      </c>
      <c r="U271" s="3288" t="s">
        <v>2939</v>
      </c>
      <c r="V271" s="3288" t="s">
        <v>2669</v>
      </c>
      <c r="W271" s="3288" t="s">
        <v>2668</v>
      </c>
      <c r="X271" s="3288" t="s">
        <v>2661</v>
      </c>
      <c r="Y271" s="3272"/>
    </row>
    <row r="272" spans="1:25" s="29" customFormat="1" ht="17.100000000000001" customHeight="1" x14ac:dyDescent="0.15">
      <c r="A272" s="1327"/>
      <c r="B272" s="3192"/>
      <c r="C272" s="3192"/>
      <c r="D272" s="3192"/>
      <c r="E272" s="3192"/>
      <c r="F272" s="3192"/>
      <c r="G272" s="3192"/>
      <c r="H272" s="3192"/>
      <c r="I272" s="3192"/>
      <c r="J272" s="3192"/>
      <c r="K272" s="3192"/>
      <c r="L272" s="3192"/>
      <c r="M272" s="3192"/>
      <c r="N272" s="3192"/>
      <c r="O272" s="3192"/>
      <c r="P272" s="3192"/>
      <c r="Q272" s="3192"/>
      <c r="R272" s="3192"/>
      <c r="S272" s="3192"/>
      <c r="T272" s="3192"/>
      <c r="U272" s="3192"/>
      <c r="V272" s="3192"/>
      <c r="W272" s="3192"/>
      <c r="X272" s="3192"/>
      <c r="Y272" s="3273"/>
    </row>
    <row r="273" spans="1:25" ht="17.100000000000001" customHeight="1" x14ac:dyDescent="0.15">
      <c r="A273" s="194" t="s">
        <v>406</v>
      </c>
      <c r="B273" s="44">
        <v>96</v>
      </c>
      <c r="C273" s="16">
        <v>95</v>
      </c>
      <c r="D273" s="16">
        <v>91</v>
      </c>
      <c r="E273" s="16">
        <v>0</v>
      </c>
      <c r="F273" s="16">
        <v>3</v>
      </c>
      <c r="G273" s="16">
        <v>0</v>
      </c>
      <c r="H273" s="16">
        <v>1</v>
      </c>
      <c r="I273" s="77">
        <v>1</v>
      </c>
      <c r="J273" s="16">
        <v>254</v>
      </c>
      <c r="K273" s="16">
        <v>250</v>
      </c>
      <c r="L273" s="16">
        <v>239</v>
      </c>
      <c r="M273" s="16">
        <v>0</v>
      </c>
      <c r="N273" s="16">
        <v>10</v>
      </c>
      <c r="O273" s="16">
        <v>0</v>
      </c>
      <c r="P273" s="16">
        <v>1</v>
      </c>
      <c r="Q273" s="77">
        <v>4</v>
      </c>
      <c r="R273" s="1612">
        <v>2.6458333333000001</v>
      </c>
      <c r="S273" s="1613">
        <v>2.6315789474</v>
      </c>
      <c r="T273" s="1613">
        <v>2.6263736263999999</v>
      </c>
      <c r="U273" s="1613">
        <v>0</v>
      </c>
      <c r="V273" s="1613">
        <v>3.3333333333000001</v>
      </c>
      <c r="W273" s="1613">
        <v>0</v>
      </c>
      <c r="X273" s="1613">
        <v>1</v>
      </c>
      <c r="Y273" s="1613">
        <v>4</v>
      </c>
    </row>
    <row r="274" spans="1:25" ht="17.100000000000001" customHeight="1" x14ac:dyDescent="0.15">
      <c r="A274" s="194" t="s">
        <v>407</v>
      </c>
      <c r="B274" s="44">
        <v>76</v>
      </c>
      <c r="C274" s="16">
        <v>76</v>
      </c>
      <c r="D274" s="16">
        <v>76</v>
      </c>
      <c r="E274" s="16">
        <v>0</v>
      </c>
      <c r="F274" s="16">
        <v>0</v>
      </c>
      <c r="G274" s="16">
        <v>0</v>
      </c>
      <c r="H274" s="16">
        <v>0</v>
      </c>
      <c r="I274" s="77">
        <v>0</v>
      </c>
      <c r="J274" s="16">
        <v>236</v>
      </c>
      <c r="K274" s="16">
        <v>236</v>
      </c>
      <c r="L274" s="16">
        <v>236</v>
      </c>
      <c r="M274" s="16">
        <v>0</v>
      </c>
      <c r="N274" s="16">
        <v>0</v>
      </c>
      <c r="O274" s="16">
        <v>0</v>
      </c>
      <c r="P274" s="16">
        <v>0</v>
      </c>
      <c r="Q274" s="77">
        <v>0</v>
      </c>
      <c r="R274" s="1612">
        <v>3.1052631579000001</v>
      </c>
      <c r="S274" s="1613">
        <v>3.1052631579000001</v>
      </c>
      <c r="T274" s="1613">
        <v>3.1052631579000001</v>
      </c>
      <c r="U274" s="1613">
        <v>0</v>
      </c>
      <c r="V274" s="1613">
        <v>0</v>
      </c>
      <c r="W274" s="1613">
        <v>0</v>
      </c>
      <c r="X274" s="1613">
        <v>0</v>
      </c>
      <c r="Y274" s="1613">
        <v>0</v>
      </c>
    </row>
    <row r="275" spans="1:25" ht="17.100000000000001" customHeight="1" x14ac:dyDescent="0.15">
      <c r="A275" s="194" t="s">
        <v>408</v>
      </c>
      <c r="B275" s="44">
        <v>109</v>
      </c>
      <c r="C275" s="16">
        <v>109</v>
      </c>
      <c r="D275" s="16">
        <v>107</v>
      </c>
      <c r="E275" s="16">
        <v>0</v>
      </c>
      <c r="F275" s="16">
        <v>0</v>
      </c>
      <c r="G275" s="16">
        <v>1</v>
      </c>
      <c r="H275" s="16">
        <v>1</v>
      </c>
      <c r="I275" s="77">
        <v>0</v>
      </c>
      <c r="J275" s="16">
        <v>314</v>
      </c>
      <c r="K275" s="16">
        <v>314</v>
      </c>
      <c r="L275" s="16">
        <v>308</v>
      </c>
      <c r="M275" s="16">
        <v>0</v>
      </c>
      <c r="N275" s="16">
        <v>0</v>
      </c>
      <c r="O275" s="16">
        <v>3</v>
      </c>
      <c r="P275" s="16">
        <v>3</v>
      </c>
      <c r="Q275" s="77">
        <v>0</v>
      </c>
      <c r="R275" s="1612">
        <v>2.8807339449999998</v>
      </c>
      <c r="S275" s="1613">
        <v>2.8807339449999998</v>
      </c>
      <c r="T275" s="1613">
        <v>2.8785046729000001</v>
      </c>
      <c r="U275" s="1613">
        <v>0</v>
      </c>
      <c r="V275" s="1613">
        <v>0</v>
      </c>
      <c r="W275" s="1613">
        <v>3</v>
      </c>
      <c r="X275" s="1613">
        <v>3</v>
      </c>
      <c r="Y275" s="1613">
        <v>0</v>
      </c>
    </row>
    <row r="276" spans="1:25" ht="17.100000000000001" customHeight="1" x14ac:dyDescent="0.15">
      <c r="A276" s="194" t="s">
        <v>409</v>
      </c>
      <c r="B276" s="44">
        <v>35</v>
      </c>
      <c r="C276" s="16">
        <v>35</v>
      </c>
      <c r="D276" s="16">
        <v>34</v>
      </c>
      <c r="E276" s="16">
        <v>0</v>
      </c>
      <c r="F276" s="16">
        <v>0</v>
      </c>
      <c r="G276" s="16">
        <v>0</v>
      </c>
      <c r="H276" s="16">
        <v>1</v>
      </c>
      <c r="I276" s="77">
        <v>0</v>
      </c>
      <c r="J276" s="16">
        <v>103</v>
      </c>
      <c r="K276" s="16">
        <v>103</v>
      </c>
      <c r="L276" s="16">
        <v>101</v>
      </c>
      <c r="M276" s="16">
        <v>0</v>
      </c>
      <c r="N276" s="16">
        <v>0</v>
      </c>
      <c r="O276" s="16">
        <v>0</v>
      </c>
      <c r="P276" s="16">
        <v>2</v>
      </c>
      <c r="Q276" s="77">
        <v>0</v>
      </c>
      <c r="R276" s="1612">
        <v>2.9428571428999999</v>
      </c>
      <c r="S276" s="1613">
        <v>2.9428571428999999</v>
      </c>
      <c r="T276" s="1613">
        <v>2.9705882353000002</v>
      </c>
      <c r="U276" s="1613">
        <v>0</v>
      </c>
      <c r="V276" s="1613">
        <v>0</v>
      </c>
      <c r="W276" s="1613">
        <v>0</v>
      </c>
      <c r="X276" s="1613">
        <v>2</v>
      </c>
      <c r="Y276" s="1613">
        <v>0</v>
      </c>
    </row>
    <row r="277" spans="1:25" ht="17.100000000000001" customHeight="1" x14ac:dyDescent="0.15">
      <c r="A277" s="194" t="s">
        <v>410</v>
      </c>
      <c r="B277" s="44">
        <v>152</v>
      </c>
      <c r="C277" s="16">
        <v>151</v>
      </c>
      <c r="D277" s="16">
        <v>148</v>
      </c>
      <c r="E277" s="16">
        <v>0</v>
      </c>
      <c r="F277" s="16">
        <v>2</v>
      </c>
      <c r="G277" s="16">
        <v>0</v>
      </c>
      <c r="H277" s="16">
        <v>1</v>
      </c>
      <c r="I277" s="77">
        <v>1</v>
      </c>
      <c r="J277" s="16">
        <v>428</v>
      </c>
      <c r="K277" s="16">
        <v>425</v>
      </c>
      <c r="L277" s="16">
        <v>418</v>
      </c>
      <c r="M277" s="16">
        <v>0</v>
      </c>
      <c r="N277" s="16">
        <v>3</v>
      </c>
      <c r="O277" s="16">
        <v>0</v>
      </c>
      <c r="P277" s="16">
        <v>4</v>
      </c>
      <c r="Q277" s="77">
        <v>3</v>
      </c>
      <c r="R277" s="1612">
        <v>2.8157894737000002</v>
      </c>
      <c r="S277" s="1613">
        <v>2.8145695364000001</v>
      </c>
      <c r="T277" s="1613">
        <v>2.8243243243</v>
      </c>
      <c r="U277" s="1613">
        <v>0</v>
      </c>
      <c r="V277" s="1613">
        <v>1.5</v>
      </c>
      <c r="W277" s="1613">
        <v>0</v>
      </c>
      <c r="X277" s="1613">
        <v>4</v>
      </c>
      <c r="Y277" s="1613">
        <v>3</v>
      </c>
    </row>
    <row r="278" spans="1:25" ht="17.100000000000001" customHeight="1" x14ac:dyDescent="0.15">
      <c r="A278" s="194" t="s">
        <v>411</v>
      </c>
      <c r="B278" s="44">
        <v>291</v>
      </c>
      <c r="C278" s="16">
        <v>290</v>
      </c>
      <c r="D278" s="16">
        <v>287</v>
      </c>
      <c r="E278" s="16">
        <v>0</v>
      </c>
      <c r="F278" s="16">
        <v>3</v>
      </c>
      <c r="G278" s="16">
        <v>0</v>
      </c>
      <c r="H278" s="16">
        <v>0</v>
      </c>
      <c r="I278" s="77">
        <v>1</v>
      </c>
      <c r="J278" s="16">
        <v>757</v>
      </c>
      <c r="K278" s="16">
        <v>754</v>
      </c>
      <c r="L278" s="16">
        <v>749</v>
      </c>
      <c r="M278" s="16">
        <v>0</v>
      </c>
      <c r="N278" s="16">
        <v>5</v>
      </c>
      <c r="O278" s="16">
        <v>0</v>
      </c>
      <c r="P278" s="16">
        <v>0</v>
      </c>
      <c r="Q278" s="77">
        <v>3</v>
      </c>
      <c r="R278" s="1612">
        <v>2.6013745704</v>
      </c>
      <c r="S278" s="1613">
        <v>2.6</v>
      </c>
      <c r="T278" s="1613">
        <v>2.6097560976</v>
      </c>
      <c r="U278" s="1613">
        <v>0</v>
      </c>
      <c r="V278" s="1613">
        <v>1.6666666667000001</v>
      </c>
      <c r="W278" s="1613">
        <v>0</v>
      </c>
      <c r="X278" s="1613">
        <v>0</v>
      </c>
      <c r="Y278" s="1613">
        <v>3</v>
      </c>
    </row>
    <row r="279" spans="1:25" ht="17.100000000000001" customHeight="1" x14ac:dyDescent="0.15">
      <c r="A279" s="194" t="s">
        <v>412</v>
      </c>
      <c r="B279" s="44">
        <v>1175</v>
      </c>
      <c r="C279" s="16">
        <v>1139</v>
      </c>
      <c r="D279" s="16">
        <v>831</v>
      </c>
      <c r="E279" s="16">
        <v>0</v>
      </c>
      <c r="F279" s="16">
        <v>287</v>
      </c>
      <c r="G279" s="16">
        <v>15</v>
      </c>
      <c r="H279" s="16">
        <v>6</v>
      </c>
      <c r="I279" s="77">
        <v>36</v>
      </c>
      <c r="J279" s="16">
        <v>2867</v>
      </c>
      <c r="K279" s="16">
        <v>2818</v>
      </c>
      <c r="L279" s="16">
        <v>2282</v>
      </c>
      <c r="M279" s="16">
        <v>0</v>
      </c>
      <c r="N279" s="16">
        <v>497</v>
      </c>
      <c r="O279" s="16">
        <v>25</v>
      </c>
      <c r="P279" s="16">
        <v>14</v>
      </c>
      <c r="Q279" s="77">
        <v>49</v>
      </c>
      <c r="R279" s="1612">
        <v>2.44</v>
      </c>
      <c r="S279" s="1613">
        <v>2.4741000878000001</v>
      </c>
      <c r="T279" s="1613">
        <v>2.7460890493000001</v>
      </c>
      <c r="U279" s="1613">
        <v>0</v>
      </c>
      <c r="V279" s="1613">
        <v>1.7317073170999999</v>
      </c>
      <c r="W279" s="1613">
        <v>1.6666666667000001</v>
      </c>
      <c r="X279" s="1613">
        <v>2.3333333333000001</v>
      </c>
      <c r="Y279" s="1613">
        <v>1.3611111111</v>
      </c>
    </row>
    <row r="280" spans="1:25" ht="17.100000000000001" customHeight="1" x14ac:dyDescent="0.15">
      <c r="A280" s="194" t="s">
        <v>413</v>
      </c>
      <c r="B280" s="44">
        <v>97</v>
      </c>
      <c r="C280" s="16">
        <v>96</v>
      </c>
      <c r="D280" s="16">
        <v>95</v>
      </c>
      <c r="E280" s="16">
        <v>0</v>
      </c>
      <c r="F280" s="16">
        <v>1</v>
      </c>
      <c r="G280" s="16">
        <v>0</v>
      </c>
      <c r="H280" s="16">
        <v>0</v>
      </c>
      <c r="I280" s="77">
        <v>1</v>
      </c>
      <c r="J280" s="16">
        <v>300</v>
      </c>
      <c r="K280" s="16">
        <v>299</v>
      </c>
      <c r="L280" s="16">
        <v>295</v>
      </c>
      <c r="M280" s="16">
        <v>0</v>
      </c>
      <c r="N280" s="16">
        <v>4</v>
      </c>
      <c r="O280" s="16">
        <v>0</v>
      </c>
      <c r="P280" s="16">
        <v>0</v>
      </c>
      <c r="Q280" s="77">
        <v>1</v>
      </c>
      <c r="R280" s="1612">
        <v>3.0927835051999999</v>
      </c>
      <c r="S280" s="1613">
        <v>3.1145833333000001</v>
      </c>
      <c r="T280" s="1613">
        <v>3.1052631579000001</v>
      </c>
      <c r="U280" s="1613">
        <v>0</v>
      </c>
      <c r="V280" s="1613">
        <v>4</v>
      </c>
      <c r="W280" s="1613">
        <v>0</v>
      </c>
      <c r="X280" s="1613">
        <v>0</v>
      </c>
      <c r="Y280" s="1613">
        <v>1</v>
      </c>
    </row>
    <row r="281" spans="1:25" ht="17.100000000000001" customHeight="1" x14ac:dyDescent="0.15">
      <c r="A281" s="194" t="s">
        <v>414</v>
      </c>
      <c r="B281" s="44">
        <v>101</v>
      </c>
      <c r="C281" s="16">
        <v>101</v>
      </c>
      <c r="D281" s="16">
        <v>86</v>
      </c>
      <c r="E281" s="16">
        <v>0</v>
      </c>
      <c r="F281" s="16">
        <v>14</v>
      </c>
      <c r="G281" s="16">
        <v>1</v>
      </c>
      <c r="H281" s="16">
        <v>0</v>
      </c>
      <c r="I281" s="77">
        <v>0</v>
      </c>
      <c r="J281" s="16">
        <v>285</v>
      </c>
      <c r="K281" s="16">
        <v>285</v>
      </c>
      <c r="L281" s="16">
        <v>250</v>
      </c>
      <c r="M281" s="16">
        <v>0</v>
      </c>
      <c r="N281" s="16">
        <v>33</v>
      </c>
      <c r="O281" s="16">
        <v>2</v>
      </c>
      <c r="P281" s="16">
        <v>0</v>
      </c>
      <c r="Q281" s="77">
        <v>0</v>
      </c>
      <c r="R281" s="1612">
        <v>2.8217821781999999</v>
      </c>
      <c r="S281" s="1613">
        <v>2.8217821781999999</v>
      </c>
      <c r="T281" s="1613">
        <v>2.9069767442000001</v>
      </c>
      <c r="U281" s="1613">
        <v>0</v>
      </c>
      <c r="V281" s="1613">
        <v>2.3571428570999999</v>
      </c>
      <c r="W281" s="1613">
        <v>2</v>
      </c>
      <c r="X281" s="1613">
        <v>0</v>
      </c>
      <c r="Y281" s="1613">
        <v>0</v>
      </c>
    </row>
    <row r="282" spans="1:25" ht="17.100000000000001" customHeight="1" x14ac:dyDescent="0.15">
      <c r="A282" s="194" t="s">
        <v>415</v>
      </c>
      <c r="B282" s="44">
        <v>229</v>
      </c>
      <c r="C282" s="16">
        <v>228</v>
      </c>
      <c r="D282" s="16">
        <v>222</v>
      </c>
      <c r="E282" s="16">
        <v>0</v>
      </c>
      <c r="F282" s="16">
        <v>6</v>
      </c>
      <c r="G282" s="16">
        <v>0</v>
      </c>
      <c r="H282" s="16">
        <v>0</v>
      </c>
      <c r="I282" s="77">
        <v>1</v>
      </c>
      <c r="J282" s="16">
        <v>620</v>
      </c>
      <c r="K282" s="16">
        <v>613</v>
      </c>
      <c r="L282" s="16">
        <v>600</v>
      </c>
      <c r="M282" s="16">
        <v>0</v>
      </c>
      <c r="N282" s="16">
        <v>13</v>
      </c>
      <c r="O282" s="16">
        <v>0</v>
      </c>
      <c r="P282" s="16">
        <v>0</v>
      </c>
      <c r="Q282" s="77">
        <v>7</v>
      </c>
      <c r="R282" s="1612">
        <v>2.7074235808</v>
      </c>
      <c r="S282" s="1613">
        <v>2.6885964912000002</v>
      </c>
      <c r="T282" s="1613">
        <v>2.7027027026999999</v>
      </c>
      <c r="U282" s="1613">
        <v>0</v>
      </c>
      <c r="V282" s="1613">
        <v>2.1666666666999999</v>
      </c>
      <c r="W282" s="1613">
        <v>0</v>
      </c>
      <c r="X282" s="1613">
        <v>0</v>
      </c>
      <c r="Y282" s="1613">
        <v>7</v>
      </c>
    </row>
    <row r="283" spans="1:25" ht="17.100000000000001" customHeight="1" x14ac:dyDescent="0.15">
      <c r="A283" s="194" t="s">
        <v>416</v>
      </c>
      <c r="B283" s="44">
        <v>460</v>
      </c>
      <c r="C283" s="16">
        <v>457</v>
      </c>
      <c r="D283" s="16">
        <v>365</v>
      </c>
      <c r="E283" s="16">
        <v>0</v>
      </c>
      <c r="F283" s="16">
        <v>81</v>
      </c>
      <c r="G283" s="16">
        <v>10</v>
      </c>
      <c r="H283" s="16">
        <v>1</v>
      </c>
      <c r="I283" s="77">
        <v>3</v>
      </c>
      <c r="J283" s="16">
        <v>1168</v>
      </c>
      <c r="K283" s="16">
        <v>1161</v>
      </c>
      <c r="L283" s="16">
        <v>1026</v>
      </c>
      <c r="M283" s="16">
        <v>0</v>
      </c>
      <c r="N283" s="16">
        <v>122</v>
      </c>
      <c r="O283" s="16">
        <v>12</v>
      </c>
      <c r="P283" s="16">
        <v>1</v>
      </c>
      <c r="Q283" s="77">
        <v>7</v>
      </c>
      <c r="R283" s="1612">
        <v>2.5391304348000001</v>
      </c>
      <c r="S283" s="1613">
        <v>2.5404814004</v>
      </c>
      <c r="T283" s="1613">
        <v>2.8109589041</v>
      </c>
      <c r="U283" s="1613">
        <v>0</v>
      </c>
      <c r="V283" s="1613">
        <v>1.5061728395</v>
      </c>
      <c r="W283" s="1613">
        <v>1.2</v>
      </c>
      <c r="X283" s="1613">
        <v>1</v>
      </c>
      <c r="Y283" s="1613">
        <v>2.3333333333000001</v>
      </c>
    </row>
    <row r="284" spans="1:25" ht="17.100000000000001" customHeight="1" x14ac:dyDescent="0.15">
      <c r="A284" s="194" t="s">
        <v>417</v>
      </c>
      <c r="B284" s="44">
        <v>471</v>
      </c>
      <c r="C284" s="16">
        <v>469</v>
      </c>
      <c r="D284" s="16">
        <v>311</v>
      </c>
      <c r="E284" s="16">
        <v>0</v>
      </c>
      <c r="F284" s="16">
        <v>150</v>
      </c>
      <c r="G284" s="16">
        <v>6</v>
      </c>
      <c r="H284" s="16">
        <v>2</v>
      </c>
      <c r="I284" s="77">
        <v>2</v>
      </c>
      <c r="J284" s="16">
        <v>1182</v>
      </c>
      <c r="K284" s="16">
        <v>1180</v>
      </c>
      <c r="L284" s="16">
        <v>882</v>
      </c>
      <c r="M284" s="16">
        <v>0</v>
      </c>
      <c r="N284" s="16">
        <v>284</v>
      </c>
      <c r="O284" s="16">
        <v>11</v>
      </c>
      <c r="P284" s="16">
        <v>3</v>
      </c>
      <c r="Q284" s="77">
        <v>2</v>
      </c>
      <c r="R284" s="1612">
        <v>2.5095541401000001</v>
      </c>
      <c r="S284" s="1613">
        <v>2.5159914712</v>
      </c>
      <c r="T284" s="1613">
        <v>2.8360128617</v>
      </c>
      <c r="U284" s="1613">
        <v>0</v>
      </c>
      <c r="V284" s="1613">
        <v>1.8933333333</v>
      </c>
      <c r="W284" s="1613">
        <v>1.8333333332999999</v>
      </c>
      <c r="X284" s="1613">
        <v>1.5</v>
      </c>
      <c r="Y284" s="1613">
        <v>1</v>
      </c>
    </row>
    <row r="285" spans="1:25" ht="17.100000000000001" customHeight="1" x14ac:dyDescent="0.15">
      <c r="A285" s="194" t="s">
        <v>418</v>
      </c>
      <c r="B285" s="44">
        <v>67</v>
      </c>
      <c r="C285" s="16">
        <v>67</v>
      </c>
      <c r="D285" s="16">
        <v>67</v>
      </c>
      <c r="E285" s="16">
        <v>0</v>
      </c>
      <c r="F285" s="16">
        <v>0</v>
      </c>
      <c r="G285" s="16">
        <v>0</v>
      </c>
      <c r="H285" s="16">
        <v>0</v>
      </c>
      <c r="I285" s="77">
        <v>0</v>
      </c>
      <c r="J285" s="16">
        <v>185</v>
      </c>
      <c r="K285" s="16">
        <v>185</v>
      </c>
      <c r="L285" s="16">
        <v>185</v>
      </c>
      <c r="M285" s="16">
        <v>0</v>
      </c>
      <c r="N285" s="16">
        <v>0</v>
      </c>
      <c r="O285" s="16">
        <v>0</v>
      </c>
      <c r="P285" s="16">
        <v>0</v>
      </c>
      <c r="Q285" s="77">
        <v>0</v>
      </c>
      <c r="R285" s="1612">
        <v>2.7611940299</v>
      </c>
      <c r="S285" s="1613">
        <v>2.7611940299</v>
      </c>
      <c r="T285" s="1613">
        <v>2.7611940299</v>
      </c>
      <c r="U285" s="1613">
        <v>0</v>
      </c>
      <c r="V285" s="1613">
        <v>0</v>
      </c>
      <c r="W285" s="1613">
        <v>0</v>
      </c>
      <c r="X285" s="1613">
        <v>0</v>
      </c>
      <c r="Y285" s="1613">
        <v>0</v>
      </c>
    </row>
    <row r="286" spans="1:25" ht="17.100000000000001" customHeight="1" x14ac:dyDescent="0.15">
      <c r="A286" s="194" t="s">
        <v>419</v>
      </c>
      <c r="B286" s="44">
        <v>40</v>
      </c>
      <c r="C286" s="16">
        <v>40</v>
      </c>
      <c r="D286" s="16">
        <v>40</v>
      </c>
      <c r="E286" s="16">
        <v>0</v>
      </c>
      <c r="F286" s="16">
        <v>0</v>
      </c>
      <c r="G286" s="16">
        <v>0</v>
      </c>
      <c r="H286" s="16">
        <v>0</v>
      </c>
      <c r="I286" s="77">
        <v>0</v>
      </c>
      <c r="J286" s="16">
        <v>112</v>
      </c>
      <c r="K286" s="16">
        <v>112</v>
      </c>
      <c r="L286" s="16">
        <v>112</v>
      </c>
      <c r="M286" s="16">
        <v>0</v>
      </c>
      <c r="N286" s="16">
        <v>0</v>
      </c>
      <c r="O286" s="16">
        <v>0</v>
      </c>
      <c r="P286" s="16">
        <v>0</v>
      </c>
      <c r="Q286" s="77">
        <v>0</v>
      </c>
      <c r="R286" s="1612">
        <v>2.8</v>
      </c>
      <c r="S286" s="1613">
        <v>2.8</v>
      </c>
      <c r="T286" s="1613">
        <v>2.8</v>
      </c>
      <c r="U286" s="1613">
        <v>0</v>
      </c>
      <c r="V286" s="1613">
        <v>0</v>
      </c>
      <c r="W286" s="1613">
        <v>0</v>
      </c>
      <c r="X286" s="1613">
        <v>0</v>
      </c>
      <c r="Y286" s="1613">
        <v>0</v>
      </c>
    </row>
    <row r="287" spans="1:25" ht="17.100000000000001" customHeight="1" x14ac:dyDescent="0.15">
      <c r="A287" s="194" t="s">
        <v>420</v>
      </c>
      <c r="B287" s="44">
        <v>109</v>
      </c>
      <c r="C287" s="16">
        <v>109</v>
      </c>
      <c r="D287" s="16">
        <v>105</v>
      </c>
      <c r="E287" s="16">
        <v>0</v>
      </c>
      <c r="F287" s="16">
        <v>0</v>
      </c>
      <c r="G287" s="16">
        <v>0</v>
      </c>
      <c r="H287" s="16">
        <v>4</v>
      </c>
      <c r="I287" s="77">
        <v>0</v>
      </c>
      <c r="J287" s="16">
        <v>322</v>
      </c>
      <c r="K287" s="16">
        <v>322</v>
      </c>
      <c r="L287" s="16">
        <v>315</v>
      </c>
      <c r="M287" s="16">
        <v>0</v>
      </c>
      <c r="N287" s="16">
        <v>0</v>
      </c>
      <c r="O287" s="16">
        <v>0</v>
      </c>
      <c r="P287" s="16">
        <v>7</v>
      </c>
      <c r="Q287" s="77">
        <v>0</v>
      </c>
      <c r="R287" s="1612">
        <v>2.9541284403999999</v>
      </c>
      <c r="S287" s="1613">
        <v>2.9541284403999999</v>
      </c>
      <c r="T287" s="1613">
        <v>3</v>
      </c>
      <c r="U287" s="1613">
        <v>0</v>
      </c>
      <c r="V287" s="1613">
        <v>0</v>
      </c>
      <c r="W287" s="1613">
        <v>0</v>
      </c>
      <c r="X287" s="1613">
        <v>1.75</v>
      </c>
      <c r="Y287" s="1613">
        <v>0</v>
      </c>
    </row>
    <row r="288" spans="1:25" ht="17.100000000000001" customHeight="1" x14ac:dyDescent="0.15">
      <c r="A288" s="194" t="s">
        <v>421</v>
      </c>
      <c r="B288" s="44">
        <v>70</v>
      </c>
      <c r="C288" s="16">
        <v>70</v>
      </c>
      <c r="D288" s="16">
        <v>69</v>
      </c>
      <c r="E288" s="16">
        <v>0</v>
      </c>
      <c r="F288" s="16">
        <v>0</v>
      </c>
      <c r="G288" s="16">
        <v>0</v>
      </c>
      <c r="H288" s="16">
        <v>1</v>
      </c>
      <c r="I288" s="77">
        <v>0</v>
      </c>
      <c r="J288" s="16">
        <v>216</v>
      </c>
      <c r="K288" s="16">
        <v>216</v>
      </c>
      <c r="L288" s="16">
        <v>215</v>
      </c>
      <c r="M288" s="16">
        <v>0</v>
      </c>
      <c r="N288" s="16">
        <v>0</v>
      </c>
      <c r="O288" s="16">
        <v>0</v>
      </c>
      <c r="P288" s="16">
        <v>1</v>
      </c>
      <c r="Q288" s="77">
        <v>0</v>
      </c>
      <c r="R288" s="1612">
        <v>3.0857142856999999</v>
      </c>
      <c r="S288" s="1613">
        <v>3.0857142856999999</v>
      </c>
      <c r="T288" s="1613">
        <v>3.1159420290000002</v>
      </c>
      <c r="U288" s="1613">
        <v>0</v>
      </c>
      <c r="V288" s="1613">
        <v>0</v>
      </c>
      <c r="W288" s="1613">
        <v>0</v>
      </c>
      <c r="X288" s="1613">
        <v>1</v>
      </c>
      <c r="Y288" s="1613">
        <v>0</v>
      </c>
    </row>
    <row r="289" spans="1:25" ht="17.100000000000001" customHeight="1" x14ac:dyDescent="0.15">
      <c r="A289" s="194" t="s">
        <v>422</v>
      </c>
      <c r="B289" s="44">
        <v>73</v>
      </c>
      <c r="C289" s="16">
        <v>73</v>
      </c>
      <c r="D289" s="16">
        <v>72</v>
      </c>
      <c r="E289" s="16">
        <v>0</v>
      </c>
      <c r="F289" s="16">
        <v>1</v>
      </c>
      <c r="G289" s="16">
        <v>0</v>
      </c>
      <c r="H289" s="16">
        <v>0</v>
      </c>
      <c r="I289" s="77">
        <v>0</v>
      </c>
      <c r="J289" s="16">
        <v>214</v>
      </c>
      <c r="K289" s="16">
        <v>214</v>
      </c>
      <c r="L289" s="16">
        <v>209</v>
      </c>
      <c r="M289" s="16">
        <v>0</v>
      </c>
      <c r="N289" s="16">
        <v>5</v>
      </c>
      <c r="O289" s="16">
        <v>0</v>
      </c>
      <c r="P289" s="16">
        <v>0</v>
      </c>
      <c r="Q289" s="77">
        <v>0</v>
      </c>
      <c r="R289" s="1612">
        <v>2.9315068492999998</v>
      </c>
      <c r="S289" s="1613">
        <v>2.9315068492999998</v>
      </c>
      <c r="T289" s="1613">
        <v>2.9027777777999999</v>
      </c>
      <c r="U289" s="1613">
        <v>0</v>
      </c>
      <c r="V289" s="1613">
        <v>5</v>
      </c>
      <c r="W289" s="1613">
        <v>0</v>
      </c>
      <c r="X289" s="1613">
        <v>0</v>
      </c>
      <c r="Y289" s="1613">
        <v>0</v>
      </c>
    </row>
    <row r="290" spans="1:25" ht="17.100000000000001" customHeight="1" x14ac:dyDescent="0.15">
      <c r="A290" s="194" t="s">
        <v>423</v>
      </c>
      <c r="B290" s="44">
        <v>179</v>
      </c>
      <c r="C290" s="16">
        <v>179</v>
      </c>
      <c r="D290" s="16">
        <v>175</v>
      </c>
      <c r="E290" s="16">
        <v>0</v>
      </c>
      <c r="F290" s="16">
        <v>4</v>
      </c>
      <c r="G290" s="16">
        <v>0</v>
      </c>
      <c r="H290" s="16">
        <v>0</v>
      </c>
      <c r="I290" s="77">
        <v>0</v>
      </c>
      <c r="J290" s="16">
        <v>535</v>
      </c>
      <c r="K290" s="16">
        <v>535</v>
      </c>
      <c r="L290" s="16">
        <v>523</v>
      </c>
      <c r="M290" s="16">
        <v>0</v>
      </c>
      <c r="N290" s="16">
        <v>12</v>
      </c>
      <c r="O290" s="16">
        <v>0</v>
      </c>
      <c r="P290" s="16">
        <v>0</v>
      </c>
      <c r="Q290" s="77">
        <v>0</v>
      </c>
      <c r="R290" s="1612">
        <v>2.9888268156</v>
      </c>
      <c r="S290" s="1613">
        <v>2.9888268156</v>
      </c>
      <c r="T290" s="1613">
        <v>2.9885714285999998</v>
      </c>
      <c r="U290" s="1613">
        <v>0</v>
      </c>
      <c r="V290" s="1613">
        <v>3</v>
      </c>
      <c r="W290" s="1613">
        <v>0</v>
      </c>
      <c r="X290" s="1613">
        <v>0</v>
      </c>
      <c r="Y290" s="1613">
        <v>0</v>
      </c>
    </row>
    <row r="291" spans="1:25" ht="17.100000000000001" customHeight="1" x14ac:dyDescent="0.15">
      <c r="A291" s="194" t="s">
        <v>424</v>
      </c>
      <c r="B291" s="44">
        <v>315</v>
      </c>
      <c r="C291" s="16">
        <v>314</v>
      </c>
      <c r="D291" s="16">
        <v>272</v>
      </c>
      <c r="E291" s="16">
        <v>0</v>
      </c>
      <c r="F291" s="16">
        <v>42</v>
      </c>
      <c r="G291" s="16">
        <v>0</v>
      </c>
      <c r="H291" s="16">
        <v>0</v>
      </c>
      <c r="I291" s="77">
        <v>1</v>
      </c>
      <c r="J291" s="16">
        <v>821</v>
      </c>
      <c r="K291" s="16">
        <v>818</v>
      </c>
      <c r="L291" s="16">
        <v>734</v>
      </c>
      <c r="M291" s="16">
        <v>0</v>
      </c>
      <c r="N291" s="16">
        <v>84</v>
      </c>
      <c r="O291" s="16">
        <v>0</v>
      </c>
      <c r="P291" s="16">
        <v>0</v>
      </c>
      <c r="Q291" s="77">
        <v>3</v>
      </c>
      <c r="R291" s="1612">
        <v>2.6063492063</v>
      </c>
      <c r="S291" s="1613">
        <v>2.6050955413999999</v>
      </c>
      <c r="T291" s="1613">
        <v>2.6985294118000001</v>
      </c>
      <c r="U291" s="1613">
        <v>0</v>
      </c>
      <c r="V291" s="1613">
        <v>2</v>
      </c>
      <c r="W291" s="1613">
        <v>0</v>
      </c>
      <c r="X291" s="1613">
        <v>0</v>
      </c>
      <c r="Y291" s="1613">
        <v>3</v>
      </c>
    </row>
    <row r="292" spans="1:25" ht="17.100000000000001" customHeight="1" x14ac:dyDescent="0.15">
      <c r="A292" s="194" t="s">
        <v>425</v>
      </c>
      <c r="B292" s="44">
        <v>100</v>
      </c>
      <c r="C292" s="16">
        <v>100</v>
      </c>
      <c r="D292" s="16">
        <v>99</v>
      </c>
      <c r="E292" s="16">
        <v>0</v>
      </c>
      <c r="F292" s="16">
        <v>1</v>
      </c>
      <c r="G292" s="16">
        <v>0</v>
      </c>
      <c r="H292" s="16">
        <v>0</v>
      </c>
      <c r="I292" s="77">
        <v>0</v>
      </c>
      <c r="J292" s="16">
        <v>296</v>
      </c>
      <c r="K292" s="16">
        <v>296</v>
      </c>
      <c r="L292" s="16">
        <v>292</v>
      </c>
      <c r="M292" s="16">
        <v>0</v>
      </c>
      <c r="N292" s="16">
        <v>4</v>
      </c>
      <c r="O292" s="16">
        <v>0</v>
      </c>
      <c r="P292" s="16">
        <v>0</v>
      </c>
      <c r="Q292" s="77">
        <v>0</v>
      </c>
      <c r="R292" s="1612">
        <v>2.96</v>
      </c>
      <c r="S292" s="1613">
        <v>2.96</v>
      </c>
      <c r="T292" s="1613">
        <v>2.9494949495</v>
      </c>
      <c r="U292" s="1613">
        <v>0</v>
      </c>
      <c r="V292" s="1613">
        <v>4</v>
      </c>
      <c r="W292" s="1613">
        <v>0</v>
      </c>
      <c r="X292" s="1613">
        <v>0</v>
      </c>
      <c r="Y292" s="1613">
        <v>0</v>
      </c>
    </row>
    <row r="293" spans="1:25" ht="17.100000000000001" customHeight="1" x14ac:dyDescent="0.15">
      <c r="A293" s="194" t="s">
        <v>426</v>
      </c>
      <c r="B293" s="44">
        <v>169</v>
      </c>
      <c r="C293" s="16">
        <v>168</v>
      </c>
      <c r="D293" s="16">
        <v>164</v>
      </c>
      <c r="E293" s="16">
        <v>0</v>
      </c>
      <c r="F293" s="16">
        <v>3</v>
      </c>
      <c r="G293" s="16">
        <v>0</v>
      </c>
      <c r="H293" s="16">
        <v>1</v>
      </c>
      <c r="I293" s="77">
        <v>1</v>
      </c>
      <c r="J293" s="16">
        <v>414</v>
      </c>
      <c r="K293" s="16">
        <v>412</v>
      </c>
      <c r="L293" s="16">
        <v>394</v>
      </c>
      <c r="M293" s="16">
        <v>0</v>
      </c>
      <c r="N293" s="16">
        <v>14</v>
      </c>
      <c r="O293" s="16">
        <v>0</v>
      </c>
      <c r="P293" s="16">
        <v>4</v>
      </c>
      <c r="Q293" s="77">
        <v>2</v>
      </c>
      <c r="R293" s="1612">
        <v>2.4497041419999999</v>
      </c>
      <c r="S293" s="1613">
        <v>2.4523809524</v>
      </c>
      <c r="T293" s="1613">
        <v>2.4024390244</v>
      </c>
      <c r="U293" s="1613">
        <v>0</v>
      </c>
      <c r="V293" s="1613">
        <v>4.6666666667000003</v>
      </c>
      <c r="W293" s="1613">
        <v>0</v>
      </c>
      <c r="X293" s="1613">
        <v>4</v>
      </c>
      <c r="Y293" s="1613">
        <v>2</v>
      </c>
    </row>
    <row r="294" spans="1:25" ht="17.100000000000001" customHeight="1" x14ac:dyDescent="0.15">
      <c r="A294" s="194" t="s">
        <v>428</v>
      </c>
      <c r="B294" s="44">
        <v>169</v>
      </c>
      <c r="C294" s="16">
        <v>168</v>
      </c>
      <c r="D294" s="16">
        <v>114</v>
      </c>
      <c r="E294" s="16">
        <v>50</v>
      </c>
      <c r="F294" s="16">
        <v>1</v>
      </c>
      <c r="G294" s="16">
        <v>0</v>
      </c>
      <c r="H294" s="16">
        <v>3</v>
      </c>
      <c r="I294" s="77">
        <v>1</v>
      </c>
      <c r="J294" s="16">
        <v>439</v>
      </c>
      <c r="K294" s="16">
        <v>438</v>
      </c>
      <c r="L294" s="16">
        <v>335</v>
      </c>
      <c r="M294" s="16">
        <v>97</v>
      </c>
      <c r="N294" s="16">
        <v>2</v>
      </c>
      <c r="O294" s="16">
        <v>0</v>
      </c>
      <c r="P294" s="16">
        <v>4</v>
      </c>
      <c r="Q294" s="77">
        <v>1</v>
      </c>
      <c r="R294" s="1612">
        <v>2.5976331360999998</v>
      </c>
      <c r="S294" s="1613">
        <v>2.6071428570999999</v>
      </c>
      <c r="T294" s="1613">
        <v>2.9385964912000002</v>
      </c>
      <c r="U294" s="1613">
        <v>1.94</v>
      </c>
      <c r="V294" s="1613">
        <v>2</v>
      </c>
      <c r="W294" s="1613">
        <v>0</v>
      </c>
      <c r="X294" s="1613">
        <v>1.3333333332999999</v>
      </c>
      <c r="Y294" s="1613">
        <v>1</v>
      </c>
    </row>
    <row r="295" spans="1:25" ht="17.100000000000001" customHeight="1" x14ac:dyDescent="0.15">
      <c r="A295" s="194" t="s">
        <v>427</v>
      </c>
      <c r="B295" s="44">
        <v>97</v>
      </c>
      <c r="C295" s="16">
        <v>96</v>
      </c>
      <c r="D295" s="16">
        <v>95</v>
      </c>
      <c r="E295" s="16">
        <v>0</v>
      </c>
      <c r="F295" s="16">
        <v>0</v>
      </c>
      <c r="G295" s="16">
        <v>0</v>
      </c>
      <c r="H295" s="16">
        <v>1</v>
      </c>
      <c r="I295" s="77">
        <v>1</v>
      </c>
      <c r="J295" s="16">
        <v>273</v>
      </c>
      <c r="K295" s="16">
        <v>272</v>
      </c>
      <c r="L295" s="16">
        <v>271</v>
      </c>
      <c r="M295" s="16">
        <v>0</v>
      </c>
      <c r="N295" s="16">
        <v>0</v>
      </c>
      <c r="O295" s="16">
        <v>0</v>
      </c>
      <c r="P295" s="16">
        <v>1</v>
      </c>
      <c r="Q295" s="77">
        <v>1</v>
      </c>
      <c r="R295" s="1612">
        <v>2.8144329897000002</v>
      </c>
      <c r="S295" s="1613">
        <v>2.8333333333000001</v>
      </c>
      <c r="T295" s="1613">
        <v>2.8526315789000001</v>
      </c>
      <c r="U295" s="1613">
        <v>0</v>
      </c>
      <c r="V295" s="1613">
        <v>0</v>
      </c>
      <c r="W295" s="1613">
        <v>0</v>
      </c>
      <c r="X295" s="1613">
        <v>1</v>
      </c>
      <c r="Y295" s="1613">
        <v>1</v>
      </c>
    </row>
    <row r="296" spans="1:25" ht="17.100000000000001" customHeight="1" x14ac:dyDescent="0.15">
      <c r="A296" s="194" t="s">
        <v>429</v>
      </c>
      <c r="B296" s="44">
        <v>454</v>
      </c>
      <c r="C296" s="16">
        <v>448</v>
      </c>
      <c r="D296" s="16">
        <v>414</v>
      </c>
      <c r="E296" s="16">
        <v>0</v>
      </c>
      <c r="F296" s="16">
        <v>30</v>
      </c>
      <c r="G296" s="16">
        <v>0</v>
      </c>
      <c r="H296" s="16">
        <v>4</v>
      </c>
      <c r="I296" s="77">
        <v>6</v>
      </c>
      <c r="J296" s="16">
        <v>1166</v>
      </c>
      <c r="K296" s="16">
        <v>1151</v>
      </c>
      <c r="L296" s="16">
        <v>1064</v>
      </c>
      <c r="M296" s="16">
        <v>0</v>
      </c>
      <c r="N296" s="16">
        <v>77</v>
      </c>
      <c r="O296" s="16">
        <v>0</v>
      </c>
      <c r="P296" s="16">
        <v>10</v>
      </c>
      <c r="Q296" s="77">
        <v>15</v>
      </c>
      <c r="R296" s="1612">
        <v>2.5682819383000002</v>
      </c>
      <c r="S296" s="1613">
        <v>2.5691964286000002</v>
      </c>
      <c r="T296" s="1613">
        <v>2.5700483092000002</v>
      </c>
      <c r="U296" s="1613">
        <v>0</v>
      </c>
      <c r="V296" s="1613">
        <v>2.5666666667000002</v>
      </c>
      <c r="W296" s="1613">
        <v>0</v>
      </c>
      <c r="X296" s="1613">
        <v>2.5</v>
      </c>
      <c r="Y296" s="1613">
        <v>2.5</v>
      </c>
    </row>
    <row r="297" spans="1:25" ht="17.100000000000001" customHeight="1" x14ac:dyDescent="0.15">
      <c r="A297" s="194" t="s">
        <v>430</v>
      </c>
      <c r="B297" s="44">
        <v>172</v>
      </c>
      <c r="C297" s="16">
        <v>172</v>
      </c>
      <c r="D297" s="16">
        <v>171</v>
      </c>
      <c r="E297" s="16">
        <v>0</v>
      </c>
      <c r="F297" s="16">
        <v>0</v>
      </c>
      <c r="G297" s="16">
        <v>0</v>
      </c>
      <c r="H297" s="16">
        <v>1</v>
      </c>
      <c r="I297" s="77">
        <v>0</v>
      </c>
      <c r="J297" s="16">
        <v>505</v>
      </c>
      <c r="K297" s="16">
        <v>505</v>
      </c>
      <c r="L297" s="16">
        <v>503</v>
      </c>
      <c r="M297" s="16">
        <v>0</v>
      </c>
      <c r="N297" s="16">
        <v>0</v>
      </c>
      <c r="O297" s="16">
        <v>0</v>
      </c>
      <c r="P297" s="16">
        <v>2</v>
      </c>
      <c r="Q297" s="77">
        <v>0</v>
      </c>
      <c r="R297" s="1612">
        <v>2.9360465115999999</v>
      </c>
      <c r="S297" s="1613">
        <v>2.9360465115999999</v>
      </c>
      <c r="T297" s="1613">
        <v>2.9415204678000002</v>
      </c>
      <c r="U297" s="1613">
        <v>0</v>
      </c>
      <c r="V297" s="1613">
        <v>0</v>
      </c>
      <c r="W297" s="1613">
        <v>0</v>
      </c>
      <c r="X297" s="1613">
        <v>2</v>
      </c>
      <c r="Y297" s="1613">
        <v>0</v>
      </c>
    </row>
    <row r="298" spans="1:25" ht="17.100000000000001" customHeight="1" x14ac:dyDescent="0.15">
      <c r="A298" s="194" t="s">
        <v>431</v>
      </c>
      <c r="B298" s="44">
        <v>383</v>
      </c>
      <c r="C298" s="16">
        <v>381</v>
      </c>
      <c r="D298" s="16">
        <v>244</v>
      </c>
      <c r="E298" s="16">
        <v>0</v>
      </c>
      <c r="F298" s="16">
        <v>129</v>
      </c>
      <c r="G298" s="16">
        <v>6</v>
      </c>
      <c r="H298" s="16">
        <v>2</v>
      </c>
      <c r="I298" s="77">
        <v>2</v>
      </c>
      <c r="J298" s="16">
        <v>956</v>
      </c>
      <c r="K298" s="16">
        <v>954</v>
      </c>
      <c r="L298" s="16">
        <v>741</v>
      </c>
      <c r="M298" s="16">
        <v>0</v>
      </c>
      <c r="N298" s="16">
        <v>196</v>
      </c>
      <c r="O298" s="16">
        <v>15</v>
      </c>
      <c r="P298" s="16">
        <v>2</v>
      </c>
      <c r="Q298" s="77">
        <v>2</v>
      </c>
      <c r="R298" s="1612">
        <v>2.4960835508999999</v>
      </c>
      <c r="S298" s="1613">
        <v>2.5039370078999998</v>
      </c>
      <c r="T298" s="1613">
        <v>3.0368852459000002</v>
      </c>
      <c r="U298" s="1613">
        <v>0</v>
      </c>
      <c r="V298" s="1613">
        <v>1.519379845</v>
      </c>
      <c r="W298" s="1613">
        <v>2.5</v>
      </c>
      <c r="X298" s="1613">
        <v>1</v>
      </c>
      <c r="Y298" s="1613">
        <v>1</v>
      </c>
    </row>
    <row r="299" spans="1:25" ht="17.100000000000001" customHeight="1" x14ac:dyDescent="0.15">
      <c r="A299" s="194" t="s">
        <v>432</v>
      </c>
      <c r="B299" s="44">
        <v>421</v>
      </c>
      <c r="C299" s="16">
        <v>418</v>
      </c>
      <c r="D299" s="16">
        <v>283</v>
      </c>
      <c r="E299" s="16">
        <v>0</v>
      </c>
      <c r="F299" s="16">
        <v>115</v>
      </c>
      <c r="G299" s="16">
        <v>15</v>
      </c>
      <c r="H299" s="16">
        <v>5</v>
      </c>
      <c r="I299" s="77">
        <v>3</v>
      </c>
      <c r="J299" s="16">
        <v>988</v>
      </c>
      <c r="K299" s="16">
        <v>978</v>
      </c>
      <c r="L299" s="16">
        <v>759</v>
      </c>
      <c r="M299" s="16">
        <v>0</v>
      </c>
      <c r="N299" s="16">
        <v>194</v>
      </c>
      <c r="O299" s="16">
        <v>18</v>
      </c>
      <c r="P299" s="16">
        <v>7</v>
      </c>
      <c r="Q299" s="77">
        <v>10</v>
      </c>
      <c r="R299" s="1612">
        <v>2.3467933491999999</v>
      </c>
      <c r="S299" s="1613">
        <v>2.3397129187000001</v>
      </c>
      <c r="T299" s="1613">
        <v>2.6819787985999999</v>
      </c>
      <c r="U299" s="1613">
        <v>0</v>
      </c>
      <c r="V299" s="1613">
        <v>1.6869565217</v>
      </c>
      <c r="W299" s="1613">
        <v>1.2</v>
      </c>
      <c r="X299" s="1613">
        <v>1.4</v>
      </c>
      <c r="Y299" s="1613">
        <v>3.3333333333000001</v>
      </c>
    </row>
    <row r="300" spans="1:25" ht="17.100000000000001" customHeight="1" x14ac:dyDescent="0.15">
      <c r="A300" s="194" t="s">
        <v>433</v>
      </c>
      <c r="B300" s="44">
        <v>96</v>
      </c>
      <c r="C300" s="16">
        <v>96</v>
      </c>
      <c r="D300" s="16">
        <v>91</v>
      </c>
      <c r="E300" s="16">
        <v>0</v>
      </c>
      <c r="F300" s="16">
        <v>5</v>
      </c>
      <c r="G300" s="16">
        <v>0</v>
      </c>
      <c r="H300" s="16">
        <v>0</v>
      </c>
      <c r="I300" s="77">
        <v>0</v>
      </c>
      <c r="J300" s="16">
        <v>284</v>
      </c>
      <c r="K300" s="16">
        <v>284</v>
      </c>
      <c r="L300" s="16">
        <v>273</v>
      </c>
      <c r="M300" s="16">
        <v>0</v>
      </c>
      <c r="N300" s="16">
        <v>11</v>
      </c>
      <c r="O300" s="16">
        <v>0</v>
      </c>
      <c r="P300" s="16">
        <v>0</v>
      </c>
      <c r="Q300" s="77">
        <v>0</v>
      </c>
      <c r="R300" s="1612">
        <v>2.9583333333000001</v>
      </c>
      <c r="S300" s="1613">
        <v>2.9583333333000001</v>
      </c>
      <c r="T300" s="1613">
        <v>3</v>
      </c>
      <c r="U300" s="1613">
        <v>0</v>
      </c>
      <c r="V300" s="1613">
        <v>2.2000000000000002</v>
      </c>
      <c r="W300" s="1613">
        <v>0</v>
      </c>
      <c r="X300" s="1613">
        <v>0</v>
      </c>
      <c r="Y300" s="1613">
        <v>0</v>
      </c>
    </row>
    <row r="301" spans="1:25" ht="17.100000000000001" customHeight="1" x14ac:dyDescent="0.15">
      <c r="A301" s="194" t="s">
        <v>434</v>
      </c>
      <c r="B301" s="44">
        <v>123</v>
      </c>
      <c r="C301" s="16">
        <v>122</v>
      </c>
      <c r="D301" s="16">
        <v>122</v>
      </c>
      <c r="E301" s="16">
        <v>0</v>
      </c>
      <c r="F301" s="16">
        <v>0</v>
      </c>
      <c r="G301" s="16">
        <v>0</v>
      </c>
      <c r="H301" s="16">
        <v>0</v>
      </c>
      <c r="I301" s="77">
        <v>1</v>
      </c>
      <c r="J301" s="16">
        <v>384</v>
      </c>
      <c r="K301" s="16">
        <v>382</v>
      </c>
      <c r="L301" s="16">
        <v>382</v>
      </c>
      <c r="M301" s="16">
        <v>0</v>
      </c>
      <c r="N301" s="16">
        <v>0</v>
      </c>
      <c r="O301" s="16">
        <v>0</v>
      </c>
      <c r="P301" s="16">
        <v>0</v>
      </c>
      <c r="Q301" s="77">
        <v>2</v>
      </c>
      <c r="R301" s="1612">
        <v>3.1219512195000001</v>
      </c>
      <c r="S301" s="1613">
        <v>3.1311475409999998</v>
      </c>
      <c r="T301" s="1613">
        <v>3.1311475409999998</v>
      </c>
      <c r="U301" s="1613">
        <v>0</v>
      </c>
      <c r="V301" s="1613">
        <v>0</v>
      </c>
      <c r="W301" s="1613">
        <v>0</v>
      </c>
      <c r="X301" s="1613">
        <v>0</v>
      </c>
      <c r="Y301" s="1613">
        <v>2</v>
      </c>
    </row>
    <row r="302" spans="1:25" ht="17.100000000000001" customHeight="1" x14ac:dyDescent="0.15">
      <c r="A302" s="194" t="s">
        <v>435</v>
      </c>
      <c r="B302" s="44">
        <v>961</v>
      </c>
      <c r="C302" s="16">
        <v>945</v>
      </c>
      <c r="D302" s="16">
        <v>608</v>
      </c>
      <c r="E302" s="16">
        <v>0</v>
      </c>
      <c r="F302" s="16">
        <v>307</v>
      </c>
      <c r="G302" s="16">
        <v>27</v>
      </c>
      <c r="H302" s="16">
        <v>3</v>
      </c>
      <c r="I302" s="77">
        <v>16</v>
      </c>
      <c r="J302" s="16">
        <v>2488</v>
      </c>
      <c r="K302" s="16">
        <v>2470</v>
      </c>
      <c r="L302" s="16">
        <v>1861</v>
      </c>
      <c r="M302" s="16">
        <v>0</v>
      </c>
      <c r="N302" s="16">
        <v>562</v>
      </c>
      <c r="O302" s="16">
        <v>42</v>
      </c>
      <c r="P302" s="16">
        <v>5</v>
      </c>
      <c r="Q302" s="77">
        <v>18</v>
      </c>
      <c r="R302" s="1612">
        <v>2.5889698230999998</v>
      </c>
      <c r="S302" s="1613">
        <v>2.6137566138000001</v>
      </c>
      <c r="T302" s="1613">
        <v>3.0608552632000001</v>
      </c>
      <c r="U302" s="1613">
        <v>0</v>
      </c>
      <c r="V302" s="1613">
        <v>1.8306188925</v>
      </c>
      <c r="W302" s="1613">
        <v>1.5555555556</v>
      </c>
      <c r="X302" s="1613">
        <v>1.6666666667000001</v>
      </c>
      <c r="Y302" s="1613">
        <v>1.125</v>
      </c>
    </row>
    <row r="303" spans="1:25" ht="17.100000000000001" customHeight="1" thickBot="1" x14ac:dyDescent="0.2">
      <c r="A303" s="532" t="s">
        <v>436</v>
      </c>
      <c r="B303" s="143">
        <v>657</v>
      </c>
      <c r="C303" s="133">
        <v>653</v>
      </c>
      <c r="D303" s="133">
        <v>552</v>
      </c>
      <c r="E303" s="133">
        <v>0</v>
      </c>
      <c r="F303" s="133">
        <v>92</v>
      </c>
      <c r="G303" s="133">
        <v>3</v>
      </c>
      <c r="H303" s="133">
        <v>6</v>
      </c>
      <c r="I303" s="158">
        <v>4</v>
      </c>
      <c r="J303" s="133">
        <v>1927</v>
      </c>
      <c r="K303" s="133">
        <v>1919</v>
      </c>
      <c r="L303" s="133">
        <v>1712</v>
      </c>
      <c r="M303" s="133">
        <v>0</v>
      </c>
      <c r="N303" s="133">
        <v>181</v>
      </c>
      <c r="O303" s="133">
        <v>10</v>
      </c>
      <c r="P303" s="133">
        <v>16</v>
      </c>
      <c r="Q303" s="158">
        <v>8</v>
      </c>
      <c r="R303" s="1614">
        <v>2.9330289192999999</v>
      </c>
      <c r="S303" s="1615">
        <v>2.9387442573000002</v>
      </c>
      <c r="T303" s="1615">
        <v>3.1014492753999998</v>
      </c>
      <c r="U303" s="1615">
        <v>0</v>
      </c>
      <c r="V303" s="1615">
        <v>1.9673913043</v>
      </c>
      <c r="W303" s="1615">
        <v>3.3333333333000001</v>
      </c>
      <c r="X303" s="1615">
        <v>2.6666666666999999</v>
      </c>
      <c r="Y303" s="1615">
        <v>2</v>
      </c>
    </row>
    <row r="304" spans="1:25" s="1109" customFormat="1" ht="17.100000000000001" customHeight="1" x14ac:dyDescent="0.15">
      <c r="A304" s="40" t="s">
        <v>3549</v>
      </c>
      <c r="B304" s="836"/>
      <c r="C304" s="836"/>
      <c r="D304" s="836"/>
      <c r="E304" s="836"/>
      <c r="F304" s="836"/>
      <c r="G304" s="836"/>
      <c r="H304" s="836"/>
      <c r="I304" s="836"/>
      <c r="J304" s="836"/>
      <c r="K304" s="836"/>
      <c r="L304" s="836"/>
      <c r="M304" s="836"/>
      <c r="N304" s="836"/>
      <c r="O304" s="836"/>
      <c r="P304" s="836"/>
      <c r="Q304" s="836"/>
      <c r="R304" s="836"/>
      <c r="S304" s="836"/>
      <c r="T304" s="836"/>
      <c r="U304" s="836"/>
      <c r="V304" s="836"/>
      <c r="W304" s="836"/>
      <c r="X304" s="836"/>
      <c r="Y304" s="1693"/>
    </row>
    <row r="305" spans="1:25" s="1109" customFormat="1" ht="17.100000000000001" customHeight="1" x14ac:dyDescent="0.15">
      <c r="A305" s="1109" t="s">
        <v>3550</v>
      </c>
      <c r="B305" s="836"/>
      <c r="C305" s="836"/>
      <c r="D305" s="836"/>
      <c r="E305" s="836"/>
      <c r="F305" s="836"/>
      <c r="G305" s="836"/>
      <c r="H305" s="836"/>
      <c r="I305" s="836"/>
      <c r="J305" s="836"/>
      <c r="K305" s="836"/>
      <c r="L305" s="836"/>
      <c r="M305" s="836"/>
      <c r="N305" s="836"/>
      <c r="O305" s="836"/>
      <c r="P305" s="836"/>
      <c r="Q305" s="836"/>
      <c r="R305" s="836"/>
      <c r="S305" s="836"/>
      <c r="T305" s="836"/>
      <c r="U305" s="836"/>
      <c r="V305" s="836"/>
      <c r="W305" s="836"/>
      <c r="X305" s="836"/>
      <c r="Y305" s="1693"/>
    </row>
    <row r="306" spans="1:25" s="1109" customFormat="1" ht="17.100000000000001" customHeight="1" x14ac:dyDescent="0.15">
      <c r="A306" s="1109" t="s">
        <v>3551</v>
      </c>
      <c r="B306" s="836"/>
      <c r="C306" s="836"/>
      <c r="D306" s="836"/>
      <c r="E306" s="836"/>
      <c r="F306" s="836"/>
      <c r="G306" s="836"/>
      <c r="H306" s="836"/>
      <c r="I306" s="836"/>
      <c r="J306" s="836"/>
      <c r="K306" s="836"/>
      <c r="L306" s="836"/>
      <c r="M306" s="836"/>
      <c r="N306" s="836"/>
      <c r="O306" s="836"/>
      <c r="P306" s="836"/>
      <c r="Q306" s="836"/>
      <c r="R306" s="836"/>
      <c r="S306" s="836"/>
      <c r="T306" s="836"/>
      <c r="U306" s="836"/>
      <c r="V306" s="836"/>
      <c r="W306" s="836"/>
      <c r="X306" s="836"/>
      <c r="Y306" s="1693"/>
    </row>
    <row r="307" spans="1:25" s="1109" customFormat="1" ht="17.100000000000001" customHeight="1" x14ac:dyDescent="0.15">
      <c r="A307" s="1109" t="s">
        <v>3552</v>
      </c>
      <c r="B307" s="836"/>
      <c r="C307" s="836"/>
      <c r="D307" s="836"/>
      <c r="E307" s="836"/>
      <c r="F307" s="836"/>
      <c r="G307" s="836"/>
      <c r="H307" s="836"/>
      <c r="I307" s="836"/>
      <c r="J307" s="836"/>
      <c r="K307" s="836"/>
      <c r="L307" s="836"/>
      <c r="M307" s="836"/>
      <c r="N307" s="836"/>
      <c r="O307" s="836"/>
      <c r="P307" s="836"/>
      <c r="Q307" s="836"/>
      <c r="R307" s="836"/>
      <c r="S307" s="836"/>
      <c r="T307" s="836"/>
      <c r="U307" s="836"/>
      <c r="V307" s="836"/>
      <c r="W307" s="836"/>
      <c r="X307" s="836"/>
      <c r="Y307" s="1693"/>
    </row>
    <row r="308" spans="1:25" s="1109" customFormat="1" ht="17.100000000000001" customHeight="1" x14ac:dyDescent="0.15">
      <c r="A308" s="1109" t="s">
        <v>3553</v>
      </c>
      <c r="B308" s="836"/>
      <c r="C308" s="836"/>
      <c r="D308" s="836"/>
      <c r="E308" s="836"/>
      <c r="F308" s="836"/>
      <c r="G308" s="836"/>
      <c r="H308" s="836"/>
      <c r="I308" s="836"/>
      <c r="J308" s="836"/>
      <c r="K308" s="836"/>
      <c r="L308" s="836"/>
      <c r="M308" s="836"/>
      <c r="N308" s="836"/>
      <c r="O308" s="836"/>
      <c r="P308" s="836"/>
      <c r="Q308" s="836"/>
      <c r="R308" s="836"/>
      <c r="S308" s="836"/>
      <c r="T308" s="836"/>
      <c r="U308" s="836"/>
      <c r="V308" s="836"/>
      <c r="W308" s="836"/>
      <c r="X308" s="836"/>
      <c r="Y308" s="1693"/>
    </row>
    <row r="309" spans="1:25" ht="17.100000000000001" customHeight="1" x14ac:dyDescent="0.15">
      <c r="A309" s="76" t="s">
        <v>3261</v>
      </c>
      <c r="Y309" s="1192">
        <v>70</v>
      </c>
    </row>
    <row r="311" spans="1:25" ht="17.100000000000001" customHeight="1" thickBot="1" x14ac:dyDescent="0.2">
      <c r="A311" s="1183" t="s">
        <v>3303</v>
      </c>
      <c r="Y311" s="1320" t="s">
        <v>2656</v>
      </c>
    </row>
    <row r="312" spans="1:25" ht="17.100000000000001" customHeight="1" x14ac:dyDescent="0.15">
      <c r="A312" s="213"/>
      <c r="B312" s="3049" t="s">
        <v>2657</v>
      </c>
      <c r="C312" s="3049"/>
      <c r="D312" s="3049"/>
      <c r="E312" s="3049"/>
      <c r="F312" s="3049"/>
      <c r="G312" s="3049"/>
      <c r="H312" s="3049"/>
      <c r="I312" s="3049"/>
      <c r="J312" s="3049" t="s">
        <v>2658</v>
      </c>
      <c r="K312" s="3049"/>
      <c r="L312" s="3049"/>
      <c r="M312" s="3049"/>
      <c r="N312" s="3049"/>
      <c r="O312" s="3049"/>
      <c r="P312" s="3049"/>
      <c r="Q312" s="3049"/>
      <c r="R312" s="3049" t="s">
        <v>2659</v>
      </c>
      <c r="S312" s="3049"/>
      <c r="T312" s="3049"/>
      <c r="U312" s="3049"/>
      <c r="V312" s="3049"/>
      <c r="W312" s="3049"/>
      <c r="X312" s="3049"/>
      <c r="Y312" s="3057"/>
    </row>
    <row r="313" spans="1:25" ht="17.100000000000001" customHeight="1" x14ac:dyDescent="0.15">
      <c r="A313" s="1317"/>
      <c r="B313" s="3365" t="s">
        <v>587</v>
      </c>
      <c r="C313" s="3161"/>
      <c r="D313" s="3161"/>
      <c r="E313" s="3161"/>
      <c r="F313" s="3161"/>
      <c r="G313" s="3161"/>
      <c r="H313" s="3161"/>
      <c r="I313" s="3054"/>
      <c r="J313" s="3365" t="s">
        <v>587</v>
      </c>
      <c r="K313" s="3161"/>
      <c r="L313" s="3161"/>
      <c r="M313" s="3161"/>
      <c r="N313" s="3161"/>
      <c r="O313" s="3161"/>
      <c r="P313" s="3161"/>
      <c r="Q313" s="3054"/>
      <c r="R313" s="3365" t="s">
        <v>587</v>
      </c>
      <c r="S313" s="3161"/>
      <c r="T313" s="3161"/>
      <c r="U313" s="3161"/>
      <c r="V313" s="3161"/>
      <c r="W313" s="3161"/>
      <c r="X313" s="3161"/>
      <c r="Y313" s="3161"/>
    </row>
    <row r="314" spans="1:25" ht="17.100000000000001" customHeight="1" x14ac:dyDescent="0.15">
      <c r="A314" s="1317"/>
      <c r="B314" s="3271"/>
      <c r="C314" s="3366" t="s">
        <v>2942</v>
      </c>
      <c r="D314" s="3161"/>
      <c r="E314" s="3161"/>
      <c r="F314" s="3161"/>
      <c r="G314" s="3161"/>
      <c r="H314" s="3054"/>
      <c r="I314" s="3288" t="s">
        <v>2943</v>
      </c>
      <c r="J314" s="3271"/>
      <c r="K314" s="3366" t="s">
        <v>2942</v>
      </c>
      <c r="L314" s="3161"/>
      <c r="M314" s="3161"/>
      <c r="N314" s="3161"/>
      <c r="O314" s="3161"/>
      <c r="P314" s="3054"/>
      <c r="Q314" s="3288" t="s">
        <v>2943</v>
      </c>
      <c r="R314" s="3271"/>
      <c r="S314" s="3366" t="s">
        <v>2942</v>
      </c>
      <c r="T314" s="3161"/>
      <c r="U314" s="3161"/>
      <c r="V314" s="3161"/>
      <c r="W314" s="3161"/>
      <c r="X314" s="3054"/>
      <c r="Y314" s="3365" t="s">
        <v>2943</v>
      </c>
    </row>
    <row r="315" spans="1:25" ht="17.100000000000001" customHeight="1" x14ac:dyDescent="0.15">
      <c r="A315" s="1317"/>
      <c r="B315" s="3271"/>
      <c r="C315" s="3288" t="s">
        <v>94</v>
      </c>
      <c r="D315" s="3288" t="s">
        <v>2660</v>
      </c>
      <c r="E315" s="3288" t="s">
        <v>2940</v>
      </c>
      <c r="F315" s="3288" t="s">
        <v>2669</v>
      </c>
      <c r="G315" s="3288" t="s">
        <v>2668</v>
      </c>
      <c r="H315" s="3288" t="s">
        <v>2661</v>
      </c>
      <c r="I315" s="3271"/>
      <c r="J315" s="3271"/>
      <c r="K315" s="3288" t="s">
        <v>94</v>
      </c>
      <c r="L315" s="3288" t="s">
        <v>2660</v>
      </c>
      <c r="M315" s="3288" t="s">
        <v>2940</v>
      </c>
      <c r="N315" s="3288" t="s">
        <v>2669</v>
      </c>
      <c r="O315" s="3288" t="s">
        <v>2668</v>
      </c>
      <c r="P315" s="3288" t="s">
        <v>2661</v>
      </c>
      <c r="Q315" s="3271"/>
      <c r="R315" s="3271"/>
      <c r="S315" s="3288" t="s">
        <v>94</v>
      </c>
      <c r="T315" s="3288" t="s">
        <v>2660</v>
      </c>
      <c r="U315" s="3288" t="s">
        <v>2939</v>
      </c>
      <c r="V315" s="3288" t="s">
        <v>2669</v>
      </c>
      <c r="W315" s="3288" t="s">
        <v>2668</v>
      </c>
      <c r="X315" s="3288" t="s">
        <v>2661</v>
      </c>
      <c r="Y315" s="3272"/>
    </row>
    <row r="316" spans="1:25" ht="17.100000000000001" customHeight="1" x14ac:dyDescent="0.15">
      <c r="A316" s="1327"/>
      <c r="B316" s="3192"/>
      <c r="C316" s="3192"/>
      <c r="D316" s="3192"/>
      <c r="E316" s="3192"/>
      <c r="F316" s="3192"/>
      <c r="G316" s="3192"/>
      <c r="H316" s="3192"/>
      <c r="I316" s="3192"/>
      <c r="J316" s="3192"/>
      <c r="K316" s="3192"/>
      <c r="L316" s="3192"/>
      <c r="M316" s="3192"/>
      <c r="N316" s="3192"/>
      <c r="O316" s="3192"/>
      <c r="P316" s="3192"/>
      <c r="Q316" s="3192"/>
      <c r="R316" s="3192"/>
      <c r="S316" s="3192"/>
      <c r="T316" s="3192"/>
      <c r="U316" s="3192"/>
      <c r="V316" s="3192"/>
      <c r="W316" s="3192"/>
      <c r="X316" s="3192"/>
      <c r="Y316" s="3273"/>
    </row>
    <row r="317" spans="1:25" ht="17.100000000000001" customHeight="1" x14ac:dyDescent="0.15">
      <c r="A317" s="194" t="s">
        <v>437</v>
      </c>
      <c r="B317" s="44">
        <v>370</v>
      </c>
      <c r="C317" s="16">
        <v>369</v>
      </c>
      <c r="D317" s="16">
        <v>238</v>
      </c>
      <c r="E317" s="16">
        <v>0</v>
      </c>
      <c r="F317" s="16">
        <v>126</v>
      </c>
      <c r="G317" s="16">
        <v>4</v>
      </c>
      <c r="H317" s="16">
        <v>1</v>
      </c>
      <c r="I317" s="77">
        <v>1</v>
      </c>
      <c r="J317" s="16">
        <v>997</v>
      </c>
      <c r="K317" s="16">
        <v>994</v>
      </c>
      <c r="L317" s="16">
        <v>761</v>
      </c>
      <c r="M317" s="16">
        <v>0</v>
      </c>
      <c r="N317" s="16">
        <v>222</v>
      </c>
      <c r="O317" s="16">
        <v>10</v>
      </c>
      <c r="P317" s="16">
        <v>1</v>
      </c>
      <c r="Q317" s="77">
        <v>3</v>
      </c>
      <c r="R317" s="1612">
        <v>2.6945945945999998</v>
      </c>
      <c r="S317" s="1613">
        <v>2.6937669377</v>
      </c>
      <c r="T317" s="1613">
        <v>3.1974789916000002</v>
      </c>
      <c r="U317" s="1613">
        <v>0</v>
      </c>
      <c r="V317" s="1613">
        <v>1.7619047618999999</v>
      </c>
      <c r="W317" s="1613">
        <v>2.5</v>
      </c>
      <c r="X317" s="1613">
        <v>1</v>
      </c>
      <c r="Y317" s="1613">
        <v>3</v>
      </c>
    </row>
    <row r="318" spans="1:25" ht="17.100000000000001" customHeight="1" x14ac:dyDescent="0.15">
      <c r="A318" s="194" t="s">
        <v>438</v>
      </c>
      <c r="B318" s="44">
        <v>246</v>
      </c>
      <c r="C318" s="16">
        <v>246</v>
      </c>
      <c r="D318" s="16">
        <v>213</v>
      </c>
      <c r="E318" s="16">
        <v>0</v>
      </c>
      <c r="F318" s="16">
        <v>31</v>
      </c>
      <c r="G318" s="16">
        <v>2</v>
      </c>
      <c r="H318" s="16">
        <v>0</v>
      </c>
      <c r="I318" s="77">
        <v>0</v>
      </c>
      <c r="J318" s="16">
        <v>707</v>
      </c>
      <c r="K318" s="16">
        <v>707</v>
      </c>
      <c r="L318" s="16">
        <v>636</v>
      </c>
      <c r="M318" s="16">
        <v>0</v>
      </c>
      <c r="N318" s="16">
        <v>66</v>
      </c>
      <c r="O318" s="16">
        <v>5</v>
      </c>
      <c r="P318" s="16">
        <v>0</v>
      </c>
      <c r="Q318" s="77">
        <v>0</v>
      </c>
      <c r="R318" s="1612">
        <v>2.8739837397999999</v>
      </c>
      <c r="S318" s="1613">
        <v>2.8739837397999999</v>
      </c>
      <c r="T318" s="1613">
        <v>2.9859154929999998</v>
      </c>
      <c r="U318" s="1613">
        <v>0</v>
      </c>
      <c r="V318" s="1613">
        <v>2.1290322581000001</v>
      </c>
      <c r="W318" s="1613">
        <v>2.5</v>
      </c>
      <c r="X318" s="1613">
        <v>0</v>
      </c>
      <c r="Y318" s="1613">
        <v>0</v>
      </c>
    </row>
    <row r="319" spans="1:25" ht="17.100000000000001" customHeight="1" x14ac:dyDescent="0.15">
      <c r="A319" s="194" t="s">
        <v>439</v>
      </c>
      <c r="B319" s="44">
        <v>34</v>
      </c>
      <c r="C319" s="16">
        <v>34</v>
      </c>
      <c r="D319" s="16">
        <v>34</v>
      </c>
      <c r="E319" s="16">
        <v>0</v>
      </c>
      <c r="F319" s="16">
        <v>0</v>
      </c>
      <c r="G319" s="16">
        <v>0</v>
      </c>
      <c r="H319" s="16">
        <v>0</v>
      </c>
      <c r="I319" s="77">
        <v>0</v>
      </c>
      <c r="J319" s="16">
        <v>110</v>
      </c>
      <c r="K319" s="16">
        <v>110</v>
      </c>
      <c r="L319" s="16">
        <v>110</v>
      </c>
      <c r="M319" s="16">
        <v>0</v>
      </c>
      <c r="N319" s="16">
        <v>0</v>
      </c>
      <c r="O319" s="16">
        <v>0</v>
      </c>
      <c r="P319" s="16">
        <v>0</v>
      </c>
      <c r="Q319" s="77">
        <v>0</v>
      </c>
      <c r="R319" s="1612">
        <v>3.2352941176000001</v>
      </c>
      <c r="S319" s="1613">
        <v>3.2352941176000001</v>
      </c>
      <c r="T319" s="1613">
        <v>3.2352941176000001</v>
      </c>
      <c r="U319" s="1613">
        <v>0</v>
      </c>
      <c r="V319" s="1613">
        <v>0</v>
      </c>
      <c r="W319" s="1613">
        <v>0</v>
      </c>
      <c r="X319" s="1613">
        <v>0</v>
      </c>
      <c r="Y319" s="1613">
        <v>0</v>
      </c>
    </row>
    <row r="320" spans="1:25" ht="17.100000000000001" customHeight="1" x14ac:dyDescent="0.15">
      <c r="A320" s="194" t="s">
        <v>440</v>
      </c>
      <c r="B320" s="44">
        <v>138</v>
      </c>
      <c r="C320" s="16">
        <v>137</v>
      </c>
      <c r="D320" s="16">
        <v>97</v>
      </c>
      <c r="E320" s="16">
        <v>0</v>
      </c>
      <c r="F320" s="16">
        <v>39</v>
      </c>
      <c r="G320" s="16">
        <v>1</v>
      </c>
      <c r="H320" s="16">
        <v>0</v>
      </c>
      <c r="I320" s="77">
        <v>1</v>
      </c>
      <c r="J320" s="16">
        <v>332</v>
      </c>
      <c r="K320" s="16">
        <v>329</v>
      </c>
      <c r="L320" s="16">
        <v>260</v>
      </c>
      <c r="M320" s="16">
        <v>0</v>
      </c>
      <c r="N320" s="16">
        <v>67</v>
      </c>
      <c r="O320" s="16">
        <v>2</v>
      </c>
      <c r="P320" s="16">
        <v>0</v>
      </c>
      <c r="Q320" s="77">
        <v>3</v>
      </c>
      <c r="R320" s="1612">
        <v>2.4057971014000001</v>
      </c>
      <c r="S320" s="1613">
        <v>2.4014598540000001</v>
      </c>
      <c r="T320" s="1613">
        <v>2.6804123711000001</v>
      </c>
      <c r="U320" s="1613">
        <v>0</v>
      </c>
      <c r="V320" s="1613">
        <v>1.7179487178999999</v>
      </c>
      <c r="W320" s="1613">
        <v>2</v>
      </c>
      <c r="X320" s="1613">
        <v>0</v>
      </c>
      <c r="Y320" s="1613">
        <v>3</v>
      </c>
    </row>
    <row r="321" spans="1:25" ht="17.100000000000001" customHeight="1" x14ac:dyDescent="0.15">
      <c r="A321" s="194" t="s">
        <v>441</v>
      </c>
      <c r="B321" s="44">
        <v>162</v>
      </c>
      <c r="C321" s="16">
        <v>161</v>
      </c>
      <c r="D321" s="16">
        <v>161</v>
      </c>
      <c r="E321" s="16">
        <v>0</v>
      </c>
      <c r="F321" s="16">
        <v>0</v>
      </c>
      <c r="G321" s="16">
        <v>0</v>
      </c>
      <c r="H321" s="16">
        <v>0</v>
      </c>
      <c r="I321" s="77">
        <v>1</v>
      </c>
      <c r="J321" s="16">
        <v>450</v>
      </c>
      <c r="K321" s="16">
        <v>448</v>
      </c>
      <c r="L321" s="16">
        <v>448</v>
      </c>
      <c r="M321" s="16">
        <v>0</v>
      </c>
      <c r="N321" s="16">
        <v>0</v>
      </c>
      <c r="O321" s="16">
        <v>0</v>
      </c>
      <c r="P321" s="16">
        <v>0</v>
      </c>
      <c r="Q321" s="77">
        <v>2</v>
      </c>
      <c r="R321" s="1612">
        <v>2.7777777777999999</v>
      </c>
      <c r="S321" s="1613">
        <v>2.7826086957</v>
      </c>
      <c r="T321" s="1613">
        <v>2.7826086957</v>
      </c>
      <c r="U321" s="1613">
        <v>0</v>
      </c>
      <c r="V321" s="1613">
        <v>0</v>
      </c>
      <c r="W321" s="1613">
        <v>0</v>
      </c>
      <c r="X321" s="1613">
        <v>0</v>
      </c>
      <c r="Y321" s="1613">
        <v>2</v>
      </c>
    </row>
    <row r="322" spans="1:25" s="29" customFormat="1" ht="17.100000000000001" customHeight="1" x14ac:dyDescent="0.15">
      <c r="A322" s="194" t="s">
        <v>442</v>
      </c>
      <c r="B322" s="44">
        <v>100</v>
      </c>
      <c r="C322" s="16">
        <v>99</v>
      </c>
      <c r="D322" s="16">
        <v>94</v>
      </c>
      <c r="E322" s="16">
        <v>0</v>
      </c>
      <c r="F322" s="16">
        <v>5</v>
      </c>
      <c r="G322" s="16">
        <v>0</v>
      </c>
      <c r="H322" s="16">
        <v>0</v>
      </c>
      <c r="I322" s="77">
        <v>1</v>
      </c>
      <c r="J322" s="16">
        <v>312</v>
      </c>
      <c r="K322" s="16">
        <v>311</v>
      </c>
      <c r="L322" s="16">
        <v>297</v>
      </c>
      <c r="M322" s="16">
        <v>0</v>
      </c>
      <c r="N322" s="16">
        <v>14</v>
      </c>
      <c r="O322" s="16">
        <v>0</v>
      </c>
      <c r="P322" s="16">
        <v>0</v>
      </c>
      <c r="Q322" s="77">
        <v>1</v>
      </c>
      <c r="R322" s="1612">
        <v>3.12</v>
      </c>
      <c r="S322" s="1613">
        <v>3.1414141413999999</v>
      </c>
      <c r="T322" s="1613">
        <v>3.1595744681000002</v>
      </c>
      <c r="U322" s="1613">
        <v>0</v>
      </c>
      <c r="V322" s="1613">
        <v>2.8</v>
      </c>
      <c r="W322" s="1613">
        <v>0</v>
      </c>
      <c r="X322" s="1613">
        <v>0</v>
      </c>
      <c r="Y322" s="1613">
        <v>1</v>
      </c>
    </row>
    <row r="323" spans="1:25" ht="17.100000000000001" customHeight="1" x14ac:dyDescent="0.15">
      <c r="A323" s="194" t="s">
        <v>443</v>
      </c>
      <c r="B323" s="44">
        <v>329</v>
      </c>
      <c r="C323" s="16">
        <v>327</v>
      </c>
      <c r="D323" s="16">
        <v>302</v>
      </c>
      <c r="E323" s="16">
        <v>0</v>
      </c>
      <c r="F323" s="16">
        <v>19</v>
      </c>
      <c r="G323" s="16">
        <v>2</v>
      </c>
      <c r="H323" s="16">
        <v>4</v>
      </c>
      <c r="I323" s="77">
        <v>2</v>
      </c>
      <c r="J323" s="16">
        <v>955</v>
      </c>
      <c r="K323" s="16">
        <v>948</v>
      </c>
      <c r="L323" s="16">
        <v>890</v>
      </c>
      <c r="M323" s="16">
        <v>0</v>
      </c>
      <c r="N323" s="16">
        <v>43</v>
      </c>
      <c r="O323" s="16">
        <v>4</v>
      </c>
      <c r="P323" s="16">
        <v>11</v>
      </c>
      <c r="Q323" s="77">
        <v>7</v>
      </c>
      <c r="R323" s="1612">
        <v>2.9027355623000002</v>
      </c>
      <c r="S323" s="1613">
        <v>2.8990825687999999</v>
      </c>
      <c r="T323" s="1613">
        <v>2.9470198674999999</v>
      </c>
      <c r="U323" s="1613">
        <v>0</v>
      </c>
      <c r="V323" s="1613">
        <v>2.2631578947</v>
      </c>
      <c r="W323" s="1613">
        <v>2</v>
      </c>
      <c r="X323" s="1613">
        <v>2.75</v>
      </c>
      <c r="Y323" s="1613">
        <v>3.5</v>
      </c>
    </row>
    <row r="324" spans="1:25" ht="17.100000000000001" customHeight="1" x14ac:dyDescent="0.15">
      <c r="A324" s="194" t="s">
        <v>444</v>
      </c>
      <c r="B324" s="44">
        <v>496</v>
      </c>
      <c r="C324" s="16">
        <v>494</v>
      </c>
      <c r="D324" s="16">
        <v>338</v>
      </c>
      <c r="E324" s="16">
        <v>0</v>
      </c>
      <c r="F324" s="16">
        <v>141</v>
      </c>
      <c r="G324" s="16">
        <v>14</v>
      </c>
      <c r="H324" s="16">
        <v>1</v>
      </c>
      <c r="I324" s="77">
        <v>2</v>
      </c>
      <c r="J324" s="16">
        <v>1276</v>
      </c>
      <c r="K324" s="16">
        <v>1268</v>
      </c>
      <c r="L324" s="16">
        <v>989</v>
      </c>
      <c r="M324" s="16">
        <v>0</v>
      </c>
      <c r="N324" s="16">
        <v>250</v>
      </c>
      <c r="O324" s="16">
        <v>28</v>
      </c>
      <c r="P324" s="16">
        <v>1</v>
      </c>
      <c r="Q324" s="77">
        <v>8</v>
      </c>
      <c r="R324" s="1612">
        <v>2.5725806452</v>
      </c>
      <c r="S324" s="1613">
        <v>2.5668016194000001</v>
      </c>
      <c r="T324" s="1613">
        <v>2.926035503</v>
      </c>
      <c r="U324" s="1613">
        <v>0</v>
      </c>
      <c r="V324" s="1613">
        <v>1.7730496454</v>
      </c>
      <c r="W324" s="1613">
        <v>2</v>
      </c>
      <c r="X324" s="1613">
        <v>1</v>
      </c>
      <c r="Y324" s="1613">
        <v>4</v>
      </c>
    </row>
    <row r="325" spans="1:25" ht="17.100000000000001" customHeight="1" x14ac:dyDescent="0.15">
      <c r="A325" s="194" t="s">
        <v>445</v>
      </c>
      <c r="B325" s="44">
        <v>302</v>
      </c>
      <c r="C325" s="16">
        <v>300</v>
      </c>
      <c r="D325" s="16">
        <v>200</v>
      </c>
      <c r="E325" s="16">
        <v>0</v>
      </c>
      <c r="F325" s="16">
        <v>97</v>
      </c>
      <c r="G325" s="16">
        <v>1</v>
      </c>
      <c r="H325" s="16">
        <v>2</v>
      </c>
      <c r="I325" s="77">
        <v>2</v>
      </c>
      <c r="J325" s="16">
        <v>836</v>
      </c>
      <c r="K325" s="16">
        <v>833</v>
      </c>
      <c r="L325" s="16">
        <v>624</v>
      </c>
      <c r="M325" s="16">
        <v>0</v>
      </c>
      <c r="N325" s="16">
        <v>202</v>
      </c>
      <c r="O325" s="16">
        <v>1</v>
      </c>
      <c r="P325" s="16">
        <v>6</v>
      </c>
      <c r="Q325" s="77">
        <v>3</v>
      </c>
      <c r="R325" s="1612">
        <v>2.7682119205000002</v>
      </c>
      <c r="S325" s="1613">
        <v>2.7766666667000002</v>
      </c>
      <c r="T325" s="1613">
        <v>3.12</v>
      </c>
      <c r="U325" s="1613">
        <v>0</v>
      </c>
      <c r="V325" s="1613">
        <v>2.0824742268000001</v>
      </c>
      <c r="W325" s="1613">
        <v>1</v>
      </c>
      <c r="X325" s="1613">
        <v>3</v>
      </c>
      <c r="Y325" s="1613">
        <v>1.5</v>
      </c>
    </row>
    <row r="326" spans="1:25" ht="17.100000000000001" customHeight="1" x14ac:dyDescent="0.15">
      <c r="A326" s="194" t="s">
        <v>446</v>
      </c>
      <c r="B326" s="44">
        <v>157</v>
      </c>
      <c r="C326" s="16">
        <v>155</v>
      </c>
      <c r="D326" s="16">
        <v>153</v>
      </c>
      <c r="E326" s="16">
        <v>0</v>
      </c>
      <c r="F326" s="16">
        <v>2</v>
      </c>
      <c r="G326" s="16">
        <v>0</v>
      </c>
      <c r="H326" s="16">
        <v>0</v>
      </c>
      <c r="I326" s="77">
        <v>2</v>
      </c>
      <c r="J326" s="16">
        <v>438</v>
      </c>
      <c r="K326" s="16">
        <v>434</v>
      </c>
      <c r="L326" s="16">
        <v>427</v>
      </c>
      <c r="M326" s="16">
        <v>0</v>
      </c>
      <c r="N326" s="16">
        <v>7</v>
      </c>
      <c r="O326" s="16">
        <v>0</v>
      </c>
      <c r="P326" s="16">
        <v>0</v>
      </c>
      <c r="Q326" s="77">
        <v>4</v>
      </c>
      <c r="R326" s="1612">
        <v>2.7898089171999998</v>
      </c>
      <c r="S326" s="1613">
        <v>2.8</v>
      </c>
      <c r="T326" s="1613">
        <v>2.7908496731999999</v>
      </c>
      <c r="U326" s="1613">
        <v>0</v>
      </c>
      <c r="V326" s="1613">
        <v>3.5</v>
      </c>
      <c r="W326" s="1613">
        <v>0</v>
      </c>
      <c r="X326" s="1613">
        <v>0</v>
      </c>
      <c r="Y326" s="1613">
        <v>2</v>
      </c>
    </row>
    <row r="327" spans="1:25" ht="17.100000000000001" customHeight="1" x14ac:dyDescent="0.15">
      <c r="A327" s="194" t="s">
        <v>447</v>
      </c>
      <c r="B327" s="44">
        <v>391</v>
      </c>
      <c r="C327" s="16">
        <v>389</v>
      </c>
      <c r="D327" s="16">
        <v>251</v>
      </c>
      <c r="E327" s="16">
        <v>0</v>
      </c>
      <c r="F327" s="16">
        <v>134</v>
      </c>
      <c r="G327" s="16">
        <v>1</v>
      </c>
      <c r="H327" s="16">
        <v>3</v>
      </c>
      <c r="I327" s="77">
        <v>2</v>
      </c>
      <c r="J327" s="16">
        <v>1028</v>
      </c>
      <c r="K327" s="16">
        <v>1026</v>
      </c>
      <c r="L327" s="16">
        <v>759</v>
      </c>
      <c r="M327" s="16">
        <v>0</v>
      </c>
      <c r="N327" s="16">
        <v>263</v>
      </c>
      <c r="O327" s="16">
        <v>1</v>
      </c>
      <c r="P327" s="16">
        <v>3</v>
      </c>
      <c r="Q327" s="77">
        <v>2</v>
      </c>
      <c r="R327" s="1612">
        <v>2.6291560102</v>
      </c>
      <c r="S327" s="1613">
        <v>2.6375321337000002</v>
      </c>
      <c r="T327" s="1613">
        <v>3.0239043825</v>
      </c>
      <c r="U327" s="1613">
        <v>0</v>
      </c>
      <c r="V327" s="1613">
        <v>1.9626865672</v>
      </c>
      <c r="W327" s="1613">
        <v>1</v>
      </c>
      <c r="X327" s="1613">
        <v>1</v>
      </c>
      <c r="Y327" s="1613">
        <v>1</v>
      </c>
    </row>
    <row r="328" spans="1:25" ht="17.100000000000001" customHeight="1" x14ac:dyDescent="0.15">
      <c r="A328" s="194" t="s">
        <v>448</v>
      </c>
      <c r="B328" s="44">
        <v>63</v>
      </c>
      <c r="C328" s="16">
        <v>63</v>
      </c>
      <c r="D328" s="16">
        <v>27</v>
      </c>
      <c r="E328" s="16">
        <v>0</v>
      </c>
      <c r="F328" s="16">
        <v>33</v>
      </c>
      <c r="G328" s="16">
        <v>3</v>
      </c>
      <c r="H328" s="16">
        <v>0</v>
      </c>
      <c r="I328" s="77">
        <v>0</v>
      </c>
      <c r="J328" s="16">
        <v>126</v>
      </c>
      <c r="K328" s="16">
        <v>126</v>
      </c>
      <c r="L328" s="16">
        <v>67</v>
      </c>
      <c r="M328" s="16">
        <v>0</v>
      </c>
      <c r="N328" s="16">
        <v>54</v>
      </c>
      <c r="O328" s="16">
        <v>5</v>
      </c>
      <c r="P328" s="16">
        <v>0</v>
      </c>
      <c r="Q328" s="77">
        <v>0</v>
      </c>
      <c r="R328" s="1612">
        <v>2</v>
      </c>
      <c r="S328" s="1613">
        <v>2</v>
      </c>
      <c r="T328" s="1613">
        <v>2.4814814814999999</v>
      </c>
      <c r="U328" s="1613">
        <v>0</v>
      </c>
      <c r="V328" s="1613">
        <v>1.6363636364</v>
      </c>
      <c r="W328" s="1613">
        <v>1.6666666667000001</v>
      </c>
      <c r="X328" s="1613">
        <v>0</v>
      </c>
      <c r="Y328" s="1613">
        <v>0</v>
      </c>
    </row>
    <row r="329" spans="1:25" ht="17.100000000000001" customHeight="1" x14ac:dyDescent="0.15">
      <c r="A329" s="194" t="s">
        <v>452</v>
      </c>
      <c r="B329" s="44">
        <v>113</v>
      </c>
      <c r="C329" s="16">
        <v>107</v>
      </c>
      <c r="D329" s="16">
        <v>107</v>
      </c>
      <c r="E329" s="16">
        <v>0</v>
      </c>
      <c r="F329" s="16">
        <v>0</v>
      </c>
      <c r="G329" s="16">
        <v>0</v>
      </c>
      <c r="H329" s="16">
        <v>0</v>
      </c>
      <c r="I329" s="77">
        <v>6</v>
      </c>
      <c r="J329" s="16">
        <v>284</v>
      </c>
      <c r="K329" s="16">
        <v>278</v>
      </c>
      <c r="L329" s="16">
        <v>278</v>
      </c>
      <c r="M329" s="16">
        <v>0</v>
      </c>
      <c r="N329" s="16">
        <v>0</v>
      </c>
      <c r="O329" s="16">
        <v>0</v>
      </c>
      <c r="P329" s="16">
        <v>0</v>
      </c>
      <c r="Q329" s="77">
        <v>6</v>
      </c>
      <c r="R329" s="1612">
        <v>2.5132743362999999</v>
      </c>
      <c r="S329" s="1613">
        <v>2.5981308411000001</v>
      </c>
      <c r="T329" s="1613">
        <v>2.5981308411000001</v>
      </c>
      <c r="U329" s="1613">
        <v>0</v>
      </c>
      <c r="V329" s="1613">
        <v>0</v>
      </c>
      <c r="W329" s="1613">
        <v>0</v>
      </c>
      <c r="X329" s="1613">
        <v>0</v>
      </c>
      <c r="Y329" s="1613">
        <v>1</v>
      </c>
    </row>
    <row r="330" spans="1:25" ht="17.100000000000001" customHeight="1" x14ac:dyDescent="0.15">
      <c r="A330" s="194" t="s">
        <v>451</v>
      </c>
      <c r="B330" s="44">
        <v>92</v>
      </c>
      <c r="C330" s="16">
        <v>90</v>
      </c>
      <c r="D330" s="16">
        <v>88</v>
      </c>
      <c r="E330" s="16">
        <v>0</v>
      </c>
      <c r="F330" s="16">
        <v>0</v>
      </c>
      <c r="G330" s="16">
        <v>0</v>
      </c>
      <c r="H330" s="16">
        <v>2</v>
      </c>
      <c r="I330" s="77">
        <v>2</v>
      </c>
      <c r="J330" s="16">
        <v>228</v>
      </c>
      <c r="K330" s="16">
        <v>225</v>
      </c>
      <c r="L330" s="16">
        <v>222</v>
      </c>
      <c r="M330" s="16">
        <v>0</v>
      </c>
      <c r="N330" s="16">
        <v>0</v>
      </c>
      <c r="O330" s="16">
        <v>0</v>
      </c>
      <c r="P330" s="16">
        <v>3</v>
      </c>
      <c r="Q330" s="77">
        <v>3</v>
      </c>
      <c r="R330" s="1612">
        <v>2.4782608696000001</v>
      </c>
      <c r="S330" s="1613">
        <v>2.5</v>
      </c>
      <c r="T330" s="1613">
        <v>2.5227272727000001</v>
      </c>
      <c r="U330" s="1613">
        <v>0</v>
      </c>
      <c r="V330" s="1613">
        <v>0</v>
      </c>
      <c r="W330" s="1613">
        <v>0</v>
      </c>
      <c r="X330" s="1613">
        <v>1.5</v>
      </c>
      <c r="Y330" s="1613">
        <v>1.5</v>
      </c>
    </row>
    <row r="331" spans="1:25" ht="17.100000000000001" customHeight="1" x14ac:dyDescent="0.15">
      <c r="A331" s="194" t="s">
        <v>450</v>
      </c>
      <c r="B331" s="44">
        <v>192</v>
      </c>
      <c r="C331" s="16">
        <v>192</v>
      </c>
      <c r="D331" s="16">
        <v>182</v>
      </c>
      <c r="E331" s="16">
        <v>0</v>
      </c>
      <c r="F331" s="16">
        <v>5</v>
      </c>
      <c r="G331" s="16">
        <v>1</v>
      </c>
      <c r="H331" s="16">
        <v>4</v>
      </c>
      <c r="I331" s="77">
        <v>0</v>
      </c>
      <c r="J331" s="16">
        <v>500</v>
      </c>
      <c r="K331" s="16">
        <v>500</v>
      </c>
      <c r="L331" s="16">
        <v>471</v>
      </c>
      <c r="M331" s="16">
        <v>0</v>
      </c>
      <c r="N331" s="16">
        <v>13</v>
      </c>
      <c r="O331" s="16">
        <v>4</v>
      </c>
      <c r="P331" s="16">
        <v>12</v>
      </c>
      <c r="Q331" s="77">
        <v>0</v>
      </c>
      <c r="R331" s="1612">
        <v>2.6041666666999999</v>
      </c>
      <c r="S331" s="1613">
        <v>2.6041666666999999</v>
      </c>
      <c r="T331" s="1613">
        <v>2.5879120878999999</v>
      </c>
      <c r="U331" s="1613">
        <v>0</v>
      </c>
      <c r="V331" s="1613">
        <v>2.6</v>
      </c>
      <c r="W331" s="1613">
        <v>4</v>
      </c>
      <c r="X331" s="1613">
        <v>3</v>
      </c>
      <c r="Y331" s="1613">
        <v>0</v>
      </c>
    </row>
    <row r="332" spans="1:25" ht="17.100000000000001" customHeight="1" x14ac:dyDescent="0.15">
      <c r="A332" s="194" t="s">
        <v>449</v>
      </c>
      <c r="B332" s="44">
        <v>344</v>
      </c>
      <c r="C332" s="16">
        <v>343</v>
      </c>
      <c r="D332" s="16">
        <v>333</v>
      </c>
      <c r="E332" s="16">
        <v>0</v>
      </c>
      <c r="F332" s="16">
        <v>3</v>
      </c>
      <c r="G332" s="16">
        <v>1</v>
      </c>
      <c r="H332" s="16">
        <v>6</v>
      </c>
      <c r="I332" s="77">
        <v>1</v>
      </c>
      <c r="J332" s="16">
        <v>978</v>
      </c>
      <c r="K332" s="16">
        <v>977</v>
      </c>
      <c r="L332" s="16">
        <v>946</v>
      </c>
      <c r="M332" s="16">
        <v>0</v>
      </c>
      <c r="N332" s="16">
        <v>14</v>
      </c>
      <c r="O332" s="16">
        <v>1</v>
      </c>
      <c r="P332" s="16">
        <v>16</v>
      </c>
      <c r="Q332" s="77">
        <v>1</v>
      </c>
      <c r="R332" s="1612">
        <v>2.8430232557999999</v>
      </c>
      <c r="S332" s="1613">
        <v>2.8483965014999999</v>
      </c>
      <c r="T332" s="1613">
        <v>2.8408408407999999</v>
      </c>
      <c r="U332" s="1613">
        <v>0</v>
      </c>
      <c r="V332" s="1613">
        <v>4.6666666667000003</v>
      </c>
      <c r="W332" s="1613">
        <v>1</v>
      </c>
      <c r="X332" s="1613">
        <v>2.6666666666999999</v>
      </c>
      <c r="Y332" s="1613">
        <v>1</v>
      </c>
    </row>
    <row r="333" spans="1:25" ht="17.100000000000001" customHeight="1" x14ac:dyDescent="0.15">
      <c r="A333" s="194" t="s">
        <v>455</v>
      </c>
      <c r="B333" s="44">
        <v>601</v>
      </c>
      <c r="C333" s="16">
        <v>598</v>
      </c>
      <c r="D333" s="16">
        <v>570</v>
      </c>
      <c r="E333" s="16">
        <v>11</v>
      </c>
      <c r="F333" s="16">
        <v>15</v>
      </c>
      <c r="G333" s="16">
        <v>1</v>
      </c>
      <c r="H333" s="16">
        <v>1</v>
      </c>
      <c r="I333" s="77">
        <v>3</v>
      </c>
      <c r="J333" s="16">
        <v>1751</v>
      </c>
      <c r="K333" s="16">
        <v>1744</v>
      </c>
      <c r="L333" s="16">
        <v>1679</v>
      </c>
      <c r="M333" s="16">
        <v>36</v>
      </c>
      <c r="N333" s="16">
        <v>26</v>
      </c>
      <c r="O333" s="16">
        <v>2</v>
      </c>
      <c r="P333" s="16">
        <v>1</v>
      </c>
      <c r="Q333" s="77">
        <v>7</v>
      </c>
      <c r="R333" s="1612">
        <v>2.9134775373999999</v>
      </c>
      <c r="S333" s="1613">
        <v>2.9163879599000002</v>
      </c>
      <c r="T333" s="1613">
        <v>2.9456140351000002</v>
      </c>
      <c r="U333" s="1613">
        <v>3.2727272727000001</v>
      </c>
      <c r="V333" s="1613">
        <v>1.7333333333000001</v>
      </c>
      <c r="W333" s="1613">
        <v>2</v>
      </c>
      <c r="X333" s="1613">
        <v>1</v>
      </c>
      <c r="Y333" s="1613">
        <v>2.3333333333000001</v>
      </c>
    </row>
    <row r="334" spans="1:25" ht="17.100000000000001" customHeight="1" x14ac:dyDescent="0.15">
      <c r="A334" s="194" t="s">
        <v>454</v>
      </c>
      <c r="B334" s="44">
        <v>214</v>
      </c>
      <c r="C334" s="16">
        <v>210</v>
      </c>
      <c r="D334" s="16">
        <v>204</v>
      </c>
      <c r="E334" s="16">
        <v>0</v>
      </c>
      <c r="F334" s="16">
        <v>5</v>
      </c>
      <c r="G334" s="16">
        <v>0</v>
      </c>
      <c r="H334" s="16">
        <v>1</v>
      </c>
      <c r="I334" s="77">
        <v>4</v>
      </c>
      <c r="J334" s="16">
        <v>575</v>
      </c>
      <c r="K334" s="16">
        <v>567</v>
      </c>
      <c r="L334" s="16">
        <v>559</v>
      </c>
      <c r="M334" s="16">
        <v>0</v>
      </c>
      <c r="N334" s="16">
        <v>7</v>
      </c>
      <c r="O334" s="16">
        <v>0</v>
      </c>
      <c r="P334" s="16">
        <v>1</v>
      </c>
      <c r="Q334" s="77">
        <v>8</v>
      </c>
      <c r="R334" s="1612">
        <v>2.6869158879000001</v>
      </c>
      <c r="S334" s="1613">
        <v>2.7</v>
      </c>
      <c r="T334" s="1613">
        <v>2.7401960783999999</v>
      </c>
      <c r="U334" s="1613">
        <v>0</v>
      </c>
      <c r="V334" s="1613">
        <v>1.4</v>
      </c>
      <c r="W334" s="1613">
        <v>0</v>
      </c>
      <c r="X334" s="1613">
        <v>1</v>
      </c>
      <c r="Y334" s="1613">
        <v>2</v>
      </c>
    </row>
    <row r="335" spans="1:25" ht="17.100000000000001" customHeight="1" x14ac:dyDescent="0.15">
      <c r="A335" s="194" t="s">
        <v>453</v>
      </c>
      <c r="B335" s="44">
        <v>133</v>
      </c>
      <c r="C335" s="16">
        <v>133</v>
      </c>
      <c r="D335" s="16">
        <v>122</v>
      </c>
      <c r="E335" s="16">
        <v>0</v>
      </c>
      <c r="F335" s="16">
        <v>1</v>
      </c>
      <c r="G335" s="16">
        <v>10</v>
      </c>
      <c r="H335" s="16">
        <v>0</v>
      </c>
      <c r="I335" s="77">
        <v>0</v>
      </c>
      <c r="J335" s="16">
        <v>300</v>
      </c>
      <c r="K335" s="16">
        <v>300</v>
      </c>
      <c r="L335" s="16">
        <v>286</v>
      </c>
      <c r="M335" s="16">
        <v>0</v>
      </c>
      <c r="N335" s="16">
        <v>1</v>
      </c>
      <c r="O335" s="16">
        <v>13</v>
      </c>
      <c r="P335" s="16">
        <v>0</v>
      </c>
      <c r="Q335" s="77">
        <v>0</v>
      </c>
      <c r="R335" s="1612">
        <v>2.2556390977</v>
      </c>
      <c r="S335" s="1613">
        <v>2.2556390977</v>
      </c>
      <c r="T335" s="1613">
        <v>2.3442622951000001</v>
      </c>
      <c r="U335" s="1613">
        <v>0</v>
      </c>
      <c r="V335" s="1613">
        <v>1</v>
      </c>
      <c r="W335" s="1613">
        <v>1.3</v>
      </c>
      <c r="X335" s="1613">
        <v>0</v>
      </c>
      <c r="Y335" s="1613">
        <v>0</v>
      </c>
    </row>
    <row r="336" spans="1:25" ht="17.100000000000001" customHeight="1" x14ac:dyDescent="0.15">
      <c r="A336" s="194" t="s">
        <v>456</v>
      </c>
      <c r="B336" s="44">
        <v>138</v>
      </c>
      <c r="C336" s="16">
        <v>138</v>
      </c>
      <c r="D336" s="16">
        <v>131</v>
      </c>
      <c r="E336" s="16">
        <v>0</v>
      </c>
      <c r="F336" s="16">
        <v>4</v>
      </c>
      <c r="G336" s="16">
        <v>3</v>
      </c>
      <c r="H336" s="16">
        <v>0</v>
      </c>
      <c r="I336" s="77">
        <v>0</v>
      </c>
      <c r="J336" s="16">
        <v>375</v>
      </c>
      <c r="K336" s="16">
        <v>375</v>
      </c>
      <c r="L336" s="16">
        <v>347</v>
      </c>
      <c r="M336" s="16">
        <v>0</v>
      </c>
      <c r="N336" s="16">
        <v>17</v>
      </c>
      <c r="O336" s="16">
        <v>11</v>
      </c>
      <c r="P336" s="16">
        <v>0</v>
      </c>
      <c r="Q336" s="77">
        <v>0</v>
      </c>
      <c r="R336" s="1612">
        <v>2.7173913043</v>
      </c>
      <c r="S336" s="1613">
        <v>2.7173913043</v>
      </c>
      <c r="T336" s="1613">
        <v>2.6488549618000001</v>
      </c>
      <c r="U336" s="1613">
        <v>0</v>
      </c>
      <c r="V336" s="1613">
        <v>4.25</v>
      </c>
      <c r="W336" s="1613">
        <v>3.6666666666999999</v>
      </c>
      <c r="X336" s="1613">
        <v>0</v>
      </c>
      <c r="Y336" s="1613">
        <v>0</v>
      </c>
    </row>
    <row r="337" spans="1:25" ht="17.100000000000001" customHeight="1" x14ac:dyDescent="0.15">
      <c r="A337" s="194" t="s">
        <v>457</v>
      </c>
      <c r="B337" s="44">
        <v>241</v>
      </c>
      <c r="C337" s="16">
        <v>240</v>
      </c>
      <c r="D337" s="16">
        <v>221</v>
      </c>
      <c r="E337" s="16">
        <v>7</v>
      </c>
      <c r="F337" s="16">
        <v>7</v>
      </c>
      <c r="G337" s="16">
        <v>4</v>
      </c>
      <c r="H337" s="16">
        <v>1</v>
      </c>
      <c r="I337" s="77">
        <v>1</v>
      </c>
      <c r="J337" s="16">
        <v>641</v>
      </c>
      <c r="K337" s="16">
        <v>637</v>
      </c>
      <c r="L337" s="16">
        <v>594</v>
      </c>
      <c r="M337" s="16">
        <v>17</v>
      </c>
      <c r="N337" s="16">
        <v>16</v>
      </c>
      <c r="O337" s="16">
        <v>8</v>
      </c>
      <c r="P337" s="16">
        <v>2</v>
      </c>
      <c r="Q337" s="77">
        <v>4</v>
      </c>
      <c r="R337" s="1612">
        <v>2.6597510373</v>
      </c>
      <c r="S337" s="1613">
        <v>2.6541666667000001</v>
      </c>
      <c r="T337" s="1613">
        <v>2.6877828053999999</v>
      </c>
      <c r="U337" s="1613">
        <v>2.4285714286000002</v>
      </c>
      <c r="V337" s="1613">
        <v>2.2857142857000001</v>
      </c>
      <c r="W337" s="1613">
        <v>2</v>
      </c>
      <c r="X337" s="1613">
        <v>2</v>
      </c>
      <c r="Y337" s="1613">
        <v>4</v>
      </c>
    </row>
    <row r="338" spans="1:25" ht="17.100000000000001" customHeight="1" x14ac:dyDescent="0.15">
      <c r="A338" s="194" t="s">
        <v>458</v>
      </c>
      <c r="B338" s="44">
        <v>18</v>
      </c>
      <c r="C338" s="16">
        <v>18</v>
      </c>
      <c r="D338" s="16">
        <v>17</v>
      </c>
      <c r="E338" s="16">
        <v>0</v>
      </c>
      <c r="F338" s="16">
        <v>1</v>
      </c>
      <c r="G338" s="16">
        <v>0</v>
      </c>
      <c r="H338" s="16">
        <v>0</v>
      </c>
      <c r="I338" s="77">
        <v>0</v>
      </c>
      <c r="J338" s="16">
        <v>47</v>
      </c>
      <c r="K338" s="16">
        <v>47</v>
      </c>
      <c r="L338" s="16">
        <v>46</v>
      </c>
      <c r="M338" s="16">
        <v>0</v>
      </c>
      <c r="N338" s="16">
        <v>1</v>
      </c>
      <c r="O338" s="16">
        <v>0</v>
      </c>
      <c r="P338" s="16">
        <v>0</v>
      </c>
      <c r="Q338" s="77">
        <v>0</v>
      </c>
      <c r="R338" s="1612">
        <v>2.6111111111</v>
      </c>
      <c r="S338" s="1613">
        <v>2.6111111111</v>
      </c>
      <c r="T338" s="1613">
        <v>2.7058823528999998</v>
      </c>
      <c r="U338" s="1613">
        <v>0</v>
      </c>
      <c r="V338" s="1613">
        <v>1</v>
      </c>
      <c r="W338" s="1613">
        <v>0</v>
      </c>
      <c r="X338" s="1613">
        <v>0</v>
      </c>
      <c r="Y338" s="1613">
        <v>0</v>
      </c>
    </row>
    <row r="339" spans="1:25" ht="17.100000000000001" customHeight="1" x14ac:dyDescent="0.15">
      <c r="A339" s="194" t="s">
        <v>459</v>
      </c>
      <c r="B339" s="44">
        <v>24</v>
      </c>
      <c r="C339" s="16">
        <v>24</v>
      </c>
      <c r="D339" s="16">
        <v>23</v>
      </c>
      <c r="E339" s="16">
        <v>0</v>
      </c>
      <c r="F339" s="16">
        <v>1</v>
      </c>
      <c r="G339" s="16">
        <v>0</v>
      </c>
      <c r="H339" s="16">
        <v>0</v>
      </c>
      <c r="I339" s="77">
        <v>0</v>
      </c>
      <c r="J339" s="16">
        <v>60</v>
      </c>
      <c r="K339" s="16">
        <v>60</v>
      </c>
      <c r="L339" s="16">
        <v>59</v>
      </c>
      <c r="M339" s="16">
        <v>0</v>
      </c>
      <c r="N339" s="16">
        <v>1</v>
      </c>
      <c r="O339" s="16">
        <v>0</v>
      </c>
      <c r="P339" s="16">
        <v>0</v>
      </c>
      <c r="Q339" s="77">
        <v>0</v>
      </c>
      <c r="R339" s="1612">
        <v>2.5</v>
      </c>
      <c r="S339" s="1613">
        <v>2.5</v>
      </c>
      <c r="T339" s="1613">
        <v>2.5652173913</v>
      </c>
      <c r="U339" s="1613">
        <v>0</v>
      </c>
      <c r="V339" s="1613">
        <v>1</v>
      </c>
      <c r="W339" s="1613">
        <v>0</v>
      </c>
      <c r="X339" s="1613">
        <v>0</v>
      </c>
      <c r="Y339" s="1613">
        <v>0</v>
      </c>
    </row>
    <row r="340" spans="1:25" ht="17.100000000000001" customHeight="1" x14ac:dyDescent="0.15">
      <c r="A340" s="194" t="s">
        <v>460</v>
      </c>
      <c r="B340" s="44">
        <v>149</v>
      </c>
      <c r="C340" s="16">
        <v>147</v>
      </c>
      <c r="D340" s="16">
        <v>143</v>
      </c>
      <c r="E340" s="16">
        <v>0</v>
      </c>
      <c r="F340" s="16">
        <v>2</v>
      </c>
      <c r="G340" s="16">
        <v>2</v>
      </c>
      <c r="H340" s="16">
        <v>0</v>
      </c>
      <c r="I340" s="77">
        <v>2</v>
      </c>
      <c r="J340" s="16">
        <v>424</v>
      </c>
      <c r="K340" s="16">
        <v>417</v>
      </c>
      <c r="L340" s="16">
        <v>401</v>
      </c>
      <c r="M340" s="16">
        <v>0</v>
      </c>
      <c r="N340" s="16">
        <v>8</v>
      </c>
      <c r="O340" s="16">
        <v>8</v>
      </c>
      <c r="P340" s="16">
        <v>0</v>
      </c>
      <c r="Q340" s="77">
        <v>7</v>
      </c>
      <c r="R340" s="1612">
        <v>2.8456375838999999</v>
      </c>
      <c r="S340" s="1613">
        <v>2.8367346939</v>
      </c>
      <c r="T340" s="1613">
        <v>2.8041958041999999</v>
      </c>
      <c r="U340" s="1613">
        <v>0</v>
      </c>
      <c r="V340" s="1613">
        <v>4</v>
      </c>
      <c r="W340" s="1613">
        <v>4</v>
      </c>
      <c r="X340" s="1613">
        <v>0</v>
      </c>
      <c r="Y340" s="1613">
        <v>3.5</v>
      </c>
    </row>
    <row r="341" spans="1:25" ht="17.100000000000001" customHeight="1" x14ac:dyDescent="0.15">
      <c r="A341" s="194" t="s">
        <v>461</v>
      </c>
      <c r="B341" s="44">
        <v>115</v>
      </c>
      <c r="C341" s="16">
        <v>115</v>
      </c>
      <c r="D341" s="16">
        <v>114</v>
      </c>
      <c r="E341" s="16">
        <v>0</v>
      </c>
      <c r="F341" s="16">
        <v>0</v>
      </c>
      <c r="G341" s="16">
        <v>0</v>
      </c>
      <c r="H341" s="16">
        <v>1</v>
      </c>
      <c r="I341" s="77">
        <v>0</v>
      </c>
      <c r="J341" s="16">
        <v>275</v>
      </c>
      <c r="K341" s="16">
        <v>275</v>
      </c>
      <c r="L341" s="16">
        <v>274</v>
      </c>
      <c r="M341" s="16">
        <v>0</v>
      </c>
      <c r="N341" s="16">
        <v>0</v>
      </c>
      <c r="O341" s="16">
        <v>0</v>
      </c>
      <c r="P341" s="16">
        <v>1</v>
      </c>
      <c r="Q341" s="77">
        <v>0</v>
      </c>
      <c r="R341" s="1612">
        <v>2.3913043477999998</v>
      </c>
      <c r="S341" s="1613">
        <v>2.3913043477999998</v>
      </c>
      <c r="T341" s="1613">
        <v>2.4035087718999999</v>
      </c>
      <c r="U341" s="1613">
        <v>0</v>
      </c>
      <c r="V341" s="1613">
        <v>0</v>
      </c>
      <c r="W341" s="1613">
        <v>0</v>
      </c>
      <c r="X341" s="1613">
        <v>1</v>
      </c>
      <c r="Y341" s="1613">
        <v>0</v>
      </c>
    </row>
    <row r="342" spans="1:25" ht="17.100000000000001" customHeight="1" x14ac:dyDescent="0.15">
      <c r="A342" s="194" t="s">
        <v>462</v>
      </c>
      <c r="B342" s="44">
        <v>87</v>
      </c>
      <c r="C342" s="16">
        <v>87</v>
      </c>
      <c r="D342" s="16">
        <v>82</v>
      </c>
      <c r="E342" s="16">
        <v>0</v>
      </c>
      <c r="F342" s="16">
        <v>4</v>
      </c>
      <c r="G342" s="16">
        <v>0</v>
      </c>
      <c r="H342" s="16">
        <v>1</v>
      </c>
      <c r="I342" s="77">
        <v>0</v>
      </c>
      <c r="J342" s="16">
        <v>185</v>
      </c>
      <c r="K342" s="16">
        <v>185</v>
      </c>
      <c r="L342" s="16">
        <v>177</v>
      </c>
      <c r="M342" s="16">
        <v>0</v>
      </c>
      <c r="N342" s="16">
        <v>7</v>
      </c>
      <c r="O342" s="16">
        <v>0</v>
      </c>
      <c r="P342" s="16">
        <v>1</v>
      </c>
      <c r="Q342" s="77">
        <v>0</v>
      </c>
      <c r="R342" s="1612">
        <v>2.1264367815999998</v>
      </c>
      <c r="S342" s="1613">
        <v>2.1264367815999998</v>
      </c>
      <c r="T342" s="1613">
        <v>2.1585365853999998</v>
      </c>
      <c r="U342" s="1613">
        <v>0</v>
      </c>
      <c r="V342" s="1613">
        <v>1.75</v>
      </c>
      <c r="W342" s="1613">
        <v>0</v>
      </c>
      <c r="X342" s="1613">
        <v>1</v>
      </c>
      <c r="Y342" s="1613">
        <v>0</v>
      </c>
    </row>
    <row r="343" spans="1:25" ht="17.100000000000001" customHeight="1" x14ac:dyDescent="0.15">
      <c r="A343" s="194" t="s">
        <v>463</v>
      </c>
      <c r="B343" s="44">
        <v>62</v>
      </c>
      <c r="C343" s="16">
        <v>62</v>
      </c>
      <c r="D343" s="16">
        <v>62</v>
      </c>
      <c r="E343" s="16">
        <v>0</v>
      </c>
      <c r="F343" s="16">
        <v>0</v>
      </c>
      <c r="G343" s="16">
        <v>0</v>
      </c>
      <c r="H343" s="16">
        <v>0</v>
      </c>
      <c r="I343" s="77">
        <v>0</v>
      </c>
      <c r="J343" s="16">
        <v>148</v>
      </c>
      <c r="K343" s="16">
        <v>148</v>
      </c>
      <c r="L343" s="16">
        <v>148</v>
      </c>
      <c r="M343" s="16">
        <v>0</v>
      </c>
      <c r="N343" s="16">
        <v>0</v>
      </c>
      <c r="O343" s="16">
        <v>0</v>
      </c>
      <c r="P343" s="16">
        <v>0</v>
      </c>
      <c r="Q343" s="77">
        <v>0</v>
      </c>
      <c r="R343" s="1612">
        <v>2.3870967742000002</v>
      </c>
      <c r="S343" s="1613">
        <v>2.3870967742000002</v>
      </c>
      <c r="T343" s="1613">
        <v>2.3870967742000002</v>
      </c>
      <c r="U343" s="1613">
        <v>0</v>
      </c>
      <c r="V343" s="1613">
        <v>0</v>
      </c>
      <c r="W343" s="1613">
        <v>0</v>
      </c>
      <c r="X343" s="1613">
        <v>0</v>
      </c>
      <c r="Y343" s="1613">
        <v>0</v>
      </c>
    </row>
    <row r="344" spans="1:25" ht="17.100000000000001" customHeight="1" x14ac:dyDescent="0.15">
      <c r="A344" s="194" t="s">
        <v>464</v>
      </c>
      <c r="B344" s="44">
        <v>71</v>
      </c>
      <c r="C344" s="16">
        <v>71</v>
      </c>
      <c r="D344" s="16">
        <v>70</v>
      </c>
      <c r="E344" s="16">
        <v>0</v>
      </c>
      <c r="F344" s="16">
        <v>0</v>
      </c>
      <c r="G344" s="16">
        <v>0</v>
      </c>
      <c r="H344" s="16">
        <v>1</v>
      </c>
      <c r="I344" s="77">
        <v>0</v>
      </c>
      <c r="J344" s="16">
        <v>156</v>
      </c>
      <c r="K344" s="16">
        <v>156</v>
      </c>
      <c r="L344" s="16">
        <v>155</v>
      </c>
      <c r="M344" s="16">
        <v>0</v>
      </c>
      <c r="N344" s="16">
        <v>0</v>
      </c>
      <c r="O344" s="16">
        <v>0</v>
      </c>
      <c r="P344" s="16">
        <v>1</v>
      </c>
      <c r="Q344" s="77">
        <v>0</v>
      </c>
      <c r="R344" s="1612">
        <v>2.1971830986000001</v>
      </c>
      <c r="S344" s="1613">
        <v>2.1971830986000001</v>
      </c>
      <c r="T344" s="1613">
        <v>2.2142857142999999</v>
      </c>
      <c r="U344" s="1613">
        <v>0</v>
      </c>
      <c r="V344" s="1613">
        <v>0</v>
      </c>
      <c r="W344" s="1613">
        <v>0</v>
      </c>
      <c r="X344" s="1613">
        <v>1</v>
      </c>
      <c r="Y344" s="1613">
        <v>0</v>
      </c>
    </row>
    <row r="345" spans="1:25" ht="17.100000000000001" customHeight="1" x14ac:dyDescent="0.15">
      <c r="A345" s="194" t="s">
        <v>465</v>
      </c>
      <c r="B345" s="44">
        <v>116</v>
      </c>
      <c r="C345" s="16">
        <v>115</v>
      </c>
      <c r="D345" s="16">
        <v>114</v>
      </c>
      <c r="E345" s="16">
        <v>0</v>
      </c>
      <c r="F345" s="16">
        <v>1</v>
      </c>
      <c r="G345" s="16">
        <v>0</v>
      </c>
      <c r="H345" s="16">
        <v>0</v>
      </c>
      <c r="I345" s="77">
        <v>1</v>
      </c>
      <c r="J345" s="16">
        <v>246</v>
      </c>
      <c r="K345" s="16">
        <v>243</v>
      </c>
      <c r="L345" s="16">
        <v>238</v>
      </c>
      <c r="M345" s="16">
        <v>0</v>
      </c>
      <c r="N345" s="16">
        <v>5</v>
      </c>
      <c r="O345" s="16">
        <v>0</v>
      </c>
      <c r="P345" s="16">
        <v>0</v>
      </c>
      <c r="Q345" s="77">
        <v>3</v>
      </c>
      <c r="R345" s="1612">
        <v>2.1206896552000001</v>
      </c>
      <c r="S345" s="1613">
        <v>2.1130434782999998</v>
      </c>
      <c r="T345" s="1613">
        <v>2.0877192982000001</v>
      </c>
      <c r="U345" s="1613">
        <v>0</v>
      </c>
      <c r="V345" s="1613">
        <v>5</v>
      </c>
      <c r="W345" s="1613">
        <v>0</v>
      </c>
      <c r="X345" s="1613">
        <v>0</v>
      </c>
      <c r="Y345" s="1613">
        <v>3</v>
      </c>
    </row>
    <row r="346" spans="1:25" ht="17.100000000000001" customHeight="1" x14ac:dyDescent="0.15">
      <c r="A346" s="194" t="s">
        <v>2667</v>
      </c>
      <c r="B346" s="44">
        <v>249</v>
      </c>
      <c r="C346" s="16">
        <v>247</v>
      </c>
      <c r="D346" s="16">
        <v>236</v>
      </c>
      <c r="E346" s="16">
        <v>5</v>
      </c>
      <c r="F346" s="16">
        <v>3</v>
      </c>
      <c r="G346" s="16">
        <v>2</v>
      </c>
      <c r="H346" s="16">
        <v>1</v>
      </c>
      <c r="I346" s="77">
        <v>2</v>
      </c>
      <c r="J346" s="16">
        <v>540</v>
      </c>
      <c r="K346" s="16">
        <v>535</v>
      </c>
      <c r="L346" s="16">
        <v>515</v>
      </c>
      <c r="M346" s="16">
        <v>8</v>
      </c>
      <c r="N346" s="16">
        <v>6</v>
      </c>
      <c r="O346" s="16">
        <v>4</v>
      </c>
      <c r="P346" s="16">
        <v>2</v>
      </c>
      <c r="Q346" s="77">
        <v>5</v>
      </c>
      <c r="R346" s="1612">
        <v>2.1686746987999999</v>
      </c>
      <c r="S346" s="1613">
        <v>2.1659919028000001</v>
      </c>
      <c r="T346" s="1613">
        <v>2.1822033898000002</v>
      </c>
      <c r="U346" s="1613">
        <v>1.6</v>
      </c>
      <c r="V346" s="1613">
        <v>2</v>
      </c>
      <c r="W346" s="1613">
        <v>2</v>
      </c>
      <c r="X346" s="1613">
        <v>2</v>
      </c>
      <c r="Y346" s="1613">
        <v>2.5</v>
      </c>
    </row>
    <row r="347" spans="1:25" ht="17.100000000000001" customHeight="1" thickBot="1" x14ac:dyDescent="0.2">
      <c r="A347" s="532" t="s">
        <v>2664</v>
      </c>
      <c r="B347" s="143" t="s">
        <v>545</v>
      </c>
      <c r="C347" s="133" t="s">
        <v>545</v>
      </c>
      <c r="D347" s="133" t="s">
        <v>545</v>
      </c>
      <c r="E347" s="133" t="s">
        <v>545</v>
      </c>
      <c r="F347" s="133" t="s">
        <v>545</v>
      </c>
      <c r="G347" s="133" t="s">
        <v>545</v>
      </c>
      <c r="H347" s="133" t="s">
        <v>545</v>
      </c>
      <c r="I347" s="158" t="s">
        <v>545</v>
      </c>
      <c r="J347" s="133" t="s">
        <v>545</v>
      </c>
      <c r="K347" s="133" t="s">
        <v>545</v>
      </c>
      <c r="L347" s="133" t="s">
        <v>545</v>
      </c>
      <c r="M347" s="133" t="s">
        <v>545</v>
      </c>
      <c r="N347" s="133" t="s">
        <v>545</v>
      </c>
      <c r="O347" s="133" t="s">
        <v>545</v>
      </c>
      <c r="P347" s="133" t="s">
        <v>545</v>
      </c>
      <c r="Q347" s="158" t="s">
        <v>545</v>
      </c>
      <c r="R347" s="1614" t="s">
        <v>545</v>
      </c>
      <c r="S347" s="1615" t="s">
        <v>545</v>
      </c>
      <c r="T347" s="1615" t="s">
        <v>545</v>
      </c>
      <c r="U347" s="1615" t="s">
        <v>545</v>
      </c>
      <c r="V347" s="1615" t="s">
        <v>545</v>
      </c>
      <c r="W347" s="1615" t="s">
        <v>545</v>
      </c>
      <c r="X347" s="1615" t="s">
        <v>545</v>
      </c>
      <c r="Y347" s="1615" t="s">
        <v>545</v>
      </c>
    </row>
    <row r="348" spans="1:25" s="1109" customFormat="1" ht="17.100000000000001" customHeight="1" x14ac:dyDescent="0.15">
      <c r="A348" s="40" t="s">
        <v>3549</v>
      </c>
      <c r="B348" s="836"/>
      <c r="C348" s="836"/>
      <c r="D348" s="836"/>
      <c r="E348" s="836"/>
      <c r="F348" s="836"/>
      <c r="G348" s="836"/>
      <c r="H348" s="836"/>
      <c r="I348" s="836"/>
      <c r="J348" s="836"/>
      <c r="K348" s="836"/>
      <c r="L348" s="836"/>
      <c r="M348" s="836"/>
      <c r="N348" s="836"/>
      <c r="O348" s="836"/>
      <c r="P348" s="836"/>
      <c r="Q348" s="836"/>
      <c r="R348" s="836"/>
      <c r="S348" s="836"/>
      <c r="T348" s="836"/>
      <c r="U348" s="836"/>
      <c r="V348" s="836"/>
      <c r="W348" s="836"/>
      <c r="X348" s="836"/>
      <c r="Y348" s="1693"/>
    </row>
    <row r="349" spans="1:25" s="1109" customFormat="1" ht="17.100000000000001" customHeight="1" x14ac:dyDescent="0.15">
      <c r="A349" s="1109" t="s">
        <v>3550</v>
      </c>
      <c r="B349" s="836"/>
      <c r="C349" s="836"/>
      <c r="D349" s="836"/>
      <c r="E349" s="836"/>
      <c r="F349" s="836"/>
      <c r="G349" s="836"/>
      <c r="H349" s="836"/>
      <c r="I349" s="836"/>
      <c r="J349" s="836"/>
      <c r="K349" s="836"/>
      <c r="L349" s="836"/>
      <c r="M349" s="836"/>
      <c r="N349" s="836"/>
      <c r="O349" s="836"/>
      <c r="P349" s="836"/>
      <c r="Q349" s="836"/>
      <c r="R349" s="836"/>
      <c r="S349" s="836"/>
      <c r="T349" s="836"/>
      <c r="U349" s="836"/>
      <c r="V349" s="836"/>
      <c r="W349" s="836"/>
      <c r="X349" s="836"/>
      <c r="Y349" s="1693"/>
    </row>
    <row r="350" spans="1:25" s="1109" customFormat="1" ht="17.100000000000001" customHeight="1" x14ac:dyDescent="0.15">
      <c r="A350" s="1109" t="s">
        <v>3551</v>
      </c>
      <c r="B350" s="836"/>
      <c r="C350" s="836"/>
      <c r="D350" s="836"/>
      <c r="E350" s="836"/>
      <c r="F350" s="836"/>
      <c r="G350" s="836"/>
      <c r="H350" s="836"/>
      <c r="I350" s="836"/>
      <c r="J350" s="836"/>
      <c r="K350" s="836"/>
      <c r="L350" s="836"/>
      <c r="M350" s="836"/>
      <c r="N350" s="836"/>
      <c r="O350" s="836"/>
      <c r="P350" s="836"/>
      <c r="Q350" s="836"/>
      <c r="R350" s="836"/>
      <c r="S350" s="836"/>
      <c r="T350" s="836"/>
      <c r="U350" s="836"/>
      <c r="V350" s="836"/>
      <c r="W350" s="836"/>
      <c r="X350" s="836"/>
      <c r="Y350" s="1693"/>
    </row>
    <row r="351" spans="1:25" s="1109" customFormat="1" ht="17.100000000000001" customHeight="1" x14ac:dyDescent="0.15">
      <c r="A351" s="1109" t="s">
        <v>3552</v>
      </c>
      <c r="B351" s="836"/>
      <c r="C351" s="836"/>
      <c r="D351" s="836"/>
      <c r="E351" s="836"/>
      <c r="F351" s="836"/>
      <c r="G351" s="836"/>
      <c r="H351" s="836"/>
      <c r="I351" s="836"/>
      <c r="J351" s="836"/>
      <c r="K351" s="836"/>
      <c r="L351" s="836"/>
      <c r="M351" s="836"/>
      <c r="N351" s="836"/>
      <c r="O351" s="836"/>
      <c r="P351" s="836"/>
      <c r="Q351" s="836"/>
      <c r="R351" s="836"/>
      <c r="S351" s="836"/>
      <c r="T351" s="836"/>
      <c r="U351" s="836"/>
      <c r="V351" s="836"/>
      <c r="W351" s="836"/>
      <c r="X351" s="836"/>
      <c r="Y351" s="1693"/>
    </row>
    <row r="352" spans="1:25" s="1109" customFormat="1" ht="17.100000000000001" customHeight="1" x14ac:dyDescent="0.15">
      <c r="A352" s="1109" t="s">
        <v>3553</v>
      </c>
      <c r="B352" s="836"/>
      <c r="C352" s="836"/>
      <c r="D352" s="836"/>
      <c r="E352" s="836"/>
      <c r="F352" s="836"/>
      <c r="G352" s="836"/>
      <c r="H352" s="836"/>
      <c r="I352" s="836"/>
      <c r="J352" s="836"/>
      <c r="K352" s="836"/>
      <c r="L352" s="836"/>
      <c r="M352" s="836"/>
      <c r="N352" s="836"/>
      <c r="O352" s="836"/>
      <c r="P352" s="836"/>
      <c r="Q352" s="836"/>
      <c r="R352" s="836"/>
      <c r="S352" s="836"/>
      <c r="T352" s="836"/>
      <c r="U352" s="836"/>
      <c r="V352" s="836"/>
      <c r="W352" s="836"/>
      <c r="X352" s="836"/>
      <c r="Y352" s="1693"/>
    </row>
    <row r="353" spans="1:25" ht="17.100000000000001" customHeight="1" x14ac:dyDescent="0.15">
      <c r="A353" s="76" t="s">
        <v>3261</v>
      </c>
      <c r="Y353" s="1192">
        <v>70</v>
      </c>
    </row>
    <row r="355" spans="1:25" ht="17.100000000000001" customHeight="1" thickBot="1" x14ac:dyDescent="0.2">
      <c r="A355" s="1183" t="s">
        <v>3304</v>
      </c>
      <c r="Y355" s="1320" t="s">
        <v>2656</v>
      </c>
    </row>
    <row r="356" spans="1:25" ht="17.100000000000001" customHeight="1" x14ac:dyDescent="0.15">
      <c r="A356" s="213"/>
      <c r="B356" s="3049" t="s">
        <v>2657</v>
      </c>
      <c r="C356" s="3049"/>
      <c r="D356" s="3049"/>
      <c r="E356" s="3049"/>
      <c r="F356" s="3049"/>
      <c r="G356" s="3049"/>
      <c r="H356" s="3049"/>
      <c r="I356" s="3049"/>
      <c r="J356" s="3049" t="s">
        <v>2658</v>
      </c>
      <c r="K356" s="3049"/>
      <c r="L356" s="3049"/>
      <c r="M356" s="3049"/>
      <c r="N356" s="3049"/>
      <c r="O356" s="3049"/>
      <c r="P356" s="3049"/>
      <c r="Q356" s="3049"/>
      <c r="R356" s="3049" t="s">
        <v>2659</v>
      </c>
      <c r="S356" s="3049"/>
      <c r="T356" s="3049"/>
      <c r="U356" s="3049"/>
      <c r="V356" s="3049"/>
      <c r="W356" s="3049"/>
      <c r="X356" s="3049"/>
      <c r="Y356" s="3057"/>
    </row>
    <row r="357" spans="1:25" ht="17.100000000000001" customHeight="1" x14ac:dyDescent="0.15">
      <c r="A357" s="1317"/>
      <c r="B357" s="3365" t="s">
        <v>587</v>
      </c>
      <c r="C357" s="3161"/>
      <c r="D357" s="3161"/>
      <c r="E357" s="3161"/>
      <c r="F357" s="3161"/>
      <c r="G357" s="3161"/>
      <c r="H357" s="3161"/>
      <c r="I357" s="3054"/>
      <c r="J357" s="3365" t="s">
        <v>587</v>
      </c>
      <c r="K357" s="3161"/>
      <c r="L357" s="3161"/>
      <c r="M357" s="3161"/>
      <c r="N357" s="3161"/>
      <c r="O357" s="3161"/>
      <c r="P357" s="3161"/>
      <c r="Q357" s="3054"/>
      <c r="R357" s="3365" t="s">
        <v>587</v>
      </c>
      <c r="S357" s="3161"/>
      <c r="T357" s="3161"/>
      <c r="U357" s="3161"/>
      <c r="V357" s="3161"/>
      <c r="W357" s="3161"/>
      <c r="X357" s="3161"/>
      <c r="Y357" s="3161"/>
    </row>
    <row r="358" spans="1:25" ht="17.100000000000001" customHeight="1" x14ac:dyDescent="0.15">
      <c r="A358" s="1317"/>
      <c r="B358" s="3271"/>
      <c r="C358" s="3366" t="s">
        <v>2942</v>
      </c>
      <c r="D358" s="3161"/>
      <c r="E358" s="3161"/>
      <c r="F358" s="3161"/>
      <c r="G358" s="3161"/>
      <c r="H358" s="3054"/>
      <c r="I358" s="3288" t="s">
        <v>2943</v>
      </c>
      <c r="J358" s="3271"/>
      <c r="K358" s="3366" t="s">
        <v>2942</v>
      </c>
      <c r="L358" s="3161"/>
      <c r="M358" s="3161"/>
      <c r="N358" s="3161"/>
      <c r="O358" s="3161"/>
      <c r="P358" s="3054"/>
      <c r="Q358" s="3288" t="s">
        <v>2943</v>
      </c>
      <c r="R358" s="3271"/>
      <c r="S358" s="3366" t="s">
        <v>2942</v>
      </c>
      <c r="T358" s="3161"/>
      <c r="U358" s="3161"/>
      <c r="V358" s="3161"/>
      <c r="W358" s="3161"/>
      <c r="X358" s="3054"/>
      <c r="Y358" s="3365" t="s">
        <v>2943</v>
      </c>
    </row>
    <row r="359" spans="1:25" ht="17.100000000000001" customHeight="1" x14ac:dyDescent="0.15">
      <c r="A359" s="1317"/>
      <c r="B359" s="3271"/>
      <c r="C359" s="3288" t="s">
        <v>94</v>
      </c>
      <c r="D359" s="3288" t="s">
        <v>2660</v>
      </c>
      <c r="E359" s="3288" t="s">
        <v>2940</v>
      </c>
      <c r="F359" s="3288" t="s">
        <v>2669</v>
      </c>
      <c r="G359" s="3288" t="s">
        <v>2668</v>
      </c>
      <c r="H359" s="3288" t="s">
        <v>2661</v>
      </c>
      <c r="I359" s="3271"/>
      <c r="J359" s="3271"/>
      <c r="K359" s="3288" t="s">
        <v>94</v>
      </c>
      <c r="L359" s="3288" t="s">
        <v>2660</v>
      </c>
      <c r="M359" s="3288" t="s">
        <v>2940</v>
      </c>
      <c r="N359" s="3288" t="s">
        <v>2669</v>
      </c>
      <c r="O359" s="3288" t="s">
        <v>2668</v>
      </c>
      <c r="P359" s="3288" t="s">
        <v>2661</v>
      </c>
      <c r="Q359" s="3271"/>
      <c r="R359" s="3271"/>
      <c r="S359" s="3288" t="s">
        <v>94</v>
      </c>
      <c r="T359" s="3288" t="s">
        <v>2660</v>
      </c>
      <c r="U359" s="3288" t="s">
        <v>2939</v>
      </c>
      <c r="V359" s="3288" t="s">
        <v>2669</v>
      </c>
      <c r="W359" s="3288" t="s">
        <v>2668</v>
      </c>
      <c r="X359" s="3288" t="s">
        <v>2661</v>
      </c>
      <c r="Y359" s="3272"/>
    </row>
    <row r="360" spans="1:25" s="29" customFormat="1" ht="17.100000000000001" customHeight="1" x14ac:dyDescent="0.15">
      <c r="A360" s="1327"/>
      <c r="B360" s="3192"/>
      <c r="C360" s="3192"/>
      <c r="D360" s="3192"/>
      <c r="E360" s="3192"/>
      <c r="F360" s="3192"/>
      <c r="G360" s="3192"/>
      <c r="H360" s="3192"/>
      <c r="I360" s="3192"/>
      <c r="J360" s="3192"/>
      <c r="K360" s="3192"/>
      <c r="L360" s="3192"/>
      <c r="M360" s="3192"/>
      <c r="N360" s="3192"/>
      <c r="O360" s="3192"/>
      <c r="P360" s="3192"/>
      <c r="Q360" s="3192"/>
      <c r="R360" s="3192"/>
      <c r="S360" s="3192"/>
      <c r="T360" s="3192"/>
      <c r="U360" s="3192"/>
      <c r="V360" s="3192"/>
      <c r="W360" s="3192"/>
      <c r="X360" s="3192"/>
      <c r="Y360" s="3273"/>
    </row>
    <row r="361" spans="1:25" ht="17.100000000000001" customHeight="1" x14ac:dyDescent="0.15">
      <c r="A361" s="194" t="s">
        <v>466</v>
      </c>
      <c r="B361" s="44">
        <v>0</v>
      </c>
      <c r="C361" s="16">
        <v>0</v>
      </c>
      <c r="D361" s="16">
        <v>0</v>
      </c>
      <c r="E361" s="16">
        <v>0</v>
      </c>
      <c r="F361" s="16">
        <v>0</v>
      </c>
      <c r="G361" s="16">
        <v>0</v>
      </c>
      <c r="H361" s="16">
        <v>0</v>
      </c>
      <c r="I361" s="77">
        <v>0</v>
      </c>
      <c r="J361" s="16">
        <v>0</v>
      </c>
      <c r="K361" s="16">
        <v>0</v>
      </c>
      <c r="L361" s="16">
        <v>0</v>
      </c>
      <c r="M361" s="16">
        <v>0</v>
      </c>
      <c r="N361" s="16">
        <v>0</v>
      </c>
      <c r="O361" s="16">
        <v>0</v>
      </c>
      <c r="P361" s="16">
        <v>0</v>
      </c>
      <c r="Q361" s="77">
        <v>0</v>
      </c>
      <c r="R361" s="1612">
        <v>0</v>
      </c>
      <c r="S361" s="1613">
        <v>0</v>
      </c>
      <c r="T361" s="1613">
        <v>0</v>
      </c>
      <c r="U361" s="1613">
        <v>0</v>
      </c>
      <c r="V361" s="1613">
        <v>0</v>
      </c>
      <c r="W361" s="1613">
        <v>0</v>
      </c>
      <c r="X361" s="1613">
        <v>0</v>
      </c>
      <c r="Y361" s="1613">
        <v>0</v>
      </c>
    </row>
    <row r="362" spans="1:25" ht="17.100000000000001" customHeight="1" x14ac:dyDescent="0.15">
      <c r="A362" s="194" t="s">
        <v>467</v>
      </c>
      <c r="B362" s="44">
        <v>0</v>
      </c>
      <c r="C362" s="16">
        <v>0</v>
      </c>
      <c r="D362" s="16">
        <v>0</v>
      </c>
      <c r="E362" s="16">
        <v>0</v>
      </c>
      <c r="F362" s="16">
        <v>0</v>
      </c>
      <c r="G362" s="16">
        <v>0</v>
      </c>
      <c r="H362" s="16">
        <v>0</v>
      </c>
      <c r="I362" s="77">
        <v>0</v>
      </c>
      <c r="J362" s="16">
        <v>0</v>
      </c>
      <c r="K362" s="16">
        <v>0</v>
      </c>
      <c r="L362" s="16">
        <v>0</v>
      </c>
      <c r="M362" s="16">
        <v>0</v>
      </c>
      <c r="N362" s="16">
        <v>0</v>
      </c>
      <c r="O362" s="16">
        <v>0</v>
      </c>
      <c r="P362" s="16">
        <v>0</v>
      </c>
      <c r="Q362" s="77">
        <v>0</v>
      </c>
      <c r="R362" s="1612">
        <v>0</v>
      </c>
      <c r="S362" s="1613">
        <v>0</v>
      </c>
      <c r="T362" s="1613">
        <v>0</v>
      </c>
      <c r="U362" s="1613">
        <v>0</v>
      </c>
      <c r="V362" s="1613">
        <v>0</v>
      </c>
      <c r="W362" s="1613">
        <v>0</v>
      </c>
      <c r="X362" s="1613">
        <v>0</v>
      </c>
      <c r="Y362" s="1613">
        <v>0</v>
      </c>
    </row>
    <row r="363" spans="1:25" ht="17.100000000000001" customHeight="1" x14ac:dyDescent="0.15">
      <c r="A363" s="194" t="s">
        <v>468</v>
      </c>
      <c r="B363" s="44">
        <v>59</v>
      </c>
      <c r="C363" s="16">
        <v>58</v>
      </c>
      <c r="D363" s="16">
        <v>57</v>
      </c>
      <c r="E363" s="16">
        <v>0</v>
      </c>
      <c r="F363" s="16">
        <v>1</v>
      </c>
      <c r="G363" s="16">
        <v>0</v>
      </c>
      <c r="H363" s="16">
        <v>0</v>
      </c>
      <c r="I363" s="77">
        <v>1</v>
      </c>
      <c r="J363" s="16">
        <v>120</v>
      </c>
      <c r="K363" s="16">
        <v>119</v>
      </c>
      <c r="L363" s="16">
        <v>118</v>
      </c>
      <c r="M363" s="16">
        <v>0</v>
      </c>
      <c r="N363" s="16">
        <v>1</v>
      </c>
      <c r="O363" s="16">
        <v>0</v>
      </c>
      <c r="P363" s="16">
        <v>0</v>
      </c>
      <c r="Q363" s="77">
        <v>1</v>
      </c>
      <c r="R363" s="1612">
        <v>2.0338983051000001</v>
      </c>
      <c r="S363" s="1613">
        <v>2.0517241379</v>
      </c>
      <c r="T363" s="1613">
        <v>2.0701754386000002</v>
      </c>
      <c r="U363" s="1613">
        <v>0</v>
      </c>
      <c r="V363" s="1613">
        <v>1</v>
      </c>
      <c r="W363" s="1613">
        <v>0</v>
      </c>
      <c r="X363" s="1613">
        <v>0</v>
      </c>
      <c r="Y363" s="1613">
        <v>1</v>
      </c>
    </row>
    <row r="364" spans="1:25" ht="17.100000000000001" customHeight="1" x14ac:dyDescent="0.15">
      <c r="A364" s="194" t="s">
        <v>469</v>
      </c>
      <c r="B364" s="44">
        <v>35</v>
      </c>
      <c r="C364" s="16">
        <v>35</v>
      </c>
      <c r="D364" s="16">
        <v>34</v>
      </c>
      <c r="E364" s="16">
        <v>0</v>
      </c>
      <c r="F364" s="16">
        <v>1</v>
      </c>
      <c r="G364" s="16">
        <v>0</v>
      </c>
      <c r="H364" s="16">
        <v>0</v>
      </c>
      <c r="I364" s="77">
        <v>0</v>
      </c>
      <c r="J364" s="16">
        <v>78</v>
      </c>
      <c r="K364" s="16">
        <v>78</v>
      </c>
      <c r="L364" s="16">
        <v>74</v>
      </c>
      <c r="M364" s="16">
        <v>0</v>
      </c>
      <c r="N364" s="16">
        <v>4</v>
      </c>
      <c r="O364" s="16">
        <v>0</v>
      </c>
      <c r="P364" s="16">
        <v>0</v>
      </c>
      <c r="Q364" s="77">
        <v>0</v>
      </c>
      <c r="R364" s="1612">
        <v>2.2285714286</v>
      </c>
      <c r="S364" s="1613">
        <v>2.2285714286</v>
      </c>
      <c r="T364" s="1613">
        <v>2.1764705881999999</v>
      </c>
      <c r="U364" s="1613">
        <v>0</v>
      </c>
      <c r="V364" s="1613">
        <v>4</v>
      </c>
      <c r="W364" s="1613">
        <v>0</v>
      </c>
      <c r="X364" s="1613">
        <v>0</v>
      </c>
      <c r="Y364" s="1613">
        <v>0</v>
      </c>
    </row>
    <row r="365" spans="1:25" ht="17.100000000000001" customHeight="1" x14ac:dyDescent="0.15">
      <c r="A365" s="194" t="s">
        <v>470</v>
      </c>
      <c r="B365" s="44">
        <v>16</v>
      </c>
      <c r="C365" s="16">
        <v>16</v>
      </c>
      <c r="D365" s="16">
        <v>16</v>
      </c>
      <c r="E365" s="16">
        <v>0</v>
      </c>
      <c r="F365" s="16">
        <v>0</v>
      </c>
      <c r="G365" s="16">
        <v>0</v>
      </c>
      <c r="H365" s="16">
        <v>0</v>
      </c>
      <c r="I365" s="77">
        <v>0</v>
      </c>
      <c r="J365" s="16">
        <v>31</v>
      </c>
      <c r="K365" s="16">
        <v>31</v>
      </c>
      <c r="L365" s="16">
        <v>31</v>
      </c>
      <c r="M365" s="16">
        <v>0</v>
      </c>
      <c r="N365" s="16">
        <v>0</v>
      </c>
      <c r="O365" s="16">
        <v>0</v>
      </c>
      <c r="P365" s="16">
        <v>0</v>
      </c>
      <c r="Q365" s="77">
        <v>0</v>
      </c>
      <c r="R365" s="1612">
        <v>1.9375</v>
      </c>
      <c r="S365" s="1613">
        <v>1.9375</v>
      </c>
      <c r="T365" s="1613">
        <v>1.9375</v>
      </c>
      <c r="U365" s="1613">
        <v>0</v>
      </c>
      <c r="V365" s="1613">
        <v>0</v>
      </c>
      <c r="W365" s="1613">
        <v>0</v>
      </c>
      <c r="X365" s="1613">
        <v>0</v>
      </c>
      <c r="Y365" s="1613">
        <v>0</v>
      </c>
    </row>
    <row r="366" spans="1:25" ht="17.100000000000001" customHeight="1" x14ac:dyDescent="0.15">
      <c r="A366" s="194" t="s">
        <v>471</v>
      </c>
      <c r="B366" s="44">
        <v>14</v>
      </c>
      <c r="C366" s="16">
        <v>14</v>
      </c>
      <c r="D366" s="16">
        <v>13</v>
      </c>
      <c r="E366" s="16">
        <v>0</v>
      </c>
      <c r="F366" s="16">
        <v>1</v>
      </c>
      <c r="G366" s="16">
        <v>0</v>
      </c>
      <c r="H366" s="16">
        <v>0</v>
      </c>
      <c r="I366" s="77">
        <v>0</v>
      </c>
      <c r="J366" s="16">
        <v>26</v>
      </c>
      <c r="K366" s="16">
        <v>26</v>
      </c>
      <c r="L366" s="16">
        <v>25</v>
      </c>
      <c r="M366" s="16">
        <v>0</v>
      </c>
      <c r="N366" s="16">
        <v>1</v>
      </c>
      <c r="O366" s="16">
        <v>0</v>
      </c>
      <c r="P366" s="16">
        <v>0</v>
      </c>
      <c r="Q366" s="77">
        <v>0</v>
      </c>
      <c r="R366" s="1612">
        <v>1.8571428570999999</v>
      </c>
      <c r="S366" s="1613">
        <v>1.8571428570999999</v>
      </c>
      <c r="T366" s="1613">
        <v>1.9230769231</v>
      </c>
      <c r="U366" s="1613">
        <v>0</v>
      </c>
      <c r="V366" s="1613">
        <v>1</v>
      </c>
      <c r="W366" s="1613">
        <v>0</v>
      </c>
      <c r="X366" s="1613">
        <v>0</v>
      </c>
      <c r="Y366" s="1613">
        <v>0</v>
      </c>
    </row>
    <row r="367" spans="1:25" ht="17.100000000000001" customHeight="1" x14ac:dyDescent="0.15">
      <c r="A367" s="194" t="s">
        <v>472</v>
      </c>
      <c r="B367" s="44">
        <v>66</v>
      </c>
      <c r="C367" s="16">
        <v>66</v>
      </c>
      <c r="D367" s="16">
        <v>59</v>
      </c>
      <c r="E367" s="16">
        <v>2</v>
      </c>
      <c r="F367" s="16">
        <v>2</v>
      </c>
      <c r="G367" s="16">
        <v>1</v>
      </c>
      <c r="H367" s="16">
        <v>2</v>
      </c>
      <c r="I367" s="77">
        <v>0</v>
      </c>
      <c r="J367" s="16">
        <v>125</v>
      </c>
      <c r="K367" s="16">
        <v>125</v>
      </c>
      <c r="L367" s="16">
        <v>114</v>
      </c>
      <c r="M367" s="16">
        <v>6</v>
      </c>
      <c r="N367" s="16">
        <v>2</v>
      </c>
      <c r="O367" s="16">
        <v>1</v>
      </c>
      <c r="P367" s="16">
        <v>2</v>
      </c>
      <c r="Q367" s="77">
        <v>0</v>
      </c>
      <c r="R367" s="1612">
        <v>1.8939393939</v>
      </c>
      <c r="S367" s="1613">
        <v>1.8939393939</v>
      </c>
      <c r="T367" s="1613">
        <v>1.9322033897999999</v>
      </c>
      <c r="U367" s="1613">
        <v>3</v>
      </c>
      <c r="V367" s="1613">
        <v>1</v>
      </c>
      <c r="W367" s="1613">
        <v>1</v>
      </c>
      <c r="X367" s="1613">
        <v>1</v>
      </c>
      <c r="Y367" s="1613">
        <v>0</v>
      </c>
    </row>
    <row r="368" spans="1:25" ht="17.100000000000001" customHeight="1" x14ac:dyDescent="0.15">
      <c r="A368" s="194" t="s">
        <v>2665</v>
      </c>
      <c r="B368" s="44" t="s">
        <v>545</v>
      </c>
      <c r="C368" s="16" t="s">
        <v>545</v>
      </c>
      <c r="D368" s="16" t="s">
        <v>545</v>
      </c>
      <c r="E368" s="16" t="s">
        <v>545</v>
      </c>
      <c r="F368" s="16" t="s">
        <v>545</v>
      </c>
      <c r="G368" s="16" t="s">
        <v>545</v>
      </c>
      <c r="H368" s="16" t="s">
        <v>545</v>
      </c>
      <c r="I368" s="77" t="s">
        <v>545</v>
      </c>
      <c r="J368" s="16" t="s">
        <v>545</v>
      </c>
      <c r="K368" s="16" t="s">
        <v>545</v>
      </c>
      <c r="L368" s="16" t="s">
        <v>545</v>
      </c>
      <c r="M368" s="16" t="s">
        <v>545</v>
      </c>
      <c r="N368" s="16" t="s">
        <v>545</v>
      </c>
      <c r="O368" s="16" t="s">
        <v>545</v>
      </c>
      <c r="P368" s="16" t="s">
        <v>545</v>
      </c>
      <c r="Q368" s="77" t="s">
        <v>545</v>
      </c>
      <c r="R368" s="1612" t="s">
        <v>545</v>
      </c>
      <c r="S368" s="1613" t="s">
        <v>545</v>
      </c>
      <c r="T368" s="1613" t="s">
        <v>545</v>
      </c>
      <c r="U368" s="1613" t="s">
        <v>545</v>
      </c>
      <c r="V368" s="1613" t="s">
        <v>545</v>
      </c>
      <c r="W368" s="1613" t="s">
        <v>545</v>
      </c>
      <c r="X368" s="1613" t="s">
        <v>545</v>
      </c>
      <c r="Y368" s="1613" t="s">
        <v>545</v>
      </c>
    </row>
    <row r="369" spans="1:25" ht="17.100000000000001" customHeight="1" x14ac:dyDescent="0.15">
      <c r="A369" s="194" t="s">
        <v>2666</v>
      </c>
      <c r="B369" s="44">
        <v>6</v>
      </c>
      <c r="C369" s="16">
        <v>6</v>
      </c>
      <c r="D369" s="16">
        <v>6</v>
      </c>
      <c r="E369" s="16">
        <v>0</v>
      </c>
      <c r="F369" s="16">
        <v>0</v>
      </c>
      <c r="G369" s="16">
        <v>0</v>
      </c>
      <c r="H369" s="16">
        <v>0</v>
      </c>
      <c r="I369" s="77">
        <v>0</v>
      </c>
      <c r="J369" s="16">
        <v>11</v>
      </c>
      <c r="K369" s="16">
        <v>11</v>
      </c>
      <c r="L369" s="16">
        <v>11</v>
      </c>
      <c r="M369" s="16">
        <v>0</v>
      </c>
      <c r="N369" s="16">
        <v>0</v>
      </c>
      <c r="O369" s="16">
        <v>0</v>
      </c>
      <c r="P369" s="16">
        <v>0</v>
      </c>
      <c r="Q369" s="77">
        <v>0</v>
      </c>
      <c r="R369" s="1612">
        <v>1.8333333332999999</v>
      </c>
      <c r="S369" s="1613">
        <v>1.8333333332999999</v>
      </c>
      <c r="T369" s="1613">
        <v>1.8333333332999999</v>
      </c>
      <c r="U369" s="1613">
        <v>0</v>
      </c>
      <c r="V369" s="1613">
        <v>0</v>
      </c>
      <c r="W369" s="1613">
        <v>0</v>
      </c>
      <c r="X369" s="1613">
        <v>0</v>
      </c>
      <c r="Y369" s="1613">
        <v>0</v>
      </c>
    </row>
    <row r="370" spans="1:25" ht="17.100000000000001" customHeight="1" x14ac:dyDescent="0.15">
      <c r="A370" s="194" t="s">
        <v>473</v>
      </c>
      <c r="B370" s="44">
        <v>17</v>
      </c>
      <c r="C370" s="16">
        <v>17</v>
      </c>
      <c r="D370" s="16">
        <v>17</v>
      </c>
      <c r="E370" s="16">
        <v>0</v>
      </c>
      <c r="F370" s="16">
        <v>0</v>
      </c>
      <c r="G370" s="16">
        <v>0</v>
      </c>
      <c r="H370" s="16">
        <v>0</v>
      </c>
      <c r="I370" s="77">
        <v>0</v>
      </c>
      <c r="J370" s="16">
        <v>30</v>
      </c>
      <c r="K370" s="16">
        <v>30</v>
      </c>
      <c r="L370" s="16">
        <v>30</v>
      </c>
      <c r="M370" s="16">
        <v>0</v>
      </c>
      <c r="N370" s="16">
        <v>0</v>
      </c>
      <c r="O370" s="16">
        <v>0</v>
      </c>
      <c r="P370" s="16">
        <v>0</v>
      </c>
      <c r="Q370" s="77">
        <v>0</v>
      </c>
      <c r="R370" s="1612">
        <v>1.7647058823999999</v>
      </c>
      <c r="S370" s="1613">
        <v>1.7647058823999999</v>
      </c>
      <c r="T370" s="1613">
        <v>1.7647058823999999</v>
      </c>
      <c r="U370" s="1613">
        <v>0</v>
      </c>
      <c r="V370" s="1613">
        <v>0</v>
      </c>
      <c r="W370" s="1613">
        <v>0</v>
      </c>
      <c r="X370" s="1613">
        <v>0</v>
      </c>
      <c r="Y370" s="1613">
        <v>0</v>
      </c>
    </row>
    <row r="371" spans="1:25" ht="17.100000000000001" customHeight="1" x14ac:dyDescent="0.15">
      <c r="A371" s="194" t="s">
        <v>474</v>
      </c>
      <c r="B371" s="44">
        <v>10</v>
      </c>
      <c r="C371" s="16">
        <v>10</v>
      </c>
      <c r="D371" s="16">
        <v>10</v>
      </c>
      <c r="E371" s="16">
        <v>0</v>
      </c>
      <c r="F371" s="16">
        <v>0</v>
      </c>
      <c r="G371" s="16">
        <v>0</v>
      </c>
      <c r="H371" s="16">
        <v>0</v>
      </c>
      <c r="I371" s="77">
        <v>0</v>
      </c>
      <c r="J371" s="16">
        <v>15</v>
      </c>
      <c r="K371" s="16">
        <v>15</v>
      </c>
      <c r="L371" s="16">
        <v>15</v>
      </c>
      <c r="M371" s="16">
        <v>0</v>
      </c>
      <c r="N371" s="16">
        <v>0</v>
      </c>
      <c r="O371" s="16">
        <v>0</v>
      </c>
      <c r="P371" s="16">
        <v>0</v>
      </c>
      <c r="Q371" s="77">
        <v>0</v>
      </c>
      <c r="R371" s="1612">
        <v>1.5</v>
      </c>
      <c r="S371" s="1613">
        <v>1.5</v>
      </c>
      <c r="T371" s="1613">
        <v>1.5</v>
      </c>
      <c r="U371" s="1613">
        <v>0</v>
      </c>
      <c r="V371" s="1613">
        <v>0</v>
      </c>
      <c r="W371" s="1613">
        <v>0</v>
      </c>
      <c r="X371" s="1613">
        <v>0</v>
      </c>
      <c r="Y371" s="1613">
        <v>0</v>
      </c>
    </row>
    <row r="372" spans="1:25" ht="17.100000000000001" customHeight="1" x14ac:dyDescent="0.15">
      <c r="A372" s="194" t="s">
        <v>475</v>
      </c>
      <c r="B372" s="44">
        <v>11</v>
      </c>
      <c r="C372" s="16">
        <v>11</v>
      </c>
      <c r="D372" s="16">
        <v>11</v>
      </c>
      <c r="E372" s="16">
        <v>0</v>
      </c>
      <c r="F372" s="16">
        <v>0</v>
      </c>
      <c r="G372" s="16">
        <v>0</v>
      </c>
      <c r="H372" s="16">
        <v>0</v>
      </c>
      <c r="I372" s="77">
        <v>0</v>
      </c>
      <c r="J372" s="16">
        <v>20</v>
      </c>
      <c r="K372" s="16">
        <v>20</v>
      </c>
      <c r="L372" s="16">
        <v>20</v>
      </c>
      <c r="M372" s="16">
        <v>0</v>
      </c>
      <c r="N372" s="16">
        <v>0</v>
      </c>
      <c r="O372" s="16">
        <v>0</v>
      </c>
      <c r="P372" s="16">
        <v>0</v>
      </c>
      <c r="Q372" s="77">
        <v>0</v>
      </c>
      <c r="R372" s="1612">
        <v>1.8181818182</v>
      </c>
      <c r="S372" s="1613">
        <v>1.8181818182</v>
      </c>
      <c r="T372" s="1613">
        <v>1.8181818182</v>
      </c>
      <c r="U372" s="1613">
        <v>0</v>
      </c>
      <c r="V372" s="1613">
        <v>0</v>
      </c>
      <c r="W372" s="1613">
        <v>0</v>
      </c>
      <c r="X372" s="1613">
        <v>0</v>
      </c>
      <c r="Y372" s="1613">
        <v>0</v>
      </c>
    </row>
    <row r="373" spans="1:25" ht="17.100000000000001" customHeight="1" x14ac:dyDescent="0.15">
      <c r="A373" s="194" t="s">
        <v>476</v>
      </c>
      <c r="B373" s="44">
        <v>13</v>
      </c>
      <c r="C373" s="16">
        <v>13</v>
      </c>
      <c r="D373" s="16">
        <v>13</v>
      </c>
      <c r="E373" s="16">
        <v>0</v>
      </c>
      <c r="F373" s="16">
        <v>0</v>
      </c>
      <c r="G373" s="16">
        <v>0</v>
      </c>
      <c r="H373" s="16">
        <v>0</v>
      </c>
      <c r="I373" s="77">
        <v>0</v>
      </c>
      <c r="J373" s="16">
        <v>29</v>
      </c>
      <c r="K373" s="16">
        <v>29</v>
      </c>
      <c r="L373" s="16">
        <v>29</v>
      </c>
      <c r="M373" s="16">
        <v>0</v>
      </c>
      <c r="N373" s="16">
        <v>0</v>
      </c>
      <c r="O373" s="16">
        <v>0</v>
      </c>
      <c r="P373" s="16">
        <v>0</v>
      </c>
      <c r="Q373" s="77">
        <v>0</v>
      </c>
      <c r="R373" s="1612">
        <v>2.2307692308</v>
      </c>
      <c r="S373" s="1613">
        <v>2.2307692308</v>
      </c>
      <c r="T373" s="1613">
        <v>2.2307692308</v>
      </c>
      <c r="U373" s="1613">
        <v>0</v>
      </c>
      <c r="V373" s="1613">
        <v>0</v>
      </c>
      <c r="W373" s="1613">
        <v>0</v>
      </c>
      <c r="X373" s="1613">
        <v>0</v>
      </c>
      <c r="Y373" s="1613">
        <v>0</v>
      </c>
    </row>
    <row r="374" spans="1:25" ht="17.100000000000001" customHeight="1" x14ac:dyDescent="0.15">
      <c r="A374" s="194" t="s">
        <v>3545</v>
      </c>
      <c r="B374" s="44">
        <v>170</v>
      </c>
      <c r="C374" s="16">
        <v>170</v>
      </c>
      <c r="D374" s="16">
        <v>129</v>
      </c>
      <c r="E374" s="16">
        <v>0</v>
      </c>
      <c r="F374" s="16">
        <v>41</v>
      </c>
      <c r="G374" s="16">
        <v>0</v>
      </c>
      <c r="H374" s="16">
        <v>0</v>
      </c>
      <c r="I374" s="77">
        <v>0</v>
      </c>
      <c r="J374" s="16">
        <v>440</v>
      </c>
      <c r="K374" s="16">
        <v>440</v>
      </c>
      <c r="L374" s="16">
        <v>334</v>
      </c>
      <c r="M374" s="16">
        <v>0</v>
      </c>
      <c r="N374" s="16">
        <v>106</v>
      </c>
      <c r="O374" s="16">
        <v>0</v>
      </c>
      <c r="P374" s="16">
        <v>0</v>
      </c>
      <c r="Q374" s="77">
        <v>0</v>
      </c>
      <c r="R374" s="1612">
        <v>2.5882352941</v>
      </c>
      <c r="S374" s="1613">
        <v>2.5882352941</v>
      </c>
      <c r="T374" s="1613">
        <v>2.5891472867999998</v>
      </c>
      <c r="U374" s="1613">
        <v>0</v>
      </c>
      <c r="V374" s="1613">
        <v>2.5853658536999999</v>
      </c>
      <c r="W374" s="1613">
        <v>0</v>
      </c>
      <c r="X374" s="1613">
        <v>0</v>
      </c>
      <c r="Y374" s="1613">
        <v>0</v>
      </c>
    </row>
    <row r="375" spans="1:25" ht="17.100000000000001" customHeight="1" x14ac:dyDescent="0.15">
      <c r="A375" s="194" t="s">
        <v>3546</v>
      </c>
      <c r="B375" s="44">
        <v>593</v>
      </c>
      <c r="C375" s="16">
        <v>587</v>
      </c>
      <c r="D375" s="16">
        <v>175</v>
      </c>
      <c r="E375" s="16">
        <v>0</v>
      </c>
      <c r="F375" s="16">
        <v>371</v>
      </c>
      <c r="G375" s="16">
        <v>39</v>
      </c>
      <c r="H375" s="16">
        <v>2</v>
      </c>
      <c r="I375" s="77">
        <v>6</v>
      </c>
      <c r="J375" s="16">
        <v>1266</v>
      </c>
      <c r="K375" s="16">
        <v>1258</v>
      </c>
      <c r="L375" s="16">
        <v>514</v>
      </c>
      <c r="M375" s="16">
        <v>0</v>
      </c>
      <c r="N375" s="16">
        <v>673</v>
      </c>
      <c r="O375" s="16">
        <v>69</v>
      </c>
      <c r="P375" s="16">
        <v>2</v>
      </c>
      <c r="Q375" s="77">
        <v>8</v>
      </c>
      <c r="R375" s="1612">
        <v>2.1349072513</v>
      </c>
      <c r="S375" s="1613">
        <v>2.1431005111000001</v>
      </c>
      <c r="T375" s="1613">
        <v>2.9371428571</v>
      </c>
      <c r="U375" s="1613">
        <v>0</v>
      </c>
      <c r="V375" s="1613">
        <v>1.8140161724999999</v>
      </c>
      <c r="W375" s="1613">
        <v>1.7692307692</v>
      </c>
      <c r="X375" s="1613">
        <v>1</v>
      </c>
      <c r="Y375" s="1613">
        <v>1.3333333332999999</v>
      </c>
    </row>
    <row r="376" spans="1:25" ht="17.100000000000001" customHeight="1" x14ac:dyDescent="0.15">
      <c r="A376" s="194" t="s">
        <v>3547</v>
      </c>
      <c r="B376" s="44">
        <v>236</v>
      </c>
      <c r="C376" s="16">
        <v>235</v>
      </c>
      <c r="D376" s="16">
        <v>96</v>
      </c>
      <c r="E376" s="16">
        <v>0</v>
      </c>
      <c r="F376" s="16">
        <v>129</v>
      </c>
      <c r="G376" s="16">
        <v>9</v>
      </c>
      <c r="H376" s="16">
        <v>1</v>
      </c>
      <c r="I376" s="77">
        <v>1</v>
      </c>
      <c r="J376" s="16">
        <v>546</v>
      </c>
      <c r="K376" s="16">
        <v>543</v>
      </c>
      <c r="L376" s="16">
        <v>312</v>
      </c>
      <c r="M376" s="16">
        <v>0</v>
      </c>
      <c r="N376" s="16">
        <v>209</v>
      </c>
      <c r="O376" s="16">
        <v>21</v>
      </c>
      <c r="P376" s="16">
        <v>1</v>
      </c>
      <c r="Q376" s="77">
        <v>3</v>
      </c>
      <c r="R376" s="1612">
        <v>2.3135593220000001</v>
      </c>
      <c r="S376" s="1613">
        <v>2.3106382979000002</v>
      </c>
      <c r="T376" s="1613">
        <v>3.25</v>
      </c>
      <c r="U376" s="1613">
        <v>0</v>
      </c>
      <c r="V376" s="1613">
        <v>1.6201550387999999</v>
      </c>
      <c r="W376" s="1613">
        <v>2.3333333333000001</v>
      </c>
      <c r="X376" s="1613">
        <v>1</v>
      </c>
      <c r="Y376" s="1613">
        <v>3</v>
      </c>
    </row>
    <row r="377" spans="1:25" ht="17.100000000000001" customHeight="1" thickBot="1" x14ac:dyDescent="0.2">
      <c r="A377" s="532" t="s">
        <v>3548</v>
      </c>
      <c r="B377" s="143">
        <v>305</v>
      </c>
      <c r="C377" s="133">
        <v>303</v>
      </c>
      <c r="D377" s="133">
        <v>182</v>
      </c>
      <c r="E377" s="133">
        <v>0</v>
      </c>
      <c r="F377" s="133">
        <v>112</v>
      </c>
      <c r="G377" s="133">
        <v>9</v>
      </c>
      <c r="H377" s="133">
        <v>0</v>
      </c>
      <c r="I377" s="158">
        <v>2</v>
      </c>
      <c r="J377" s="133">
        <v>823</v>
      </c>
      <c r="K377" s="133">
        <v>819</v>
      </c>
      <c r="L377" s="133">
        <v>575</v>
      </c>
      <c r="M377" s="133">
        <v>0</v>
      </c>
      <c r="N377" s="133">
        <v>224</v>
      </c>
      <c r="O377" s="133">
        <v>20</v>
      </c>
      <c r="P377" s="133">
        <v>0</v>
      </c>
      <c r="Q377" s="158">
        <v>4</v>
      </c>
      <c r="R377" s="1614">
        <v>2.6983606557000002</v>
      </c>
      <c r="S377" s="1615">
        <v>2.7029702969999998</v>
      </c>
      <c r="T377" s="1615">
        <v>3.1593406593000002</v>
      </c>
      <c r="U377" s="1615">
        <v>0</v>
      </c>
      <c r="V377" s="1615">
        <v>2</v>
      </c>
      <c r="W377" s="1615">
        <v>2.2222222222000001</v>
      </c>
      <c r="X377" s="1615">
        <v>0</v>
      </c>
      <c r="Y377" s="1615">
        <v>2</v>
      </c>
    </row>
    <row r="378" spans="1:25" ht="17.100000000000001" customHeight="1" x14ac:dyDescent="0.15">
      <c r="A378" s="40" t="s">
        <v>3549</v>
      </c>
    </row>
    <row r="379" spans="1:25" ht="17.100000000000001" customHeight="1" x14ac:dyDescent="0.15">
      <c r="A379" s="5" t="s">
        <v>3550</v>
      </c>
    </row>
    <row r="380" spans="1:25" ht="17.100000000000001" customHeight="1" x14ac:dyDescent="0.15">
      <c r="A380" s="5" t="s">
        <v>3551</v>
      </c>
    </row>
    <row r="381" spans="1:25" ht="17.100000000000001" customHeight="1" x14ac:dyDescent="0.15">
      <c r="A381" s="5" t="s">
        <v>3552</v>
      </c>
    </row>
    <row r="382" spans="1:25" ht="17.100000000000001" customHeight="1" x14ac:dyDescent="0.15">
      <c r="A382" s="5" t="s">
        <v>3553</v>
      </c>
    </row>
  </sheetData>
  <mergeCells count="297">
    <mergeCell ref="G7:G8"/>
    <mergeCell ref="W7:W8"/>
    <mergeCell ref="X7:X8"/>
    <mergeCell ref="O7:O8"/>
    <mergeCell ref="P7:P8"/>
    <mergeCell ref="S7:S8"/>
    <mergeCell ref="T7:T8"/>
    <mergeCell ref="U7:U8"/>
    <mergeCell ref="V7:V8"/>
    <mergeCell ref="B4:I4"/>
    <mergeCell ref="J4:Q4"/>
    <mergeCell ref="R4:Y4"/>
    <mergeCell ref="C6:H6"/>
    <mergeCell ref="I6:I8"/>
    <mergeCell ref="B5:B8"/>
    <mergeCell ref="C5:I5"/>
    <mergeCell ref="J5:J8"/>
    <mergeCell ref="K5:Q5"/>
    <mergeCell ref="H7:H8"/>
    <mergeCell ref="K6:P6"/>
    <mergeCell ref="Q6:Q8"/>
    <mergeCell ref="R5:R8"/>
    <mergeCell ref="S5:Y5"/>
    <mergeCell ref="S6:X6"/>
    <mergeCell ref="Y6:Y8"/>
    <mergeCell ref="K7:K8"/>
    <mergeCell ref="L7:L8"/>
    <mergeCell ref="M7:M8"/>
    <mergeCell ref="N7:N8"/>
    <mergeCell ref="C7:C8"/>
    <mergeCell ref="D7:D8"/>
    <mergeCell ref="E7:E8"/>
    <mergeCell ref="F7:F8"/>
    <mergeCell ref="D51:D52"/>
    <mergeCell ref="E51:E52"/>
    <mergeCell ref="F51:F52"/>
    <mergeCell ref="G51:G52"/>
    <mergeCell ref="H51:H52"/>
    <mergeCell ref="B48:I48"/>
    <mergeCell ref="J48:Q48"/>
    <mergeCell ref="R48:Y48"/>
    <mergeCell ref="B49:B52"/>
    <mergeCell ref="C49:I49"/>
    <mergeCell ref="J49:J52"/>
    <mergeCell ref="K49:Q49"/>
    <mergeCell ref="R49:R52"/>
    <mergeCell ref="S49:Y49"/>
    <mergeCell ref="C50:H50"/>
    <mergeCell ref="I50:I52"/>
    <mergeCell ref="K50:P50"/>
    <mergeCell ref="Q50:Q52"/>
    <mergeCell ref="S50:X50"/>
    <mergeCell ref="Y50:Y52"/>
    <mergeCell ref="C51:C52"/>
    <mergeCell ref="W51:W52"/>
    <mergeCell ref="X51:X52"/>
    <mergeCell ref="P51:P52"/>
    <mergeCell ref="S51:S52"/>
    <mergeCell ref="T51:T52"/>
    <mergeCell ref="U51:U52"/>
    <mergeCell ref="V51:V52"/>
    <mergeCell ref="K51:K52"/>
    <mergeCell ref="L51:L52"/>
    <mergeCell ref="M51:M52"/>
    <mergeCell ref="N51:N52"/>
    <mergeCell ref="O51:O52"/>
    <mergeCell ref="B92:I92"/>
    <mergeCell ref="J92:Q92"/>
    <mergeCell ref="R92:Y92"/>
    <mergeCell ref="Y94:Y96"/>
    <mergeCell ref="C95:C96"/>
    <mergeCell ref="D95:D96"/>
    <mergeCell ref="E95:E96"/>
    <mergeCell ref="F95:F96"/>
    <mergeCell ref="G95:G96"/>
    <mergeCell ref="H95:H96"/>
    <mergeCell ref="K95:K96"/>
    <mergeCell ref="L95:L96"/>
    <mergeCell ref="M95:M96"/>
    <mergeCell ref="W95:W96"/>
    <mergeCell ref="B93:B96"/>
    <mergeCell ref="S93:Y93"/>
    <mergeCell ref="T95:T96"/>
    <mergeCell ref="U95:U96"/>
    <mergeCell ref="V95:V96"/>
    <mergeCell ref="Q94:Q96"/>
    <mergeCell ref="S94:X94"/>
    <mergeCell ref="C93:I93"/>
    <mergeCell ref="X95:X96"/>
    <mergeCell ref="S95:S96"/>
    <mergeCell ref="H139:H140"/>
    <mergeCell ref="K139:K140"/>
    <mergeCell ref="L139:L140"/>
    <mergeCell ref="M139:M140"/>
    <mergeCell ref="N139:N140"/>
    <mergeCell ref="J93:J96"/>
    <mergeCell ref="K93:Q93"/>
    <mergeCell ref="R93:R96"/>
    <mergeCell ref="N95:N96"/>
    <mergeCell ref="O95:O96"/>
    <mergeCell ref="P95:P96"/>
    <mergeCell ref="C94:H94"/>
    <mergeCell ref="I94:I96"/>
    <mergeCell ref="K94:P94"/>
    <mergeCell ref="B136:I136"/>
    <mergeCell ref="J136:Q136"/>
    <mergeCell ref="R136:Y136"/>
    <mergeCell ref="B137:B140"/>
    <mergeCell ref="C137:I137"/>
    <mergeCell ref="J137:J140"/>
    <mergeCell ref="K137:Q137"/>
    <mergeCell ref="R137:R140"/>
    <mergeCell ref="S137:Y137"/>
    <mergeCell ref="C138:H138"/>
    <mergeCell ref="O139:O140"/>
    <mergeCell ref="P139:P140"/>
    <mergeCell ref="S139:S140"/>
    <mergeCell ref="T139:T140"/>
    <mergeCell ref="U139:U140"/>
    <mergeCell ref="V139:V140"/>
    <mergeCell ref="W139:W140"/>
    <mergeCell ref="X139:X140"/>
    <mergeCell ref="I138:I140"/>
    <mergeCell ref="K138:P138"/>
    <mergeCell ref="Q138:Q140"/>
    <mergeCell ref="S138:X138"/>
    <mergeCell ref="Y138:Y140"/>
    <mergeCell ref="C139:C140"/>
    <mergeCell ref="D139:D140"/>
    <mergeCell ref="E139:E140"/>
    <mergeCell ref="F139:F140"/>
    <mergeCell ref="G139:G140"/>
    <mergeCell ref="X183:X184"/>
    <mergeCell ref="B180:I180"/>
    <mergeCell ref="J180:Q180"/>
    <mergeCell ref="R180:Y180"/>
    <mergeCell ref="Y182:Y184"/>
    <mergeCell ref="C183:C184"/>
    <mergeCell ref="D183:D184"/>
    <mergeCell ref="E183:E184"/>
    <mergeCell ref="F183:F184"/>
    <mergeCell ref="G183:G184"/>
    <mergeCell ref="H183:H184"/>
    <mergeCell ref="K183:K184"/>
    <mergeCell ref="L183:L184"/>
    <mergeCell ref="M183:M184"/>
    <mergeCell ref="W183:W184"/>
    <mergeCell ref="B181:B184"/>
    <mergeCell ref="S181:Y181"/>
    <mergeCell ref="C182:H182"/>
    <mergeCell ref="I182:I184"/>
    <mergeCell ref="K182:P182"/>
    <mergeCell ref="Q182:Q184"/>
    <mergeCell ref="S182:X182"/>
    <mergeCell ref="C181:I181"/>
    <mergeCell ref="J181:J184"/>
    <mergeCell ref="B268:I268"/>
    <mergeCell ref="J268:Q268"/>
    <mergeCell ref="R268:Y268"/>
    <mergeCell ref="O227:O228"/>
    <mergeCell ref="P227:P228"/>
    <mergeCell ref="S227:S228"/>
    <mergeCell ref="T227:T228"/>
    <mergeCell ref="U227:U228"/>
    <mergeCell ref="H227:H228"/>
    <mergeCell ref="K227:K228"/>
    <mergeCell ref="L227:L228"/>
    <mergeCell ref="M227:M228"/>
    <mergeCell ref="N227:N228"/>
    <mergeCell ref="C227:C228"/>
    <mergeCell ref="D227:D228"/>
    <mergeCell ref="E227:E228"/>
    <mergeCell ref="B225:B228"/>
    <mergeCell ref="C225:I225"/>
    <mergeCell ref="J225:J228"/>
    <mergeCell ref="K225:Q225"/>
    <mergeCell ref="R225:R228"/>
    <mergeCell ref="S225:Y225"/>
    <mergeCell ref="C226:H226"/>
    <mergeCell ref="I226:I228"/>
    <mergeCell ref="W227:W228"/>
    <mergeCell ref="X227:X228"/>
    <mergeCell ref="B224:I224"/>
    <mergeCell ref="J224:Q224"/>
    <mergeCell ref="R224:Y224"/>
    <mergeCell ref="K226:P226"/>
    <mergeCell ref="Q226:Q228"/>
    <mergeCell ref="S226:X226"/>
    <mergeCell ref="Y226:Y228"/>
    <mergeCell ref="F227:F228"/>
    <mergeCell ref="G227:G228"/>
    <mergeCell ref="K181:Q181"/>
    <mergeCell ref="R181:R184"/>
    <mergeCell ref="N183:N184"/>
    <mergeCell ref="R269:R272"/>
    <mergeCell ref="N271:N272"/>
    <mergeCell ref="O271:O272"/>
    <mergeCell ref="P271:P272"/>
    <mergeCell ref="V227:V228"/>
    <mergeCell ref="S183:S184"/>
    <mergeCell ref="T183:T184"/>
    <mergeCell ref="U183:U184"/>
    <mergeCell ref="V183:V184"/>
    <mergeCell ref="O183:O184"/>
    <mergeCell ref="P183:P184"/>
    <mergeCell ref="D271:D272"/>
    <mergeCell ref="E271:E272"/>
    <mergeCell ref="F271:F272"/>
    <mergeCell ref="G271:G272"/>
    <mergeCell ref="H271:H272"/>
    <mergeCell ref="K271:K272"/>
    <mergeCell ref="L271:L272"/>
    <mergeCell ref="M271:M272"/>
    <mergeCell ref="C269:I269"/>
    <mergeCell ref="J269:J272"/>
    <mergeCell ref="K269:Q269"/>
    <mergeCell ref="T315:T316"/>
    <mergeCell ref="U315:U316"/>
    <mergeCell ref="X315:X316"/>
    <mergeCell ref="B313:B316"/>
    <mergeCell ref="C313:I313"/>
    <mergeCell ref="J313:J316"/>
    <mergeCell ref="K313:Q313"/>
    <mergeCell ref="X271:X272"/>
    <mergeCell ref="S271:S272"/>
    <mergeCell ref="T271:T272"/>
    <mergeCell ref="U271:U272"/>
    <mergeCell ref="V271:V272"/>
    <mergeCell ref="W271:W272"/>
    <mergeCell ref="B269:B272"/>
    <mergeCell ref="P315:P316"/>
    <mergeCell ref="R313:R316"/>
    <mergeCell ref="S269:Y269"/>
    <mergeCell ref="C270:H270"/>
    <mergeCell ref="I270:I272"/>
    <mergeCell ref="K270:P270"/>
    <mergeCell ref="Q270:Q272"/>
    <mergeCell ref="S270:X270"/>
    <mergeCell ref="Y270:Y272"/>
    <mergeCell ref="C271:C272"/>
    <mergeCell ref="R356:Y356"/>
    <mergeCell ref="B357:B360"/>
    <mergeCell ref="C359:C360"/>
    <mergeCell ref="D359:D360"/>
    <mergeCell ref="E359:E360"/>
    <mergeCell ref="F359:F360"/>
    <mergeCell ref="G359:G360"/>
    <mergeCell ref="B312:I312"/>
    <mergeCell ref="J312:Q312"/>
    <mergeCell ref="R312:Y312"/>
    <mergeCell ref="V315:V316"/>
    <mergeCell ref="W315:W316"/>
    <mergeCell ref="S313:Y313"/>
    <mergeCell ref="C314:H314"/>
    <mergeCell ref="I314:I316"/>
    <mergeCell ref="K314:P314"/>
    <mergeCell ref="Q314:Q316"/>
    <mergeCell ref="S314:X314"/>
    <mergeCell ref="Y314:Y316"/>
    <mergeCell ref="C315:C316"/>
    <mergeCell ref="D315:D316"/>
    <mergeCell ref="E315:E316"/>
    <mergeCell ref="F315:F316"/>
    <mergeCell ref="S315:S316"/>
    <mergeCell ref="G315:G316"/>
    <mergeCell ref="H315:H316"/>
    <mergeCell ref="K315:K316"/>
    <mergeCell ref="L315:L316"/>
    <mergeCell ref="M315:M316"/>
    <mergeCell ref="B356:I356"/>
    <mergeCell ref="J356:Q356"/>
    <mergeCell ref="N315:N316"/>
    <mergeCell ref="O315:O316"/>
    <mergeCell ref="S359:S360"/>
    <mergeCell ref="T359:T360"/>
    <mergeCell ref="U359:U360"/>
    <mergeCell ref="H359:H360"/>
    <mergeCell ref="K359:K360"/>
    <mergeCell ref="L359:L360"/>
    <mergeCell ref="M359:M360"/>
    <mergeCell ref="N359:N360"/>
    <mergeCell ref="R357:R360"/>
    <mergeCell ref="S357:Y357"/>
    <mergeCell ref="C358:H358"/>
    <mergeCell ref="I358:I360"/>
    <mergeCell ref="K358:P358"/>
    <mergeCell ref="Q358:Q360"/>
    <mergeCell ref="S358:X358"/>
    <mergeCell ref="Y358:Y360"/>
    <mergeCell ref="V359:V360"/>
    <mergeCell ref="W359:W360"/>
    <mergeCell ref="X359:X360"/>
    <mergeCell ref="O359:O360"/>
    <mergeCell ref="P359:P360"/>
    <mergeCell ref="C357:I357"/>
    <mergeCell ref="J357:J360"/>
    <mergeCell ref="K357:Q357"/>
  </mergeCells>
  <phoneticPr fontId="3"/>
  <pageMargins left="0.98425196850393704" right="0.98425196850393704" top="0.78740157480314965" bottom="0.78740157480314965" header="0.31496062992125984" footer="0.31496062992125984"/>
  <pageSetup paperSize="9" scale="70" fitToHeight="0" orientation="landscape" r:id="rId1"/>
  <headerFooter>
    <oddHeader>&amp;R&amp;A</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6">
    <tabColor rgb="FF00B050"/>
    <pageSetUpPr fitToPage="1"/>
  </sheetPr>
  <dimension ref="A1:H18"/>
  <sheetViews>
    <sheetView showGridLines="0" zoomScaleNormal="100" workbookViewId="0"/>
  </sheetViews>
  <sheetFormatPr defaultRowHeight="20.100000000000001" customHeight="1" x14ac:dyDescent="0.15"/>
  <cols>
    <col min="1" max="1" width="12.875" style="41" customWidth="1"/>
    <col min="2" max="6" width="10.625" style="41" customWidth="1"/>
    <col min="7" max="7" width="10.625" style="875" customWidth="1"/>
    <col min="8" max="247" width="9" style="41"/>
    <col min="248" max="248" width="10.625" style="41" customWidth="1"/>
    <col min="249" max="249" width="11.625" style="41" customWidth="1"/>
    <col min="250" max="254" width="11.375" style="41" customWidth="1"/>
    <col min="255" max="503" width="9" style="41"/>
    <col min="504" max="504" width="10.625" style="41" customWidth="1"/>
    <col min="505" max="505" width="11.625" style="41" customWidth="1"/>
    <col min="506" max="510" width="11.375" style="41" customWidth="1"/>
    <col min="511" max="759" width="9" style="41"/>
    <col min="760" max="760" width="10.625" style="41" customWidth="1"/>
    <col min="761" max="761" width="11.625" style="41" customWidth="1"/>
    <col min="762" max="766" width="11.375" style="41" customWidth="1"/>
    <col min="767" max="1015" width="9" style="41"/>
    <col min="1016" max="1016" width="10.625" style="41" customWidth="1"/>
    <col min="1017" max="1017" width="11.625" style="41" customWidth="1"/>
    <col min="1018" max="1022" width="11.375" style="41" customWidth="1"/>
    <col min="1023" max="1271" width="9" style="41"/>
    <col min="1272" max="1272" width="10.625" style="41" customWidth="1"/>
    <col min="1273" max="1273" width="11.625" style="41" customWidth="1"/>
    <col min="1274" max="1278" width="11.375" style="41" customWidth="1"/>
    <col min="1279" max="1527" width="9" style="41"/>
    <col min="1528" max="1528" width="10.625" style="41" customWidth="1"/>
    <col min="1529" max="1529" width="11.625" style="41" customWidth="1"/>
    <col min="1530" max="1534" width="11.375" style="41" customWidth="1"/>
    <col min="1535" max="1783" width="9" style="41"/>
    <col min="1784" max="1784" width="10.625" style="41" customWidth="1"/>
    <col min="1785" max="1785" width="11.625" style="41" customWidth="1"/>
    <col min="1786" max="1790" width="11.375" style="41" customWidth="1"/>
    <col min="1791" max="2039" width="9" style="41"/>
    <col min="2040" max="2040" width="10.625" style="41" customWidth="1"/>
    <col min="2041" max="2041" width="11.625" style="41" customWidth="1"/>
    <col min="2042" max="2046" width="11.375" style="41" customWidth="1"/>
    <col min="2047" max="2295" width="9" style="41"/>
    <col min="2296" max="2296" width="10.625" style="41" customWidth="1"/>
    <col min="2297" max="2297" width="11.625" style="41" customWidth="1"/>
    <col min="2298" max="2302" width="11.375" style="41" customWidth="1"/>
    <col min="2303" max="2551" width="9" style="41"/>
    <col min="2552" max="2552" width="10.625" style="41" customWidth="1"/>
    <col min="2553" max="2553" width="11.625" style="41" customWidth="1"/>
    <col min="2554" max="2558" width="11.375" style="41" customWidth="1"/>
    <col min="2559" max="2807" width="9" style="41"/>
    <col min="2808" max="2808" width="10.625" style="41" customWidth="1"/>
    <col min="2809" max="2809" width="11.625" style="41" customWidth="1"/>
    <col min="2810" max="2814" width="11.375" style="41" customWidth="1"/>
    <col min="2815" max="3063" width="9" style="41"/>
    <col min="3064" max="3064" width="10.625" style="41" customWidth="1"/>
    <col min="3065" max="3065" width="11.625" style="41" customWidth="1"/>
    <col min="3066" max="3070" width="11.375" style="41" customWidth="1"/>
    <col min="3071" max="3319" width="9" style="41"/>
    <col min="3320" max="3320" width="10.625" style="41" customWidth="1"/>
    <col min="3321" max="3321" width="11.625" style="41" customWidth="1"/>
    <col min="3322" max="3326" width="11.375" style="41" customWidth="1"/>
    <col min="3327" max="3575" width="9" style="41"/>
    <col min="3576" max="3576" width="10.625" style="41" customWidth="1"/>
    <col min="3577" max="3577" width="11.625" style="41" customWidth="1"/>
    <col min="3578" max="3582" width="11.375" style="41" customWidth="1"/>
    <col min="3583" max="3831" width="9" style="41"/>
    <col min="3832" max="3832" width="10.625" style="41" customWidth="1"/>
    <col min="3833" max="3833" width="11.625" style="41" customWidth="1"/>
    <col min="3834" max="3838" width="11.375" style="41" customWidth="1"/>
    <col min="3839" max="4087" width="9" style="41"/>
    <col min="4088" max="4088" width="10.625" style="41" customWidth="1"/>
    <col min="4089" max="4089" width="11.625" style="41" customWidth="1"/>
    <col min="4090" max="4094" width="11.375" style="41" customWidth="1"/>
    <col min="4095" max="4343" width="9" style="41"/>
    <col min="4344" max="4344" width="10.625" style="41" customWidth="1"/>
    <col min="4345" max="4345" width="11.625" style="41" customWidth="1"/>
    <col min="4346" max="4350" width="11.375" style="41" customWidth="1"/>
    <col min="4351" max="4599" width="9" style="41"/>
    <col min="4600" max="4600" width="10.625" style="41" customWidth="1"/>
    <col min="4601" max="4601" width="11.625" style="41" customWidth="1"/>
    <col min="4602" max="4606" width="11.375" style="41" customWidth="1"/>
    <col min="4607" max="4855" width="9" style="41"/>
    <col min="4856" max="4856" width="10.625" style="41" customWidth="1"/>
    <col min="4857" max="4857" width="11.625" style="41" customWidth="1"/>
    <col min="4858" max="4862" width="11.375" style="41" customWidth="1"/>
    <col min="4863" max="5111" width="9" style="41"/>
    <col min="5112" max="5112" width="10.625" style="41" customWidth="1"/>
    <col min="5113" max="5113" width="11.625" style="41" customWidth="1"/>
    <col min="5114" max="5118" width="11.375" style="41" customWidth="1"/>
    <col min="5119" max="5367" width="9" style="41"/>
    <col min="5368" max="5368" width="10.625" style="41" customWidth="1"/>
    <col min="5369" max="5369" width="11.625" style="41" customWidth="1"/>
    <col min="5370" max="5374" width="11.375" style="41" customWidth="1"/>
    <col min="5375" max="5623" width="9" style="41"/>
    <col min="5624" max="5624" width="10.625" style="41" customWidth="1"/>
    <col min="5625" max="5625" width="11.625" style="41" customWidth="1"/>
    <col min="5626" max="5630" width="11.375" style="41" customWidth="1"/>
    <col min="5631" max="5879" width="9" style="41"/>
    <col min="5880" max="5880" width="10.625" style="41" customWidth="1"/>
    <col min="5881" max="5881" width="11.625" style="41" customWidth="1"/>
    <col min="5882" max="5886" width="11.375" style="41" customWidth="1"/>
    <col min="5887" max="6135" width="9" style="41"/>
    <col min="6136" max="6136" width="10.625" style="41" customWidth="1"/>
    <col min="6137" max="6137" width="11.625" style="41" customWidth="1"/>
    <col min="6138" max="6142" width="11.375" style="41" customWidth="1"/>
    <col min="6143" max="6391" width="9" style="41"/>
    <col min="6392" max="6392" width="10.625" style="41" customWidth="1"/>
    <col min="6393" max="6393" width="11.625" style="41" customWidth="1"/>
    <col min="6394" max="6398" width="11.375" style="41" customWidth="1"/>
    <col min="6399" max="6647" width="9" style="41"/>
    <col min="6648" max="6648" width="10.625" style="41" customWidth="1"/>
    <col min="6649" max="6649" width="11.625" style="41" customWidth="1"/>
    <col min="6650" max="6654" width="11.375" style="41" customWidth="1"/>
    <col min="6655" max="6903" width="9" style="41"/>
    <col min="6904" max="6904" width="10.625" style="41" customWidth="1"/>
    <col min="6905" max="6905" width="11.625" style="41" customWidth="1"/>
    <col min="6906" max="6910" width="11.375" style="41" customWidth="1"/>
    <col min="6911" max="7159" width="9" style="41"/>
    <col min="7160" max="7160" width="10.625" style="41" customWidth="1"/>
    <col min="7161" max="7161" width="11.625" style="41" customWidth="1"/>
    <col min="7162" max="7166" width="11.375" style="41" customWidth="1"/>
    <col min="7167" max="7415" width="9" style="41"/>
    <col min="7416" max="7416" width="10.625" style="41" customWidth="1"/>
    <col min="7417" max="7417" width="11.625" style="41" customWidth="1"/>
    <col min="7418" max="7422" width="11.375" style="41" customWidth="1"/>
    <col min="7423" max="7671" width="9" style="41"/>
    <col min="7672" max="7672" width="10.625" style="41" customWidth="1"/>
    <col min="7673" max="7673" width="11.625" style="41" customWidth="1"/>
    <col min="7674" max="7678" width="11.375" style="41" customWidth="1"/>
    <col min="7679" max="7927" width="9" style="41"/>
    <col min="7928" max="7928" width="10.625" style="41" customWidth="1"/>
    <col min="7929" max="7929" width="11.625" style="41" customWidth="1"/>
    <col min="7930" max="7934" width="11.375" style="41" customWidth="1"/>
    <col min="7935" max="8183" width="9" style="41"/>
    <col min="8184" max="8184" width="10.625" style="41" customWidth="1"/>
    <col min="8185" max="8185" width="11.625" style="41" customWidth="1"/>
    <col min="8186" max="8190" width="11.375" style="41" customWidth="1"/>
    <col min="8191" max="8439" width="9" style="41"/>
    <col min="8440" max="8440" width="10.625" style="41" customWidth="1"/>
    <col min="8441" max="8441" width="11.625" style="41" customWidth="1"/>
    <col min="8442" max="8446" width="11.375" style="41" customWidth="1"/>
    <col min="8447" max="8695" width="9" style="41"/>
    <col min="8696" max="8696" width="10.625" style="41" customWidth="1"/>
    <col min="8697" max="8697" width="11.625" style="41" customWidth="1"/>
    <col min="8698" max="8702" width="11.375" style="41" customWidth="1"/>
    <col min="8703" max="8951" width="9" style="41"/>
    <col min="8952" max="8952" width="10.625" style="41" customWidth="1"/>
    <col min="8953" max="8953" width="11.625" style="41" customWidth="1"/>
    <col min="8954" max="8958" width="11.375" style="41" customWidth="1"/>
    <col min="8959" max="9207" width="9" style="41"/>
    <col min="9208" max="9208" width="10.625" style="41" customWidth="1"/>
    <col min="9209" max="9209" width="11.625" style="41" customWidth="1"/>
    <col min="9210" max="9214" width="11.375" style="41" customWidth="1"/>
    <col min="9215" max="9463" width="9" style="41"/>
    <col min="9464" max="9464" width="10.625" style="41" customWidth="1"/>
    <col min="9465" max="9465" width="11.625" style="41" customWidth="1"/>
    <col min="9466" max="9470" width="11.375" style="41" customWidth="1"/>
    <col min="9471" max="9719" width="9" style="41"/>
    <col min="9720" max="9720" width="10.625" style="41" customWidth="1"/>
    <col min="9721" max="9721" width="11.625" style="41" customWidth="1"/>
    <col min="9722" max="9726" width="11.375" style="41" customWidth="1"/>
    <col min="9727" max="9975" width="9" style="41"/>
    <col min="9976" max="9976" width="10.625" style="41" customWidth="1"/>
    <col min="9977" max="9977" width="11.625" style="41" customWidth="1"/>
    <col min="9978" max="9982" width="11.375" style="41" customWidth="1"/>
    <col min="9983" max="10231" width="9" style="41"/>
    <col min="10232" max="10232" width="10.625" style="41" customWidth="1"/>
    <col min="10233" max="10233" width="11.625" style="41" customWidth="1"/>
    <col min="10234" max="10238" width="11.375" style="41" customWidth="1"/>
    <col min="10239" max="10487" width="9" style="41"/>
    <col min="10488" max="10488" width="10.625" style="41" customWidth="1"/>
    <col min="10489" max="10489" width="11.625" style="41" customWidth="1"/>
    <col min="10490" max="10494" width="11.375" style="41" customWidth="1"/>
    <col min="10495" max="10743" width="9" style="41"/>
    <col min="10744" max="10744" width="10.625" style="41" customWidth="1"/>
    <col min="10745" max="10745" width="11.625" style="41" customWidth="1"/>
    <col min="10746" max="10750" width="11.375" style="41" customWidth="1"/>
    <col min="10751" max="10999" width="9" style="41"/>
    <col min="11000" max="11000" width="10.625" style="41" customWidth="1"/>
    <col min="11001" max="11001" width="11.625" style="41" customWidth="1"/>
    <col min="11002" max="11006" width="11.375" style="41" customWidth="1"/>
    <col min="11007" max="11255" width="9" style="41"/>
    <col min="11256" max="11256" width="10.625" style="41" customWidth="1"/>
    <col min="11257" max="11257" width="11.625" style="41" customWidth="1"/>
    <col min="11258" max="11262" width="11.375" style="41" customWidth="1"/>
    <col min="11263" max="11511" width="9" style="41"/>
    <col min="11512" max="11512" width="10.625" style="41" customWidth="1"/>
    <col min="11513" max="11513" width="11.625" style="41" customWidth="1"/>
    <col min="11514" max="11518" width="11.375" style="41" customWidth="1"/>
    <col min="11519" max="11767" width="9" style="41"/>
    <col min="11768" max="11768" width="10.625" style="41" customWidth="1"/>
    <col min="11769" max="11769" width="11.625" style="41" customWidth="1"/>
    <col min="11770" max="11774" width="11.375" style="41" customWidth="1"/>
    <col min="11775" max="12023" width="9" style="41"/>
    <col min="12024" max="12024" width="10.625" style="41" customWidth="1"/>
    <col min="12025" max="12025" width="11.625" style="41" customWidth="1"/>
    <col min="12026" max="12030" width="11.375" style="41" customWidth="1"/>
    <col min="12031" max="12279" width="9" style="41"/>
    <col min="12280" max="12280" width="10.625" style="41" customWidth="1"/>
    <col min="12281" max="12281" width="11.625" style="41" customWidth="1"/>
    <col min="12282" max="12286" width="11.375" style="41" customWidth="1"/>
    <col min="12287" max="12535" width="9" style="41"/>
    <col min="12536" max="12536" width="10.625" style="41" customWidth="1"/>
    <col min="12537" max="12537" width="11.625" style="41" customWidth="1"/>
    <col min="12538" max="12542" width="11.375" style="41" customWidth="1"/>
    <col min="12543" max="12791" width="9" style="41"/>
    <col min="12792" max="12792" width="10.625" style="41" customWidth="1"/>
    <col min="12793" max="12793" width="11.625" style="41" customWidth="1"/>
    <col min="12794" max="12798" width="11.375" style="41" customWidth="1"/>
    <col min="12799" max="13047" width="9" style="41"/>
    <col min="13048" max="13048" width="10.625" style="41" customWidth="1"/>
    <col min="13049" max="13049" width="11.625" style="41" customWidth="1"/>
    <col min="13050" max="13054" width="11.375" style="41" customWidth="1"/>
    <col min="13055" max="13303" width="9" style="41"/>
    <col min="13304" max="13304" width="10.625" style="41" customWidth="1"/>
    <col min="13305" max="13305" width="11.625" style="41" customWidth="1"/>
    <col min="13306" max="13310" width="11.375" style="41" customWidth="1"/>
    <col min="13311" max="13559" width="9" style="41"/>
    <col min="13560" max="13560" width="10.625" style="41" customWidth="1"/>
    <col min="13561" max="13561" width="11.625" style="41" customWidth="1"/>
    <col min="13562" max="13566" width="11.375" style="41" customWidth="1"/>
    <col min="13567" max="13815" width="9" style="41"/>
    <col min="13816" max="13816" width="10.625" style="41" customWidth="1"/>
    <col min="13817" max="13817" width="11.625" style="41" customWidth="1"/>
    <col min="13818" max="13822" width="11.375" style="41" customWidth="1"/>
    <col min="13823" max="14071" width="9" style="41"/>
    <col min="14072" max="14072" width="10.625" style="41" customWidth="1"/>
    <col min="14073" max="14073" width="11.625" style="41" customWidth="1"/>
    <col min="14074" max="14078" width="11.375" style="41" customWidth="1"/>
    <col min="14079" max="14327" width="9" style="41"/>
    <col min="14328" max="14328" width="10.625" style="41" customWidth="1"/>
    <col min="14329" max="14329" width="11.625" style="41" customWidth="1"/>
    <col min="14330" max="14334" width="11.375" style="41" customWidth="1"/>
    <col min="14335" max="14583" width="9" style="41"/>
    <col min="14584" max="14584" width="10.625" style="41" customWidth="1"/>
    <col min="14585" max="14585" width="11.625" style="41" customWidth="1"/>
    <col min="14586" max="14590" width="11.375" style="41" customWidth="1"/>
    <col min="14591" max="14839" width="9" style="41"/>
    <col min="14840" max="14840" width="10.625" style="41" customWidth="1"/>
    <col min="14841" max="14841" width="11.625" style="41" customWidth="1"/>
    <col min="14842" max="14846" width="11.375" style="41" customWidth="1"/>
    <col min="14847" max="15095" width="9" style="41"/>
    <col min="15096" max="15096" width="10.625" style="41" customWidth="1"/>
    <col min="15097" max="15097" width="11.625" style="41" customWidth="1"/>
    <col min="15098" max="15102" width="11.375" style="41" customWidth="1"/>
    <col min="15103" max="15351" width="9" style="41"/>
    <col min="15352" max="15352" width="10.625" style="41" customWidth="1"/>
    <col min="15353" max="15353" width="11.625" style="41" customWidth="1"/>
    <col min="15354" max="15358" width="11.375" style="41" customWidth="1"/>
    <col min="15359" max="15607" width="9" style="41"/>
    <col min="15608" max="15608" width="10.625" style="41" customWidth="1"/>
    <col min="15609" max="15609" width="11.625" style="41" customWidth="1"/>
    <col min="15610" max="15614" width="11.375" style="41" customWidth="1"/>
    <col min="15615" max="15863" width="9" style="41"/>
    <col min="15864" max="15864" width="10.625" style="41" customWidth="1"/>
    <col min="15865" max="15865" width="11.625" style="41" customWidth="1"/>
    <col min="15866" max="15870" width="11.375" style="41" customWidth="1"/>
    <col min="15871" max="16119" width="9" style="41"/>
    <col min="16120" max="16120" width="10.625" style="41" customWidth="1"/>
    <col min="16121" max="16121" width="11.625" style="41" customWidth="1"/>
    <col min="16122" max="16126" width="11.375" style="41" customWidth="1"/>
    <col min="16127" max="16384" width="9" style="41"/>
  </cols>
  <sheetData>
    <row r="1" spans="1:8" ht="20.100000000000001" customHeight="1" x14ac:dyDescent="0.15">
      <c r="A1" s="1193" t="s">
        <v>4531</v>
      </c>
      <c r="B1" s="622"/>
      <c r="C1" s="622"/>
      <c r="D1" s="622"/>
      <c r="G1" s="1240">
        <v>71</v>
      </c>
    </row>
    <row r="2" spans="1:8" ht="20.100000000000001" customHeight="1" x14ac:dyDescent="0.15">
      <c r="A2" s="622"/>
      <c r="B2" s="622"/>
      <c r="C2" s="622"/>
      <c r="D2" s="622"/>
    </row>
    <row r="3" spans="1:8" ht="20.100000000000001" customHeight="1" thickBot="1" x14ac:dyDescent="0.2">
      <c r="A3" s="1241" t="s">
        <v>4456</v>
      </c>
      <c r="B3" s="622"/>
      <c r="C3" s="622"/>
      <c r="D3" s="622"/>
      <c r="G3" s="8" t="s">
        <v>3305</v>
      </c>
    </row>
    <row r="4" spans="1:8" ht="20.100000000000001" customHeight="1" x14ac:dyDescent="0.15">
      <c r="A4" s="629"/>
      <c r="B4" s="784" t="s">
        <v>4101</v>
      </c>
      <c r="C4" s="928"/>
      <c r="D4" s="539"/>
      <c r="E4" s="784" t="s">
        <v>4100</v>
      </c>
      <c r="F4" s="928"/>
      <c r="G4" s="928"/>
    </row>
    <row r="5" spans="1:8" ht="20.100000000000001" customHeight="1" x14ac:dyDescent="0.15">
      <c r="A5" s="624"/>
      <c r="B5" s="929"/>
      <c r="C5" s="618" t="s">
        <v>1552</v>
      </c>
      <c r="D5" s="618" t="s">
        <v>1553</v>
      </c>
      <c r="E5" s="929"/>
      <c r="F5" s="618" t="s">
        <v>1552</v>
      </c>
      <c r="G5" s="611" t="s">
        <v>1553</v>
      </c>
    </row>
    <row r="6" spans="1:8" s="1120" customFormat="1" ht="20.100000000000001" customHeight="1" x14ac:dyDescent="0.15">
      <c r="A6" s="2485" t="s">
        <v>4760</v>
      </c>
      <c r="B6" s="2477">
        <v>16976</v>
      </c>
      <c r="C6" s="2477">
        <v>15980</v>
      </c>
      <c r="D6" s="2477">
        <v>996</v>
      </c>
      <c r="E6" s="2476">
        <v>3720</v>
      </c>
      <c r="F6" s="2477">
        <v>563</v>
      </c>
      <c r="G6" s="2477">
        <v>3157</v>
      </c>
    </row>
    <row r="7" spans="1:8" ht="20.100000000000001" customHeight="1" x14ac:dyDescent="0.15">
      <c r="A7" s="2484" t="s">
        <v>2442</v>
      </c>
      <c r="B7" s="45">
        <v>17117</v>
      </c>
      <c r="C7" s="45">
        <v>16119</v>
      </c>
      <c r="D7" s="45">
        <v>998</v>
      </c>
      <c r="E7" s="149">
        <v>2949</v>
      </c>
      <c r="F7" s="45">
        <v>538</v>
      </c>
      <c r="G7" s="45">
        <v>2411</v>
      </c>
    </row>
    <row r="8" spans="1:8" ht="20.100000000000001" customHeight="1" x14ac:dyDescent="0.15">
      <c r="A8" s="2292" t="s">
        <v>2280</v>
      </c>
      <c r="B8" s="45">
        <v>17048</v>
      </c>
      <c r="C8" s="45">
        <v>16055</v>
      </c>
      <c r="D8" s="45">
        <v>993</v>
      </c>
      <c r="E8" s="149">
        <v>3552</v>
      </c>
      <c r="F8" s="45">
        <v>536</v>
      </c>
      <c r="G8" s="45">
        <v>3016</v>
      </c>
    </row>
    <row r="9" spans="1:8" ht="20.100000000000001" customHeight="1" x14ac:dyDescent="0.15">
      <c r="A9" s="2292" t="s">
        <v>2281</v>
      </c>
      <c r="B9" s="45">
        <v>17110</v>
      </c>
      <c r="C9" s="45">
        <v>16121</v>
      </c>
      <c r="D9" s="45">
        <v>989</v>
      </c>
      <c r="E9" s="149">
        <v>3909</v>
      </c>
      <c r="F9" s="45">
        <v>567</v>
      </c>
      <c r="G9" s="45">
        <v>3342</v>
      </c>
    </row>
    <row r="10" spans="1:8" ht="20.100000000000001" customHeight="1" x14ac:dyDescent="0.15">
      <c r="A10" s="2292" t="s">
        <v>1554</v>
      </c>
      <c r="B10" s="45">
        <v>17095</v>
      </c>
      <c r="C10" s="45">
        <v>16121</v>
      </c>
      <c r="D10" s="45">
        <v>974</v>
      </c>
      <c r="E10" s="149">
        <v>3731</v>
      </c>
      <c r="F10" s="45">
        <v>566</v>
      </c>
      <c r="G10" s="45">
        <v>3165</v>
      </c>
    </row>
    <row r="11" spans="1:8" ht="20.100000000000001" customHeight="1" x14ac:dyDescent="0.15">
      <c r="A11" s="2292" t="s">
        <v>1555</v>
      </c>
      <c r="B11" s="45">
        <v>17196</v>
      </c>
      <c r="C11" s="45">
        <v>16218</v>
      </c>
      <c r="D11" s="45">
        <v>978</v>
      </c>
      <c r="E11" s="149">
        <v>3414</v>
      </c>
      <c r="F11" s="45">
        <v>552</v>
      </c>
      <c r="G11" s="45">
        <v>2862</v>
      </c>
    </row>
    <row r="12" spans="1:8" ht="20.100000000000001" customHeight="1" x14ac:dyDescent="0.15">
      <c r="A12" s="2292" t="s">
        <v>1556</v>
      </c>
      <c r="B12" s="1868">
        <v>17246</v>
      </c>
      <c r="C12" s="1868">
        <v>16285</v>
      </c>
      <c r="D12" s="1868">
        <v>961</v>
      </c>
      <c r="E12" s="1867">
        <v>3463</v>
      </c>
      <c r="F12" s="1868">
        <v>560</v>
      </c>
      <c r="G12" s="1868">
        <v>2903</v>
      </c>
      <c r="H12" s="1120"/>
    </row>
    <row r="13" spans="1:8" ht="20.100000000000001" customHeight="1" x14ac:dyDescent="0.15">
      <c r="A13" s="2292" t="s">
        <v>1557</v>
      </c>
      <c r="B13" s="1868">
        <v>17355</v>
      </c>
      <c r="C13" s="1868">
        <v>16403</v>
      </c>
      <c r="D13" s="1868">
        <v>952</v>
      </c>
      <c r="E13" s="1867">
        <v>3010</v>
      </c>
      <c r="F13" s="1868">
        <v>560</v>
      </c>
      <c r="G13" s="1868">
        <v>2449</v>
      </c>
      <c r="H13" s="1120"/>
    </row>
    <row r="14" spans="1:8" ht="20.100000000000001" customHeight="1" x14ac:dyDescent="0.15">
      <c r="A14" s="2292" t="s">
        <v>1558</v>
      </c>
      <c r="B14" s="2528">
        <v>17349</v>
      </c>
      <c r="C14" s="2528">
        <v>16401</v>
      </c>
      <c r="D14" s="2528">
        <v>948</v>
      </c>
      <c r="E14" s="2527">
        <v>3008</v>
      </c>
      <c r="F14" s="2528">
        <v>553</v>
      </c>
      <c r="G14" s="2528">
        <v>2455</v>
      </c>
      <c r="H14" s="1120"/>
    </row>
    <row r="15" spans="1:8" s="1120" customFormat="1" ht="20.100000000000001" customHeight="1" thickBot="1" x14ac:dyDescent="0.2">
      <c r="A15" s="2844" t="s">
        <v>4748</v>
      </c>
      <c r="B15" s="156">
        <v>17316</v>
      </c>
      <c r="C15" s="156">
        <v>16373</v>
      </c>
      <c r="D15" s="156">
        <v>943</v>
      </c>
      <c r="E15" s="155">
        <v>3198</v>
      </c>
      <c r="F15" s="156">
        <v>572</v>
      </c>
      <c r="G15" s="156">
        <v>2626</v>
      </c>
    </row>
    <row r="16" spans="1:8" ht="20.100000000000001" customHeight="1" x14ac:dyDescent="0.15">
      <c r="A16" s="41" t="s">
        <v>3566</v>
      </c>
    </row>
    <row r="17" spans="1:1" ht="20.100000000000001" customHeight="1" x14ac:dyDescent="0.15">
      <c r="A17" s="41" t="s">
        <v>5178</v>
      </c>
    </row>
    <row r="18" spans="1:1" ht="20.100000000000001" customHeight="1" x14ac:dyDescent="0.15">
      <c r="A18" s="41" t="s">
        <v>5177</v>
      </c>
    </row>
  </sheetData>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4">
    <tabColor rgb="FFFF0000"/>
    <pageSetUpPr fitToPage="1"/>
  </sheetPr>
  <dimension ref="A1:G29"/>
  <sheetViews>
    <sheetView showGridLines="0" zoomScaleNormal="100" workbookViewId="0">
      <selection activeCell="I5" sqref="I5"/>
    </sheetView>
  </sheetViews>
  <sheetFormatPr defaultRowHeight="20.100000000000001" customHeight="1" x14ac:dyDescent="0.15"/>
  <cols>
    <col min="1" max="1" width="3.625" style="5" customWidth="1"/>
    <col min="2" max="2" width="24.625" style="5" customWidth="1"/>
    <col min="3" max="7" width="10.625" style="1153" customWidth="1"/>
    <col min="8" max="237" width="9" style="5"/>
    <col min="238" max="238" width="3.625" style="5" customWidth="1"/>
    <col min="239" max="239" width="16.625" style="5" customWidth="1"/>
    <col min="240" max="244" width="13.25" style="5" customWidth="1"/>
    <col min="245" max="262" width="1.75" style="5" customWidth="1"/>
    <col min="263" max="493" width="9" style="5"/>
    <col min="494" max="494" width="3.625" style="5" customWidth="1"/>
    <col min="495" max="495" width="16.625" style="5" customWidth="1"/>
    <col min="496" max="500" width="13.25" style="5" customWidth="1"/>
    <col min="501" max="518" width="1.75" style="5" customWidth="1"/>
    <col min="519" max="749" width="9" style="5"/>
    <col min="750" max="750" width="3.625" style="5" customWidth="1"/>
    <col min="751" max="751" width="16.625" style="5" customWidth="1"/>
    <col min="752" max="756" width="13.25" style="5" customWidth="1"/>
    <col min="757" max="774" width="1.75" style="5" customWidth="1"/>
    <col min="775" max="1005" width="9" style="5"/>
    <col min="1006" max="1006" width="3.625" style="5" customWidth="1"/>
    <col min="1007" max="1007" width="16.625" style="5" customWidth="1"/>
    <col min="1008" max="1012" width="13.25" style="5" customWidth="1"/>
    <col min="1013" max="1030" width="1.75" style="5" customWidth="1"/>
    <col min="1031" max="1261" width="9" style="5"/>
    <col min="1262" max="1262" width="3.625" style="5" customWidth="1"/>
    <col min="1263" max="1263" width="16.625" style="5" customWidth="1"/>
    <col min="1264" max="1268" width="13.25" style="5" customWidth="1"/>
    <col min="1269" max="1286" width="1.75" style="5" customWidth="1"/>
    <col min="1287" max="1517" width="9" style="5"/>
    <col min="1518" max="1518" width="3.625" style="5" customWidth="1"/>
    <col min="1519" max="1519" width="16.625" style="5" customWidth="1"/>
    <col min="1520" max="1524" width="13.25" style="5" customWidth="1"/>
    <col min="1525" max="1542" width="1.75" style="5" customWidth="1"/>
    <col min="1543" max="1773" width="9" style="5"/>
    <col min="1774" max="1774" width="3.625" style="5" customWidth="1"/>
    <col min="1775" max="1775" width="16.625" style="5" customWidth="1"/>
    <col min="1776" max="1780" width="13.25" style="5" customWidth="1"/>
    <col min="1781" max="1798" width="1.75" style="5" customWidth="1"/>
    <col min="1799" max="2029" width="9" style="5"/>
    <col min="2030" max="2030" width="3.625" style="5" customWidth="1"/>
    <col min="2031" max="2031" width="16.625" style="5" customWidth="1"/>
    <col min="2032" max="2036" width="13.25" style="5" customWidth="1"/>
    <col min="2037" max="2054" width="1.75" style="5" customWidth="1"/>
    <col min="2055" max="2285" width="9" style="5"/>
    <col min="2286" max="2286" width="3.625" style="5" customWidth="1"/>
    <col min="2287" max="2287" width="16.625" style="5" customWidth="1"/>
    <col min="2288" max="2292" width="13.25" style="5" customWidth="1"/>
    <col min="2293" max="2310" width="1.75" style="5" customWidth="1"/>
    <col min="2311" max="2541" width="9" style="5"/>
    <col min="2542" max="2542" width="3.625" style="5" customWidth="1"/>
    <col min="2543" max="2543" width="16.625" style="5" customWidth="1"/>
    <col min="2544" max="2548" width="13.25" style="5" customWidth="1"/>
    <col min="2549" max="2566" width="1.75" style="5" customWidth="1"/>
    <col min="2567" max="2797" width="9" style="5"/>
    <col min="2798" max="2798" width="3.625" style="5" customWidth="1"/>
    <col min="2799" max="2799" width="16.625" style="5" customWidth="1"/>
    <col min="2800" max="2804" width="13.25" style="5" customWidth="1"/>
    <col min="2805" max="2822" width="1.75" style="5" customWidth="1"/>
    <col min="2823" max="3053" width="9" style="5"/>
    <col min="3054" max="3054" width="3.625" style="5" customWidth="1"/>
    <col min="3055" max="3055" width="16.625" style="5" customWidth="1"/>
    <col min="3056" max="3060" width="13.25" style="5" customWidth="1"/>
    <col min="3061" max="3078" width="1.75" style="5" customWidth="1"/>
    <col min="3079" max="3309" width="9" style="5"/>
    <col min="3310" max="3310" width="3.625" style="5" customWidth="1"/>
    <col min="3311" max="3311" width="16.625" style="5" customWidth="1"/>
    <col min="3312" max="3316" width="13.25" style="5" customWidth="1"/>
    <col min="3317" max="3334" width="1.75" style="5" customWidth="1"/>
    <col min="3335" max="3565" width="9" style="5"/>
    <col min="3566" max="3566" width="3.625" style="5" customWidth="1"/>
    <col min="3567" max="3567" width="16.625" style="5" customWidth="1"/>
    <col min="3568" max="3572" width="13.25" style="5" customWidth="1"/>
    <col min="3573" max="3590" width="1.75" style="5" customWidth="1"/>
    <col min="3591" max="3821" width="9" style="5"/>
    <col min="3822" max="3822" width="3.625" style="5" customWidth="1"/>
    <col min="3823" max="3823" width="16.625" style="5" customWidth="1"/>
    <col min="3824" max="3828" width="13.25" style="5" customWidth="1"/>
    <col min="3829" max="3846" width="1.75" style="5" customWidth="1"/>
    <col min="3847" max="4077" width="9" style="5"/>
    <col min="4078" max="4078" width="3.625" style="5" customWidth="1"/>
    <col min="4079" max="4079" width="16.625" style="5" customWidth="1"/>
    <col min="4080" max="4084" width="13.25" style="5" customWidth="1"/>
    <col min="4085" max="4102" width="1.75" style="5" customWidth="1"/>
    <col min="4103" max="4333" width="9" style="5"/>
    <col min="4334" max="4334" width="3.625" style="5" customWidth="1"/>
    <col min="4335" max="4335" width="16.625" style="5" customWidth="1"/>
    <col min="4336" max="4340" width="13.25" style="5" customWidth="1"/>
    <col min="4341" max="4358" width="1.75" style="5" customWidth="1"/>
    <col min="4359" max="4589" width="9" style="5"/>
    <col min="4590" max="4590" width="3.625" style="5" customWidth="1"/>
    <col min="4591" max="4591" width="16.625" style="5" customWidth="1"/>
    <col min="4592" max="4596" width="13.25" style="5" customWidth="1"/>
    <col min="4597" max="4614" width="1.75" style="5" customWidth="1"/>
    <col min="4615" max="4845" width="9" style="5"/>
    <col min="4846" max="4846" width="3.625" style="5" customWidth="1"/>
    <col min="4847" max="4847" width="16.625" style="5" customWidth="1"/>
    <col min="4848" max="4852" width="13.25" style="5" customWidth="1"/>
    <col min="4853" max="4870" width="1.75" style="5" customWidth="1"/>
    <col min="4871" max="5101" width="9" style="5"/>
    <col min="5102" max="5102" width="3.625" style="5" customWidth="1"/>
    <col min="5103" max="5103" width="16.625" style="5" customWidth="1"/>
    <col min="5104" max="5108" width="13.25" style="5" customWidth="1"/>
    <col min="5109" max="5126" width="1.75" style="5" customWidth="1"/>
    <col min="5127" max="5357" width="9" style="5"/>
    <col min="5358" max="5358" width="3.625" style="5" customWidth="1"/>
    <col min="5359" max="5359" width="16.625" style="5" customWidth="1"/>
    <col min="5360" max="5364" width="13.25" style="5" customWidth="1"/>
    <col min="5365" max="5382" width="1.75" style="5" customWidth="1"/>
    <col min="5383" max="5613" width="9" style="5"/>
    <col min="5614" max="5614" width="3.625" style="5" customWidth="1"/>
    <col min="5615" max="5615" width="16.625" style="5" customWidth="1"/>
    <col min="5616" max="5620" width="13.25" style="5" customWidth="1"/>
    <col min="5621" max="5638" width="1.75" style="5" customWidth="1"/>
    <col min="5639" max="5869" width="9" style="5"/>
    <col min="5870" max="5870" width="3.625" style="5" customWidth="1"/>
    <col min="5871" max="5871" width="16.625" style="5" customWidth="1"/>
    <col min="5872" max="5876" width="13.25" style="5" customWidth="1"/>
    <col min="5877" max="5894" width="1.75" style="5" customWidth="1"/>
    <col min="5895" max="6125" width="9" style="5"/>
    <col min="6126" max="6126" width="3.625" style="5" customWidth="1"/>
    <col min="6127" max="6127" width="16.625" style="5" customWidth="1"/>
    <col min="6128" max="6132" width="13.25" style="5" customWidth="1"/>
    <col min="6133" max="6150" width="1.75" style="5" customWidth="1"/>
    <col min="6151" max="6381" width="9" style="5"/>
    <col min="6382" max="6382" width="3.625" style="5" customWidth="1"/>
    <col min="6383" max="6383" width="16.625" style="5" customWidth="1"/>
    <col min="6384" max="6388" width="13.25" style="5" customWidth="1"/>
    <col min="6389" max="6406" width="1.75" style="5" customWidth="1"/>
    <col min="6407" max="6637" width="9" style="5"/>
    <col min="6638" max="6638" width="3.625" style="5" customWidth="1"/>
    <col min="6639" max="6639" width="16.625" style="5" customWidth="1"/>
    <col min="6640" max="6644" width="13.25" style="5" customWidth="1"/>
    <col min="6645" max="6662" width="1.75" style="5" customWidth="1"/>
    <col min="6663" max="6893" width="9" style="5"/>
    <col min="6894" max="6894" width="3.625" style="5" customWidth="1"/>
    <col min="6895" max="6895" width="16.625" style="5" customWidth="1"/>
    <col min="6896" max="6900" width="13.25" style="5" customWidth="1"/>
    <col min="6901" max="6918" width="1.75" style="5" customWidth="1"/>
    <col min="6919" max="7149" width="9" style="5"/>
    <col min="7150" max="7150" width="3.625" style="5" customWidth="1"/>
    <col min="7151" max="7151" width="16.625" style="5" customWidth="1"/>
    <col min="7152" max="7156" width="13.25" style="5" customWidth="1"/>
    <col min="7157" max="7174" width="1.75" style="5" customWidth="1"/>
    <col min="7175" max="7405" width="9" style="5"/>
    <col min="7406" max="7406" width="3.625" style="5" customWidth="1"/>
    <col min="7407" max="7407" width="16.625" style="5" customWidth="1"/>
    <col min="7408" max="7412" width="13.25" style="5" customWidth="1"/>
    <col min="7413" max="7430" width="1.75" style="5" customWidth="1"/>
    <col min="7431" max="7661" width="9" style="5"/>
    <col min="7662" max="7662" width="3.625" style="5" customWidth="1"/>
    <col min="7663" max="7663" width="16.625" style="5" customWidth="1"/>
    <col min="7664" max="7668" width="13.25" style="5" customWidth="1"/>
    <col min="7669" max="7686" width="1.75" style="5" customWidth="1"/>
    <col min="7687" max="7917" width="9" style="5"/>
    <col min="7918" max="7918" width="3.625" style="5" customWidth="1"/>
    <col min="7919" max="7919" width="16.625" style="5" customWidth="1"/>
    <col min="7920" max="7924" width="13.25" style="5" customWidth="1"/>
    <col min="7925" max="7942" width="1.75" style="5" customWidth="1"/>
    <col min="7943" max="8173" width="9" style="5"/>
    <col min="8174" max="8174" width="3.625" style="5" customWidth="1"/>
    <col min="8175" max="8175" width="16.625" style="5" customWidth="1"/>
    <col min="8176" max="8180" width="13.25" style="5" customWidth="1"/>
    <col min="8181" max="8198" width="1.75" style="5" customWidth="1"/>
    <col min="8199" max="8429" width="9" style="5"/>
    <col min="8430" max="8430" width="3.625" style="5" customWidth="1"/>
    <col min="8431" max="8431" width="16.625" style="5" customWidth="1"/>
    <col min="8432" max="8436" width="13.25" style="5" customWidth="1"/>
    <col min="8437" max="8454" width="1.75" style="5" customWidth="1"/>
    <col min="8455" max="8685" width="9" style="5"/>
    <col min="8686" max="8686" width="3.625" style="5" customWidth="1"/>
    <col min="8687" max="8687" width="16.625" style="5" customWidth="1"/>
    <col min="8688" max="8692" width="13.25" style="5" customWidth="1"/>
    <col min="8693" max="8710" width="1.75" style="5" customWidth="1"/>
    <col min="8711" max="8941" width="9" style="5"/>
    <col min="8942" max="8942" width="3.625" style="5" customWidth="1"/>
    <col min="8943" max="8943" width="16.625" style="5" customWidth="1"/>
    <col min="8944" max="8948" width="13.25" style="5" customWidth="1"/>
    <col min="8949" max="8966" width="1.75" style="5" customWidth="1"/>
    <col min="8967" max="9197" width="9" style="5"/>
    <col min="9198" max="9198" width="3.625" style="5" customWidth="1"/>
    <col min="9199" max="9199" width="16.625" style="5" customWidth="1"/>
    <col min="9200" max="9204" width="13.25" style="5" customWidth="1"/>
    <col min="9205" max="9222" width="1.75" style="5" customWidth="1"/>
    <col min="9223" max="9453" width="9" style="5"/>
    <col min="9454" max="9454" width="3.625" style="5" customWidth="1"/>
    <col min="9455" max="9455" width="16.625" style="5" customWidth="1"/>
    <col min="9456" max="9460" width="13.25" style="5" customWidth="1"/>
    <col min="9461" max="9478" width="1.75" style="5" customWidth="1"/>
    <col min="9479" max="9709" width="9" style="5"/>
    <col min="9710" max="9710" width="3.625" style="5" customWidth="1"/>
    <col min="9711" max="9711" width="16.625" style="5" customWidth="1"/>
    <col min="9712" max="9716" width="13.25" style="5" customWidth="1"/>
    <col min="9717" max="9734" width="1.75" style="5" customWidth="1"/>
    <col min="9735" max="9965" width="9" style="5"/>
    <col min="9966" max="9966" width="3.625" style="5" customWidth="1"/>
    <col min="9967" max="9967" width="16.625" style="5" customWidth="1"/>
    <col min="9968" max="9972" width="13.25" style="5" customWidth="1"/>
    <col min="9973" max="9990" width="1.75" style="5" customWidth="1"/>
    <col min="9991" max="10221" width="9" style="5"/>
    <col min="10222" max="10222" width="3.625" style="5" customWidth="1"/>
    <col min="10223" max="10223" width="16.625" style="5" customWidth="1"/>
    <col min="10224" max="10228" width="13.25" style="5" customWidth="1"/>
    <col min="10229" max="10246" width="1.75" style="5" customWidth="1"/>
    <col min="10247" max="10477" width="9" style="5"/>
    <col min="10478" max="10478" width="3.625" style="5" customWidth="1"/>
    <col min="10479" max="10479" width="16.625" style="5" customWidth="1"/>
    <col min="10480" max="10484" width="13.25" style="5" customWidth="1"/>
    <col min="10485" max="10502" width="1.75" style="5" customWidth="1"/>
    <col min="10503" max="10733" width="9" style="5"/>
    <col min="10734" max="10734" width="3.625" style="5" customWidth="1"/>
    <col min="10735" max="10735" width="16.625" style="5" customWidth="1"/>
    <col min="10736" max="10740" width="13.25" style="5" customWidth="1"/>
    <col min="10741" max="10758" width="1.75" style="5" customWidth="1"/>
    <col min="10759" max="10989" width="9" style="5"/>
    <col min="10990" max="10990" width="3.625" style="5" customWidth="1"/>
    <col min="10991" max="10991" width="16.625" style="5" customWidth="1"/>
    <col min="10992" max="10996" width="13.25" style="5" customWidth="1"/>
    <col min="10997" max="11014" width="1.75" style="5" customWidth="1"/>
    <col min="11015" max="11245" width="9" style="5"/>
    <col min="11246" max="11246" width="3.625" style="5" customWidth="1"/>
    <col min="11247" max="11247" width="16.625" style="5" customWidth="1"/>
    <col min="11248" max="11252" width="13.25" style="5" customWidth="1"/>
    <col min="11253" max="11270" width="1.75" style="5" customWidth="1"/>
    <col min="11271" max="11501" width="9" style="5"/>
    <col min="11502" max="11502" width="3.625" style="5" customWidth="1"/>
    <col min="11503" max="11503" width="16.625" style="5" customWidth="1"/>
    <col min="11504" max="11508" width="13.25" style="5" customWidth="1"/>
    <col min="11509" max="11526" width="1.75" style="5" customWidth="1"/>
    <col min="11527" max="11757" width="9" style="5"/>
    <col min="11758" max="11758" width="3.625" style="5" customWidth="1"/>
    <col min="11759" max="11759" width="16.625" style="5" customWidth="1"/>
    <col min="11760" max="11764" width="13.25" style="5" customWidth="1"/>
    <col min="11765" max="11782" width="1.75" style="5" customWidth="1"/>
    <col min="11783" max="12013" width="9" style="5"/>
    <col min="12014" max="12014" width="3.625" style="5" customWidth="1"/>
    <col min="12015" max="12015" width="16.625" style="5" customWidth="1"/>
    <col min="12016" max="12020" width="13.25" style="5" customWidth="1"/>
    <col min="12021" max="12038" width="1.75" style="5" customWidth="1"/>
    <col min="12039" max="12269" width="9" style="5"/>
    <col min="12270" max="12270" width="3.625" style="5" customWidth="1"/>
    <col min="12271" max="12271" width="16.625" style="5" customWidth="1"/>
    <col min="12272" max="12276" width="13.25" style="5" customWidth="1"/>
    <col min="12277" max="12294" width="1.75" style="5" customWidth="1"/>
    <col min="12295" max="12525" width="9" style="5"/>
    <col min="12526" max="12526" width="3.625" style="5" customWidth="1"/>
    <col min="12527" max="12527" width="16.625" style="5" customWidth="1"/>
    <col min="12528" max="12532" width="13.25" style="5" customWidth="1"/>
    <col min="12533" max="12550" width="1.75" style="5" customWidth="1"/>
    <col min="12551" max="12781" width="9" style="5"/>
    <col min="12782" max="12782" width="3.625" style="5" customWidth="1"/>
    <col min="12783" max="12783" width="16.625" style="5" customWidth="1"/>
    <col min="12784" max="12788" width="13.25" style="5" customWidth="1"/>
    <col min="12789" max="12806" width="1.75" style="5" customWidth="1"/>
    <col min="12807" max="13037" width="9" style="5"/>
    <col min="13038" max="13038" width="3.625" style="5" customWidth="1"/>
    <col min="13039" max="13039" width="16.625" style="5" customWidth="1"/>
    <col min="13040" max="13044" width="13.25" style="5" customWidth="1"/>
    <col min="13045" max="13062" width="1.75" style="5" customWidth="1"/>
    <col min="13063" max="13293" width="9" style="5"/>
    <col min="13294" max="13294" width="3.625" style="5" customWidth="1"/>
    <col min="13295" max="13295" width="16.625" style="5" customWidth="1"/>
    <col min="13296" max="13300" width="13.25" style="5" customWidth="1"/>
    <col min="13301" max="13318" width="1.75" style="5" customWidth="1"/>
    <col min="13319" max="13549" width="9" style="5"/>
    <col min="13550" max="13550" width="3.625" style="5" customWidth="1"/>
    <col min="13551" max="13551" width="16.625" style="5" customWidth="1"/>
    <col min="13552" max="13556" width="13.25" style="5" customWidth="1"/>
    <col min="13557" max="13574" width="1.75" style="5" customWidth="1"/>
    <col min="13575" max="13805" width="9" style="5"/>
    <col min="13806" max="13806" width="3.625" style="5" customWidth="1"/>
    <col min="13807" max="13807" width="16.625" style="5" customWidth="1"/>
    <col min="13808" max="13812" width="13.25" style="5" customWidth="1"/>
    <col min="13813" max="13830" width="1.75" style="5" customWidth="1"/>
    <col min="13831" max="14061" width="9" style="5"/>
    <col min="14062" max="14062" width="3.625" style="5" customWidth="1"/>
    <col min="14063" max="14063" width="16.625" style="5" customWidth="1"/>
    <col min="14064" max="14068" width="13.25" style="5" customWidth="1"/>
    <col min="14069" max="14086" width="1.75" style="5" customWidth="1"/>
    <col min="14087" max="14317" width="9" style="5"/>
    <col min="14318" max="14318" width="3.625" style="5" customWidth="1"/>
    <col min="14319" max="14319" width="16.625" style="5" customWidth="1"/>
    <col min="14320" max="14324" width="13.25" style="5" customWidth="1"/>
    <col min="14325" max="14342" width="1.75" style="5" customWidth="1"/>
    <col min="14343" max="14573" width="9" style="5"/>
    <col min="14574" max="14574" width="3.625" style="5" customWidth="1"/>
    <col min="14575" max="14575" width="16.625" style="5" customWidth="1"/>
    <col min="14576" max="14580" width="13.25" style="5" customWidth="1"/>
    <col min="14581" max="14598" width="1.75" style="5" customWidth="1"/>
    <col min="14599" max="14829" width="9" style="5"/>
    <col min="14830" max="14830" width="3.625" style="5" customWidth="1"/>
    <col min="14831" max="14831" width="16.625" style="5" customWidth="1"/>
    <col min="14832" max="14836" width="13.25" style="5" customWidth="1"/>
    <col min="14837" max="14854" width="1.75" style="5" customWidth="1"/>
    <col min="14855" max="15085" width="9" style="5"/>
    <col min="15086" max="15086" width="3.625" style="5" customWidth="1"/>
    <col min="15087" max="15087" width="16.625" style="5" customWidth="1"/>
    <col min="15088" max="15092" width="13.25" style="5" customWidth="1"/>
    <col min="15093" max="15110" width="1.75" style="5" customWidth="1"/>
    <col min="15111" max="15341" width="9" style="5"/>
    <col min="15342" max="15342" width="3.625" style="5" customWidth="1"/>
    <col min="15343" max="15343" width="16.625" style="5" customWidth="1"/>
    <col min="15344" max="15348" width="13.25" style="5" customWidth="1"/>
    <col min="15349" max="15366" width="1.75" style="5" customWidth="1"/>
    <col min="15367" max="15597" width="9" style="5"/>
    <col min="15598" max="15598" width="3.625" style="5" customWidth="1"/>
    <col min="15599" max="15599" width="16.625" style="5" customWidth="1"/>
    <col min="15600" max="15604" width="13.25" style="5" customWidth="1"/>
    <col min="15605" max="15622" width="1.75" style="5" customWidth="1"/>
    <col min="15623" max="15853" width="9" style="5"/>
    <col min="15854" max="15854" width="3.625" style="5" customWidth="1"/>
    <col min="15855" max="15855" width="16.625" style="5" customWidth="1"/>
    <col min="15856" max="15860" width="13.25" style="5" customWidth="1"/>
    <col min="15861" max="15878" width="1.75" style="5" customWidth="1"/>
    <col min="15879" max="16109" width="9" style="5"/>
    <col min="16110" max="16110" width="3.625" style="5" customWidth="1"/>
    <col min="16111" max="16111" width="16.625" style="5" customWidth="1"/>
    <col min="16112" max="16116" width="13.25" style="5" customWidth="1"/>
    <col min="16117" max="16134" width="1.75" style="5" customWidth="1"/>
    <col min="16135" max="16384" width="9" style="5"/>
  </cols>
  <sheetData>
    <row r="1" spans="1:7" ht="20.100000000000001" customHeight="1" x14ac:dyDescent="0.15">
      <c r="A1" s="1205" t="s">
        <v>4531</v>
      </c>
      <c r="B1" s="55"/>
      <c r="G1" s="1200">
        <v>72</v>
      </c>
    </row>
    <row r="2" spans="1:7" ht="20.100000000000001" customHeight="1" x14ac:dyDescent="0.15">
      <c r="A2" s="55"/>
      <c r="B2" s="55"/>
    </row>
    <row r="3" spans="1:7" ht="20.100000000000001" customHeight="1" thickBot="1" x14ac:dyDescent="0.2">
      <c r="A3" s="1242" t="s">
        <v>4457</v>
      </c>
      <c r="B3" s="55"/>
      <c r="E3" s="8"/>
      <c r="F3" s="8"/>
      <c r="G3" s="8"/>
    </row>
    <row r="4" spans="1:7" s="74" customFormat="1" ht="20.100000000000001" customHeight="1" x14ac:dyDescent="0.15">
      <c r="A4" s="3053"/>
      <c r="B4" s="3057"/>
      <c r="C4" s="2809" t="s">
        <v>4062</v>
      </c>
      <c r="D4" s="2778" t="s">
        <v>4063</v>
      </c>
      <c r="E4" s="2778" t="s">
        <v>4064</v>
      </c>
      <c r="F4" s="2778" t="s">
        <v>4729</v>
      </c>
      <c r="G4" s="2778" t="s">
        <v>5054</v>
      </c>
    </row>
    <row r="5" spans="1:7" ht="20.100000000000001" customHeight="1" x14ac:dyDescent="0.15">
      <c r="A5" s="3101" t="s">
        <v>94</v>
      </c>
      <c r="B5" s="2785" t="s">
        <v>4065</v>
      </c>
      <c r="C5" s="2875">
        <v>1415</v>
      </c>
      <c r="D5" s="2306">
        <v>1425</v>
      </c>
      <c r="E5" s="2306">
        <v>1428</v>
      </c>
      <c r="F5" s="2306">
        <v>1429</v>
      </c>
      <c r="G5" s="2306">
        <v>1449</v>
      </c>
    </row>
    <row r="6" spans="1:7" ht="20.100000000000001" customHeight="1" x14ac:dyDescent="0.15">
      <c r="A6" s="3102"/>
      <c r="B6" s="2784" t="s">
        <v>3313</v>
      </c>
      <c r="C6" s="2826">
        <v>200040</v>
      </c>
      <c r="D6" s="2783">
        <v>200040</v>
      </c>
      <c r="E6" s="2783">
        <v>200040</v>
      </c>
      <c r="F6" s="2783">
        <v>200040</v>
      </c>
      <c r="G6" s="2783">
        <v>200040</v>
      </c>
    </row>
    <row r="7" spans="1:7" ht="20.100000000000001" customHeight="1" x14ac:dyDescent="0.15">
      <c r="A7" s="3102"/>
      <c r="B7" s="926" t="s">
        <v>3308</v>
      </c>
      <c r="C7" s="2826">
        <v>168987</v>
      </c>
      <c r="D7" s="2783">
        <v>168163</v>
      </c>
      <c r="E7" s="2783">
        <v>167047</v>
      </c>
      <c r="F7" s="2783">
        <v>165918</v>
      </c>
      <c r="G7" s="2783">
        <v>165040</v>
      </c>
    </row>
    <row r="8" spans="1:7" ht="20.100000000000001" customHeight="1" x14ac:dyDescent="0.15">
      <c r="A8" s="3102"/>
      <c r="B8" s="855" t="s">
        <v>3314</v>
      </c>
      <c r="C8" s="2826">
        <v>167353</v>
      </c>
      <c r="D8" s="2783">
        <v>166580</v>
      </c>
      <c r="E8" s="2783">
        <v>165499</v>
      </c>
      <c r="F8" s="2783">
        <v>164417</v>
      </c>
      <c r="G8" s="2783">
        <v>163589</v>
      </c>
    </row>
    <row r="9" spans="1:7" ht="20.100000000000001" customHeight="1" x14ac:dyDescent="0.15">
      <c r="A9" s="3367"/>
      <c r="B9" s="336" t="s">
        <v>4066</v>
      </c>
      <c r="C9" s="2463">
        <v>0.9903306171480647</v>
      </c>
      <c r="D9" s="2463">
        <v>0.99058651427484046</v>
      </c>
      <c r="E9" s="2463">
        <v>0.99073314695864034</v>
      </c>
      <c r="F9" s="2463">
        <v>0.99095336250436961</v>
      </c>
      <c r="G9" s="2463">
        <v>0.99099999999999999</v>
      </c>
    </row>
    <row r="10" spans="1:7" ht="20.100000000000001" customHeight="1" x14ac:dyDescent="0.15">
      <c r="A10" s="3101" t="s">
        <v>4067</v>
      </c>
      <c r="B10" s="2785" t="s">
        <v>4065</v>
      </c>
      <c r="C10" s="2306">
        <v>1252</v>
      </c>
      <c r="D10" s="2306">
        <v>1261</v>
      </c>
      <c r="E10" s="2306">
        <v>1264</v>
      </c>
      <c r="F10" s="2306">
        <v>1265</v>
      </c>
      <c r="G10" s="2306">
        <v>1440</v>
      </c>
    </row>
    <row r="11" spans="1:7" ht="20.100000000000001" customHeight="1" x14ac:dyDescent="0.15">
      <c r="A11" s="3102"/>
      <c r="B11" s="2784" t="s">
        <v>4068</v>
      </c>
      <c r="C11" s="2826">
        <v>193500</v>
      </c>
      <c r="D11" s="2783">
        <v>193500</v>
      </c>
      <c r="E11" s="2783">
        <v>193500</v>
      </c>
      <c r="F11" s="2783">
        <v>193500</v>
      </c>
      <c r="G11" s="2783">
        <v>198340</v>
      </c>
    </row>
    <row r="12" spans="1:7" ht="20.100000000000001" customHeight="1" x14ac:dyDescent="0.15">
      <c r="A12" s="3102"/>
      <c r="B12" s="2784" t="s">
        <v>4069</v>
      </c>
      <c r="C12" s="2826">
        <v>68397</v>
      </c>
      <c r="D12" s="2783">
        <v>68769</v>
      </c>
      <c r="E12" s="2783">
        <v>69071</v>
      </c>
      <c r="F12" s="2783">
        <v>69671</v>
      </c>
      <c r="G12" s="2783">
        <v>72380</v>
      </c>
    </row>
    <row r="13" spans="1:7" ht="20.100000000000001" customHeight="1" x14ac:dyDescent="0.15">
      <c r="A13" s="3102"/>
      <c r="B13" s="2784" t="s">
        <v>3316</v>
      </c>
      <c r="C13" s="2826">
        <v>162130</v>
      </c>
      <c r="D13" s="2783">
        <v>161477</v>
      </c>
      <c r="E13" s="2783">
        <v>160525</v>
      </c>
      <c r="F13" s="2783">
        <v>159553</v>
      </c>
      <c r="G13" s="2783">
        <v>162477</v>
      </c>
    </row>
    <row r="14" spans="1:7" ht="20.100000000000001" customHeight="1" x14ac:dyDescent="0.15">
      <c r="A14" s="3102"/>
      <c r="B14" s="2784" t="s">
        <v>3315</v>
      </c>
      <c r="C14" s="2462">
        <v>0.95942291418866543</v>
      </c>
      <c r="D14" s="2462">
        <v>0.96024095669082976</v>
      </c>
      <c r="E14" s="2462">
        <v>0.96095709590713996</v>
      </c>
      <c r="F14" s="2462">
        <v>0.96163767644258002</v>
      </c>
      <c r="G14" s="2462">
        <v>0.98399999999999999</v>
      </c>
    </row>
    <row r="15" spans="1:7" ht="20.100000000000001" customHeight="1" x14ac:dyDescent="0.15">
      <c r="A15" s="3102"/>
      <c r="B15" s="2784" t="s">
        <v>4070</v>
      </c>
      <c r="C15" s="2826">
        <v>22182162</v>
      </c>
      <c r="D15" s="2783">
        <v>21683554</v>
      </c>
      <c r="E15" s="2783">
        <v>21488251</v>
      </c>
      <c r="F15" s="2783">
        <v>21416996</v>
      </c>
      <c r="G15" s="2783">
        <v>21806147</v>
      </c>
    </row>
    <row r="16" spans="1:7" ht="20.100000000000001" customHeight="1" x14ac:dyDescent="0.15">
      <c r="A16" s="3102"/>
      <c r="B16" s="2784" t="s">
        <v>4071</v>
      </c>
      <c r="C16" s="2826">
        <v>60773.046575342465</v>
      </c>
      <c r="D16" s="2783">
        <v>59406.997260273973</v>
      </c>
      <c r="E16" s="2783">
        <v>58711.06830601093</v>
      </c>
      <c r="F16" s="2783">
        <v>58676.701369863011</v>
      </c>
      <c r="G16" s="2783">
        <v>59743</v>
      </c>
    </row>
    <row r="17" spans="1:7" ht="20.100000000000001" customHeight="1" x14ac:dyDescent="0.15">
      <c r="A17" s="3102"/>
      <c r="B17" s="2784" t="s">
        <v>4072</v>
      </c>
      <c r="C17" s="2826">
        <v>374.84146410499267</v>
      </c>
      <c r="D17" s="2783">
        <v>367.8975783565088</v>
      </c>
      <c r="E17" s="2783">
        <v>365.74407915284803</v>
      </c>
      <c r="F17" s="2783">
        <v>367.75680413319088</v>
      </c>
      <c r="G17" s="2783">
        <v>368</v>
      </c>
    </row>
    <row r="18" spans="1:7" ht="20.100000000000001" customHeight="1" x14ac:dyDescent="0.15">
      <c r="A18" s="3102"/>
      <c r="B18" s="2784" t="s">
        <v>4073</v>
      </c>
      <c r="C18" s="2826">
        <v>19648983</v>
      </c>
      <c r="D18" s="2783">
        <v>19290724</v>
      </c>
      <c r="E18" s="2783">
        <v>19087561</v>
      </c>
      <c r="F18" s="2783">
        <v>19019044</v>
      </c>
      <c r="G18" s="2783">
        <v>19432764</v>
      </c>
    </row>
    <row r="19" spans="1:7" ht="20.100000000000001" customHeight="1" x14ac:dyDescent="0.15">
      <c r="A19" s="3367"/>
      <c r="B19" s="336" t="s">
        <v>3317</v>
      </c>
      <c r="C19" s="2463">
        <v>0.88580107746034853</v>
      </c>
      <c r="D19" s="2463">
        <v>0.88964770258602444</v>
      </c>
      <c r="E19" s="2463">
        <v>0.8882789483425152</v>
      </c>
      <c r="F19" s="2463">
        <v>0.88803509138256365</v>
      </c>
      <c r="G19" s="2463">
        <v>0.89100000000000001</v>
      </c>
    </row>
    <row r="20" spans="1:7" ht="20.100000000000001" customHeight="1" x14ac:dyDescent="0.15">
      <c r="A20" s="3101" t="s">
        <v>659</v>
      </c>
      <c r="B20" s="2785" t="s">
        <v>4065</v>
      </c>
      <c r="C20" s="2306">
        <v>163</v>
      </c>
      <c r="D20" s="2306">
        <v>164</v>
      </c>
      <c r="E20" s="2306">
        <v>164</v>
      </c>
      <c r="F20" s="2306">
        <v>164</v>
      </c>
      <c r="G20" s="2306">
        <v>9</v>
      </c>
    </row>
    <row r="21" spans="1:7" ht="20.100000000000001" customHeight="1" x14ac:dyDescent="0.15">
      <c r="A21" s="3102"/>
      <c r="B21" s="2784" t="s">
        <v>3313</v>
      </c>
      <c r="C21" s="2826">
        <v>6540</v>
      </c>
      <c r="D21" s="2783">
        <v>6540</v>
      </c>
      <c r="E21" s="2783">
        <v>6540</v>
      </c>
      <c r="F21" s="2783">
        <v>6540</v>
      </c>
      <c r="G21" s="2783">
        <v>1700</v>
      </c>
    </row>
    <row r="22" spans="1:7" ht="20.100000000000001" customHeight="1" x14ac:dyDescent="0.15">
      <c r="A22" s="3102"/>
      <c r="B22" s="2784" t="s">
        <v>4069</v>
      </c>
      <c r="C22" s="2826">
        <v>2425</v>
      </c>
      <c r="D22" s="2783">
        <v>2407</v>
      </c>
      <c r="E22" s="2783">
        <v>2393</v>
      </c>
      <c r="F22" s="2783">
        <v>2390</v>
      </c>
      <c r="G22" s="2783">
        <v>300</v>
      </c>
    </row>
    <row r="23" spans="1:7" ht="20.100000000000001" customHeight="1" thickBot="1" x14ac:dyDescent="0.2">
      <c r="A23" s="3103"/>
      <c r="B23" s="994" t="s">
        <v>3316</v>
      </c>
      <c r="C23" s="156">
        <v>5223</v>
      </c>
      <c r="D23" s="156">
        <v>5103</v>
      </c>
      <c r="E23" s="156">
        <v>4974</v>
      </c>
      <c r="F23" s="156">
        <v>4864</v>
      </c>
      <c r="G23" s="156">
        <v>1112</v>
      </c>
    </row>
    <row r="24" spans="1:7" ht="20.100000000000001" customHeight="1" x14ac:dyDescent="0.15">
      <c r="A24" s="40" t="s">
        <v>4074</v>
      </c>
      <c r="B24" s="1109"/>
      <c r="E24" s="8"/>
      <c r="F24" s="8"/>
    </row>
    <row r="25" spans="1:7" ht="20.100000000000001" customHeight="1" x14ac:dyDescent="0.15">
      <c r="A25" s="40" t="s">
        <v>2945</v>
      </c>
      <c r="B25" s="1109"/>
      <c r="E25" s="8"/>
      <c r="F25" s="8"/>
    </row>
    <row r="26" spans="1:7" ht="20.100000000000001" customHeight="1" x14ac:dyDescent="0.15">
      <c r="A26" s="1109" t="s">
        <v>2946</v>
      </c>
      <c r="B26" s="1109"/>
    </row>
    <row r="27" spans="1:7" ht="20.100000000000001" customHeight="1" x14ac:dyDescent="0.15">
      <c r="A27" s="1109" t="s">
        <v>4075</v>
      </c>
      <c r="B27" s="1109"/>
    </row>
    <row r="28" spans="1:7" ht="20.100000000000001" customHeight="1" x14ac:dyDescent="0.15">
      <c r="A28" s="1109" t="s">
        <v>3318</v>
      </c>
      <c r="B28" s="1109"/>
    </row>
    <row r="29" spans="1:7" ht="20.100000000000001" customHeight="1" x14ac:dyDescent="0.15">
      <c r="A29" s="1109" t="s">
        <v>3319</v>
      </c>
      <c r="B29" s="1109"/>
    </row>
  </sheetData>
  <mergeCells count="4">
    <mergeCell ref="A4:B4"/>
    <mergeCell ref="A20:A23"/>
    <mergeCell ref="A5:A9"/>
    <mergeCell ref="A10:A19"/>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5">
    <tabColor rgb="FFFF0000"/>
    <pageSetUpPr fitToPage="1"/>
  </sheetPr>
  <dimension ref="A1:G25"/>
  <sheetViews>
    <sheetView showGridLines="0" zoomScaleNormal="100" workbookViewId="0">
      <selection activeCell="G12" sqref="G12"/>
    </sheetView>
  </sheetViews>
  <sheetFormatPr defaultRowHeight="20.100000000000001" customHeight="1" x14ac:dyDescent="0.15"/>
  <cols>
    <col min="1" max="1" width="12.625" style="1" customWidth="1"/>
    <col min="2" max="2" width="14.625" style="1" customWidth="1"/>
    <col min="3" max="6" width="10.625" style="1153" customWidth="1"/>
    <col min="7" max="7" width="10.625" style="822" customWidth="1"/>
    <col min="8" max="256" width="9" style="1"/>
    <col min="257" max="257" width="10.625" style="1" customWidth="1"/>
    <col min="258" max="258" width="11.625" style="1" customWidth="1"/>
    <col min="259" max="263" width="11.375" style="1" customWidth="1"/>
    <col min="264" max="512" width="9" style="1"/>
    <col min="513" max="513" width="10.625" style="1" customWidth="1"/>
    <col min="514" max="514" width="11.625" style="1" customWidth="1"/>
    <col min="515" max="519" width="11.375" style="1" customWidth="1"/>
    <col min="520" max="768" width="9" style="1"/>
    <col min="769" max="769" width="10.625" style="1" customWidth="1"/>
    <col min="770" max="770" width="11.625" style="1" customWidth="1"/>
    <col min="771" max="775" width="11.375" style="1" customWidth="1"/>
    <col min="776" max="1024" width="9" style="1"/>
    <col min="1025" max="1025" width="10.625" style="1" customWidth="1"/>
    <col min="1026" max="1026" width="11.625" style="1" customWidth="1"/>
    <col min="1027" max="1031" width="11.375" style="1" customWidth="1"/>
    <col min="1032" max="1280" width="9" style="1"/>
    <col min="1281" max="1281" width="10.625" style="1" customWidth="1"/>
    <col min="1282" max="1282" width="11.625" style="1" customWidth="1"/>
    <col min="1283" max="1287" width="11.375" style="1" customWidth="1"/>
    <col min="1288" max="1536" width="9" style="1"/>
    <col min="1537" max="1537" width="10.625" style="1" customWidth="1"/>
    <col min="1538" max="1538" width="11.625" style="1" customWidth="1"/>
    <col min="1539" max="1543" width="11.375" style="1" customWidth="1"/>
    <col min="1544" max="1792" width="9" style="1"/>
    <col min="1793" max="1793" width="10.625" style="1" customWidth="1"/>
    <col min="1794" max="1794" width="11.625" style="1" customWidth="1"/>
    <col min="1795" max="1799" width="11.375" style="1" customWidth="1"/>
    <col min="1800" max="2048" width="9" style="1"/>
    <col min="2049" max="2049" width="10.625" style="1" customWidth="1"/>
    <col min="2050" max="2050" width="11.625" style="1" customWidth="1"/>
    <col min="2051" max="2055" width="11.375" style="1" customWidth="1"/>
    <col min="2056" max="2304" width="9" style="1"/>
    <col min="2305" max="2305" width="10.625" style="1" customWidth="1"/>
    <col min="2306" max="2306" width="11.625" style="1" customWidth="1"/>
    <col min="2307" max="2311" width="11.375" style="1" customWidth="1"/>
    <col min="2312" max="2560" width="9" style="1"/>
    <col min="2561" max="2561" width="10.625" style="1" customWidth="1"/>
    <col min="2562" max="2562" width="11.625" style="1" customWidth="1"/>
    <col min="2563" max="2567" width="11.375" style="1" customWidth="1"/>
    <col min="2568" max="2816" width="9" style="1"/>
    <col min="2817" max="2817" width="10.625" style="1" customWidth="1"/>
    <col min="2818" max="2818" width="11.625" style="1" customWidth="1"/>
    <col min="2819" max="2823" width="11.375" style="1" customWidth="1"/>
    <col min="2824" max="3072" width="9" style="1"/>
    <col min="3073" max="3073" width="10.625" style="1" customWidth="1"/>
    <col min="3074" max="3074" width="11.625" style="1" customWidth="1"/>
    <col min="3075" max="3079" width="11.375" style="1" customWidth="1"/>
    <col min="3080" max="3328" width="9" style="1"/>
    <col min="3329" max="3329" width="10.625" style="1" customWidth="1"/>
    <col min="3330" max="3330" width="11.625" style="1" customWidth="1"/>
    <col min="3331" max="3335" width="11.375" style="1" customWidth="1"/>
    <col min="3336" max="3584" width="9" style="1"/>
    <col min="3585" max="3585" width="10.625" style="1" customWidth="1"/>
    <col min="3586" max="3586" width="11.625" style="1" customWidth="1"/>
    <col min="3587" max="3591" width="11.375" style="1" customWidth="1"/>
    <col min="3592" max="3840" width="9" style="1"/>
    <col min="3841" max="3841" width="10.625" style="1" customWidth="1"/>
    <col min="3842" max="3842" width="11.625" style="1" customWidth="1"/>
    <col min="3843" max="3847" width="11.375" style="1" customWidth="1"/>
    <col min="3848" max="4096" width="9" style="1"/>
    <col min="4097" max="4097" width="10.625" style="1" customWidth="1"/>
    <col min="4098" max="4098" width="11.625" style="1" customWidth="1"/>
    <col min="4099" max="4103" width="11.375" style="1" customWidth="1"/>
    <col min="4104" max="4352" width="9" style="1"/>
    <col min="4353" max="4353" width="10.625" style="1" customWidth="1"/>
    <col min="4354" max="4354" width="11.625" style="1" customWidth="1"/>
    <col min="4355" max="4359" width="11.375" style="1" customWidth="1"/>
    <col min="4360" max="4608" width="9" style="1"/>
    <col min="4609" max="4609" width="10.625" style="1" customWidth="1"/>
    <col min="4610" max="4610" width="11.625" style="1" customWidth="1"/>
    <col min="4611" max="4615" width="11.375" style="1" customWidth="1"/>
    <col min="4616" max="4864" width="9" style="1"/>
    <col min="4865" max="4865" width="10.625" style="1" customWidth="1"/>
    <col min="4866" max="4866" width="11.625" style="1" customWidth="1"/>
    <col min="4867" max="4871" width="11.375" style="1" customWidth="1"/>
    <col min="4872" max="5120" width="9" style="1"/>
    <col min="5121" max="5121" width="10.625" style="1" customWidth="1"/>
    <col min="5122" max="5122" width="11.625" style="1" customWidth="1"/>
    <col min="5123" max="5127" width="11.375" style="1" customWidth="1"/>
    <col min="5128" max="5376" width="9" style="1"/>
    <col min="5377" max="5377" width="10.625" style="1" customWidth="1"/>
    <col min="5378" max="5378" width="11.625" style="1" customWidth="1"/>
    <col min="5379" max="5383" width="11.375" style="1" customWidth="1"/>
    <col min="5384" max="5632" width="9" style="1"/>
    <col min="5633" max="5633" width="10.625" style="1" customWidth="1"/>
    <col min="5634" max="5634" width="11.625" style="1" customWidth="1"/>
    <col min="5635" max="5639" width="11.375" style="1" customWidth="1"/>
    <col min="5640" max="5888" width="9" style="1"/>
    <col min="5889" max="5889" width="10.625" style="1" customWidth="1"/>
    <col min="5890" max="5890" width="11.625" style="1" customWidth="1"/>
    <col min="5891" max="5895" width="11.375" style="1" customWidth="1"/>
    <col min="5896" max="6144" width="9" style="1"/>
    <col min="6145" max="6145" width="10.625" style="1" customWidth="1"/>
    <col min="6146" max="6146" width="11.625" style="1" customWidth="1"/>
    <col min="6147" max="6151" width="11.375" style="1" customWidth="1"/>
    <col min="6152" max="6400" width="9" style="1"/>
    <col min="6401" max="6401" width="10.625" style="1" customWidth="1"/>
    <col min="6402" max="6402" width="11.625" style="1" customWidth="1"/>
    <col min="6403" max="6407" width="11.375" style="1" customWidth="1"/>
    <col min="6408" max="6656" width="9" style="1"/>
    <col min="6657" max="6657" width="10.625" style="1" customWidth="1"/>
    <col min="6658" max="6658" width="11.625" style="1" customWidth="1"/>
    <col min="6659" max="6663" width="11.375" style="1" customWidth="1"/>
    <col min="6664" max="6912" width="9" style="1"/>
    <col min="6913" max="6913" width="10.625" style="1" customWidth="1"/>
    <col min="6914" max="6914" width="11.625" style="1" customWidth="1"/>
    <col min="6915" max="6919" width="11.375" style="1" customWidth="1"/>
    <col min="6920" max="7168" width="9" style="1"/>
    <col min="7169" max="7169" width="10.625" style="1" customWidth="1"/>
    <col min="7170" max="7170" width="11.625" style="1" customWidth="1"/>
    <col min="7171" max="7175" width="11.375" style="1" customWidth="1"/>
    <col min="7176" max="7424" width="9" style="1"/>
    <col min="7425" max="7425" width="10.625" style="1" customWidth="1"/>
    <col min="7426" max="7426" width="11.625" style="1" customWidth="1"/>
    <col min="7427" max="7431" width="11.375" style="1" customWidth="1"/>
    <col min="7432" max="7680" width="9" style="1"/>
    <col min="7681" max="7681" width="10.625" style="1" customWidth="1"/>
    <col min="7682" max="7682" width="11.625" style="1" customWidth="1"/>
    <col min="7683" max="7687" width="11.375" style="1" customWidth="1"/>
    <col min="7688" max="7936" width="9" style="1"/>
    <col min="7937" max="7937" width="10.625" style="1" customWidth="1"/>
    <col min="7938" max="7938" width="11.625" style="1" customWidth="1"/>
    <col min="7939" max="7943" width="11.375" style="1" customWidth="1"/>
    <col min="7944" max="8192" width="9" style="1"/>
    <col min="8193" max="8193" width="10.625" style="1" customWidth="1"/>
    <col min="8194" max="8194" width="11.625" style="1" customWidth="1"/>
    <col min="8195" max="8199" width="11.375" style="1" customWidth="1"/>
    <col min="8200" max="8448" width="9" style="1"/>
    <col min="8449" max="8449" width="10.625" style="1" customWidth="1"/>
    <col min="8450" max="8450" width="11.625" style="1" customWidth="1"/>
    <col min="8451" max="8455" width="11.375" style="1" customWidth="1"/>
    <col min="8456" max="8704" width="9" style="1"/>
    <col min="8705" max="8705" width="10.625" style="1" customWidth="1"/>
    <col min="8706" max="8706" width="11.625" style="1" customWidth="1"/>
    <col min="8707" max="8711" width="11.375" style="1" customWidth="1"/>
    <col min="8712" max="8960" width="9" style="1"/>
    <col min="8961" max="8961" width="10.625" style="1" customWidth="1"/>
    <col min="8962" max="8962" width="11.625" style="1" customWidth="1"/>
    <col min="8963" max="8967" width="11.375" style="1" customWidth="1"/>
    <col min="8968" max="9216" width="9" style="1"/>
    <col min="9217" max="9217" width="10.625" style="1" customWidth="1"/>
    <col min="9218" max="9218" width="11.625" style="1" customWidth="1"/>
    <col min="9219" max="9223" width="11.375" style="1" customWidth="1"/>
    <col min="9224" max="9472" width="9" style="1"/>
    <col min="9473" max="9473" width="10.625" style="1" customWidth="1"/>
    <col min="9474" max="9474" width="11.625" style="1" customWidth="1"/>
    <col min="9475" max="9479" width="11.375" style="1" customWidth="1"/>
    <col min="9480" max="9728" width="9" style="1"/>
    <col min="9729" max="9729" width="10.625" style="1" customWidth="1"/>
    <col min="9730" max="9730" width="11.625" style="1" customWidth="1"/>
    <col min="9731" max="9735" width="11.375" style="1" customWidth="1"/>
    <col min="9736" max="9984" width="9" style="1"/>
    <col min="9985" max="9985" width="10.625" style="1" customWidth="1"/>
    <col min="9986" max="9986" width="11.625" style="1" customWidth="1"/>
    <col min="9987" max="9991" width="11.375" style="1" customWidth="1"/>
    <col min="9992" max="10240" width="9" style="1"/>
    <col min="10241" max="10241" width="10.625" style="1" customWidth="1"/>
    <col min="10242" max="10242" width="11.625" style="1" customWidth="1"/>
    <col min="10243" max="10247" width="11.375" style="1" customWidth="1"/>
    <col min="10248" max="10496" width="9" style="1"/>
    <col min="10497" max="10497" width="10.625" style="1" customWidth="1"/>
    <col min="10498" max="10498" width="11.625" style="1" customWidth="1"/>
    <col min="10499" max="10503" width="11.375" style="1" customWidth="1"/>
    <col min="10504" max="10752" width="9" style="1"/>
    <col min="10753" max="10753" width="10.625" style="1" customWidth="1"/>
    <col min="10754" max="10754" width="11.625" style="1" customWidth="1"/>
    <col min="10755" max="10759" width="11.375" style="1" customWidth="1"/>
    <col min="10760" max="11008" width="9" style="1"/>
    <col min="11009" max="11009" width="10.625" style="1" customWidth="1"/>
    <col min="11010" max="11010" width="11.625" style="1" customWidth="1"/>
    <col min="11011" max="11015" width="11.375" style="1" customWidth="1"/>
    <col min="11016" max="11264" width="9" style="1"/>
    <col min="11265" max="11265" width="10.625" style="1" customWidth="1"/>
    <col min="11266" max="11266" width="11.625" style="1" customWidth="1"/>
    <col min="11267" max="11271" width="11.375" style="1" customWidth="1"/>
    <col min="11272" max="11520" width="9" style="1"/>
    <col min="11521" max="11521" width="10.625" style="1" customWidth="1"/>
    <col min="11522" max="11522" width="11.625" style="1" customWidth="1"/>
    <col min="11523" max="11527" width="11.375" style="1" customWidth="1"/>
    <col min="11528" max="11776" width="9" style="1"/>
    <col min="11777" max="11777" width="10.625" style="1" customWidth="1"/>
    <col min="11778" max="11778" width="11.625" style="1" customWidth="1"/>
    <col min="11779" max="11783" width="11.375" style="1" customWidth="1"/>
    <col min="11784" max="12032" width="9" style="1"/>
    <col min="12033" max="12033" width="10.625" style="1" customWidth="1"/>
    <col min="12034" max="12034" width="11.625" style="1" customWidth="1"/>
    <col min="12035" max="12039" width="11.375" style="1" customWidth="1"/>
    <col min="12040" max="12288" width="9" style="1"/>
    <col min="12289" max="12289" width="10.625" style="1" customWidth="1"/>
    <col min="12290" max="12290" width="11.625" style="1" customWidth="1"/>
    <col min="12291" max="12295" width="11.375" style="1" customWidth="1"/>
    <col min="12296" max="12544" width="9" style="1"/>
    <col min="12545" max="12545" width="10.625" style="1" customWidth="1"/>
    <col min="12546" max="12546" width="11.625" style="1" customWidth="1"/>
    <col min="12547" max="12551" width="11.375" style="1" customWidth="1"/>
    <col min="12552" max="12800" width="9" style="1"/>
    <col min="12801" max="12801" width="10.625" style="1" customWidth="1"/>
    <col min="12802" max="12802" width="11.625" style="1" customWidth="1"/>
    <col min="12803" max="12807" width="11.375" style="1" customWidth="1"/>
    <col min="12808" max="13056" width="9" style="1"/>
    <col min="13057" max="13057" width="10.625" style="1" customWidth="1"/>
    <col min="13058" max="13058" width="11.625" style="1" customWidth="1"/>
    <col min="13059" max="13063" width="11.375" style="1" customWidth="1"/>
    <col min="13064" max="13312" width="9" style="1"/>
    <col min="13313" max="13313" width="10.625" style="1" customWidth="1"/>
    <col min="13314" max="13314" width="11.625" style="1" customWidth="1"/>
    <col min="13315" max="13319" width="11.375" style="1" customWidth="1"/>
    <col min="13320" max="13568" width="9" style="1"/>
    <col min="13569" max="13569" width="10.625" style="1" customWidth="1"/>
    <col min="13570" max="13570" width="11.625" style="1" customWidth="1"/>
    <col min="13571" max="13575" width="11.375" style="1" customWidth="1"/>
    <col min="13576" max="13824" width="9" style="1"/>
    <col min="13825" max="13825" width="10.625" style="1" customWidth="1"/>
    <col min="13826" max="13826" width="11.625" style="1" customWidth="1"/>
    <col min="13827" max="13831" width="11.375" style="1" customWidth="1"/>
    <col min="13832" max="14080" width="9" style="1"/>
    <col min="14081" max="14081" width="10.625" style="1" customWidth="1"/>
    <col min="14082" max="14082" width="11.625" style="1" customWidth="1"/>
    <col min="14083" max="14087" width="11.375" style="1" customWidth="1"/>
    <col min="14088" max="14336" width="9" style="1"/>
    <col min="14337" max="14337" width="10.625" style="1" customWidth="1"/>
    <col min="14338" max="14338" width="11.625" style="1" customWidth="1"/>
    <col min="14339" max="14343" width="11.375" style="1" customWidth="1"/>
    <col min="14344" max="14592" width="9" style="1"/>
    <col min="14593" max="14593" width="10.625" style="1" customWidth="1"/>
    <col min="14594" max="14594" width="11.625" style="1" customWidth="1"/>
    <col min="14595" max="14599" width="11.375" style="1" customWidth="1"/>
    <col min="14600" max="14848" width="9" style="1"/>
    <col min="14849" max="14849" width="10.625" style="1" customWidth="1"/>
    <col min="14850" max="14850" width="11.625" style="1" customWidth="1"/>
    <col min="14851" max="14855" width="11.375" style="1" customWidth="1"/>
    <col min="14856" max="15104" width="9" style="1"/>
    <col min="15105" max="15105" width="10.625" style="1" customWidth="1"/>
    <col min="15106" max="15106" width="11.625" style="1" customWidth="1"/>
    <col min="15107" max="15111" width="11.375" style="1" customWidth="1"/>
    <col min="15112" max="15360" width="9" style="1"/>
    <col min="15361" max="15361" width="10.625" style="1" customWidth="1"/>
    <col min="15362" max="15362" width="11.625" style="1" customWidth="1"/>
    <col min="15363" max="15367" width="11.375" style="1" customWidth="1"/>
    <col min="15368" max="15616" width="9" style="1"/>
    <col min="15617" max="15617" width="10.625" style="1" customWidth="1"/>
    <col min="15618" max="15618" width="11.625" style="1" customWidth="1"/>
    <col min="15619" max="15623" width="11.375" style="1" customWidth="1"/>
    <col min="15624" max="15872" width="9" style="1"/>
    <col min="15873" max="15873" width="10.625" style="1" customWidth="1"/>
    <col min="15874" max="15874" width="11.625" style="1" customWidth="1"/>
    <col min="15875" max="15879" width="11.375" style="1" customWidth="1"/>
    <col min="15880" max="16128" width="9" style="1"/>
    <col min="16129" max="16129" width="10.625" style="1" customWidth="1"/>
    <col min="16130" max="16130" width="11.625" style="1" customWidth="1"/>
    <col min="16131" max="16135" width="11.375" style="1" customWidth="1"/>
    <col min="16136" max="16384" width="9" style="1"/>
  </cols>
  <sheetData>
    <row r="1" spans="1:7" ht="20.100000000000001" customHeight="1" x14ac:dyDescent="0.15">
      <c r="A1" s="1200" t="s">
        <v>4531</v>
      </c>
      <c r="B1" s="931"/>
      <c r="C1" s="931"/>
      <c r="D1" s="931"/>
      <c r="G1" s="1217">
        <v>73</v>
      </c>
    </row>
    <row r="2" spans="1:7" ht="20.100000000000001" customHeight="1" x14ac:dyDescent="0.15">
      <c r="A2" s="931"/>
      <c r="B2" s="931"/>
      <c r="C2" s="931"/>
      <c r="D2" s="931"/>
    </row>
    <row r="3" spans="1:7" ht="20.100000000000001" customHeight="1" thickBot="1" x14ac:dyDescent="0.2">
      <c r="A3" s="1239" t="s">
        <v>4458</v>
      </c>
      <c r="B3" s="931"/>
      <c r="C3" s="931"/>
      <c r="D3" s="931"/>
      <c r="E3" s="8"/>
      <c r="F3" s="8"/>
      <c r="G3" s="8"/>
    </row>
    <row r="4" spans="1:7" s="258" customFormat="1" ht="20.100000000000001" customHeight="1" x14ac:dyDescent="0.15">
      <c r="A4" s="3026"/>
      <c r="B4" s="3247"/>
      <c r="C4" s="2429" t="s">
        <v>4062</v>
      </c>
      <c r="D4" s="2429" t="s">
        <v>4063</v>
      </c>
      <c r="E4" s="2429" t="s">
        <v>4064</v>
      </c>
      <c r="F4" s="2428" t="s">
        <v>4729</v>
      </c>
      <c r="G4" s="2290" t="s">
        <v>5071</v>
      </c>
    </row>
    <row r="5" spans="1:7" ht="20.100000000000001" customHeight="1" x14ac:dyDescent="0.15">
      <c r="A5" s="3368" t="s">
        <v>4076</v>
      </c>
      <c r="B5" s="1862" t="s">
        <v>4077</v>
      </c>
      <c r="C5" s="2431">
        <v>6</v>
      </c>
      <c r="D5" s="2431">
        <v>6</v>
      </c>
      <c r="E5" s="2431">
        <v>6</v>
      </c>
      <c r="F5" s="2431">
        <v>6</v>
      </c>
      <c r="G5" s="2503">
        <v>6</v>
      </c>
    </row>
    <row r="6" spans="1:7" ht="20.100000000000001" customHeight="1" x14ac:dyDescent="0.15">
      <c r="A6" s="3369"/>
      <c r="B6" s="1827" t="s">
        <v>3307</v>
      </c>
      <c r="C6" s="2432">
        <v>556</v>
      </c>
      <c r="D6" s="2432">
        <v>566</v>
      </c>
      <c r="E6" s="2432">
        <v>579</v>
      </c>
      <c r="F6" s="2432">
        <v>586</v>
      </c>
      <c r="G6" s="2493">
        <v>597</v>
      </c>
    </row>
    <row r="7" spans="1:7" ht="20.100000000000001" customHeight="1" x14ac:dyDescent="0.15">
      <c r="A7" s="3210" t="s">
        <v>3308</v>
      </c>
      <c r="B7" s="3370"/>
      <c r="C7" s="2431">
        <v>168987</v>
      </c>
      <c r="D7" s="2431">
        <v>168163</v>
      </c>
      <c r="E7" s="2431">
        <v>167047</v>
      </c>
      <c r="F7" s="2431">
        <v>165918</v>
      </c>
      <c r="G7" s="2503">
        <v>165040</v>
      </c>
    </row>
    <row r="8" spans="1:7" ht="20.100000000000001" customHeight="1" x14ac:dyDescent="0.15">
      <c r="A8" s="3210" t="s">
        <v>4078</v>
      </c>
      <c r="B8" s="3370"/>
      <c r="C8" s="2431">
        <v>137200</v>
      </c>
      <c r="D8" s="2431">
        <v>137200</v>
      </c>
      <c r="E8" s="2431">
        <v>139400</v>
      </c>
      <c r="F8" s="2431">
        <v>139400</v>
      </c>
      <c r="G8" s="2503">
        <v>139400</v>
      </c>
    </row>
    <row r="9" spans="1:7" ht="20.100000000000001" customHeight="1" x14ac:dyDescent="0.15">
      <c r="A9" s="1819" t="s">
        <v>3309</v>
      </c>
      <c r="B9" s="932"/>
      <c r="C9" s="2431">
        <v>80693</v>
      </c>
      <c r="D9" s="2431">
        <v>84366</v>
      </c>
      <c r="E9" s="2431">
        <v>86781</v>
      </c>
      <c r="F9" s="2431">
        <v>89045</v>
      </c>
      <c r="G9" s="2503">
        <v>90471</v>
      </c>
    </row>
    <row r="10" spans="1:7" ht="20.100000000000001" customHeight="1" x14ac:dyDescent="0.15">
      <c r="A10" s="1819" t="s">
        <v>3310</v>
      </c>
      <c r="B10" s="1820"/>
      <c r="C10" s="2431">
        <v>65094</v>
      </c>
      <c r="D10" s="2431">
        <v>65795</v>
      </c>
      <c r="E10" s="2431">
        <v>67551</v>
      </c>
      <c r="F10" s="2431">
        <v>68910</v>
      </c>
      <c r="G10" s="2503">
        <v>70581</v>
      </c>
    </row>
    <row r="11" spans="1:7" ht="20.100000000000001" customHeight="1" x14ac:dyDescent="0.15">
      <c r="A11" s="1819" t="s">
        <v>4079</v>
      </c>
      <c r="B11" s="932"/>
      <c r="C11" s="2431">
        <v>34405</v>
      </c>
      <c r="D11" s="2431">
        <v>36272</v>
      </c>
      <c r="E11" s="2431">
        <v>37917</v>
      </c>
      <c r="F11" s="2431">
        <v>39052</v>
      </c>
      <c r="G11" s="2503">
        <v>40038</v>
      </c>
    </row>
    <row r="12" spans="1:7" ht="20.100000000000001" customHeight="1" x14ac:dyDescent="0.15">
      <c r="A12" s="1819" t="s">
        <v>4080</v>
      </c>
      <c r="B12" s="1820"/>
      <c r="C12" s="2016">
        <v>5099.8999999999996</v>
      </c>
      <c r="D12" s="2016">
        <v>5099.8999999999996</v>
      </c>
      <c r="E12" s="2016">
        <v>4583</v>
      </c>
      <c r="F12" s="2016">
        <v>4583</v>
      </c>
      <c r="G12" s="2016">
        <v>4583</v>
      </c>
    </row>
    <row r="13" spans="1:7" ht="20.100000000000001" customHeight="1" x14ac:dyDescent="0.15">
      <c r="A13" s="1819" t="s">
        <v>3311</v>
      </c>
      <c r="B13" s="932"/>
      <c r="C13" s="2016">
        <v>1670</v>
      </c>
      <c r="D13" s="2016">
        <v>1772.1</v>
      </c>
      <c r="E13" s="2016">
        <v>1841.9</v>
      </c>
      <c r="F13" s="2016">
        <v>1877.2</v>
      </c>
      <c r="G13" s="2016">
        <v>1908</v>
      </c>
    </row>
    <row r="14" spans="1:7" ht="20.100000000000001" customHeight="1" x14ac:dyDescent="0.15">
      <c r="A14" s="1819" t="s">
        <v>3312</v>
      </c>
      <c r="B14" s="1820"/>
      <c r="C14" s="2431">
        <v>26346</v>
      </c>
      <c r="D14" s="2431">
        <v>27035</v>
      </c>
      <c r="E14" s="2431">
        <v>27869</v>
      </c>
      <c r="F14" s="2431">
        <v>28598</v>
      </c>
      <c r="G14" s="2503">
        <v>29399</v>
      </c>
    </row>
    <row r="15" spans="1:7" ht="20.100000000000001" customHeight="1" x14ac:dyDescent="0.15">
      <c r="A15" s="1819" t="s">
        <v>4081</v>
      </c>
      <c r="B15" s="1820"/>
      <c r="C15" s="2057">
        <v>0.3274574011255123</v>
      </c>
      <c r="D15" s="2057">
        <v>0.34747740151767681</v>
      </c>
      <c r="E15" s="2057">
        <v>0.40189831987780933</v>
      </c>
      <c r="F15" s="2057">
        <v>0.40960069823259876</v>
      </c>
      <c r="G15" s="2462">
        <v>0.41599999999999998</v>
      </c>
    </row>
    <row r="16" spans="1:7" ht="20.100000000000001" customHeight="1" x14ac:dyDescent="0.15">
      <c r="A16" s="1819" t="s">
        <v>4082</v>
      </c>
      <c r="B16" s="932"/>
      <c r="C16" s="2057">
        <v>0.47751010432755181</v>
      </c>
      <c r="D16" s="2057">
        <v>0.50169181092154636</v>
      </c>
      <c r="E16" s="2057">
        <v>0.51950049985932101</v>
      </c>
      <c r="F16" s="2057">
        <v>0.536680770018925</v>
      </c>
      <c r="G16" s="2462">
        <v>0.54800000000000004</v>
      </c>
    </row>
    <row r="17" spans="1:7" ht="20.100000000000001" customHeight="1" x14ac:dyDescent="0.15">
      <c r="A17" s="1819" t="s">
        <v>3306</v>
      </c>
      <c r="B17" s="1820"/>
      <c r="C17" s="2057">
        <v>0.80668707322816102</v>
      </c>
      <c r="D17" s="2057">
        <v>0.77987577934238916</v>
      </c>
      <c r="E17" s="2057">
        <v>0.77840771597469494</v>
      </c>
      <c r="F17" s="2057">
        <v>0.77387837610197097</v>
      </c>
      <c r="G17" s="2462">
        <v>0.78</v>
      </c>
    </row>
    <row r="18" spans="1:7" ht="20.100000000000001" customHeight="1" x14ac:dyDescent="0.15">
      <c r="A18" s="1819" t="s">
        <v>4083</v>
      </c>
      <c r="B18" s="1820"/>
      <c r="C18" s="2431">
        <v>7050504</v>
      </c>
      <c r="D18" s="2431">
        <v>7105958</v>
      </c>
      <c r="E18" s="2431">
        <v>7306683</v>
      </c>
      <c r="F18" s="2431">
        <v>7465304</v>
      </c>
      <c r="G18" s="2503">
        <v>7603770</v>
      </c>
    </row>
    <row r="19" spans="1:7" ht="20.100000000000001" customHeight="1" x14ac:dyDescent="0.15">
      <c r="A19" s="1819" t="s">
        <v>4084</v>
      </c>
      <c r="B19" s="1820"/>
      <c r="C19" s="2431">
        <v>19316.449315068494</v>
      </c>
      <c r="D19" s="2431">
        <v>19468.378082191783</v>
      </c>
      <c r="E19" s="2431">
        <v>19963.614754098362</v>
      </c>
      <c r="F19" s="2431">
        <v>20452.887671232878</v>
      </c>
      <c r="G19" s="2503">
        <v>20832</v>
      </c>
    </row>
    <row r="20" spans="1:7" ht="20.100000000000001" customHeight="1" thickBot="1" x14ac:dyDescent="0.2">
      <c r="A20" s="3371" t="s">
        <v>4085</v>
      </c>
      <c r="B20" s="3372"/>
      <c r="C20" s="156">
        <v>296.74700149120491</v>
      </c>
      <c r="D20" s="156">
        <v>295.89449171201124</v>
      </c>
      <c r="E20" s="156">
        <v>295.53396328845412</v>
      </c>
      <c r="F20" s="156">
        <v>296.80579990179768</v>
      </c>
      <c r="G20" s="156">
        <v>295</v>
      </c>
    </row>
    <row r="21" spans="1:7" ht="20.100000000000001" customHeight="1" x14ac:dyDescent="0.15">
      <c r="A21" s="1153" t="s">
        <v>4086</v>
      </c>
      <c r="B21" s="1153"/>
      <c r="E21" s="8"/>
      <c r="F21" s="8"/>
      <c r="G21" s="8"/>
    </row>
    <row r="22" spans="1:7" ht="20.100000000000001" customHeight="1" x14ac:dyDescent="0.15">
      <c r="A22" s="40" t="s">
        <v>2945</v>
      </c>
      <c r="B22" s="1153"/>
    </row>
    <row r="23" spans="1:7" ht="20.100000000000001" customHeight="1" x14ac:dyDescent="0.15">
      <c r="A23" s="1153" t="s">
        <v>4087</v>
      </c>
      <c r="B23" s="1153"/>
    </row>
    <row r="24" spans="1:7" ht="20.100000000000001" customHeight="1" x14ac:dyDescent="0.15">
      <c r="A24" s="1153" t="s">
        <v>4088</v>
      </c>
      <c r="B24" s="1153"/>
    </row>
    <row r="25" spans="1:7" ht="20.100000000000001" customHeight="1" x14ac:dyDescent="0.15">
      <c r="A25" s="1153" t="s">
        <v>4089</v>
      </c>
      <c r="B25" s="1153"/>
    </row>
  </sheetData>
  <mergeCells count="5">
    <mergeCell ref="A4:B4"/>
    <mergeCell ref="A5:A6"/>
    <mergeCell ref="A7:B7"/>
    <mergeCell ref="A8:B8"/>
    <mergeCell ref="A20:B20"/>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7">
    <tabColor rgb="FFFF0000"/>
    <pageSetUpPr fitToPage="1"/>
  </sheetPr>
  <dimension ref="A1:AO57"/>
  <sheetViews>
    <sheetView showGridLines="0" zoomScaleNormal="100" workbookViewId="0"/>
  </sheetViews>
  <sheetFormatPr defaultRowHeight="18" customHeight="1" x14ac:dyDescent="0.15"/>
  <cols>
    <col min="1" max="1" width="24.625" style="1974" customWidth="1"/>
    <col min="2" max="5" width="12.625" style="1986" customWidth="1"/>
    <col min="6" max="6" width="10.625" style="1974" customWidth="1"/>
    <col min="7" max="7" width="10.625" style="1980" customWidth="1"/>
    <col min="8" max="8" width="10.625" style="1981" customWidth="1"/>
    <col min="9" max="9" width="6.625" style="1981" customWidth="1"/>
    <col min="10" max="38" width="6.625" style="1974" customWidth="1"/>
    <col min="39" max="252" width="9" style="1974"/>
    <col min="253" max="253" width="3.625" style="1974" customWidth="1"/>
    <col min="254" max="254" width="4.625" style="1974" customWidth="1"/>
    <col min="255" max="256" width="7.75" style="1974" customWidth="1"/>
    <col min="257" max="261" width="6.875" style="1974" customWidth="1"/>
    <col min="262" max="262" width="7.75" style="1974" customWidth="1"/>
    <col min="263" max="265" width="6.875" style="1974" customWidth="1"/>
    <col min="266" max="275" width="7.625" style="1974" customWidth="1"/>
    <col min="276" max="508" width="9" style="1974"/>
    <col min="509" max="509" width="3.625" style="1974" customWidth="1"/>
    <col min="510" max="510" width="4.625" style="1974" customWidth="1"/>
    <col min="511" max="512" width="7.75" style="1974" customWidth="1"/>
    <col min="513" max="517" width="6.875" style="1974" customWidth="1"/>
    <col min="518" max="518" width="7.75" style="1974" customWidth="1"/>
    <col min="519" max="521" width="6.875" style="1974" customWidth="1"/>
    <col min="522" max="531" width="7.625" style="1974" customWidth="1"/>
    <col min="532" max="764" width="9" style="1974"/>
    <col min="765" max="765" width="3.625" style="1974" customWidth="1"/>
    <col min="766" max="766" width="4.625" style="1974" customWidth="1"/>
    <col min="767" max="768" width="7.75" style="1974" customWidth="1"/>
    <col min="769" max="773" width="6.875" style="1974" customWidth="1"/>
    <col min="774" max="774" width="7.75" style="1974" customWidth="1"/>
    <col min="775" max="777" width="6.875" style="1974" customWidth="1"/>
    <col min="778" max="787" width="7.625" style="1974" customWidth="1"/>
    <col min="788" max="1020" width="9" style="1974"/>
    <col min="1021" max="1021" width="3.625" style="1974" customWidth="1"/>
    <col min="1022" max="1022" width="4.625" style="1974" customWidth="1"/>
    <col min="1023" max="1024" width="7.75" style="1974" customWidth="1"/>
    <col min="1025" max="1029" width="6.875" style="1974" customWidth="1"/>
    <col min="1030" max="1030" width="7.75" style="1974" customWidth="1"/>
    <col min="1031" max="1033" width="6.875" style="1974" customWidth="1"/>
    <col min="1034" max="1043" width="7.625" style="1974" customWidth="1"/>
    <col min="1044" max="1276" width="9" style="1974"/>
    <col min="1277" max="1277" width="3.625" style="1974" customWidth="1"/>
    <col min="1278" max="1278" width="4.625" style="1974" customWidth="1"/>
    <col min="1279" max="1280" width="7.75" style="1974" customWidth="1"/>
    <col min="1281" max="1285" width="6.875" style="1974" customWidth="1"/>
    <col min="1286" max="1286" width="7.75" style="1974" customWidth="1"/>
    <col min="1287" max="1289" width="6.875" style="1974" customWidth="1"/>
    <col min="1290" max="1299" width="7.625" style="1974" customWidth="1"/>
    <col min="1300" max="1532" width="9" style="1974"/>
    <col min="1533" max="1533" width="3.625" style="1974" customWidth="1"/>
    <col min="1534" max="1534" width="4.625" style="1974" customWidth="1"/>
    <col min="1535" max="1536" width="7.75" style="1974" customWidth="1"/>
    <col min="1537" max="1541" width="6.875" style="1974" customWidth="1"/>
    <col min="1542" max="1542" width="7.75" style="1974" customWidth="1"/>
    <col min="1543" max="1545" width="6.875" style="1974" customWidth="1"/>
    <col min="1546" max="1555" width="7.625" style="1974" customWidth="1"/>
    <col min="1556" max="1788" width="9" style="1974"/>
    <col min="1789" max="1789" width="3.625" style="1974" customWidth="1"/>
    <col min="1790" max="1790" width="4.625" style="1974" customWidth="1"/>
    <col min="1791" max="1792" width="7.75" style="1974" customWidth="1"/>
    <col min="1793" max="1797" width="6.875" style="1974" customWidth="1"/>
    <col min="1798" max="1798" width="7.75" style="1974" customWidth="1"/>
    <col min="1799" max="1801" width="6.875" style="1974" customWidth="1"/>
    <col min="1802" max="1811" width="7.625" style="1974" customWidth="1"/>
    <col min="1812" max="2044" width="9" style="1974"/>
    <col min="2045" max="2045" width="3.625" style="1974" customWidth="1"/>
    <col min="2046" max="2046" width="4.625" style="1974" customWidth="1"/>
    <col min="2047" max="2048" width="7.75" style="1974" customWidth="1"/>
    <col min="2049" max="2053" width="6.875" style="1974" customWidth="1"/>
    <col min="2054" max="2054" width="7.75" style="1974" customWidth="1"/>
    <col min="2055" max="2057" width="6.875" style="1974" customWidth="1"/>
    <col min="2058" max="2067" width="7.625" style="1974" customWidth="1"/>
    <col min="2068" max="2300" width="9" style="1974"/>
    <col min="2301" max="2301" width="3.625" style="1974" customWidth="1"/>
    <col min="2302" max="2302" width="4.625" style="1974" customWidth="1"/>
    <col min="2303" max="2304" width="7.75" style="1974" customWidth="1"/>
    <col min="2305" max="2309" width="6.875" style="1974" customWidth="1"/>
    <col min="2310" max="2310" width="7.75" style="1974" customWidth="1"/>
    <col min="2311" max="2313" width="6.875" style="1974" customWidth="1"/>
    <col min="2314" max="2323" width="7.625" style="1974" customWidth="1"/>
    <col min="2324" max="2556" width="9" style="1974"/>
    <col min="2557" max="2557" width="3.625" style="1974" customWidth="1"/>
    <col min="2558" max="2558" width="4.625" style="1974" customWidth="1"/>
    <col min="2559" max="2560" width="7.75" style="1974" customWidth="1"/>
    <col min="2561" max="2565" width="6.875" style="1974" customWidth="1"/>
    <col min="2566" max="2566" width="7.75" style="1974" customWidth="1"/>
    <col min="2567" max="2569" width="6.875" style="1974" customWidth="1"/>
    <col min="2570" max="2579" width="7.625" style="1974" customWidth="1"/>
    <col min="2580" max="2812" width="9" style="1974"/>
    <col min="2813" max="2813" width="3.625" style="1974" customWidth="1"/>
    <col min="2814" max="2814" width="4.625" style="1974" customWidth="1"/>
    <col min="2815" max="2816" width="7.75" style="1974" customWidth="1"/>
    <col min="2817" max="2821" width="6.875" style="1974" customWidth="1"/>
    <col min="2822" max="2822" width="7.75" style="1974" customWidth="1"/>
    <col min="2823" max="2825" width="6.875" style="1974" customWidth="1"/>
    <col min="2826" max="2835" width="7.625" style="1974" customWidth="1"/>
    <col min="2836" max="3068" width="9" style="1974"/>
    <col min="3069" max="3069" width="3.625" style="1974" customWidth="1"/>
    <col min="3070" max="3070" width="4.625" style="1974" customWidth="1"/>
    <col min="3071" max="3072" width="7.75" style="1974" customWidth="1"/>
    <col min="3073" max="3077" width="6.875" style="1974" customWidth="1"/>
    <col min="3078" max="3078" width="7.75" style="1974" customWidth="1"/>
    <col min="3079" max="3081" width="6.875" style="1974" customWidth="1"/>
    <col min="3082" max="3091" width="7.625" style="1974" customWidth="1"/>
    <col min="3092" max="3324" width="9" style="1974"/>
    <col min="3325" max="3325" width="3.625" style="1974" customWidth="1"/>
    <col min="3326" max="3326" width="4.625" style="1974" customWidth="1"/>
    <col min="3327" max="3328" width="7.75" style="1974" customWidth="1"/>
    <col min="3329" max="3333" width="6.875" style="1974" customWidth="1"/>
    <col min="3334" max="3334" width="7.75" style="1974" customWidth="1"/>
    <col min="3335" max="3337" width="6.875" style="1974" customWidth="1"/>
    <col min="3338" max="3347" width="7.625" style="1974" customWidth="1"/>
    <col min="3348" max="3580" width="9" style="1974"/>
    <col min="3581" max="3581" width="3.625" style="1974" customWidth="1"/>
    <col min="3582" max="3582" width="4.625" style="1974" customWidth="1"/>
    <col min="3583" max="3584" width="7.75" style="1974" customWidth="1"/>
    <col min="3585" max="3589" width="6.875" style="1974" customWidth="1"/>
    <col min="3590" max="3590" width="7.75" style="1974" customWidth="1"/>
    <col min="3591" max="3593" width="6.875" style="1974" customWidth="1"/>
    <col min="3594" max="3603" width="7.625" style="1974" customWidth="1"/>
    <col min="3604" max="3836" width="9" style="1974"/>
    <col min="3837" max="3837" width="3.625" style="1974" customWidth="1"/>
    <col min="3838" max="3838" width="4.625" style="1974" customWidth="1"/>
    <col min="3839" max="3840" width="7.75" style="1974" customWidth="1"/>
    <col min="3841" max="3845" width="6.875" style="1974" customWidth="1"/>
    <col min="3846" max="3846" width="7.75" style="1974" customWidth="1"/>
    <col min="3847" max="3849" width="6.875" style="1974" customWidth="1"/>
    <col min="3850" max="3859" width="7.625" style="1974" customWidth="1"/>
    <col min="3860" max="4092" width="9" style="1974"/>
    <col min="4093" max="4093" width="3.625" style="1974" customWidth="1"/>
    <col min="4094" max="4094" width="4.625" style="1974" customWidth="1"/>
    <col min="4095" max="4096" width="7.75" style="1974" customWidth="1"/>
    <col min="4097" max="4101" width="6.875" style="1974" customWidth="1"/>
    <col min="4102" max="4102" width="7.75" style="1974" customWidth="1"/>
    <col min="4103" max="4105" width="6.875" style="1974" customWidth="1"/>
    <col min="4106" max="4115" width="7.625" style="1974" customWidth="1"/>
    <col min="4116" max="4348" width="9" style="1974"/>
    <col min="4349" max="4349" width="3.625" style="1974" customWidth="1"/>
    <col min="4350" max="4350" width="4.625" style="1974" customWidth="1"/>
    <col min="4351" max="4352" width="7.75" style="1974" customWidth="1"/>
    <col min="4353" max="4357" width="6.875" style="1974" customWidth="1"/>
    <col min="4358" max="4358" width="7.75" style="1974" customWidth="1"/>
    <col min="4359" max="4361" width="6.875" style="1974" customWidth="1"/>
    <col min="4362" max="4371" width="7.625" style="1974" customWidth="1"/>
    <col min="4372" max="4604" width="9" style="1974"/>
    <col min="4605" max="4605" width="3.625" style="1974" customWidth="1"/>
    <col min="4606" max="4606" width="4.625" style="1974" customWidth="1"/>
    <col min="4607" max="4608" width="7.75" style="1974" customWidth="1"/>
    <col min="4609" max="4613" width="6.875" style="1974" customWidth="1"/>
    <col min="4614" max="4614" width="7.75" style="1974" customWidth="1"/>
    <col min="4615" max="4617" width="6.875" style="1974" customWidth="1"/>
    <col min="4618" max="4627" width="7.625" style="1974" customWidth="1"/>
    <col min="4628" max="4860" width="9" style="1974"/>
    <col min="4861" max="4861" width="3.625" style="1974" customWidth="1"/>
    <col min="4862" max="4862" width="4.625" style="1974" customWidth="1"/>
    <col min="4863" max="4864" width="7.75" style="1974" customWidth="1"/>
    <col min="4865" max="4869" width="6.875" style="1974" customWidth="1"/>
    <col min="4870" max="4870" width="7.75" style="1974" customWidth="1"/>
    <col min="4871" max="4873" width="6.875" style="1974" customWidth="1"/>
    <col min="4874" max="4883" width="7.625" style="1974" customWidth="1"/>
    <col min="4884" max="5116" width="9" style="1974"/>
    <col min="5117" max="5117" width="3.625" style="1974" customWidth="1"/>
    <col min="5118" max="5118" width="4.625" style="1974" customWidth="1"/>
    <col min="5119" max="5120" width="7.75" style="1974" customWidth="1"/>
    <col min="5121" max="5125" width="6.875" style="1974" customWidth="1"/>
    <col min="5126" max="5126" width="7.75" style="1974" customWidth="1"/>
    <col min="5127" max="5129" width="6.875" style="1974" customWidth="1"/>
    <col min="5130" max="5139" width="7.625" style="1974" customWidth="1"/>
    <col min="5140" max="5372" width="9" style="1974"/>
    <col min="5373" max="5373" width="3.625" style="1974" customWidth="1"/>
    <col min="5374" max="5374" width="4.625" style="1974" customWidth="1"/>
    <col min="5375" max="5376" width="7.75" style="1974" customWidth="1"/>
    <col min="5377" max="5381" width="6.875" style="1974" customWidth="1"/>
    <col min="5382" max="5382" width="7.75" style="1974" customWidth="1"/>
    <col min="5383" max="5385" width="6.875" style="1974" customWidth="1"/>
    <col min="5386" max="5395" width="7.625" style="1974" customWidth="1"/>
    <col min="5396" max="5628" width="9" style="1974"/>
    <col min="5629" max="5629" width="3.625" style="1974" customWidth="1"/>
    <col min="5630" max="5630" width="4.625" style="1974" customWidth="1"/>
    <col min="5631" max="5632" width="7.75" style="1974" customWidth="1"/>
    <col min="5633" max="5637" width="6.875" style="1974" customWidth="1"/>
    <col min="5638" max="5638" width="7.75" style="1974" customWidth="1"/>
    <col min="5639" max="5641" width="6.875" style="1974" customWidth="1"/>
    <col min="5642" max="5651" width="7.625" style="1974" customWidth="1"/>
    <col min="5652" max="5884" width="9" style="1974"/>
    <col min="5885" max="5885" width="3.625" style="1974" customWidth="1"/>
    <col min="5886" max="5886" width="4.625" style="1974" customWidth="1"/>
    <col min="5887" max="5888" width="7.75" style="1974" customWidth="1"/>
    <col min="5889" max="5893" width="6.875" style="1974" customWidth="1"/>
    <col min="5894" max="5894" width="7.75" style="1974" customWidth="1"/>
    <col min="5895" max="5897" width="6.875" style="1974" customWidth="1"/>
    <col min="5898" max="5907" width="7.625" style="1974" customWidth="1"/>
    <col min="5908" max="6140" width="9" style="1974"/>
    <col min="6141" max="6141" width="3.625" style="1974" customWidth="1"/>
    <col min="6142" max="6142" width="4.625" style="1974" customWidth="1"/>
    <col min="6143" max="6144" width="7.75" style="1974" customWidth="1"/>
    <col min="6145" max="6149" width="6.875" style="1974" customWidth="1"/>
    <col min="6150" max="6150" width="7.75" style="1974" customWidth="1"/>
    <col min="6151" max="6153" width="6.875" style="1974" customWidth="1"/>
    <col min="6154" max="6163" width="7.625" style="1974" customWidth="1"/>
    <col min="6164" max="6396" width="9" style="1974"/>
    <col min="6397" max="6397" width="3.625" style="1974" customWidth="1"/>
    <col min="6398" max="6398" width="4.625" style="1974" customWidth="1"/>
    <col min="6399" max="6400" width="7.75" style="1974" customWidth="1"/>
    <col min="6401" max="6405" width="6.875" style="1974" customWidth="1"/>
    <col min="6406" max="6406" width="7.75" style="1974" customWidth="1"/>
    <col min="6407" max="6409" width="6.875" style="1974" customWidth="1"/>
    <col min="6410" max="6419" width="7.625" style="1974" customWidth="1"/>
    <col min="6420" max="6652" width="9" style="1974"/>
    <col min="6653" max="6653" width="3.625" style="1974" customWidth="1"/>
    <col min="6654" max="6654" width="4.625" style="1974" customWidth="1"/>
    <col min="6655" max="6656" width="7.75" style="1974" customWidth="1"/>
    <col min="6657" max="6661" width="6.875" style="1974" customWidth="1"/>
    <col min="6662" max="6662" width="7.75" style="1974" customWidth="1"/>
    <col min="6663" max="6665" width="6.875" style="1974" customWidth="1"/>
    <col min="6666" max="6675" width="7.625" style="1974" customWidth="1"/>
    <col min="6676" max="6908" width="9" style="1974"/>
    <col min="6909" max="6909" width="3.625" style="1974" customWidth="1"/>
    <col min="6910" max="6910" width="4.625" style="1974" customWidth="1"/>
    <col min="6911" max="6912" width="7.75" style="1974" customWidth="1"/>
    <col min="6913" max="6917" width="6.875" style="1974" customWidth="1"/>
    <col min="6918" max="6918" width="7.75" style="1974" customWidth="1"/>
    <col min="6919" max="6921" width="6.875" style="1974" customWidth="1"/>
    <col min="6922" max="6931" width="7.625" style="1974" customWidth="1"/>
    <col min="6932" max="7164" width="9" style="1974"/>
    <col min="7165" max="7165" width="3.625" style="1974" customWidth="1"/>
    <col min="7166" max="7166" width="4.625" style="1974" customWidth="1"/>
    <col min="7167" max="7168" width="7.75" style="1974" customWidth="1"/>
    <col min="7169" max="7173" width="6.875" style="1974" customWidth="1"/>
    <col min="7174" max="7174" width="7.75" style="1974" customWidth="1"/>
    <col min="7175" max="7177" width="6.875" style="1974" customWidth="1"/>
    <col min="7178" max="7187" width="7.625" style="1974" customWidth="1"/>
    <col min="7188" max="7420" width="9" style="1974"/>
    <col min="7421" max="7421" width="3.625" style="1974" customWidth="1"/>
    <col min="7422" max="7422" width="4.625" style="1974" customWidth="1"/>
    <col min="7423" max="7424" width="7.75" style="1974" customWidth="1"/>
    <col min="7425" max="7429" width="6.875" style="1974" customWidth="1"/>
    <col min="7430" max="7430" width="7.75" style="1974" customWidth="1"/>
    <col min="7431" max="7433" width="6.875" style="1974" customWidth="1"/>
    <col min="7434" max="7443" width="7.625" style="1974" customWidth="1"/>
    <col min="7444" max="7676" width="9" style="1974"/>
    <col min="7677" max="7677" width="3.625" style="1974" customWidth="1"/>
    <col min="7678" max="7678" width="4.625" style="1974" customWidth="1"/>
    <col min="7679" max="7680" width="7.75" style="1974" customWidth="1"/>
    <col min="7681" max="7685" width="6.875" style="1974" customWidth="1"/>
    <col min="7686" max="7686" width="7.75" style="1974" customWidth="1"/>
    <col min="7687" max="7689" width="6.875" style="1974" customWidth="1"/>
    <col min="7690" max="7699" width="7.625" style="1974" customWidth="1"/>
    <col min="7700" max="7932" width="9" style="1974"/>
    <col min="7933" max="7933" width="3.625" style="1974" customWidth="1"/>
    <col min="7934" max="7934" width="4.625" style="1974" customWidth="1"/>
    <col min="7935" max="7936" width="7.75" style="1974" customWidth="1"/>
    <col min="7937" max="7941" width="6.875" style="1974" customWidth="1"/>
    <col min="7942" max="7942" width="7.75" style="1974" customWidth="1"/>
    <col min="7943" max="7945" width="6.875" style="1974" customWidth="1"/>
    <col min="7946" max="7955" width="7.625" style="1974" customWidth="1"/>
    <col min="7956" max="8188" width="9" style="1974"/>
    <col min="8189" max="8189" width="3.625" style="1974" customWidth="1"/>
    <col min="8190" max="8190" width="4.625" style="1974" customWidth="1"/>
    <col min="8191" max="8192" width="7.75" style="1974" customWidth="1"/>
    <col min="8193" max="8197" width="6.875" style="1974" customWidth="1"/>
    <col min="8198" max="8198" width="7.75" style="1974" customWidth="1"/>
    <col min="8199" max="8201" width="6.875" style="1974" customWidth="1"/>
    <col min="8202" max="8211" width="7.625" style="1974" customWidth="1"/>
    <col min="8212" max="8444" width="9" style="1974"/>
    <col min="8445" max="8445" width="3.625" style="1974" customWidth="1"/>
    <col min="8446" max="8446" width="4.625" style="1974" customWidth="1"/>
    <col min="8447" max="8448" width="7.75" style="1974" customWidth="1"/>
    <col min="8449" max="8453" width="6.875" style="1974" customWidth="1"/>
    <col min="8454" max="8454" width="7.75" style="1974" customWidth="1"/>
    <col min="8455" max="8457" width="6.875" style="1974" customWidth="1"/>
    <col min="8458" max="8467" width="7.625" style="1974" customWidth="1"/>
    <col min="8468" max="8700" width="9" style="1974"/>
    <col min="8701" max="8701" width="3.625" style="1974" customWidth="1"/>
    <col min="8702" max="8702" width="4.625" style="1974" customWidth="1"/>
    <col min="8703" max="8704" width="7.75" style="1974" customWidth="1"/>
    <col min="8705" max="8709" width="6.875" style="1974" customWidth="1"/>
    <col min="8710" max="8710" width="7.75" style="1974" customWidth="1"/>
    <col min="8711" max="8713" width="6.875" style="1974" customWidth="1"/>
    <col min="8714" max="8723" width="7.625" style="1974" customWidth="1"/>
    <col min="8724" max="8956" width="9" style="1974"/>
    <col min="8957" max="8957" width="3.625" style="1974" customWidth="1"/>
    <col min="8958" max="8958" width="4.625" style="1974" customWidth="1"/>
    <col min="8959" max="8960" width="7.75" style="1974" customWidth="1"/>
    <col min="8961" max="8965" width="6.875" style="1974" customWidth="1"/>
    <col min="8966" max="8966" width="7.75" style="1974" customWidth="1"/>
    <col min="8967" max="8969" width="6.875" style="1974" customWidth="1"/>
    <col min="8970" max="8979" width="7.625" style="1974" customWidth="1"/>
    <col min="8980" max="9212" width="9" style="1974"/>
    <col min="9213" max="9213" width="3.625" style="1974" customWidth="1"/>
    <col min="9214" max="9214" width="4.625" style="1974" customWidth="1"/>
    <col min="9215" max="9216" width="7.75" style="1974" customWidth="1"/>
    <col min="9217" max="9221" width="6.875" style="1974" customWidth="1"/>
    <col min="9222" max="9222" width="7.75" style="1974" customWidth="1"/>
    <col min="9223" max="9225" width="6.875" style="1974" customWidth="1"/>
    <col min="9226" max="9235" width="7.625" style="1974" customWidth="1"/>
    <col min="9236" max="9468" width="9" style="1974"/>
    <col min="9469" max="9469" width="3.625" style="1974" customWidth="1"/>
    <col min="9470" max="9470" width="4.625" style="1974" customWidth="1"/>
    <col min="9471" max="9472" width="7.75" style="1974" customWidth="1"/>
    <col min="9473" max="9477" width="6.875" style="1974" customWidth="1"/>
    <col min="9478" max="9478" width="7.75" style="1974" customWidth="1"/>
    <col min="9479" max="9481" width="6.875" style="1974" customWidth="1"/>
    <col min="9482" max="9491" width="7.625" style="1974" customWidth="1"/>
    <col min="9492" max="9724" width="9" style="1974"/>
    <col min="9725" max="9725" width="3.625" style="1974" customWidth="1"/>
    <col min="9726" max="9726" width="4.625" style="1974" customWidth="1"/>
    <col min="9727" max="9728" width="7.75" style="1974" customWidth="1"/>
    <col min="9729" max="9733" width="6.875" style="1974" customWidth="1"/>
    <col min="9734" max="9734" width="7.75" style="1974" customWidth="1"/>
    <col min="9735" max="9737" width="6.875" style="1974" customWidth="1"/>
    <col min="9738" max="9747" width="7.625" style="1974" customWidth="1"/>
    <col min="9748" max="9980" width="9" style="1974"/>
    <col min="9981" max="9981" width="3.625" style="1974" customWidth="1"/>
    <col min="9982" max="9982" width="4.625" style="1974" customWidth="1"/>
    <col min="9983" max="9984" width="7.75" style="1974" customWidth="1"/>
    <col min="9985" max="9989" width="6.875" style="1974" customWidth="1"/>
    <col min="9990" max="9990" width="7.75" style="1974" customWidth="1"/>
    <col min="9991" max="9993" width="6.875" style="1974" customWidth="1"/>
    <col min="9994" max="10003" width="7.625" style="1974" customWidth="1"/>
    <col min="10004" max="10236" width="9" style="1974"/>
    <col min="10237" max="10237" width="3.625" style="1974" customWidth="1"/>
    <col min="10238" max="10238" width="4.625" style="1974" customWidth="1"/>
    <col min="10239" max="10240" width="7.75" style="1974" customWidth="1"/>
    <col min="10241" max="10245" width="6.875" style="1974" customWidth="1"/>
    <col min="10246" max="10246" width="7.75" style="1974" customWidth="1"/>
    <col min="10247" max="10249" width="6.875" style="1974" customWidth="1"/>
    <col min="10250" max="10259" width="7.625" style="1974" customWidth="1"/>
    <col min="10260" max="10492" width="9" style="1974"/>
    <col min="10493" max="10493" width="3.625" style="1974" customWidth="1"/>
    <col min="10494" max="10494" width="4.625" style="1974" customWidth="1"/>
    <col min="10495" max="10496" width="7.75" style="1974" customWidth="1"/>
    <col min="10497" max="10501" width="6.875" style="1974" customWidth="1"/>
    <col min="10502" max="10502" width="7.75" style="1974" customWidth="1"/>
    <col min="10503" max="10505" width="6.875" style="1974" customWidth="1"/>
    <col min="10506" max="10515" width="7.625" style="1974" customWidth="1"/>
    <col min="10516" max="10748" width="9" style="1974"/>
    <col min="10749" max="10749" width="3.625" style="1974" customWidth="1"/>
    <col min="10750" max="10750" width="4.625" style="1974" customWidth="1"/>
    <col min="10751" max="10752" width="7.75" style="1974" customWidth="1"/>
    <col min="10753" max="10757" width="6.875" style="1974" customWidth="1"/>
    <col min="10758" max="10758" width="7.75" style="1974" customWidth="1"/>
    <col min="10759" max="10761" width="6.875" style="1974" customWidth="1"/>
    <col min="10762" max="10771" width="7.625" style="1974" customWidth="1"/>
    <col min="10772" max="11004" width="9" style="1974"/>
    <col min="11005" max="11005" width="3.625" style="1974" customWidth="1"/>
    <col min="11006" max="11006" width="4.625" style="1974" customWidth="1"/>
    <col min="11007" max="11008" width="7.75" style="1974" customWidth="1"/>
    <col min="11009" max="11013" width="6.875" style="1974" customWidth="1"/>
    <col min="11014" max="11014" width="7.75" style="1974" customWidth="1"/>
    <col min="11015" max="11017" width="6.875" style="1974" customWidth="1"/>
    <col min="11018" max="11027" width="7.625" style="1974" customWidth="1"/>
    <col min="11028" max="11260" width="9" style="1974"/>
    <col min="11261" max="11261" width="3.625" style="1974" customWidth="1"/>
    <col min="11262" max="11262" width="4.625" style="1974" customWidth="1"/>
    <col min="11263" max="11264" width="7.75" style="1974" customWidth="1"/>
    <col min="11265" max="11269" width="6.875" style="1974" customWidth="1"/>
    <col min="11270" max="11270" width="7.75" style="1974" customWidth="1"/>
    <col min="11271" max="11273" width="6.875" style="1974" customWidth="1"/>
    <col min="11274" max="11283" width="7.625" style="1974" customWidth="1"/>
    <col min="11284" max="11516" width="9" style="1974"/>
    <col min="11517" max="11517" width="3.625" style="1974" customWidth="1"/>
    <col min="11518" max="11518" width="4.625" style="1974" customWidth="1"/>
    <col min="11519" max="11520" width="7.75" style="1974" customWidth="1"/>
    <col min="11521" max="11525" width="6.875" style="1974" customWidth="1"/>
    <col min="11526" max="11526" width="7.75" style="1974" customWidth="1"/>
    <col min="11527" max="11529" width="6.875" style="1974" customWidth="1"/>
    <col min="11530" max="11539" width="7.625" style="1974" customWidth="1"/>
    <col min="11540" max="11772" width="9" style="1974"/>
    <col min="11773" max="11773" width="3.625" style="1974" customWidth="1"/>
    <col min="11774" max="11774" width="4.625" style="1974" customWidth="1"/>
    <col min="11775" max="11776" width="7.75" style="1974" customWidth="1"/>
    <col min="11777" max="11781" width="6.875" style="1974" customWidth="1"/>
    <col min="11782" max="11782" width="7.75" style="1974" customWidth="1"/>
    <col min="11783" max="11785" width="6.875" style="1974" customWidth="1"/>
    <col min="11786" max="11795" width="7.625" style="1974" customWidth="1"/>
    <col min="11796" max="12028" width="9" style="1974"/>
    <col min="12029" max="12029" width="3.625" style="1974" customWidth="1"/>
    <col min="12030" max="12030" width="4.625" style="1974" customWidth="1"/>
    <col min="12031" max="12032" width="7.75" style="1974" customWidth="1"/>
    <col min="12033" max="12037" width="6.875" style="1974" customWidth="1"/>
    <col min="12038" max="12038" width="7.75" style="1974" customWidth="1"/>
    <col min="12039" max="12041" width="6.875" style="1974" customWidth="1"/>
    <col min="12042" max="12051" width="7.625" style="1974" customWidth="1"/>
    <col min="12052" max="12284" width="9" style="1974"/>
    <col min="12285" max="12285" width="3.625" style="1974" customWidth="1"/>
    <col min="12286" max="12286" width="4.625" style="1974" customWidth="1"/>
    <col min="12287" max="12288" width="7.75" style="1974" customWidth="1"/>
    <col min="12289" max="12293" width="6.875" style="1974" customWidth="1"/>
    <col min="12294" max="12294" width="7.75" style="1974" customWidth="1"/>
    <col min="12295" max="12297" width="6.875" style="1974" customWidth="1"/>
    <col min="12298" max="12307" width="7.625" style="1974" customWidth="1"/>
    <col min="12308" max="12540" width="9" style="1974"/>
    <col min="12541" max="12541" width="3.625" style="1974" customWidth="1"/>
    <col min="12542" max="12542" width="4.625" style="1974" customWidth="1"/>
    <col min="12543" max="12544" width="7.75" style="1974" customWidth="1"/>
    <col min="12545" max="12549" width="6.875" style="1974" customWidth="1"/>
    <col min="12550" max="12550" width="7.75" style="1974" customWidth="1"/>
    <col min="12551" max="12553" width="6.875" style="1974" customWidth="1"/>
    <col min="12554" max="12563" width="7.625" style="1974" customWidth="1"/>
    <col min="12564" max="12796" width="9" style="1974"/>
    <col min="12797" max="12797" width="3.625" style="1974" customWidth="1"/>
    <col min="12798" max="12798" width="4.625" style="1974" customWidth="1"/>
    <col min="12799" max="12800" width="7.75" style="1974" customWidth="1"/>
    <col min="12801" max="12805" width="6.875" style="1974" customWidth="1"/>
    <col min="12806" max="12806" width="7.75" style="1974" customWidth="1"/>
    <col min="12807" max="12809" width="6.875" style="1974" customWidth="1"/>
    <col min="12810" max="12819" width="7.625" style="1974" customWidth="1"/>
    <col min="12820" max="13052" width="9" style="1974"/>
    <col min="13053" max="13053" width="3.625" style="1974" customWidth="1"/>
    <col min="13054" max="13054" width="4.625" style="1974" customWidth="1"/>
    <col min="13055" max="13056" width="7.75" style="1974" customWidth="1"/>
    <col min="13057" max="13061" width="6.875" style="1974" customWidth="1"/>
    <col min="13062" max="13062" width="7.75" style="1974" customWidth="1"/>
    <col min="13063" max="13065" width="6.875" style="1974" customWidth="1"/>
    <col min="13066" max="13075" width="7.625" style="1974" customWidth="1"/>
    <col min="13076" max="13308" width="9" style="1974"/>
    <col min="13309" max="13309" width="3.625" style="1974" customWidth="1"/>
    <col min="13310" max="13310" width="4.625" style="1974" customWidth="1"/>
    <col min="13311" max="13312" width="7.75" style="1974" customWidth="1"/>
    <col min="13313" max="13317" width="6.875" style="1974" customWidth="1"/>
    <col min="13318" max="13318" width="7.75" style="1974" customWidth="1"/>
    <col min="13319" max="13321" width="6.875" style="1974" customWidth="1"/>
    <col min="13322" max="13331" width="7.625" style="1974" customWidth="1"/>
    <col min="13332" max="13564" width="9" style="1974"/>
    <col min="13565" max="13565" width="3.625" style="1974" customWidth="1"/>
    <col min="13566" max="13566" width="4.625" style="1974" customWidth="1"/>
    <col min="13567" max="13568" width="7.75" style="1974" customWidth="1"/>
    <col min="13569" max="13573" width="6.875" style="1974" customWidth="1"/>
    <col min="13574" max="13574" width="7.75" style="1974" customWidth="1"/>
    <col min="13575" max="13577" width="6.875" style="1974" customWidth="1"/>
    <col min="13578" max="13587" width="7.625" style="1974" customWidth="1"/>
    <col min="13588" max="13820" width="9" style="1974"/>
    <col min="13821" max="13821" width="3.625" style="1974" customWidth="1"/>
    <col min="13822" max="13822" width="4.625" style="1974" customWidth="1"/>
    <col min="13823" max="13824" width="7.75" style="1974" customWidth="1"/>
    <col min="13825" max="13829" width="6.875" style="1974" customWidth="1"/>
    <col min="13830" max="13830" width="7.75" style="1974" customWidth="1"/>
    <col min="13831" max="13833" width="6.875" style="1974" customWidth="1"/>
    <col min="13834" max="13843" width="7.625" style="1974" customWidth="1"/>
    <col min="13844" max="14076" width="9" style="1974"/>
    <col min="14077" max="14077" width="3.625" style="1974" customWidth="1"/>
    <col min="14078" max="14078" width="4.625" style="1974" customWidth="1"/>
    <col min="14079" max="14080" width="7.75" style="1974" customWidth="1"/>
    <col min="14081" max="14085" width="6.875" style="1974" customWidth="1"/>
    <col min="14086" max="14086" width="7.75" style="1974" customWidth="1"/>
    <col min="14087" max="14089" width="6.875" style="1974" customWidth="1"/>
    <col min="14090" max="14099" width="7.625" style="1974" customWidth="1"/>
    <col min="14100" max="14332" width="9" style="1974"/>
    <col min="14333" max="14333" width="3.625" style="1974" customWidth="1"/>
    <col min="14334" max="14334" width="4.625" style="1974" customWidth="1"/>
    <col min="14335" max="14336" width="7.75" style="1974" customWidth="1"/>
    <col min="14337" max="14341" width="6.875" style="1974" customWidth="1"/>
    <col min="14342" max="14342" width="7.75" style="1974" customWidth="1"/>
    <col min="14343" max="14345" width="6.875" style="1974" customWidth="1"/>
    <col min="14346" max="14355" width="7.625" style="1974" customWidth="1"/>
    <col min="14356" max="14588" width="9" style="1974"/>
    <col min="14589" max="14589" width="3.625" style="1974" customWidth="1"/>
    <col min="14590" max="14590" width="4.625" style="1974" customWidth="1"/>
    <col min="14591" max="14592" width="7.75" style="1974" customWidth="1"/>
    <col min="14593" max="14597" width="6.875" style="1974" customWidth="1"/>
    <col min="14598" max="14598" width="7.75" style="1974" customWidth="1"/>
    <col min="14599" max="14601" width="6.875" style="1974" customWidth="1"/>
    <col min="14602" max="14611" width="7.625" style="1974" customWidth="1"/>
    <col min="14612" max="14844" width="9" style="1974"/>
    <col min="14845" max="14845" width="3.625" style="1974" customWidth="1"/>
    <col min="14846" max="14846" width="4.625" style="1974" customWidth="1"/>
    <col min="14847" max="14848" width="7.75" style="1974" customWidth="1"/>
    <col min="14849" max="14853" width="6.875" style="1974" customWidth="1"/>
    <col min="14854" max="14854" width="7.75" style="1974" customWidth="1"/>
    <col min="14855" max="14857" width="6.875" style="1974" customWidth="1"/>
    <col min="14858" max="14867" width="7.625" style="1974" customWidth="1"/>
    <col min="14868" max="15100" width="9" style="1974"/>
    <col min="15101" max="15101" width="3.625" style="1974" customWidth="1"/>
    <col min="15102" max="15102" width="4.625" style="1974" customWidth="1"/>
    <col min="15103" max="15104" width="7.75" style="1974" customWidth="1"/>
    <col min="15105" max="15109" width="6.875" style="1974" customWidth="1"/>
    <col min="15110" max="15110" width="7.75" style="1974" customWidth="1"/>
    <col min="15111" max="15113" width="6.875" style="1974" customWidth="1"/>
    <col min="15114" max="15123" width="7.625" style="1974" customWidth="1"/>
    <col min="15124" max="15356" width="9" style="1974"/>
    <col min="15357" max="15357" width="3.625" style="1974" customWidth="1"/>
    <col min="15358" max="15358" width="4.625" style="1974" customWidth="1"/>
    <col min="15359" max="15360" width="7.75" style="1974" customWidth="1"/>
    <col min="15361" max="15365" width="6.875" style="1974" customWidth="1"/>
    <col min="15366" max="15366" width="7.75" style="1974" customWidth="1"/>
    <col min="15367" max="15369" width="6.875" style="1974" customWidth="1"/>
    <col min="15370" max="15379" width="7.625" style="1974" customWidth="1"/>
    <col min="15380" max="15612" width="9" style="1974"/>
    <col min="15613" max="15613" width="3.625" style="1974" customWidth="1"/>
    <col min="15614" max="15614" width="4.625" style="1974" customWidth="1"/>
    <col min="15615" max="15616" width="7.75" style="1974" customWidth="1"/>
    <col min="15617" max="15621" width="6.875" style="1974" customWidth="1"/>
    <col min="15622" max="15622" width="7.75" style="1974" customWidth="1"/>
    <col min="15623" max="15625" width="6.875" style="1974" customWidth="1"/>
    <col min="15626" max="15635" width="7.625" style="1974" customWidth="1"/>
    <col min="15636" max="15868" width="9" style="1974"/>
    <col min="15869" max="15869" width="3.625" style="1974" customWidth="1"/>
    <col min="15870" max="15870" width="4.625" style="1974" customWidth="1"/>
    <col min="15871" max="15872" width="7.75" style="1974" customWidth="1"/>
    <col min="15873" max="15877" width="6.875" style="1974" customWidth="1"/>
    <col min="15878" max="15878" width="7.75" style="1974" customWidth="1"/>
    <col min="15879" max="15881" width="6.875" style="1974" customWidth="1"/>
    <col min="15882" max="15891" width="7.625" style="1974" customWidth="1"/>
    <col min="15892" max="16124" width="9" style="1974"/>
    <col min="16125" max="16125" width="3.625" style="1974" customWidth="1"/>
    <col min="16126" max="16126" width="4.625" style="1974" customWidth="1"/>
    <col min="16127" max="16128" width="7.75" style="1974" customWidth="1"/>
    <col min="16129" max="16133" width="6.875" style="1974" customWidth="1"/>
    <col min="16134" max="16134" width="7.75" style="1974" customWidth="1"/>
    <col min="16135" max="16137" width="6.875" style="1974" customWidth="1"/>
    <col min="16138" max="16147" width="7.625" style="1974" customWidth="1"/>
    <col min="16148" max="16384" width="9" style="1974"/>
  </cols>
  <sheetData>
    <row r="1" spans="1:41" ht="15.95" customHeight="1" x14ac:dyDescent="0.15">
      <c r="A1" s="1973" t="s">
        <v>3262</v>
      </c>
      <c r="E1" s="2307">
        <v>74</v>
      </c>
      <c r="H1" s="1974"/>
      <c r="I1" s="1974"/>
    </row>
    <row r="2" spans="1:41" ht="15.75" customHeight="1" x14ac:dyDescent="0.15">
      <c r="G2" s="1974"/>
      <c r="H2" s="1974"/>
      <c r="I2" s="1974"/>
    </row>
    <row r="3" spans="1:41" ht="15.95" customHeight="1" thickBot="1" x14ac:dyDescent="0.2">
      <c r="A3" s="1975" t="s">
        <v>2979</v>
      </c>
      <c r="E3" s="2308" t="s">
        <v>669</v>
      </c>
      <c r="G3" s="1974"/>
      <c r="H3" s="1974"/>
      <c r="I3" s="1974"/>
    </row>
    <row r="4" spans="1:41" s="1982" customFormat="1" ht="15.95" customHeight="1" x14ac:dyDescent="0.15">
      <c r="A4" s="1976"/>
      <c r="B4" s="2309" t="s">
        <v>4136</v>
      </c>
      <c r="C4" s="2309" t="s">
        <v>2294</v>
      </c>
      <c r="D4" s="2310" t="s">
        <v>2295</v>
      </c>
      <c r="E4" s="2310" t="s">
        <v>2296</v>
      </c>
      <c r="F4" s="1974"/>
      <c r="G4" s="1981"/>
      <c r="H4" s="1974"/>
      <c r="I4" s="1974"/>
      <c r="J4" s="1974"/>
      <c r="K4" s="1974"/>
      <c r="L4" s="1974"/>
      <c r="M4" s="1974"/>
      <c r="N4" s="1974"/>
      <c r="O4" s="1974"/>
      <c r="P4" s="1974"/>
      <c r="Q4" s="1974"/>
      <c r="R4" s="1974"/>
      <c r="S4" s="1974"/>
      <c r="T4" s="1974"/>
      <c r="U4" s="1974"/>
      <c r="V4" s="1974"/>
      <c r="W4" s="1974"/>
      <c r="X4" s="1974"/>
      <c r="Y4" s="1974"/>
      <c r="Z4" s="1974"/>
      <c r="AA4" s="1974"/>
      <c r="AB4" s="1974"/>
      <c r="AC4" s="1974"/>
      <c r="AD4" s="1974"/>
      <c r="AE4" s="1974"/>
      <c r="AF4" s="1974"/>
      <c r="AG4" s="1974"/>
      <c r="AH4" s="1974"/>
      <c r="AI4" s="1974"/>
      <c r="AJ4" s="1974"/>
      <c r="AK4" s="1974"/>
      <c r="AL4" s="1974"/>
      <c r="AM4" s="1974"/>
      <c r="AN4" s="1974"/>
      <c r="AO4" s="1974"/>
    </row>
    <row r="5" spans="1:41" ht="15.95" customHeight="1" x14ac:dyDescent="0.15">
      <c r="A5" s="1977" t="s">
        <v>4730</v>
      </c>
      <c r="B5" s="2311">
        <v>56198</v>
      </c>
      <c r="C5" s="2312">
        <v>39268</v>
      </c>
      <c r="D5" s="2312">
        <v>12324</v>
      </c>
      <c r="E5" s="2312">
        <v>4606</v>
      </c>
      <c r="G5" s="1974"/>
      <c r="H5" s="1974"/>
      <c r="I5" s="1974"/>
    </row>
    <row r="6" spans="1:41" s="1983" customFormat="1" ht="15.95" customHeight="1" x14ac:dyDescent="0.15">
      <c r="A6" s="1978" t="s">
        <v>4965</v>
      </c>
      <c r="B6" s="2313">
        <v>916</v>
      </c>
      <c r="C6" s="2314" t="s">
        <v>509</v>
      </c>
      <c r="D6" s="2314" t="s">
        <v>509</v>
      </c>
      <c r="E6" s="2314" t="s">
        <v>509</v>
      </c>
      <c r="F6" s="1974"/>
      <c r="G6" s="1981"/>
      <c r="H6" s="1974"/>
      <c r="I6" s="1974"/>
      <c r="J6" s="1974"/>
      <c r="K6" s="1974"/>
      <c r="L6" s="1974"/>
      <c r="M6" s="1974"/>
      <c r="N6" s="1974"/>
      <c r="O6" s="1974"/>
      <c r="P6" s="1974"/>
      <c r="Q6" s="1974"/>
      <c r="R6" s="1974"/>
      <c r="S6" s="1974"/>
      <c r="T6" s="1974"/>
      <c r="U6" s="1974"/>
      <c r="V6" s="1974"/>
      <c r="W6" s="1974"/>
      <c r="X6" s="1974"/>
      <c r="Y6" s="1974"/>
      <c r="Z6" s="1974"/>
      <c r="AA6" s="1974"/>
      <c r="AB6" s="1974"/>
      <c r="AC6" s="1974"/>
      <c r="AD6" s="1974"/>
      <c r="AE6" s="1974"/>
      <c r="AF6" s="1974"/>
      <c r="AG6" s="1974"/>
      <c r="AH6" s="1974"/>
      <c r="AI6" s="1974"/>
      <c r="AJ6" s="1974"/>
      <c r="AK6" s="1974"/>
    </row>
    <row r="7" spans="1:41" ht="15.95" customHeight="1" x14ac:dyDescent="0.15">
      <c r="A7" s="1978" t="s">
        <v>4966</v>
      </c>
      <c r="B7" s="2315">
        <v>49410</v>
      </c>
      <c r="C7" s="1507">
        <v>34093</v>
      </c>
      <c r="D7" s="2314">
        <v>12078</v>
      </c>
      <c r="E7" s="1507">
        <v>3239</v>
      </c>
      <c r="F7" s="1984"/>
      <c r="G7" s="1984"/>
      <c r="H7" s="1984"/>
      <c r="I7" s="1984"/>
      <c r="J7" s="1984"/>
      <c r="K7" s="1984"/>
      <c r="L7" s="1984"/>
      <c r="M7" s="1984"/>
      <c r="N7" s="1984"/>
      <c r="O7" s="1984"/>
      <c r="P7" s="1984"/>
      <c r="Q7" s="1984"/>
      <c r="R7" s="1982"/>
    </row>
    <row r="8" spans="1:41" ht="15.95" customHeight="1" x14ac:dyDescent="0.15">
      <c r="A8" s="1978" t="s">
        <v>4967</v>
      </c>
      <c r="B8" s="2315">
        <v>3634</v>
      </c>
      <c r="C8" s="1507">
        <v>3176</v>
      </c>
      <c r="D8" s="1507">
        <v>151</v>
      </c>
      <c r="E8" s="1507">
        <v>307</v>
      </c>
      <c r="F8" s="1984"/>
      <c r="G8" s="1984"/>
      <c r="H8" s="1984"/>
      <c r="I8" s="1984"/>
      <c r="J8" s="1984"/>
      <c r="K8" s="1984"/>
      <c r="L8" s="1984"/>
      <c r="M8" s="1984"/>
      <c r="N8" s="1984"/>
      <c r="O8" s="1984"/>
      <c r="P8" s="1984"/>
      <c r="Q8" s="1984"/>
      <c r="R8" s="1982"/>
    </row>
    <row r="9" spans="1:41" ht="15.95" customHeight="1" x14ac:dyDescent="0.15">
      <c r="A9" s="1978" t="s">
        <v>4971</v>
      </c>
      <c r="B9" s="2315">
        <v>588</v>
      </c>
      <c r="C9" s="1507">
        <v>1</v>
      </c>
      <c r="D9" s="1507">
        <v>3</v>
      </c>
      <c r="E9" s="1507">
        <v>584</v>
      </c>
      <c r="F9" s="1985"/>
      <c r="G9" s="1985"/>
      <c r="H9" s="1985"/>
      <c r="I9" s="1985"/>
      <c r="J9" s="1985"/>
      <c r="K9" s="1985"/>
      <c r="L9" s="1985"/>
      <c r="M9" s="1985"/>
      <c r="N9" s="1985"/>
      <c r="O9" s="1985"/>
      <c r="P9" s="1985"/>
      <c r="Q9" s="1985"/>
      <c r="R9" s="1983"/>
    </row>
    <row r="10" spans="1:41" ht="15.95" customHeight="1" x14ac:dyDescent="0.15">
      <c r="A10" s="1979" t="s">
        <v>4972</v>
      </c>
      <c r="B10" s="2316">
        <v>2566</v>
      </c>
      <c r="C10" s="2317">
        <v>1998</v>
      </c>
      <c r="D10" s="2317">
        <v>92</v>
      </c>
      <c r="E10" s="2317">
        <v>476</v>
      </c>
      <c r="G10" s="1974"/>
      <c r="H10" s="1974"/>
      <c r="I10" s="1974"/>
    </row>
    <row r="11" spans="1:41" ht="15.95" customHeight="1" x14ac:dyDescent="0.15">
      <c r="A11" s="2633" t="s">
        <v>4983</v>
      </c>
      <c r="B11" s="2634">
        <v>55553</v>
      </c>
      <c r="C11" s="2635">
        <v>38217</v>
      </c>
      <c r="D11" s="2635">
        <v>12828</v>
      </c>
      <c r="E11" s="2635">
        <v>4508</v>
      </c>
      <c r="G11" s="1974"/>
      <c r="H11" s="1974"/>
      <c r="I11" s="1974"/>
    </row>
    <row r="12" spans="1:41" s="1983" customFormat="1" ht="15.95" customHeight="1" x14ac:dyDescent="0.15">
      <c r="A12" s="2636" t="s">
        <v>4965</v>
      </c>
      <c r="B12" s="2313">
        <v>909</v>
      </c>
      <c r="C12" s="2314" t="s">
        <v>509</v>
      </c>
      <c r="D12" s="2314" t="s">
        <v>509</v>
      </c>
      <c r="E12" s="2314" t="s">
        <v>509</v>
      </c>
      <c r="F12" s="1974"/>
      <c r="G12" s="1981"/>
      <c r="H12" s="1974"/>
      <c r="I12" s="1974"/>
      <c r="J12" s="1974"/>
      <c r="K12" s="1974"/>
      <c r="L12" s="1974"/>
      <c r="M12" s="1974"/>
      <c r="N12" s="1974"/>
      <c r="O12" s="1974"/>
      <c r="P12" s="1974"/>
      <c r="Q12" s="1974"/>
      <c r="R12" s="1974"/>
      <c r="S12" s="1974"/>
      <c r="T12" s="1974"/>
      <c r="U12" s="1974"/>
      <c r="V12" s="1974"/>
      <c r="W12" s="1974"/>
      <c r="X12" s="1974"/>
      <c r="Y12" s="1974"/>
      <c r="Z12" s="1974"/>
      <c r="AA12" s="1974"/>
      <c r="AB12" s="1974"/>
      <c r="AC12" s="1974"/>
      <c r="AD12" s="1974"/>
      <c r="AE12" s="1974"/>
      <c r="AF12" s="1974"/>
      <c r="AG12" s="1974"/>
      <c r="AH12" s="1974"/>
      <c r="AI12" s="1974"/>
      <c r="AJ12" s="1974"/>
      <c r="AK12" s="1974"/>
    </row>
    <row r="13" spans="1:41" ht="15.95" customHeight="1" x14ac:dyDescent="0.15">
      <c r="A13" s="2636" t="s">
        <v>4966</v>
      </c>
      <c r="B13" s="2315">
        <v>49101</v>
      </c>
      <c r="C13" s="1507">
        <v>33318</v>
      </c>
      <c r="D13" s="1507">
        <v>12608</v>
      </c>
      <c r="E13" s="1507">
        <v>3175</v>
      </c>
      <c r="G13" s="1974"/>
      <c r="H13" s="1974"/>
      <c r="I13" s="1974"/>
    </row>
    <row r="14" spans="1:41" ht="15.95" customHeight="1" x14ac:dyDescent="0.15">
      <c r="A14" s="2636" t="s">
        <v>4967</v>
      </c>
      <c r="B14" s="2315">
        <v>3013</v>
      </c>
      <c r="C14" s="1507">
        <v>2584</v>
      </c>
      <c r="D14" s="1507">
        <v>138</v>
      </c>
      <c r="E14" s="1507">
        <v>291</v>
      </c>
      <c r="G14" s="1974"/>
      <c r="H14" s="1974"/>
      <c r="I14" s="1974"/>
    </row>
    <row r="15" spans="1:41" ht="15.95" customHeight="1" x14ac:dyDescent="0.15">
      <c r="A15" s="2636" t="s">
        <v>4968</v>
      </c>
      <c r="B15" s="2315">
        <v>64</v>
      </c>
      <c r="C15" s="1507">
        <v>61</v>
      </c>
      <c r="D15" s="1507">
        <v>3</v>
      </c>
      <c r="E15" s="1507">
        <v>0</v>
      </c>
      <c r="G15" s="1974"/>
      <c r="H15" s="1974"/>
      <c r="I15" s="1974"/>
    </row>
    <row r="16" spans="1:41" ht="15.95" customHeight="1" x14ac:dyDescent="0.15">
      <c r="A16" s="2636" t="s">
        <v>4969</v>
      </c>
      <c r="B16" s="2315">
        <v>12</v>
      </c>
      <c r="C16" s="1507">
        <v>11</v>
      </c>
      <c r="D16" s="1507">
        <v>0</v>
      </c>
      <c r="E16" s="1507">
        <v>1</v>
      </c>
      <c r="G16" s="1974"/>
      <c r="H16" s="1974"/>
      <c r="I16" s="1974"/>
    </row>
    <row r="17" spans="1:37" ht="15.95" customHeight="1" x14ac:dyDescent="0.15">
      <c r="A17" s="2632" t="s">
        <v>4970</v>
      </c>
      <c r="B17" s="2315">
        <v>5</v>
      </c>
      <c r="C17" s="1507" t="s">
        <v>509</v>
      </c>
      <c r="D17" s="1507" t="s">
        <v>509</v>
      </c>
      <c r="E17" s="1507">
        <v>5</v>
      </c>
      <c r="G17" s="1974"/>
      <c r="H17" s="1974"/>
      <c r="I17" s="1974"/>
    </row>
    <row r="18" spans="1:37" s="1988" customFormat="1" ht="15.95" customHeight="1" x14ac:dyDescent="0.15">
      <c r="A18" s="2636" t="s">
        <v>4971</v>
      </c>
      <c r="B18" s="2315">
        <v>503</v>
      </c>
      <c r="C18" s="1507">
        <v>1</v>
      </c>
      <c r="D18" s="1507">
        <v>3</v>
      </c>
      <c r="E18" s="1507">
        <v>499</v>
      </c>
      <c r="F18" s="1986"/>
      <c r="G18" s="1987"/>
      <c r="H18" s="1986"/>
      <c r="I18" s="1986"/>
      <c r="J18" s="1986"/>
      <c r="K18" s="1986"/>
      <c r="L18" s="1986"/>
      <c r="M18" s="1986"/>
      <c r="N18" s="1986"/>
      <c r="O18" s="1986"/>
      <c r="P18" s="1986"/>
      <c r="Q18" s="1986"/>
      <c r="R18" s="1986"/>
      <c r="S18" s="1986"/>
      <c r="T18" s="1986"/>
      <c r="U18" s="1986"/>
      <c r="V18" s="1986"/>
      <c r="W18" s="1986"/>
      <c r="X18" s="1986"/>
      <c r="Y18" s="1986"/>
      <c r="Z18" s="1986"/>
      <c r="AA18" s="1986"/>
      <c r="AB18" s="1986"/>
      <c r="AC18" s="1986"/>
      <c r="AD18" s="1986"/>
      <c r="AE18" s="1986"/>
      <c r="AF18" s="1986"/>
      <c r="AG18" s="1986"/>
      <c r="AH18" s="1986"/>
      <c r="AI18" s="1986"/>
      <c r="AJ18" s="1986"/>
      <c r="AK18" s="1986"/>
    </row>
    <row r="19" spans="1:37" ht="15.95" customHeight="1" x14ac:dyDescent="0.15">
      <c r="A19" s="2637" t="s">
        <v>4972</v>
      </c>
      <c r="B19" s="2315">
        <v>2855</v>
      </c>
      <c r="C19" s="1507">
        <v>2242</v>
      </c>
      <c r="D19" s="1507">
        <v>76</v>
      </c>
      <c r="E19" s="1507">
        <v>537</v>
      </c>
      <c r="G19" s="1974"/>
      <c r="H19" s="1974"/>
      <c r="I19" s="1974"/>
    </row>
    <row r="20" spans="1:37" ht="15.95" customHeight="1" x14ac:dyDescent="0.15">
      <c r="A20" s="2638" t="s">
        <v>4984</v>
      </c>
      <c r="B20" s="2634">
        <v>54524</v>
      </c>
      <c r="C20" s="2635">
        <v>37282</v>
      </c>
      <c r="D20" s="2635">
        <v>12745</v>
      </c>
      <c r="E20" s="2635">
        <v>4497</v>
      </c>
      <c r="G20" s="1974"/>
      <c r="H20" s="1974"/>
      <c r="I20" s="1974"/>
    </row>
    <row r="21" spans="1:37" ht="15.95" customHeight="1" x14ac:dyDescent="0.15">
      <c r="A21" s="2636" t="s">
        <v>4965</v>
      </c>
      <c r="B21" s="2313">
        <v>896</v>
      </c>
      <c r="C21" s="1507" t="s">
        <v>509</v>
      </c>
      <c r="D21" s="1507" t="s">
        <v>509</v>
      </c>
      <c r="E21" s="1507" t="s">
        <v>509</v>
      </c>
      <c r="G21" s="1974"/>
      <c r="H21" s="1974"/>
      <c r="I21" s="1974"/>
    </row>
    <row r="22" spans="1:37" ht="15.95" customHeight="1" x14ac:dyDescent="0.15">
      <c r="A22" s="2636" t="s">
        <v>4966</v>
      </c>
      <c r="B22" s="2315">
        <v>48532</v>
      </c>
      <c r="C22" s="1507">
        <v>32792</v>
      </c>
      <c r="D22" s="1507">
        <v>12506</v>
      </c>
      <c r="E22" s="1507">
        <v>3234</v>
      </c>
      <c r="G22" s="1974"/>
      <c r="H22" s="1974"/>
      <c r="I22" s="1974"/>
    </row>
    <row r="23" spans="1:37" ht="15.95" customHeight="1" x14ac:dyDescent="0.15">
      <c r="A23" s="2636" t="s">
        <v>4967</v>
      </c>
      <c r="B23" s="2315">
        <v>2875</v>
      </c>
      <c r="C23" s="1507">
        <v>2407</v>
      </c>
      <c r="D23" s="1507">
        <v>162</v>
      </c>
      <c r="E23" s="1507">
        <v>306</v>
      </c>
      <c r="G23" s="1974"/>
      <c r="H23" s="1974"/>
      <c r="I23" s="1974"/>
    </row>
    <row r="24" spans="1:37" s="1988" customFormat="1" ht="15.95" customHeight="1" x14ac:dyDescent="0.15">
      <c r="A24" s="2636" t="s">
        <v>4968</v>
      </c>
      <c r="B24" s="2315">
        <v>62</v>
      </c>
      <c r="C24" s="1507">
        <v>62</v>
      </c>
      <c r="D24" s="1507">
        <v>0</v>
      </c>
      <c r="E24" s="1507">
        <v>0</v>
      </c>
      <c r="F24" s="1986"/>
      <c r="G24" s="1987"/>
      <c r="H24" s="1986"/>
      <c r="I24" s="1986"/>
      <c r="J24" s="1986"/>
      <c r="K24" s="1986"/>
      <c r="L24" s="1986"/>
      <c r="M24" s="1986"/>
      <c r="N24" s="1986"/>
      <c r="O24" s="1986"/>
      <c r="P24" s="1986"/>
      <c r="Q24" s="1986"/>
      <c r="R24" s="1986"/>
      <c r="S24" s="1986"/>
      <c r="T24" s="1986"/>
      <c r="U24" s="1986"/>
      <c r="V24" s="1986"/>
      <c r="W24" s="1986"/>
      <c r="X24" s="1986"/>
      <c r="Y24" s="1986"/>
      <c r="Z24" s="1986"/>
      <c r="AA24" s="1986"/>
      <c r="AB24" s="1986"/>
      <c r="AC24" s="1986"/>
      <c r="AD24" s="1986"/>
      <c r="AE24" s="1986"/>
      <c r="AF24" s="1986"/>
      <c r="AG24" s="1986"/>
      <c r="AH24" s="1986"/>
      <c r="AI24" s="1986"/>
      <c r="AJ24" s="1986"/>
      <c r="AK24" s="1986"/>
    </row>
    <row r="25" spans="1:37" ht="15.95" customHeight="1" x14ac:dyDescent="0.15">
      <c r="A25" s="2636" t="s">
        <v>4969</v>
      </c>
      <c r="B25" s="2315">
        <v>12</v>
      </c>
      <c r="C25" s="1507">
        <v>10</v>
      </c>
      <c r="D25" s="1507">
        <v>0</v>
      </c>
      <c r="E25" s="1507">
        <v>2</v>
      </c>
      <c r="G25" s="1974"/>
      <c r="H25" s="1974"/>
      <c r="I25" s="1974"/>
    </row>
    <row r="26" spans="1:37" ht="15.95" customHeight="1" x14ac:dyDescent="0.15">
      <c r="A26" s="2632" t="s">
        <v>4970</v>
      </c>
      <c r="B26" s="2315">
        <v>3</v>
      </c>
      <c r="C26" s="1507">
        <v>0</v>
      </c>
      <c r="D26" s="1507">
        <v>0</v>
      </c>
      <c r="E26" s="1507">
        <v>3</v>
      </c>
      <c r="G26" s="1974"/>
      <c r="H26" s="1974"/>
      <c r="I26" s="1974"/>
    </row>
    <row r="27" spans="1:37" ht="15.95" customHeight="1" x14ac:dyDescent="0.15">
      <c r="A27" s="2636" t="s">
        <v>4971</v>
      </c>
      <c r="B27" s="2315">
        <v>572</v>
      </c>
      <c r="C27" s="1507">
        <v>15</v>
      </c>
      <c r="D27" s="1507">
        <v>3</v>
      </c>
      <c r="E27" s="1507">
        <v>554</v>
      </c>
      <c r="G27" s="1974"/>
      <c r="H27" s="1974"/>
      <c r="I27" s="1974"/>
    </row>
    <row r="28" spans="1:37" ht="15.95" customHeight="1" x14ac:dyDescent="0.15">
      <c r="A28" s="2637" t="s">
        <v>4972</v>
      </c>
      <c r="B28" s="2316">
        <v>2468</v>
      </c>
      <c r="C28" s="2317">
        <v>1996</v>
      </c>
      <c r="D28" s="2317">
        <v>74</v>
      </c>
      <c r="E28" s="2317">
        <v>398</v>
      </c>
      <c r="G28" s="1974"/>
      <c r="H28" s="1974"/>
      <c r="I28" s="1974"/>
    </row>
    <row r="29" spans="1:37" ht="15.95" customHeight="1" x14ac:dyDescent="0.15">
      <c r="A29" s="2632" t="s">
        <v>4964</v>
      </c>
      <c r="B29" s="2315">
        <v>55069</v>
      </c>
      <c r="C29" s="1507">
        <v>37211</v>
      </c>
      <c r="D29" s="1507">
        <v>12828</v>
      </c>
      <c r="E29" s="1507">
        <v>5030</v>
      </c>
      <c r="G29" s="1974"/>
      <c r="H29" s="1974"/>
      <c r="I29" s="1974"/>
    </row>
    <row r="30" spans="1:37" ht="15.95" customHeight="1" x14ac:dyDescent="0.15">
      <c r="A30" s="2632" t="s">
        <v>4965</v>
      </c>
      <c r="B30" s="2315">
        <v>911</v>
      </c>
      <c r="C30" s="1507" t="s">
        <v>509</v>
      </c>
      <c r="D30" s="1507" t="s">
        <v>509</v>
      </c>
      <c r="E30" s="1507" t="s">
        <v>509</v>
      </c>
      <c r="G30" s="1974"/>
      <c r="H30" s="1974"/>
      <c r="I30" s="1974"/>
    </row>
    <row r="31" spans="1:37" ht="15.95" customHeight="1" x14ac:dyDescent="0.15">
      <c r="A31" s="2632" t="s">
        <v>4966</v>
      </c>
      <c r="B31" s="2315">
        <v>49136</v>
      </c>
      <c r="C31" s="1507">
        <v>32898</v>
      </c>
      <c r="D31" s="1507">
        <v>12607</v>
      </c>
      <c r="E31" s="1507">
        <v>3631</v>
      </c>
      <c r="G31" s="1974"/>
      <c r="H31" s="1974"/>
      <c r="I31" s="1974"/>
    </row>
    <row r="32" spans="1:37" ht="15.95" customHeight="1" x14ac:dyDescent="0.15">
      <c r="A32" s="2632" t="s">
        <v>4967</v>
      </c>
      <c r="B32" s="2315">
        <v>2864</v>
      </c>
      <c r="C32" s="1507">
        <v>2375</v>
      </c>
      <c r="D32" s="1507">
        <v>145</v>
      </c>
      <c r="E32" s="1507">
        <v>344</v>
      </c>
      <c r="G32" s="1974"/>
      <c r="H32" s="1974"/>
      <c r="I32" s="1974"/>
    </row>
    <row r="33" spans="1:9" ht="15.95" customHeight="1" x14ac:dyDescent="0.15">
      <c r="A33" s="2639" t="s">
        <v>4968</v>
      </c>
      <c r="B33" s="1507">
        <v>64</v>
      </c>
      <c r="C33" s="1507">
        <v>64</v>
      </c>
      <c r="D33" s="1507">
        <v>0</v>
      </c>
      <c r="E33" s="1507">
        <v>0</v>
      </c>
    </row>
    <row r="34" spans="1:9" ht="15.95" customHeight="1" x14ac:dyDescent="0.15">
      <c r="A34" s="2639" t="s">
        <v>4969</v>
      </c>
      <c r="B34" s="1507">
        <v>11</v>
      </c>
      <c r="C34" s="1507">
        <v>10</v>
      </c>
      <c r="D34" s="1507">
        <v>0</v>
      </c>
      <c r="E34" s="1507">
        <v>1</v>
      </c>
    </row>
    <row r="35" spans="1:9" ht="15.95" customHeight="1" x14ac:dyDescent="0.15">
      <c r="A35" s="2640" t="s">
        <v>4970</v>
      </c>
      <c r="B35" s="2641">
        <v>6</v>
      </c>
      <c r="C35" s="2641">
        <v>0</v>
      </c>
      <c r="D35" s="2641">
        <v>0</v>
      </c>
      <c r="E35" s="2641">
        <v>6</v>
      </c>
    </row>
    <row r="36" spans="1:9" ht="15.95" customHeight="1" x14ac:dyDescent="0.15">
      <c r="A36" s="2639" t="s">
        <v>4971</v>
      </c>
      <c r="B36" s="2642">
        <v>702</v>
      </c>
      <c r="C36" s="2642">
        <v>2</v>
      </c>
      <c r="D36" s="2642">
        <v>5</v>
      </c>
      <c r="E36" s="2642">
        <v>695</v>
      </c>
    </row>
    <row r="37" spans="1:9" ht="15.95" customHeight="1" x14ac:dyDescent="0.15">
      <c r="A37" s="2639" t="s">
        <v>4972</v>
      </c>
      <c r="B37" s="2642">
        <v>2286</v>
      </c>
      <c r="C37" s="2642">
        <v>1862</v>
      </c>
      <c r="D37" s="2642">
        <v>71</v>
      </c>
      <c r="E37" s="2642">
        <v>353</v>
      </c>
    </row>
    <row r="38" spans="1:9" ht="15.95" customHeight="1" x14ac:dyDescent="0.15">
      <c r="A38" s="2876" t="s">
        <v>5072</v>
      </c>
      <c r="B38" s="2634">
        <v>55472</v>
      </c>
      <c r="C38" s="2635">
        <v>36959</v>
      </c>
      <c r="D38" s="2635">
        <v>13341</v>
      </c>
      <c r="E38" s="2635">
        <v>5172</v>
      </c>
      <c r="G38" s="1974"/>
      <c r="H38" s="1974"/>
      <c r="I38" s="1974"/>
    </row>
    <row r="39" spans="1:9" ht="15.95" customHeight="1" x14ac:dyDescent="0.15">
      <c r="A39" s="2632" t="s">
        <v>4965</v>
      </c>
      <c r="B39" s="2315">
        <v>922</v>
      </c>
      <c r="C39" s="1507" t="s">
        <v>509</v>
      </c>
      <c r="D39" s="1507" t="s">
        <v>509</v>
      </c>
      <c r="E39" s="1507" t="s">
        <v>509</v>
      </c>
      <c r="G39" s="1974"/>
      <c r="H39" s="1974"/>
      <c r="I39" s="1974"/>
    </row>
    <row r="40" spans="1:9" ht="15.95" customHeight="1" x14ac:dyDescent="0.15">
      <c r="A40" s="2632" t="s">
        <v>4966</v>
      </c>
      <c r="B40" s="2315">
        <v>49350</v>
      </c>
      <c r="C40" s="1507">
        <v>32462</v>
      </c>
      <c r="D40" s="1507">
        <v>13108</v>
      </c>
      <c r="E40" s="1507">
        <v>3780</v>
      </c>
      <c r="G40" s="1974"/>
      <c r="H40" s="1974"/>
      <c r="I40" s="1974"/>
    </row>
    <row r="41" spans="1:9" ht="15.95" customHeight="1" x14ac:dyDescent="0.15">
      <c r="A41" s="2632" t="s">
        <v>4967</v>
      </c>
      <c r="B41" s="2315">
        <v>3125</v>
      </c>
      <c r="C41" s="1507">
        <v>2518</v>
      </c>
      <c r="D41" s="1507">
        <v>144</v>
      </c>
      <c r="E41" s="1507">
        <v>463</v>
      </c>
      <c r="G41" s="1974"/>
      <c r="H41" s="1974"/>
      <c r="I41" s="1974"/>
    </row>
    <row r="42" spans="1:9" ht="15.95" customHeight="1" x14ac:dyDescent="0.15">
      <c r="A42" s="2639" t="s">
        <v>4968</v>
      </c>
      <c r="B42" s="1507">
        <v>62</v>
      </c>
      <c r="C42" s="1507">
        <v>62</v>
      </c>
      <c r="D42" s="1507">
        <v>0</v>
      </c>
      <c r="E42" s="1507">
        <v>0</v>
      </c>
    </row>
    <row r="43" spans="1:9" ht="15.95" customHeight="1" x14ac:dyDescent="0.15">
      <c r="A43" s="2639" t="s">
        <v>4969</v>
      </c>
      <c r="B43" s="1507">
        <v>12</v>
      </c>
      <c r="C43" s="1507">
        <v>11</v>
      </c>
      <c r="D43" s="1507">
        <v>0</v>
      </c>
      <c r="E43" s="1507">
        <v>1</v>
      </c>
    </row>
    <row r="44" spans="1:9" ht="15.95" customHeight="1" x14ac:dyDescent="0.15">
      <c r="A44" s="2640" t="s">
        <v>4970</v>
      </c>
      <c r="B44" s="2641">
        <v>10</v>
      </c>
      <c r="C44" s="2641">
        <v>0</v>
      </c>
      <c r="D44" s="2641">
        <v>0</v>
      </c>
      <c r="E44" s="2641">
        <v>10</v>
      </c>
    </row>
    <row r="45" spans="1:9" ht="15.95" customHeight="1" x14ac:dyDescent="0.15">
      <c r="A45" s="2639" t="s">
        <v>4971</v>
      </c>
      <c r="B45" s="2642">
        <v>577</v>
      </c>
      <c r="C45" s="2642">
        <v>4</v>
      </c>
      <c r="D45" s="2642">
        <v>10</v>
      </c>
      <c r="E45" s="2642">
        <v>563</v>
      </c>
    </row>
    <row r="46" spans="1:9" ht="15.95" customHeight="1" x14ac:dyDescent="0.15">
      <c r="A46" s="2639" t="s">
        <v>4972</v>
      </c>
      <c r="B46" s="2642">
        <v>2336</v>
      </c>
      <c r="C46" s="2642">
        <v>1902</v>
      </c>
      <c r="D46" s="2642">
        <v>79</v>
      </c>
      <c r="E46" s="2642">
        <v>355</v>
      </c>
    </row>
    <row r="47" spans="1:9" ht="15.95" customHeight="1" x14ac:dyDescent="0.15">
      <c r="A47" s="2639" t="s">
        <v>4973</v>
      </c>
      <c r="B47" s="2642">
        <v>177</v>
      </c>
      <c r="C47" s="2642">
        <v>128</v>
      </c>
      <c r="D47" s="2642">
        <v>0</v>
      </c>
      <c r="E47" s="2642">
        <v>49</v>
      </c>
    </row>
    <row r="48" spans="1:9" ht="15.95" customHeight="1" x14ac:dyDescent="0.15">
      <c r="A48" s="2639" t="s">
        <v>4974</v>
      </c>
      <c r="B48" s="2642">
        <v>227</v>
      </c>
      <c r="C48" s="2642">
        <v>129</v>
      </c>
      <c r="D48" s="2642">
        <v>0</v>
      </c>
      <c r="E48" s="2642">
        <v>98</v>
      </c>
    </row>
    <row r="49" spans="1:5" ht="15.95" customHeight="1" x14ac:dyDescent="0.15">
      <c r="A49" s="2639" t="s">
        <v>4975</v>
      </c>
      <c r="B49" s="2642">
        <v>156</v>
      </c>
      <c r="C49" s="2642">
        <v>103</v>
      </c>
      <c r="D49" s="2642">
        <v>0</v>
      </c>
      <c r="E49" s="2642">
        <v>53</v>
      </c>
    </row>
    <row r="50" spans="1:5" ht="15.95" customHeight="1" x14ac:dyDescent="0.15">
      <c r="A50" s="2639" t="s">
        <v>4976</v>
      </c>
      <c r="B50" s="2642">
        <v>5</v>
      </c>
      <c r="C50" s="2642">
        <v>4</v>
      </c>
      <c r="D50" s="2642">
        <v>0</v>
      </c>
      <c r="E50" s="2642">
        <v>1</v>
      </c>
    </row>
    <row r="51" spans="1:5" ht="15.95" customHeight="1" x14ac:dyDescent="0.15">
      <c r="A51" s="2639" t="s">
        <v>4977</v>
      </c>
      <c r="B51" s="2642">
        <v>127</v>
      </c>
      <c r="C51" s="2642">
        <v>86</v>
      </c>
      <c r="D51" s="2642">
        <v>0</v>
      </c>
      <c r="E51" s="2642">
        <v>41</v>
      </c>
    </row>
    <row r="52" spans="1:5" ht="15.95" customHeight="1" x14ac:dyDescent="0.15">
      <c r="A52" s="2639" t="s">
        <v>4978</v>
      </c>
      <c r="B52" s="2642">
        <v>607</v>
      </c>
      <c r="C52" s="2642">
        <v>602</v>
      </c>
      <c r="D52" s="2642">
        <v>0</v>
      </c>
      <c r="E52" s="2642">
        <v>5</v>
      </c>
    </row>
    <row r="53" spans="1:5" ht="15.95" customHeight="1" x14ac:dyDescent="0.15">
      <c r="A53" s="2639" t="s">
        <v>4979</v>
      </c>
      <c r="B53" s="2642">
        <v>8</v>
      </c>
      <c r="C53" s="2642">
        <v>8</v>
      </c>
      <c r="D53" s="2642">
        <v>0</v>
      </c>
      <c r="E53" s="2642">
        <v>0</v>
      </c>
    </row>
    <row r="54" spans="1:5" ht="15.95" customHeight="1" x14ac:dyDescent="0.15">
      <c r="A54" s="2639" t="s">
        <v>4980</v>
      </c>
      <c r="B54" s="2642">
        <v>169</v>
      </c>
      <c r="C54" s="2642">
        <v>162</v>
      </c>
      <c r="D54" s="2642">
        <v>0</v>
      </c>
      <c r="E54" s="2642">
        <v>7</v>
      </c>
    </row>
    <row r="55" spans="1:5" ht="15.95" customHeight="1" x14ac:dyDescent="0.15">
      <c r="A55" s="2639" t="s">
        <v>4981</v>
      </c>
      <c r="B55" s="2641">
        <v>31</v>
      </c>
      <c r="C55" s="2641">
        <v>28</v>
      </c>
      <c r="D55" s="2641">
        <v>0</v>
      </c>
      <c r="E55" s="2641">
        <v>3</v>
      </c>
    </row>
    <row r="56" spans="1:5" ht="15.95" customHeight="1" thickBot="1" x14ac:dyDescent="0.2">
      <c r="A56" s="2643" t="s">
        <v>4982</v>
      </c>
      <c r="B56" s="2644">
        <v>829</v>
      </c>
      <c r="C56" s="2644">
        <v>652</v>
      </c>
      <c r="D56" s="2644">
        <v>79</v>
      </c>
      <c r="E56" s="2644">
        <v>98</v>
      </c>
    </row>
    <row r="57" spans="1:5" ht="15.95" customHeight="1" x14ac:dyDescent="0.15">
      <c r="A57" s="1974" t="s">
        <v>4985</v>
      </c>
    </row>
  </sheetData>
  <phoneticPr fontId="3"/>
  <pageMargins left="0.98425196850393704" right="0.98425196850393704" top="0.78740157480314965" bottom="0.78740157480314965" header="0.31496062992125984" footer="0.31496062992125984"/>
  <pageSetup paperSize="9" scale="88" orientation="portrait" r:id="rId1"/>
  <headerFooter>
    <oddHeader>&amp;R&amp;A</oddHeader>
  </headerFooter>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S16"/>
  <sheetViews>
    <sheetView showGridLines="0" zoomScaleNormal="100" workbookViewId="0"/>
  </sheetViews>
  <sheetFormatPr defaultRowHeight="20.100000000000001" customHeight="1" x14ac:dyDescent="0.15"/>
  <cols>
    <col min="1" max="1" width="10.625" style="5" customWidth="1"/>
    <col min="2" max="8" width="9.625" style="5" customWidth="1"/>
    <col min="9" max="245" width="9" style="5"/>
    <col min="246" max="246" width="8.625" style="5" customWidth="1"/>
    <col min="247" max="247" width="4.625" style="5" customWidth="1"/>
    <col min="248" max="248" width="8.625" style="5" customWidth="1"/>
    <col min="249" max="249" width="7.375" style="5" customWidth="1"/>
    <col min="250" max="257" width="7.125" style="5" customWidth="1"/>
    <col min="258" max="501" width="9" style="5"/>
    <col min="502" max="502" width="8.625" style="5" customWidth="1"/>
    <col min="503" max="503" width="4.625" style="5" customWidth="1"/>
    <col min="504" max="504" width="8.625" style="5" customWidth="1"/>
    <col min="505" max="505" width="7.375" style="5" customWidth="1"/>
    <col min="506" max="513" width="7.125" style="5" customWidth="1"/>
    <col min="514" max="757" width="9" style="5"/>
    <col min="758" max="758" width="8.625" style="5" customWidth="1"/>
    <col min="759" max="759" width="4.625" style="5" customWidth="1"/>
    <col min="760" max="760" width="8.625" style="5" customWidth="1"/>
    <col min="761" max="761" width="7.375" style="5" customWidth="1"/>
    <col min="762" max="769" width="7.125" style="5" customWidth="1"/>
    <col min="770" max="1013" width="9" style="5"/>
    <col min="1014" max="1014" width="8.625" style="5" customWidth="1"/>
    <col min="1015" max="1015" width="4.625" style="5" customWidth="1"/>
    <col min="1016" max="1016" width="8.625" style="5" customWidth="1"/>
    <col min="1017" max="1017" width="7.375" style="5" customWidth="1"/>
    <col min="1018" max="1025" width="7.125" style="5" customWidth="1"/>
    <col min="1026" max="1269" width="9" style="5"/>
    <col min="1270" max="1270" width="8.625" style="5" customWidth="1"/>
    <col min="1271" max="1271" width="4.625" style="5" customWidth="1"/>
    <col min="1272" max="1272" width="8.625" style="5" customWidth="1"/>
    <col min="1273" max="1273" width="7.375" style="5" customWidth="1"/>
    <col min="1274" max="1281" width="7.125" style="5" customWidth="1"/>
    <col min="1282" max="1525" width="9" style="5"/>
    <col min="1526" max="1526" width="8.625" style="5" customWidth="1"/>
    <col min="1527" max="1527" width="4.625" style="5" customWidth="1"/>
    <col min="1528" max="1528" width="8.625" style="5" customWidth="1"/>
    <col min="1529" max="1529" width="7.375" style="5" customWidth="1"/>
    <col min="1530" max="1537" width="7.125" style="5" customWidth="1"/>
    <col min="1538" max="1781" width="9" style="5"/>
    <col min="1782" max="1782" width="8.625" style="5" customWidth="1"/>
    <col min="1783" max="1783" width="4.625" style="5" customWidth="1"/>
    <col min="1784" max="1784" width="8.625" style="5" customWidth="1"/>
    <col min="1785" max="1785" width="7.375" style="5" customWidth="1"/>
    <col min="1786" max="1793" width="7.125" style="5" customWidth="1"/>
    <col min="1794" max="2037" width="9" style="5"/>
    <col min="2038" max="2038" width="8.625" style="5" customWidth="1"/>
    <col min="2039" max="2039" width="4.625" style="5" customWidth="1"/>
    <col min="2040" max="2040" width="8.625" style="5" customWidth="1"/>
    <col min="2041" max="2041" width="7.375" style="5" customWidth="1"/>
    <col min="2042" max="2049" width="7.125" style="5" customWidth="1"/>
    <col min="2050" max="2293" width="9" style="5"/>
    <col min="2294" max="2294" width="8.625" style="5" customWidth="1"/>
    <col min="2295" max="2295" width="4.625" style="5" customWidth="1"/>
    <col min="2296" max="2296" width="8.625" style="5" customWidth="1"/>
    <col min="2297" max="2297" width="7.375" style="5" customWidth="1"/>
    <col min="2298" max="2305" width="7.125" style="5" customWidth="1"/>
    <col min="2306" max="2549" width="9" style="5"/>
    <col min="2550" max="2550" width="8.625" style="5" customWidth="1"/>
    <col min="2551" max="2551" width="4.625" style="5" customWidth="1"/>
    <col min="2552" max="2552" width="8.625" style="5" customWidth="1"/>
    <col min="2553" max="2553" width="7.375" style="5" customWidth="1"/>
    <col min="2554" max="2561" width="7.125" style="5" customWidth="1"/>
    <col min="2562" max="2805" width="9" style="5"/>
    <col min="2806" max="2806" width="8.625" style="5" customWidth="1"/>
    <col min="2807" max="2807" width="4.625" style="5" customWidth="1"/>
    <col min="2808" max="2808" width="8.625" style="5" customWidth="1"/>
    <col min="2809" max="2809" width="7.375" style="5" customWidth="1"/>
    <col min="2810" max="2817" width="7.125" style="5" customWidth="1"/>
    <col min="2818" max="3061" width="9" style="5"/>
    <col min="3062" max="3062" width="8.625" style="5" customWidth="1"/>
    <col min="3063" max="3063" width="4.625" style="5" customWidth="1"/>
    <col min="3064" max="3064" width="8.625" style="5" customWidth="1"/>
    <col min="3065" max="3065" width="7.375" style="5" customWidth="1"/>
    <col min="3066" max="3073" width="7.125" style="5" customWidth="1"/>
    <col min="3074" max="3317" width="9" style="5"/>
    <col min="3318" max="3318" width="8.625" style="5" customWidth="1"/>
    <col min="3319" max="3319" width="4.625" style="5" customWidth="1"/>
    <col min="3320" max="3320" width="8.625" style="5" customWidth="1"/>
    <col min="3321" max="3321" width="7.375" style="5" customWidth="1"/>
    <col min="3322" max="3329" width="7.125" style="5" customWidth="1"/>
    <col min="3330" max="3573" width="9" style="5"/>
    <col min="3574" max="3574" width="8.625" style="5" customWidth="1"/>
    <col min="3575" max="3575" width="4.625" style="5" customWidth="1"/>
    <col min="3576" max="3576" width="8.625" style="5" customWidth="1"/>
    <col min="3577" max="3577" width="7.375" style="5" customWidth="1"/>
    <col min="3578" max="3585" width="7.125" style="5" customWidth="1"/>
    <col min="3586" max="3829" width="9" style="5"/>
    <col min="3830" max="3830" width="8.625" style="5" customWidth="1"/>
    <col min="3831" max="3831" width="4.625" style="5" customWidth="1"/>
    <col min="3832" max="3832" width="8.625" style="5" customWidth="1"/>
    <col min="3833" max="3833" width="7.375" style="5" customWidth="1"/>
    <col min="3834" max="3841" width="7.125" style="5" customWidth="1"/>
    <col min="3842" max="4085" width="9" style="5"/>
    <col min="4086" max="4086" width="8.625" style="5" customWidth="1"/>
    <col min="4087" max="4087" width="4.625" style="5" customWidth="1"/>
    <col min="4088" max="4088" width="8.625" style="5" customWidth="1"/>
    <col min="4089" max="4089" width="7.375" style="5" customWidth="1"/>
    <col min="4090" max="4097" width="7.125" style="5" customWidth="1"/>
    <col min="4098" max="4341" width="9" style="5"/>
    <col min="4342" max="4342" width="8.625" style="5" customWidth="1"/>
    <col min="4343" max="4343" width="4.625" style="5" customWidth="1"/>
    <col min="4344" max="4344" width="8.625" style="5" customWidth="1"/>
    <col min="4345" max="4345" width="7.375" style="5" customWidth="1"/>
    <col min="4346" max="4353" width="7.125" style="5" customWidth="1"/>
    <col min="4354" max="4597" width="9" style="5"/>
    <col min="4598" max="4598" width="8.625" style="5" customWidth="1"/>
    <col min="4599" max="4599" width="4.625" style="5" customWidth="1"/>
    <col min="4600" max="4600" width="8.625" style="5" customWidth="1"/>
    <col min="4601" max="4601" width="7.375" style="5" customWidth="1"/>
    <col min="4602" max="4609" width="7.125" style="5" customWidth="1"/>
    <col min="4610" max="4853" width="9" style="5"/>
    <col min="4854" max="4854" width="8.625" style="5" customWidth="1"/>
    <col min="4855" max="4855" width="4.625" style="5" customWidth="1"/>
    <col min="4856" max="4856" width="8.625" style="5" customWidth="1"/>
    <col min="4857" max="4857" width="7.375" style="5" customWidth="1"/>
    <col min="4858" max="4865" width="7.125" style="5" customWidth="1"/>
    <col min="4866" max="5109" width="9" style="5"/>
    <col min="5110" max="5110" width="8.625" style="5" customWidth="1"/>
    <col min="5111" max="5111" width="4.625" style="5" customWidth="1"/>
    <col min="5112" max="5112" width="8.625" style="5" customWidth="1"/>
    <col min="5113" max="5113" width="7.375" style="5" customWidth="1"/>
    <col min="5114" max="5121" width="7.125" style="5" customWidth="1"/>
    <col min="5122" max="5365" width="9" style="5"/>
    <col min="5366" max="5366" width="8.625" style="5" customWidth="1"/>
    <col min="5367" max="5367" width="4.625" style="5" customWidth="1"/>
    <col min="5368" max="5368" width="8.625" style="5" customWidth="1"/>
    <col min="5369" max="5369" width="7.375" style="5" customWidth="1"/>
    <col min="5370" max="5377" width="7.125" style="5" customWidth="1"/>
    <col min="5378" max="5621" width="9" style="5"/>
    <col min="5622" max="5622" width="8.625" style="5" customWidth="1"/>
    <col min="5623" max="5623" width="4.625" style="5" customWidth="1"/>
    <col min="5624" max="5624" width="8.625" style="5" customWidth="1"/>
    <col min="5625" max="5625" width="7.375" style="5" customWidth="1"/>
    <col min="5626" max="5633" width="7.125" style="5" customWidth="1"/>
    <col min="5634" max="5877" width="9" style="5"/>
    <col min="5878" max="5878" width="8.625" style="5" customWidth="1"/>
    <col min="5879" max="5879" width="4.625" style="5" customWidth="1"/>
    <col min="5880" max="5880" width="8.625" style="5" customWidth="1"/>
    <col min="5881" max="5881" width="7.375" style="5" customWidth="1"/>
    <col min="5882" max="5889" width="7.125" style="5" customWidth="1"/>
    <col min="5890" max="6133" width="9" style="5"/>
    <col min="6134" max="6134" width="8.625" style="5" customWidth="1"/>
    <col min="6135" max="6135" width="4.625" style="5" customWidth="1"/>
    <col min="6136" max="6136" width="8.625" style="5" customWidth="1"/>
    <col min="6137" max="6137" width="7.375" style="5" customWidth="1"/>
    <col min="6138" max="6145" width="7.125" style="5" customWidth="1"/>
    <col min="6146" max="6389" width="9" style="5"/>
    <col min="6390" max="6390" width="8.625" style="5" customWidth="1"/>
    <col min="6391" max="6391" width="4.625" style="5" customWidth="1"/>
    <col min="6392" max="6392" width="8.625" style="5" customWidth="1"/>
    <col min="6393" max="6393" width="7.375" style="5" customWidth="1"/>
    <col min="6394" max="6401" width="7.125" style="5" customWidth="1"/>
    <col min="6402" max="6645" width="9" style="5"/>
    <col min="6646" max="6646" width="8.625" style="5" customWidth="1"/>
    <col min="6647" max="6647" width="4.625" style="5" customWidth="1"/>
    <col min="6648" max="6648" width="8.625" style="5" customWidth="1"/>
    <col min="6649" max="6649" width="7.375" style="5" customWidth="1"/>
    <col min="6650" max="6657" width="7.125" style="5" customWidth="1"/>
    <col min="6658" max="6901" width="9" style="5"/>
    <col min="6902" max="6902" width="8.625" style="5" customWidth="1"/>
    <col min="6903" max="6903" width="4.625" style="5" customWidth="1"/>
    <col min="6904" max="6904" width="8.625" style="5" customWidth="1"/>
    <col min="6905" max="6905" width="7.375" style="5" customWidth="1"/>
    <col min="6906" max="6913" width="7.125" style="5" customWidth="1"/>
    <col min="6914" max="7157" width="9" style="5"/>
    <col min="7158" max="7158" width="8.625" style="5" customWidth="1"/>
    <col min="7159" max="7159" width="4.625" style="5" customWidth="1"/>
    <col min="7160" max="7160" width="8.625" style="5" customWidth="1"/>
    <col min="7161" max="7161" width="7.375" style="5" customWidth="1"/>
    <col min="7162" max="7169" width="7.125" style="5" customWidth="1"/>
    <col min="7170" max="7413" width="9" style="5"/>
    <col min="7414" max="7414" width="8.625" style="5" customWidth="1"/>
    <col min="7415" max="7415" width="4.625" style="5" customWidth="1"/>
    <col min="7416" max="7416" width="8.625" style="5" customWidth="1"/>
    <col min="7417" max="7417" width="7.375" style="5" customWidth="1"/>
    <col min="7418" max="7425" width="7.125" style="5" customWidth="1"/>
    <col min="7426" max="7669" width="9" style="5"/>
    <col min="7670" max="7670" width="8.625" style="5" customWidth="1"/>
    <col min="7671" max="7671" width="4.625" style="5" customWidth="1"/>
    <col min="7672" max="7672" width="8.625" style="5" customWidth="1"/>
    <col min="7673" max="7673" width="7.375" style="5" customWidth="1"/>
    <col min="7674" max="7681" width="7.125" style="5" customWidth="1"/>
    <col min="7682" max="7925" width="9" style="5"/>
    <col min="7926" max="7926" width="8.625" style="5" customWidth="1"/>
    <col min="7927" max="7927" width="4.625" style="5" customWidth="1"/>
    <col min="7928" max="7928" width="8.625" style="5" customWidth="1"/>
    <col min="7929" max="7929" width="7.375" style="5" customWidth="1"/>
    <col min="7930" max="7937" width="7.125" style="5" customWidth="1"/>
    <col min="7938" max="8181" width="9" style="5"/>
    <col min="8182" max="8182" width="8.625" style="5" customWidth="1"/>
    <col min="8183" max="8183" width="4.625" style="5" customWidth="1"/>
    <col min="8184" max="8184" width="8.625" style="5" customWidth="1"/>
    <col min="8185" max="8185" width="7.375" style="5" customWidth="1"/>
    <col min="8186" max="8193" width="7.125" style="5" customWidth="1"/>
    <col min="8194" max="8437" width="9" style="5"/>
    <col min="8438" max="8438" width="8.625" style="5" customWidth="1"/>
    <col min="8439" max="8439" width="4.625" style="5" customWidth="1"/>
    <col min="8440" max="8440" width="8.625" style="5" customWidth="1"/>
    <col min="8441" max="8441" width="7.375" style="5" customWidth="1"/>
    <col min="8442" max="8449" width="7.125" style="5" customWidth="1"/>
    <col min="8450" max="8693" width="9" style="5"/>
    <col min="8694" max="8694" width="8.625" style="5" customWidth="1"/>
    <col min="8695" max="8695" width="4.625" style="5" customWidth="1"/>
    <col min="8696" max="8696" width="8.625" style="5" customWidth="1"/>
    <col min="8697" max="8697" width="7.375" style="5" customWidth="1"/>
    <col min="8698" max="8705" width="7.125" style="5" customWidth="1"/>
    <col min="8706" max="8949" width="9" style="5"/>
    <col min="8950" max="8950" width="8.625" style="5" customWidth="1"/>
    <col min="8951" max="8951" width="4.625" style="5" customWidth="1"/>
    <col min="8952" max="8952" width="8.625" style="5" customWidth="1"/>
    <col min="8953" max="8953" width="7.375" style="5" customWidth="1"/>
    <col min="8954" max="8961" width="7.125" style="5" customWidth="1"/>
    <col min="8962" max="9205" width="9" style="5"/>
    <col min="9206" max="9206" width="8.625" style="5" customWidth="1"/>
    <col min="9207" max="9207" width="4.625" style="5" customWidth="1"/>
    <col min="9208" max="9208" width="8.625" style="5" customWidth="1"/>
    <col min="9209" max="9209" width="7.375" style="5" customWidth="1"/>
    <col min="9210" max="9217" width="7.125" style="5" customWidth="1"/>
    <col min="9218" max="9461" width="9" style="5"/>
    <col min="9462" max="9462" width="8.625" style="5" customWidth="1"/>
    <col min="9463" max="9463" width="4.625" style="5" customWidth="1"/>
    <col min="9464" max="9464" width="8.625" style="5" customWidth="1"/>
    <col min="9465" max="9465" width="7.375" style="5" customWidth="1"/>
    <col min="9466" max="9473" width="7.125" style="5" customWidth="1"/>
    <col min="9474" max="9717" width="9" style="5"/>
    <col min="9718" max="9718" width="8.625" style="5" customWidth="1"/>
    <col min="9719" max="9719" width="4.625" style="5" customWidth="1"/>
    <col min="9720" max="9720" width="8.625" style="5" customWidth="1"/>
    <col min="9721" max="9721" width="7.375" style="5" customWidth="1"/>
    <col min="9722" max="9729" width="7.125" style="5" customWidth="1"/>
    <col min="9730" max="9973" width="9" style="5"/>
    <col min="9974" max="9974" width="8.625" style="5" customWidth="1"/>
    <col min="9975" max="9975" width="4.625" style="5" customWidth="1"/>
    <col min="9976" max="9976" width="8.625" style="5" customWidth="1"/>
    <col min="9977" max="9977" width="7.375" style="5" customWidth="1"/>
    <col min="9978" max="9985" width="7.125" style="5" customWidth="1"/>
    <col min="9986" max="10229" width="9" style="5"/>
    <col min="10230" max="10230" width="8.625" style="5" customWidth="1"/>
    <col min="10231" max="10231" width="4.625" style="5" customWidth="1"/>
    <col min="10232" max="10232" width="8.625" style="5" customWidth="1"/>
    <col min="10233" max="10233" width="7.375" style="5" customWidth="1"/>
    <col min="10234" max="10241" width="7.125" style="5" customWidth="1"/>
    <col min="10242" max="10485" width="9" style="5"/>
    <col min="10486" max="10486" width="8.625" style="5" customWidth="1"/>
    <col min="10487" max="10487" width="4.625" style="5" customWidth="1"/>
    <col min="10488" max="10488" width="8.625" style="5" customWidth="1"/>
    <col min="10489" max="10489" width="7.375" style="5" customWidth="1"/>
    <col min="10490" max="10497" width="7.125" style="5" customWidth="1"/>
    <col min="10498" max="10741" width="9" style="5"/>
    <col min="10742" max="10742" width="8.625" style="5" customWidth="1"/>
    <col min="10743" max="10743" width="4.625" style="5" customWidth="1"/>
    <col min="10744" max="10744" width="8.625" style="5" customWidth="1"/>
    <col min="10745" max="10745" width="7.375" style="5" customWidth="1"/>
    <col min="10746" max="10753" width="7.125" style="5" customWidth="1"/>
    <col min="10754" max="10997" width="9" style="5"/>
    <col min="10998" max="10998" width="8.625" style="5" customWidth="1"/>
    <col min="10999" max="10999" width="4.625" style="5" customWidth="1"/>
    <col min="11000" max="11000" width="8.625" style="5" customWidth="1"/>
    <col min="11001" max="11001" width="7.375" style="5" customWidth="1"/>
    <col min="11002" max="11009" width="7.125" style="5" customWidth="1"/>
    <col min="11010" max="11253" width="9" style="5"/>
    <col min="11254" max="11254" width="8.625" style="5" customWidth="1"/>
    <col min="11255" max="11255" width="4.625" style="5" customWidth="1"/>
    <col min="11256" max="11256" width="8.625" style="5" customWidth="1"/>
    <col min="11257" max="11257" width="7.375" style="5" customWidth="1"/>
    <col min="11258" max="11265" width="7.125" style="5" customWidth="1"/>
    <col min="11266" max="11509" width="9" style="5"/>
    <col min="11510" max="11510" width="8.625" style="5" customWidth="1"/>
    <col min="11511" max="11511" width="4.625" style="5" customWidth="1"/>
    <col min="11512" max="11512" width="8.625" style="5" customWidth="1"/>
    <col min="11513" max="11513" width="7.375" style="5" customWidth="1"/>
    <col min="11514" max="11521" width="7.125" style="5" customWidth="1"/>
    <col min="11522" max="11765" width="9" style="5"/>
    <col min="11766" max="11766" width="8.625" style="5" customWidth="1"/>
    <col min="11767" max="11767" width="4.625" style="5" customWidth="1"/>
    <col min="11768" max="11768" width="8.625" style="5" customWidth="1"/>
    <col min="11769" max="11769" width="7.375" style="5" customWidth="1"/>
    <col min="11770" max="11777" width="7.125" style="5" customWidth="1"/>
    <col min="11778" max="12021" width="9" style="5"/>
    <col min="12022" max="12022" width="8.625" style="5" customWidth="1"/>
    <col min="12023" max="12023" width="4.625" style="5" customWidth="1"/>
    <col min="12024" max="12024" width="8.625" style="5" customWidth="1"/>
    <col min="12025" max="12025" width="7.375" style="5" customWidth="1"/>
    <col min="12026" max="12033" width="7.125" style="5" customWidth="1"/>
    <col min="12034" max="12277" width="9" style="5"/>
    <col min="12278" max="12278" width="8.625" style="5" customWidth="1"/>
    <col min="12279" max="12279" width="4.625" style="5" customWidth="1"/>
    <col min="12280" max="12280" width="8.625" style="5" customWidth="1"/>
    <col min="12281" max="12281" width="7.375" style="5" customWidth="1"/>
    <col min="12282" max="12289" width="7.125" style="5" customWidth="1"/>
    <col min="12290" max="12533" width="9" style="5"/>
    <col min="12534" max="12534" width="8.625" style="5" customWidth="1"/>
    <col min="12535" max="12535" width="4.625" style="5" customWidth="1"/>
    <col min="12536" max="12536" width="8.625" style="5" customWidth="1"/>
    <col min="12537" max="12537" width="7.375" style="5" customWidth="1"/>
    <col min="12538" max="12545" width="7.125" style="5" customWidth="1"/>
    <col min="12546" max="12789" width="9" style="5"/>
    <col min="12790" max="12790" width="8.625" style="5" customWidth="1"/>
    <col min="12791" max="12791" width="4.625" style="5" customWidth="1"/>
    <col min="12792" max="12792" width="8.625" style="5" customWidth="1"/>
    <col min="12793" max="12793" width="7.375" style="5" customWidth="1"/>
    <col min="12794" max="12801" width="7.125" style="5" customWidth="1"/>
    <col min="12802" max="13045" width="9" style="5"/>
    <col min="13046" max="13046" width="8.625" style="5" customWidth="1"/>
    <col min="13047" max="13047" width="4.625" style="5" customWidth="1"/>
    <col min="13048" max="13048" width="8.625" style="5" customWidth="1"/>
    <col min="13049" max="13049" width="7.375" style="5" customWidth="1"/>
    <col min="13050" max="13057" width="7.125" style="5" customWidth="1"/>
    <col min="13058" max="13301" width="9" style="5"/>
    <col min="13302" max="13302" width="8.625" style="5" customWidth="1"/>
    <col min="13303" max="13303" width="4.625" style="5" customWidth="1"/>
    <col min="13304" max="13304" width="8.625" style="5" customWidth="1"/>
    <col min="13305" max="13305" width="7.375" style="5" customWidth="1"/>
    <col min="13306" max="13313" width="7.125" style="5" customWidth="1"/>
    <col min="13314" max="13557" width="9" style="5"/>
    <col min="13558" max="13558" width="8.625" style="5" customWidth="1"/>
    <col min="13559" max="13559" width="4.625" style="5" customWidth="1"/>
    <col min="13560" max="13560" width="8.625" style="5" customWidth="1"/>
    <col min="13561" max="13561" width="7.375" style="5" customWidth="1"/>
    <col min="13562" max="13569" width="7.125" style="5" customWidth="1"/>
    <col min="13570" max="13813" width="9" style="5"/>
    <col min="13814" max="13814" width="8.625" style="5" customWidth="1"/>
    <col min="13815" max="13815" width="4.625" style="5" customWidth="1"/>
    <col min="13816" max="13816" width="8.625" style="5" customWidth="1"/>
    <col min="13817" max="13817" width="7.375" style="5" customWidth="1"/>
    <col min="13818" max="13825" width="7.125" style="5" customWidth="1"/>
    <col min="13826" max="14069" width="9" style="5"/>
    <col min="14070" max="14070" width="8.625" style="5" customWidth="1"/>
    <col min="14071" max="14071" width="4.625" style="5" customWidth="1"/>
    <col min="14072" max="14072" width="8.625" style="5" customWidth="1"/>
    <col min="14073" max="14073" width="7.375" style="5" customWidth="1"/>
    <col min="14074" max="14081" width="7.125" style="5" customWidth="1"/>
    <col min="14082" max="14325" width="9" style="5"/>
    <col min="14326" max="14326" width="8.625" style="5" customWidth="1"/>
    <col min="14327" max="14327" width="4.625" style="5" customWidth="1"/>
    <col min="14328" max="14328" width="8.625" style="5" customWidth="1"/>
    <col min="14329" max="14329" width="7.375" style="5" customWidth="1"/>
    <col min="14330" max="14337" width="7.125" style="5" customWidth="1"/>
    <col min="14338" max="14581" width="9" style="5"/>
    <col min="14582" max="14582" width="8.625" style="5" customWidth="1"/>
    <col min="14583" max="14583" width="4.625" style="5" customWidth="1"/>
    <col min="14584" max="14584" width="8.625" style="5" customWidth="1"/>
    <col min="14585" max="14585" width="7.375" style="5" customWidth="1"/>
    <col min="14586" max="14593" width="7.125" style="5" customWidth="1"/>
    <col min="14594" max="14837" width="9" style="5"/>
    <col min="14838" max="14838" width="8.625" style="5" customWidth="1"/>
    <col min="14839" max="14839" width="4.625" style="5" customWidth="1"/>
    <col min="14840" max="14840" width="8.625" style="5" customWidth="1"/>
    <col min="14841" max="14841" width="7.375" style="5" customWidth="1"/>
    <col min="14842" max="14849" width="7.125" style="5" customWidth="1"/>
    <col min="14850" max="15093" width="9" style="5"/>
    <col min="15094" max="15094" width="8.625" style="5" customWidth="1"/>
    <col min="15095" max="15095" width="4.625" style="5" customWidth="1"/>
    <col min="15096" max="15096" width="8.625" style="5" customWidth="1"/>
    <col min="15097" max="15097" width="7.375" style="5" customWidth="1"/>
    <col min="15098" max="15105" width="7.125" style="5" customWidth="1"/>
    <col min="15106" max="15349" width="9" style="5"/>
    <col min="15350" max="15350" width="8.625" style="5" customWidth="1"/>
    <col min="15351" max="15351" width="4.625" style="5" customWidth="1"/>
    <col min="15352" max="15352" width="8.625" style="5" customWidth="1"/>
    <col min="15353" max="15353" width="7.375" style="5" customWidth="1"/>
    <col min="15354" max="15361" width="7.125" style="5" customWidth="1"/>
    <col min="15362" max="15605" width="9" style="5"/>
    <col min="15606" max="15606" width="8.625" style="5" customWidth="1"/>
    <col min="15607" max="15607" width="4.625" style="5" customWidth="1"/>
    <col min="15608" max="15608" width="8.625" style="5" customWidth="1"/>
    <col min="15609" max="15609" width="7.375" style="5" customWidth="1"/>
    <col min="15610" max="15617" width="7.125" style="5" customWidth="1"/>
    <col min="15618" max="15861" width="9" style="5"/>
    <col min="15862" max="15862" width="8.625" style="5" customWidth="1"/>
    <col min="15863" max="15863" width="4.625" style="5" customWidth="1"/>
    <col min="15864" max="15864" width="8.625" style="5" customWidth="1"/>
    <col min="15865" max="15865" width="7.375" style="5" customWidth="1"/>
    <col min="15866" max="15873" width="7.125" style="5" customWidth="1"/>
    <col min="15874" max="16117" width="9" style="5"/>
    <col min="16118" max="16118" width="8.625" style="5" customWidth="1"/>
    <col min="16119" max="16119" width="4.625" style="5" customWidth="1"/>
    <col min="16120" max="16120" width="8.625" style="5" customWidth="1"/>
    <col min="16121" max="16121" width="7.375" style="5" customWidth="1"/>
    <col min="16122" max="16129" width="7.125" style="5" customWidth="1"/>
    <col min="16130" max="16384" width="9" style="5"/>
  </cols>
  <sheetData>
    <row r="1" spans="1:19" ht="20.100000000000001" customHeight="1" x14ac:dyDescent="0.15">
      <c r="A1" s="1205" t="s">
        <v>3262</v>
      </c>
      <c r="B1" s="1109"/>
      <c r="C1" s="1109"/>
      <c r="D1" s="1109"/>
      <c r="E1" s="1109"/>
      <c r="F1" s="1109"/>
      <c r="G1" s="1109"/>
      <c r="H1" s="1205">
        <v>75</v>
      </c>
    </row>
    <row r="2" spans="1:19" ht="20.100000000000001" customHeight="1" x14ac:dyDescent="0.15">
      <c r="A2" s="1109"/>
      <c r="B2" s="1109"/>
      <c r="C2" s="1109"/>
      <c r="D2" s="1109"/>
      <c r="E2" s="1109"/>
      <c r="F2" s="1109"/>
      <c r="G2" s="1109"/>
      <c r="H2" s="1109"/>
      <c r="S2" s="76"/>
    </row>
    <row r="3" spans="1:19" ht="20.100000000000001" customHeight="1" thickBot="1" x14ac:dyDescent="0.2">
      <c r="A3" s="1243" t="s">
        <v>2315</v>
      </c>
      <c r="B3" s="1109"/>
      <c r="C3" s="1109"/>
      <c r="D3" s="1109"/>
      <c r="E3" s="1109"/>
      <c r="F3" s="1109"/>
      <c r="G3" s="1109"/>
      <c r="H3" s="836" t="s">
        <v>669</v>
      </c>
    </row>
    <row r="4" spans="1:19" s="29" customFormat="1" ht="20.100000000000001" customHeight="1" x14ac:dyDescent="0.15">
      <c r="A4" s="1924"/>
      <c r="B4" s="1921" t="s">
        <v>954</v>
      </c>
      <c r="C4" s="1921" t="s">
        <v>2308</v>
      </c>
      <c r="D4" s="1921" t="s">
        <v>2309</v>
      </c>
      <c r="E4" s="1921" t="s">
        <v>2310</v>
      </c>
      <c r="F4" s="1921" t="s">
        <v>2293</v>
      </c>
      <c r="G4" s="1921" t="s">
        <v>2311</v>
      </c>
      <c r="H4" s="1920" t="s">
        <v>2312</v>
      </c>
    </row>
    <row r="5" spans="1:19" ht="20.100000000000001" customHeight="1" x14ac:dyDescent="0.15">
      <c r="A5" s="2434" t="s">
        <v>670</v>
      </c>
      <c r="B5" s="2449">
        <v>4951</v>
      </c>
      <c r="C5" s="2450">
        <v>2489</v>
      </c>
      <c r="D5" s="2450">
        <v>1205</v>
      </c>
      <c r="E5" s="2450">
        <v>1090</v>
      </c>
      <c r="F5" s="2450">
        <v>14</v>
      </c>
      <c r="G5" s="2450">
        <v>149</v>
      </c>
      <c r="H5" s="2450">
        <v>4</v>
      </c>
    </row>
    <row r="6" spans="1:19" ht="20.100000000000001" customHeight="1" x14ac:dyDescent="0.15">
      <c r="A6" s="2434" t="s">
        <v>2313</v>
      </c>
      <c r="B6" s="2449">
        <v>4456</v>
      </c>
      <c r="C6" s="2450">
        <v>2215</v>
      </c>
      <c r="D6" s="2450">
        <v>1073</v>
      </c>
      <c r="E6" s="2450">
        <v>1000</v>
      </c>
      <c r="F6" s="2450">
        <v>14</v>
      </c>
      <c r="G6" s="2450">
        <v>151</v>
      </c>
      <c r="H6" s="2450">
        <v>3</v>
      </c>
    </row>
    <row r="7" spans="1:19" ht="20.100000000000001" customHeight="1" x14ac:dyDescent="0.15">
      <c r="A7" s="2622" t="s">
        <v>4986</v>
      </c>
      <c r="B7" s="2624">
        <v>3848</v>
      </c>
      <c r="C7" s="2624">
        <v>1890</v>
      </c>
      <c r="D7" s="2624">
        <v>917</v>
      </c>
      <c r="E7" s="2624">
        <v>897</v>
      </c>
      <c r="F7" s="2624">
        <v>12</v>
      </c>
      <c r="G7" s="2624">
        <v>130</v>
      </c>
      <c r="H7" s="2624">
        <v>2</v>
      </c>
    </row>
    <row r="8" spans="1:19" ht="20.100000000000001" customHeight="1" x14ac:dyDescent="0.15">
      <c r="A8" s="2803" t="s">
        <v>4987</v>
      </c>
      <c r="B8" s="2826">
        <v>3353</v>
      </c>
      <c r="C8" s="2826">
        <v>1598</v>
      </c>
      <c r="D8" s="2826">
        <v>799</v>
      </c>
      <c r="E8" s="2826">
        <v>817</v>
      </c>
      <c r="F8" s="2826">
        <v>11</v>
      </c>
      <c r="G8" s="2826">
        <v>126</v>
      </c>
      <c r="H8" s="2826">
        <v>2</v>
      </c>
    </row>
    <row r="9" spans="1:19" s="1109" customFormat="1" ht="20.100000000000001" customHeight="1" x14ac:dyDescent="0.15">
      <c r="A9" s="2845" t="s">
        <v>5073</v>
      </c>
      <c r="B9" s="2838">
        <v>3096</v>
      </c>
      <c r="C9" s="2838">
        <v>1459</v>
      </c>
      <c r="D9" s="2838">
        <v>732</v>
      </c>
      <c r="E9" s="2838">
        <v>772</v>
      </c>
      <c r="F9" s="2838">
        <v>10</v>
      </c>
      <c r="G9" s="2838">
        <v>122</v>
      </c>
      <c r="H9" s="2838">
        <v>1</v>
      </c>
    </row>
    <row r="10" spans="1:19" ht="20.100000000000001" customHeight="1" thickBot="1" x14ac:dyDescent="0.2">
      <c r="A10" s="1101" t="s">
        <v>4988</v>
      </c>
      <c r="B10" s="2488">
        <v>-257</v>
      </c>
      <c r="C10" s="2488">
        <v>-139</v>
      </c>
      <c r="D10" s="2488">
        <v>-67</v>
      </c>
      <c r="E10" s="2488">
        <v>-45</v>
      </c>
      <c r="F10" s="2488">
        <v>-1</v>
      </c>
      <c r="G10" s="2488">
        <v>-4</v>
      </c>
      <c r="H10" s="2488">
        <v>-1</v>
      </c>
    </row>
    <row r="11" spans="1:19" ht="20.100000000000001" customHeight="1" x14ac:dyDescent="0.15">
      <c r="A11" s="1919" t="s">
        <v>4985</v>
      </c>
      <c r="B11" s="1923"/>
      <c r="C11" s="1923"/>
      <c r="D11" s="1923"/>
      <c r="E11" s="1923"/>
      <c r="F11" s="1923"/>
      <c r="G11" s="1923"/>
      <c r="H11" s="1923"/>
      <c r="I11" s="1690"/>
    </row>
    <row r="12" spans="1:19" ht="20.100000000000001" customHeight="1" x14ac:dyDescent="0.15">
      <c r="A12" s="1919"/>
      <c r="B12" s="1923"/>
      <c r="C12" s="1923"/>
      <c r="D12" s="1923"/>
      <c r="E12" s="1923"/>
      <c r="F12" s="1923"/>
      <c r="G12" s="1923"/>
      <c r="H12" s="1923"/>
      <c r="I12" s="1690"/>
    </row>
    <row r="13" spans="1:19" ht="20.100000000000001" customHeight="1" x14ac:dyDescent="0.15">
      <c r="A13" s="1919"/>
      <c r="B13" s="1923"/>
      <c r="C13" s="1923"/>
      <c r="D13" s="1923"/>
      <c r="E13" s="1923"/>
      <c r="F13" s="1923"/>
      <c r="G13" s="1923"/>
      <c r="H13" s="1923"/>
      <c r="I13" s="1690"/>
    </row>
    <row r="14" spans="1:19" ht="20.100000000000001" customHeight="1" x14ac:dyDescent="0.15">
      <c r="A14" s="1919"/>
      <c r="B14" s="1923"/>
      <c r="C14" s="1923"/>
      <c r="D14" s="1923"/>
      <c r="E14" s="1923"/>
      <c r="F14" s="1923"/>
      <c r="G14" s="1923"/>
      <c r="H14" s="1923"/>
      <c r="I14" s="1690"/>
    </row>
    <row r="15" spans="1:19" ht="20.100000000000001" customHeight="1" x14ac:dyDescent="0.15">
      <c r="A15" s="1919"/>
      <c r="B15" s="931"/>
      <c r="C15" s="931"/>
      <c r="D15" s="931"/>
      <c r="E15" s="931"/>
      <c r="F15" s="931"/>
      <c r="G15" s="931"/>
      <c r="H15" s="931"/>
      <c r="I15" s="1690"/>
    </row>
    <row r="16" spans="1:19" ht="20.100000000000001" customHeight="1" x14ac:dyDescent="0.15">
      <c r="A16" s="931"/>
      <c r="B16" s="931"/>
      <c r="C16" s="931"/>
      <c r="D16" s="931"/>
      <c r="E16" s="931"/>
      <c r="F16" s="931"/>
      <c r="G16" s="931"/>
      <c r="H16" s="931"/>
      <c r="I16" s="1690"/>
    </row>
  </sheetData>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37"/>
  <sheetViews>
    <sheetView showGridLines="0" zoomScaleNormal="100" workbookViewId="0"/>
  </sheetViews>
  <sheetFormatPr defaultRowHeight="20.100000000000001" customHeight="1" x14ac:dyDescent="0.15"/>
  <cols>
    <col min="1" max="1" width="23.125" style="1" customWidth="1"/>
    <col min="2" max="6" width="10.625" style="1" customWidth="1"/>
    <col min="7" max="7" width="16.625" style="1" customWidth="1"/>
    <col min="8" max="12" width="10.625" style="1" customWidth="1"/>
    <col min="13" max="13" width="8.625" style="1" customWidth="1"/>
    <col min="14" max="251" width="9" style="1"/>
    <col min="252" max="252" width="8.625" style="1" customWidth="1"/>
    <col min="253" max="253" width="4.625" style="1" customWidth="1"/>
    <col min="254" max="254" width="8.625" style="1" customWidth="1"/>
    <col min="255" max="255" width="7.375" style="1" customWidth="1"/>
    <col min="256" max="263" width="7.125" style="1" customWidth="1"/>
    <col min="264" max="507" width="9" style="1"/>
    <col min="508" max="508" width="8.625" style="1" customWidth="1"/>
    <col min="509" max="509" width="4.625" style="1" customWidth="1"/>
    <col min="510" max="510" width="8.625" style="1" customWidth="1"/>
    <col min="511" max="511" width="7.375" style="1" customWidth="1"/>
    <col min="512" max="519" width="7.125" style="1" customWidth="1"/>
    <col min="520" max="763" width="9" style="1"/>
    <col min="764" max="764" width="8.625" style="1" customWidth="1"/>
    <col min="765" max="765" width="4.625" style="1" customWidth="1"/>
    <col min="766" max="766" width="8.625" style="1" customWidth="1"/>
    <col min="767" max="767" width="7.375" style="1" customWidth="1"/>
    <col min="768" max="775" width="7.125" style="1" customWidth="1"/>
    <col min="776" max="1019" width="9" style="1"/>
    <col min="1020" max="1020" width="8.625" style="1" customWidth="1"/>
    <col min="1021" max="1021" width="4.625" style="1" customWidth="1"/>
    <col min="1022" max="1022" width="8.625" style="1" customWidth="1"/>
    <col min="1023" max="1023" width="7.375" style="1" customWidth="1"/>
    <col min="1024" max="1031" width="7.125" style="1" customWidth="1"/>
    <col min="1032" max="1275" width="9" style="1"/>
    <col min="1276" max="1276" width="8.625" style="1" customWidth="1"/>
    <col min="1277" max="1277" width="4.625" style="1" customWidth="1"/>
    <col min="1278" max="1278" width="8.625" style="1" customWidth="1"/>
    <col min="1279" max="1279" width="7.375" style="1" customWidth="1"/>
    <col min="1280" max="1287" width="7.125" style="1" customWidth="1"/>
    <col min="1288" max="1531" width="9" style="1"/>
    <col min="1532" max="1532" width="8.625" style="1" customWidth="1"/>
    <col min="1533" max="1533" width="4.625" style="1" customWidth="1"/>
    <col min="1534" max="1534" width="8.625" style="1" customWidth="1"/>
    <col min="1535" max="1535" width="7.375" style="1" customWidth="1"/>
    <col min="1536" max="1543" width="7.125" style="1" customWidth="1"/>
    <col min="1544" max="1787" width="9" style="1"/>
    <col min="1788" max="1788" width="8.625" style="1" customWidth="1"/>
    <col min="1789" max="1789" width="4.625" style="1" customWidth="1"/>
    <col min="1790" max="1790" width="8.625" style="1" customWidth="1"/>
    <col min="1791" max="1791" width="7.375" style="1" customWidth="1"/>
    <col min="1792" max="1799" width="7.125" style="1" customWidth="1"/>
    <col min="1800" max="2043" width="9" style="1"/>
    <col min="2044" max="2044" width="8.625" style="1" customWidth="1"/>
    <col min="2045" max="2045" width="4.625" style="1" customWidth="1"/>
    <col min="2046" max="2046" width="8.625" style="1" customWidth="1"/>
    <col min="2047" max="2047" width="7.375" style="1" customWidth="1"/>
    <col min="2048" max="2055" width="7.125" style="1" customWidth="1"/>
    <col min="2056" max="2299" width="9" style="1"/>
    <col min="2300" max="2300" width="8.625" style="1" customWidth="1"/>
    <col min="2301" max="2301" width="4.625" style="1" customWidth="1"/>
    <col min="2302" max="2302" width="8.625" style="1" customWidth="1"/>
    <col min="2303" max="2303" width="7.375" style="1" customWidth="1"/>
    <col min="2304" max="2311" width="7.125" style="1" customWidth="1"/>
    <col min="2312" max="2555" width="9" style="1"/>
    <col min="2556" max="2556" width="8.625" style="1" customWidth="1"/>
    <col min="2557" max="2557" width="4.625" style="1" customWidth="1"/>
    <col min="2558" max="2558" width="8.625" style="1" customWidth="1"/>
    <col min="2559" max="2559" width="7.375" style="1" customWidth="1"/>
    <col min="2560" max="2567" width="7.125" style="1" customWidth="1"/>
    <col min="2568" max="2811" width="9" style="1"/>
    <col min="2812" max="2812" width="8.625" style="1" customWidth="1"/>
    <col min="2813" max="2813" width="4.625" style="1" customWidth="1"/>
    <col min="2814" max="2814" width="8.625" style="1" customWidth="1"/>
    <col min="2815" max="2815" width="7.375" style="1" customWidth="1"/>
    <col min="2816" max="2823" width="7.125" style="1" customWidth="1"/>
    <col min="2824" max="3067" width="9" style="1"/>
    <col min="3068" max="3068" width="8.625" style="1" customWidth="1"/>
    <col min="3069" max="3069" width="4.625" style="1" customWidth="1"/>
    <col min="3070" max="3070" width="8.625" style="1" customWidth="1"/>
    <col min="3071" max="3071" width="7.375" style="1" customWidth="1"/>
    <col min="3072" max="3079" width="7.125" style="1" customWidth="1"/>
    <col min="3080" max="3323" width="9" style="1"/>
    <col min="3324" max="3324" width="8.625" style="1" customWidth="1"/>
    <col min="3325" max="3325" width="4.625" style="1" customWidth="1"/>
    <col min="3326" max="3326" width="8.625" style="1" customWidth="1"/>
    <col min="3327" max="3327" width="7.375" style="1" customWidth="1"/>
    <col min="3328" max="3335" width="7.125" style="1" customWidth="1"/>
    <col min="3336" max="3579" width="9" style="1"/>
    <col min="3580" max="3580" width="8.625" style="1" customWidth="1"/>
    <col min="3581" max="3581" width="4.625" style="1" customWidth="1"/>
    <col min="3582" max="3582" width="8.625" style="1" customWidth="1"/>
    <col min="3583" max="3583" width="7.375" style="1" customWidth="1"/>
    <col min="3584" max="3591" width="7.125" style="1" customWidth="1"/>
    <col min="3592" max="3835" width="9" style="1"/>
    <col min="3836" max="3836" width="8.625" style="1" customWidth="1"/>
    <col min="3837" max="3837" width="4.625" style="1" customWidth="1"/>
    <col min="3838" max="3838" width="8.625" style="1" customWidth="1"/>
    <col min="3839" max="3839" width="7.375" style="1" customWidth="1"/>
    <col min="3840" max="3847" width="7.125" style="1" customWidth="1"/>
    <col min="3848" max="4091" width="9" style="1"/>
    <col min="4092" max="4092" width="8.625" style="1" customWidth="1"/>
    <col min="4093" max="4093" width="4.625" style="1" customWidth="1"/>
    <col min="4094" max="4094" width="8.625" style="1" customWidth="1"/>
    <col min="4095" max="4095" width="7.375" style="1" customWidth="1"/>
    <col min="4096" max="4103" width="7.125" style="1" customWidth="1"/>
    <col min="4104" max="4347" width="9" style="1"/>
    <col min="4348" max="4348" width="8.625" style="1" customWidth="1"/>
    <col min="4349" max="4349" width="4.625" style="1" customWidth="1"/>
    <col min="4350" max="4350" width="8.625" style="1" customWidth="1"/>
    <col min="4351" max="4351" width="7.375" style="1" customWidth="1"/>
    <col min="4352" max="4359" width="7.125" style="1" customWidth="1"/>
    <col min="4360" max="4603" width="9" style="1"/>
    <col min="4604" max="4604" width="8.625" style="1" customWidth="1"/>
    <col min="4605" max="4605" width="4.625" style="1" customWidth="1"/>
    <col min="4606" max="4606" width="8.625" style="1" customWidth="1"/>
    <col min="4607" max="4607" width="7.375" style="1" customWidth="1"/>
    <col min="4608" max="4615" width="7.125" style="1" customWidth="1"/>
    <col min="4616" max="4859" width="9" style="1"/>
    <col min="4860" max="4860" width="8.625" style="1" customWidth="1"/>
    <col min="4861" max="4861" width="4.625" style="1" customWidth="1"/>
    <col min="4862" max="4862" width="8.625" style="1" customWidth="1"/>
    <col min="4863" max="4863" width="7.375" style="1" customWidth="1"/>
    <col min="4864" max="4871" width="7.125" style="1" customWidth="1"/>
    <col min="4872" max="5115" width="9" style="1"/>
    <col min="5116" max="5116" width="8.625" style="1" customWidth="1"/>
    <col min="5117" max="5117" width="4.625" style="1" customWidth="1"/>
    <col min="5118" max="5118" width="8.625" style="1" customWidth="1"/>
    <col min="5119" max="5119" width="7.375" style="1" customWidth="1"/>
    <col min="5120" max="5127" width="7.125" style="1" customWidth="1"/>
    <col min="5128" max="5371" width="9" style="1"/>
    <col min="5372" max="5372" width="8.625" style="1" customWidth="1"/>
    <col min="5373" max="5373" width="4.625" style="1" customWidth="1"/>
    <col min="5374" max="5374" width="8.625" style="1" customWidth="1"/>
    <col min="5375" max="5375" width="7.375" style="1" customWidth="1"/>
    <col min="5376" max="5383" width="7.125" style="1" customWidth="1"/>
    <col min="5384" max="5627" width="9" style="1"/>
    <col min="5628" max="5628" width="8.625" style="1" customWidth="1"/>
    <col min="5629" max="5629" width="4.625" style="1" customWidth="1"/>
    <col min="5630" max="5630" width="8.625" style="1" customWidth="1"/>
    <col min="5631" max="5631" width="7.375" style="1" customWidth="1"/>
    <col min="5632" max="5639" width="7.125" style="1" customWidth="1"/>
    <col min="5640" max="5883" width="9" style="1"/>
    <col min="5884" max="5884" width="8.625" style="1" customWidth="1"/>
    <col min="5885" max="5885" width="4.625" style="1" customWidth="1"/>
    <col min="5886" max="5886" width="8.625" style="1" customWidth="1"/>
    <col min="5887" max="5887" width="7.375" style="1" customWidth="1"/>
    <col min="5888" max="5895" width="7.125" style="1" customWidth="1"/>
    <col min="5896" max="6139" width="9" style="1"/>
    <col min="6140" max="6140" width="8.625" style="1" customWidth="1"/>
    <col min="6141" max="6141" width="4.625" style="1" customWidth="1"/>
    <col min="6142" max="6142" width="8.625" style="1" customWidth="1"/>
    <col min="6143" max="6143" width="7.375" style="1" customWidth="1"/>
    <col min="6144" max="6151" width="7.125" style="1" customWidth="1"/>
    <col min="6152" max="6395" width="9" style="1"/>
    <col min="6396" max="6396" width="8.625" style="1" customWidth="1"/>
    <col min="6397" max="6397" width="4.625" style="1" customWidth="1"/>
    <col min="6398" max="6398" width="8.625" style="1" customWidth="1"/>
    <col min="6399" max="6399" width="7.375" style="1" customWidth="1"/>
    <col min="6400" max="6407" width="7.125" style="1" customWidth="1"/>
    <col min="6408" max="6651" width="9" style="1"/>
    <col min="6652" max="6652" width="8.625" style="1" customWidth="1"/>
    <col min="6653" max="6653" width="4.625" style="1" customWidth="1"/>
    <col min="6654" max="6654" width="8.625" style="1" customWidth="1"/>
    <col min="6655" max="6655" width="7.375" style="1" customWidth="1"/>
    <col min="6656" max="6663" width="7.125" style="1" customWidth="1"/>
    <col min="6664" max="6907" width="9" style="1"/>
    <col min="6908" max="6908" width="8.625" style="1" customWidth="1"/>
    <col min="6909" max="6909" width="4.625" style="1" customWidth="1"/>
    <col min="6910" max="6910" width="8.625" style="1" customWidth="1"/>
    <col min="6911" max="6911" width="7.375" style="1" customWidth="1"/>
    <col min="6912" max="6919" width="7.125" style="1" customWidth="1"/>
    <col min="6920" max="7163" width="9" style="1"/>
    <col min="7164" max="7164" width="8.625" style="1" customWidth="1"/>
    <col min="7165" max="7165" width="4.625" style="1" customWidth="1"/>
    <col min="7166" max="7166" width="8.625" style="1" customWidth="1"/>
    <col min="7167" max="7167" width="7.375" style="1" customWidth="1"/>
    <col min="7168" max="7175" width="7.125" style="1" customWidth="1"/>
    <col min="7176" max="7419" width="9" style="1"/>
    <col min="7420" max="7420" width="8.625" style="1" customWidth="1"/>
    <col min="7421" max="7421" width="4.625" style="1" customWidth="1"/>
    <col min="7422" max="7422" width="8.625" style="1" customWidth="1"/>
    <col min="7423" max="7423" width="7.375" style="1" customWidth="1"/>
    <col min="7424" max="7431" width="7.125" style="1" customWidth="1"/>
    <col min="7432" max="7675" width="9" style="1"/>
    <col min="7676" max="7676" width="8.625" style="1" customWidth="1"/>
    <col min="7677" max="7677" width="4.625" style="1" customWidth="1"/>
    <col min="7678" max="7678" width="8.625" style="1" customWidth="1"/>
    <col min="7679" max="7679" width="7.375" style="1" customWidth="1"/>
    <col min="7680" max="7687" width="7.125" style="1" customWidth="1"/>
    <col min="7688" max="7931" width="9" style="1"/>
    <col min="7932" max="7932" width="8.625" style="1" customWidth="1"/>
    <col min="7933" max="7933" width="4.625" style="1" customWidth="1"/>
    <col min="7934" max="7934" width="8.625" style="1" customWidth="1"/>
    <col min="7935" max="7935" width="7.375" style="1" customWidth="1"/>
    <col min="7936" max="7943" width="7.125" style="1" customWidth="1"/>
    <col min="7944" max="8187" width="9" style="1"/>
    <col min="8188" max="8188" width="8.625" style="1" customWidth="1"/>
    <col min="8189" max="8189" width="4.625" style="1" customWidth="1"/>
    <col min="8190" max="8190" width="8.625" style="1" customWidth="1"/>
    <col min="8191" max="8191" width="7.375" style="1" customWidth="1"/>
    <col min="8192" max="8199" width="7.125" style="1" customWidth="1"/>
    <col min="8200" max="8443" width="9" style="1"/>
    <col min="8444" max="8444" width="8.625" style="1" customWidth="1"/>
    <col min="8445" max="8445" width="4.625" style="1" customWidth="1"/>
    <col min="8446" max="8446" width="8.625" style="1" customWidth="1"/>
    <col min="8447" max="8447" width="7.375" style="1" customWidth="1"/>
    <col min="8448" max="8455" width="7.125" style="1" customWidth="1"/>
    <col min="8456" max="8699" width="9" style="1"/>
    <col min="8700" max="8700" width="8.625" style="1" customWidth="1"/>
    <col min="8701" max="8701" width="4.625" style="1" customWidth="1"/>
    <col min="8702" max="8702" width="8.625" style="1" customWidth="1"/>
    <col min="8703" max="8703" width="7.375" style="1" customWidth="1"/>
    <col min="8704" max="8711" width="7.125" style="1" customWidth="1"/>
    <col min="8712" max="8955" width="9" style="1"/>
    <col min="8956" max="8956" width="8.625" style="1" customWidth="1"/>
    <col min="8957" max="8957" width="4.625" style="1" customWidth="1"/>
    <col min="8958" max="8958" width="8.625" style="1" customWidth="1"/>
    <col min="8959" max="8959" width="7.375" style="1" customWidth="1"/>
    <col min="8960" max="8967" width="7.125" style="1" customWidth="1"/>
    <col min="8968" max="9211" width="9" style="1"/>
    <col min="9212" max="9212" width="8.625" style="1" customWidth="1"/>
    <col min="9213" max="9213" width="4.625" style="1" customWidth="1"/>
    <col min="9214" max="9214" width="8.625" style="1" customWidth="1"/>
    <col min="9215" max="9215" width="7.375" style="1" customWidth="1"/>
    <col min="9216" max="9223" width="7.125" style="1" customWidth="1"/>
    <col min="9224" max="9467" width="9" style="1"/>
    <col min="9468" max="9468" width="8.625" style="1" customWidth="1"/>
    <col min="9469" max="9469" width="4.625" style="1" customWidth="1"/>
    <col min="9470" max="9470" width="8.625" style="1" customWidth="1"/>
    <col min="9471" max="9471" width="7.375" style="1" customWidth="1"/>
    <col min="9472" max="9479" width="7.125" style="1" customWidth="1"/>
    <col min="9480" max="9723" width="9" style="1"/>
    <col min="9724" max="9724" width="8.625" style="1" customWidth="1"/>
    <col min="9725" max="9725" width="4.625" style="1" customWidth="1"/>
    <col min="9726" max="9726" width="8.625" style="1" customWidth="1"/>
    <col min="9727" max="9727" width="7.375" style="1" customWidth="1"/>
    <col min="9728" max="9735" width="7.125" style="1" customWidth="1"/>
    <col min="9736" max="9979" width="9" style="1"/>
    <col min="9980" max="9980" width="8.625" style="1" customWidth="1"/>
    <col min="9981" max="9981" width="4.625" style="1" customWidth="1"/>
    <col min="9982" max="9982" width="8.625" style="1" customWidth="1"/>
    <col min="9983" max="9983" width="7.375" style="1" customWidth="1"/>
    <col min="9984" max="9991" width="7.125" style="1" customWidth="1"/>
    <col min="9992" max="10235" width="9" style="1"/>
    <col min="10236" max="10236" width="8.625" style="1" customWidth="1"/>
    <col min="10237" max="10237" width="4.625" style="1" customWidth="1"/>
    <col min="10238" max="10238" width="8.625" style="1" customWidth="1"/>
    <col min="10239" max="10239" width="7.375" style="1" customWidth="1"/>
    <col min="10240" max="10247" width="7.125" style="1" customWidth="1"/>
    <col min="10248" max="10491" width="9" style="1"/>
    <col min="10492" max="10492" width="8.625" style="1" customWidth="1"/>
    <col min="10493" max="10493" width="4.625" style="1" customWidth="1"/>
    <col min="10494" max="10494" width="8.625" style="1" customWidth="1"/>
    <col min="10495" max="10495" width="7.375" style="1" customWidth="1"/>
    <col min="10496" max="10503" width="7.125" style="1" customWidth="1"/>
    <col min="10504" max="10747" width="9" style="1"/>
    <col min="10748" max="10748" width="8.625" style="1" customWidth="1"/>
    <col min="10749" max="10749" width="4.625" style="1" customWidth="1"/>
    <col min="10750" max="10750" width="8.625" style="1" customWidth="1"/>
    <col min="10751" max="10751" width="7.375" style="1" customWidth="1"/>
    <col min="10752" max="10759" width="7.125" style="1" customWidth="1"/>
    <col min="10760" max="11003" width="9" style="1"/>
    <col min="11004" max="11004" width="8.625" style="1" customWidth="1"/>
    <col min="11005" max="11005" width="4.625" style="1" customWidth="1"/>
    <col min="11006" max="11006" width="8.625" style="1" customWidth="1"/>
    <col min="11007" max="11007" width="7.375" style="1" customWidth="1"/>
    <col min="11008" max="11015" width="7.125" style="1" customWidth="1"/>
    <col min="11016" max="11259" width="9" style="1"/>
    <col min="11260" max="11260" width="8.625" style="1" customWidth="1"/>
    <col min="11261" max="11261" width="4.625" style="1" customWidth="1"/>
    <col min="11262" max="11262" width="8.625" style="1" customWidth="1"/>
    <col min="11263" max="11263" width="7.375" style="1" customWidth="1"/>
    <col min="11264" max="11271" width="7.125" style="1" customWidth="1"/>
    <col min="11272" max="11515" width="9" style="1"/>
    <col min="11516" max="11516" width="8.625" style="1" customWidth="1"/>
    <col min="11517" max="11517" width="4.625" style="1" customWidth="1"/>
    <col min="11518" max="11518" width="8.625" style="1" customWidth="1"/>
    <col min="11519" max="11519" width="7.375" style="1" customWidth="1"/>
    <col min="11520" max="11527" width="7.125" style="1" customWidth="1"/>
    <col min="11528" max="11771" width="9" style="1"/>
    <col min="11772" max="11772" width="8.625" style="1" customWidth="1"/>
    <col min="11773" max="11773" width="4.625" style="1" customWidth="1"/>
    <col min="11774" max="11774" width="8.625" style="1" customWidth="1"/>
    <col min="11775" max="11775" width="7.375" style="1" customWidth="1"/>
    <col min="11776" max="11783" width="7.125" style="1" customWidth="1"/>
    <col min="11784" max="12027" width="9" style="1"/>
    <col min="12028" max="12028" width="8.625" style="1" customWidth="1"/>
    <col min="12029" max="12029" width="4.625" style="1" customWidth="1"/>
    <col min="12030" max="12030" width="8.625" style="1" customWidth="1"/>
    <col min="12031" max="12031" width="7.375" style="1" customWidth="1"/>
    <col min="12032" max="12039" width="7.125" style="1" customWidth="1"/>
    <col min="12040" max="12283" width="9" style="1"/>
    <col min="12284" max="12284" width="8.625" style="1" customWidth="1"/>
    <col min="12285" max="12285" width="4.625" style="1" customWidth="1"/>
    <col min="12286" max="12286" width="8.625" style="1" customWidth="1"/>
    <col min="12287" max="12287" width="7.375" style="1" customWidth="1"/>
    <col min="12288" max="12295" width="7.125" style="1" customWidth="1"/>
    <col min="12296" max="12539" width="9" style="1"/>
    <col min="12540" max="12540" width="8.625" style="1" customWidth="1"/>
    <col min="12541" max="12541" width="4.625" style="1" customWidth="1"/>
    <col min="12542" max="12542" width="8.625" style="1" customWidth="1"/>
    <col min="12543" max="12543" width="7.375" style="1" customWidth="1"/>
    <col min="12544" max="12551" width="7.125" style="1" customWidth="1"/>
    <col min="12552" max="12795" width="9" style="1"/>
    <col min="12796" max="12796" width="8.625" style="1" customWidth="1"/>
    <col min="12797" max="12797" width="4.625" style="1" customWidth="1"/>
    <col min="12798" max="12798" width="8.625" style="1" customWidth="1"/>
    <col min="12799" max="12799" width="7.375" style="1" customWidth="1"/>
    <col min="12800" max="12807" width="7.125" style="1" customWidth="1"/>
    <col min="12808" max="13051" width="9" style="1"/>
    <col min="13052" max="13052" width="8.625" style="1" customWidth="1"/>
    <col min="13053" max="13053" width="4.625" style="1" customWidth="1"/>
    <col min="13054" max="13054" width="8.625" style="1" customWidth="1"/>
    <col min="13055" max="13055" width="7.375" style="1" customWidth="1"/>
    <col min="13056" max="13063" width="7.125" style="1" customWidth="1"/>
    <col min="13064" max="13307" width="9" style="1"/>
    <col min="13308" max="13308" width="8.625" style="1" customWidth="1"/>
    <col min="13309" max="13309" width="4.625" style="1" customWidth="1"/>
    <col min="13310" max="13310" width="8.625" style="1" customWidth="1"/>
    <col min="13311" max="13311" width="7.375" style="1" customWidth="1"/>
    <col min="13312" max="13319" width="7.125" style="1" customWidth="1"/>
    <col min="13320" max="13563" width="9" style="1"/>
    <col min="13564" max="13564" width="8.625" style="1" customWidth="1"/>
    <col min="13565" max="13565" width="4.625" style="1" customWidth="1"/>
    <col min="13566" max="13566" width="8.625" style="1" customWidth="1"/>
    <col min="13567" max="13567" width="7.375" style="1" customWidth="1"/>
    <col min="13568" max="13575" width="7.125" style="1" customWidth="1"/>
    <col min="13576" max="13819" width="9" style="1"/>
    <col min="13820" max="13820" width="8.625" style="1" customWidth="1"/>
    <col min="13821" max="13821" width="4.625" style="1" customWidth="1"/>
    <col min="13822" max="13822" width="8.625" style="1" customWidth="1"/>
    <col min="13823" max="13823" width="7.375" style="1" customWidth="1"/>
    <col min="13824" max="13831" width="7.125" style="1" customWidth="1"/>
    <col min="13832" max="14075" width="9" style="1"/>
    <col min="14076" max="14076" width="8.625" style="1" customWidth="1"/>
    <col min="14077" max="14077" width="4.625" style="1" customWidth="1"/>
    <col min="14078" max="14078" width="8.625" style="1" customWidth="1"/>
    <col min="14079" max="14079" width="7.375" style="1" customWidth="1"/>
    <col min="14080" max="14087" width="7.125" style="1" customWidth="1"/>
    <col min="14088" max="14331" width="9" style="1"/>
    <col min="14332" max="14332" width="8.625" style="1" customWidth="1"/>
    <col min="14333" max="14333" width="4.625" style="1" customWidth="1"/>
    <col min="14334" max="14334" width="8.625" style="1" customWidth="1"/>
    <col min="14335" max="14335" width="7.375" style="1" customWidth="1"/>
    <col min="14336" max="14343" width="7.125" style="1" customWidth="1"/>
    <col min="14344" max="14587" width="9" style="1"/>
    <col min="14588" max="14588" width="8.625" style="1" customWidth="1"/>
    <col min="14589" max="14589" width="4.625" style="1" customWidth="1"/>
    <col min="14590" max="14590" width="8.625" style="1" customWidth="1"/>
    <col min="14591" max="14591" width="7.375" style="1" customWidth="1"/>
    <col min="14592" max="14599" width="7.125" style="1" customWidth="1"/>
    <col min="14600" max="14843" width="9" style="1"/>
    <col min="14844" max="14844" width="8.625" style="1" customWidth="1"/>
    <col min="14845" max="14845" width="4.625" style="1" customWidth="1"/>
    <col min="14846" max="14846" width="8.625" style="1" customWidth="1"/>
    <col min="14847" max="14847" width="7.375" style="1" customWidth="1"/>
    <col min="14848" max="14855" width="7.125" style="1" customWidth="1"/>
    <col min="14856" max="15099" width="9" style="1"/>
    <col min="15100" max="15100" width="8.625" style="1" customWidth="1"/>
    <col min="15101" max="15101" width="4.625" style="1" customWidth="1"/>
    <col min="15102" max="15102" width="8.625" style="1" customWidth="1"/>
    <col min="15103" max="15103" width="7.375" style="1" customWidth="1"/>
    <col min="15104" max="15111" width="7.125" style="1" customWidth="1"/>
    <col min="15112" max="15355" width="9" style="1"/>
    <col min="15356" max="15356" width="8.625" style="1" customWidth="1"/>
    <col min="15357" max="15357" width="4.625" style="1" customWidth="1"/>
    <col min="15358" max="15358" width="8.625" style="1" customWidth="1"/>
    <col min="15359" max="15359" width="7.375" style="1" customWidth="1"/>
    <col min="15360" max="15367" width="7.125" style="1" customWidth="1"/>
    <col min="15368" max="15611" width="9" style="1"/>
    <col min="15612" max="15612" width="8.625" style="1" customWidth="1"/>
    <col min="15613" max="15613" width="4.625" style="1" customWidth="1"/>
    <col min="15614" max="15614" width="8.625" style="1" customWidth="1"/>
    <col min="15615" max="15615" width="7.375" style="1" customWidth="1"/>
    <col min="15616" max="15623" width="7.125" style="1" customWidth="1"/>
    <col min="15624" max="15867" width="9" style="1"/>
    <col min="15868" max="15868" width="8.625" style="1" customWidth="1"/>
    <col min="15869" max="15869" width="4.625" style="1" customWidth="1"/>
    <col min="15870" max="15870" width="8.625" style="1" customWidth="1"/>
    <col min="15871" max="15871" width="7.375" style="1" customWidth="1"/>
    <col min="15872" max="15879" width="7.125" style="1" customWidth="1"/>
    <col min="15880" max="16123" width="9" style="1"/>
    <col min="16124" max="16124" width="8.625" style="1" customWidth="1"/>
    <col min="16125" max="16125" width="4.625" style="1" customWidth="1"/>
    <col min="16126" max="16126" width="8.625" style="1" customWidth="1"/>
    <col min="16127" max="16127" width="7.375" style="1" customWidth="1"/>
    <col min="16128" max="16135" width="7.125" style="1" customWidth="1"/>
    <col min="16136" max="16384" width="9" style="1"/>
  </cols>
  <sheetData>
    <row r="1" spans="1:6" ht="20.100000000000001" customHeight="1" x14ac:dyDescent="0.15">
      <c r="A1" s="1200" t="s">
        <v>3262</v>
      </c>
      <c r="B1" s="1153"/>
      <c r="C1" s="1153"/>
      <c r="D1" s="1153"/>
      <c r="E1" s="1153"/>
      <c r="F1" s="1200">
        <v>76</v>
      </c>
    </row>
    <row r="2" spans="1:6" ht="20.100000000000001" customHeight="1" x14ac:dyDescent="0.15">
      <c r="A2" s="1153"/>
      <c r="B2" s="1153"/>
      <c r="C2" s="1153"/>
      <c r="D2" s="1153"/>
      <c r="E2" s="1153"/>
      <c r="F2" s="1153"/>
    </row>
    <row r="3" spans="1:6" ht="20.100000000000001" customHeight="1" thickBot="1" x14ac:dyDescent="0.2">
      <c r="A3" s="39" t="s">
        <v>2319</v>
      </c>
      <c r="B3" s="1153"/>
      <c r="C3" s="1153"/>
      <c r="D3" s="1153"/>
      <c r="E3" s="1153"/>
      <c r="F3" s="8" t="s">
        <v>669</v>
      </c>
    </row>
    <row r="4" spans="1:6" s="28" customFormat="1" ht="20.100000000000001" customHeight="1" x14ac:dyDescent="0.15">
      <c r="A4" s="933"/>
      <c r="B4" s="2441" t="s">
        <v>673</v>
      </c>
      <c r="C4" s="2441" t="s">
        <v>1583</v>
      </c>
      <c r="D4" s="2441" t="s">
        <v>4989</v>
      </c>
      <c r="E4" s="2440" t="s">
        <v>4990</v>
      </c>
      <c r="F4" s="1922" t="s">
        <v>5073</v>
      </c>
    </row>
    <row r="5" spans="1:6" s="28" customFormat="1" ht="20.100000000000001" customHeight="1" x14ac:dyDescent="0.15">
      <c r="A5" s="934" t="s">
        <v>2318</v>
      </c>
      <c r="B5" s="2450">
        <v>10781</v>
      </c>
      <c r="C5" s="2450">
        <v>8426</v>
      </c>
      <c r="D5" s="2450">
        <v>7374</v>
      </c>
      <c r="E5" s="2624">
        <v>6687</v>
      </c>
      <c r="F5" s="2624">
        <v>6618</v>
      </c>
    </row>
    <row r="6" spans="1:6" s="28" customFormat="1" ht="20.100000000000001" customHeight="1" x14ac:dyDescent="0.15">
      <c r="A6" s="934" t="s">
        <v>4102</v>
      </c>
      <c r="B6" s="2450">
        <v>186</v>
      </c>
      <c r="C6" s="2450">
        <v>177</v>
      </c>
      <c r="D6" s="2450">
        <v>173</v>
      </c>
      <c r="E6" s="2624">
        <v>155</v>
      </c>
      <c r="F6" s="2624">
        <v>169</v>
      </c>
    </row>
    <row r="7" spans="1:6" s="28" customFormat="1" ht="20.100000000000001" customHeight="1" x14ac:dyDescent="0.15">
      <c r="A7" s="934" t="s">
        <v>2977</v>
      </c>
      <c r="B7" s="2450">
        <v>10</v>
      </c>
      <c r="C7" s="2450">
        <v>10</v>
      </c>
      <c r="D7" s="2450">
        <v>9</v>
      </c>
      <c r="E7" s="2624">
        <v>8</v>
      </c>
      <c r="F7" s="2624">
        <v>8</v>
      </c>
    </row>
    <row r="8" spans="1:6" ht="20.100000000000001" customHeight="1" x14ac:dyDescent="0.15">
      <c r="A8" s="934" t="s">
        <v>2982</v>
      </c>
      <c r="B8" s="2450">
        <v>433</v>
      </c>
      <c r="C8" s="2450">
        <v>691</v>
      </c>
      <c r="D8" s="2450">
        <v>636</v>
      </c>
      <c r="E8" s="2624">
        <v>618</v>
      </c>
      <c r="F8" s="2624">
        <v>607</v>
      </c>
    </row>
    <row r="9" spans="1:6" ht="20.100000000000001" customHeight="1" x14ac:dyDescent="0.15">
      <c r="A9" s="934" t="s">
        <v>2978</v>
      </c>
      <c r="B9" s="2450">
        <v>836</v>
      </c>
      <c r="C9" s="2450">
        <v>913</v>
      </c>
      <c r="D9" s="2450">
        <v>805</v>
      </c>
      <c r="E9" s="2624">
        <v>775</v>
      </c>
      <c r="F9" s="2624">
        <v>829</v>
      </c>
    </row>
    <row r="10" spans="1:6" ht="20.100000000000001" customHeight="1" x14ac:dyDescent="0.15">
      <c r="A10" s="934" t="s">
        <v>2993</v>
      </c>
      <c r="B10" s="2450">
        <v>344</v>
      </c>
      <c r="C10" s="2450">
        <v>384</v>
      </c>
      <c r="D10" s="2450">
        <v>348</v>
      </c>
      <c r="E10" s="2624">
        <v>329</v>
      </c>
      <c r="F10" s="2624">
        <v>363</v>
      </c>
    </row>
    <row r="11" spans="1:6" ht="20.100000000000001" customHeight="1" x14ac:dyDescent="0.15">
      <c r="A11" s="934" t="s">
        <v>2994</v>
      </c>
      <c r="B11" s="2450">
        <v>320</v>
      </c>
      <c r="C11" s="2450">
        <v>356</v>
      </c>
      <c r="D11" s="2450">
        <v>309</v>
      </c>
      <c r="E11" s="2624">
        <v>296</v>
      </c>
      <c r="F11" s="2624">
        <v>304</v>
      </c>
    </row>
    <row r="12" spans="1:6" ht="20.100000000000001" customHeight="1" x14ac:dyDescent="0.15">
      <c r="A12" s="934" t="s">
        <v>4103</v>
      </c>
      <c r="B12" s="2450">
        <v>172</v>
      </c>
      <c r="C12" s="2450">
        <v>173</v>
      </c>
      <c r="D12" s="2450">
        <v>148</v>
      </c>
      <c r="E12" s="2624">
        <v>150</v>
      </c>
      <c r="F12" s="2624">
        <v>162</v>
      </c>
    </row>
    <row r="13" spans="1:6" ht="20.100000000000001" customHeight="1" x14ac:dyDescent="0.15">
      <c r="A13" s="934" t="s">
        <v>2975</v>
      </c>
      <c r="B13" s="2450">
        <v>299</v>
      </c>
      <c r="C13" s="2450">
        <v>292</v>
      </c>
      <c r="D13" s="2450">
        <v>228</v>
      </c>
      <c r="E13" s="2624">
        <v>189</v>
      </c>
      <c r="F13" s="2624">
        <v>177</v>
      </c>
    </row>
    <row r="14" spans="1:6" ht="20.100000000000001" customHeight="1" x14ac:dyDescent="0.15">
      <c r="A14" s="934" t="s">
        <v>2986</v>
      </c>
      <c r="B14" s="2450">
        <v>334</v>
      </c>
      <c r="C14" s="2450">
        <v>340</v>
      </c>
      <c r="D14" s="2450">
        <v>273</v>
      </c>
      <c r="E14" s="2624">
        <v>230</v>
      </c>
      <c r="F14" s="2624">
        <v>227</v>
      </c>
    </row>
    <row r="15" spans="1:6" ht="20.100000000000001" customHeight="1" x14ac:dyDescent="0.15">
      <c r="A15" s="934" t="s">
        <v>4104</v>
      </c>
      <c r="B15" s="2450">
        <v>199</v>
      </c>
      <c r="C15" s="2450">
        <v>213</v>
      </c>
      <c r="D15" s="2450">
        <v>168</v>
      </c>
      <c r="E15" s="2624">
        <v>157</v>
      </c>
      <c r="F15" s="2624">
        <v>156</v>
      </c>
    </row>
    <row r="16" spans="1:6" ht="20.100000000000001" customHeight="1" x14ac:dyDescent="0.15">
      <c r="A16" s="934" t="s">
        <v>2976</v>
      </c>
      <c r="B16" s="2450">
        <v>5</v>
      </c>
      <c r="C16" s="2450">
        <v>6</v>
      </c>
      <c r="D16" s="2450">
        <v>6</v>
      </c>
      <c r="E16" s="2624">
        <v>6</v>
      </c>
      <c r="F16" s="2624">
        <v>5</v>
      </c>
    </row>
    <row r="17" spans="1:6" ht="20.100000000000001" customHeight="1" x14ac:dyDescent="0.15">
      <c r="A17" s="934" t="s">
        <v>2987</v>
      </c>
      <c r="B17" s="2450">
        <v>156</v>
      </c>
      <c r="C17" s="2450">
        <v>186</v>
      </c>
      <c r="D17" s="2450">
        <v>145</v>
      </c>
      <c r="E17" s="2624">
        <v>125</v>
      </c>
      <c r="F17" s="2624">
        <v>127</v>
      </c>
    </row>
    <row r="18" spans="1:6" ht="20.100000000000001" customHeight="1" x14ac:dyDescent="0.15">
      <c r="A18" s="934" t="s">
        <v>2988</v>
      </c>
      <c r="B18" s="2450">
        <v>935</v>
      </c>
      <c r="C18" s="2450">
        <v>953</v>
      </c>
      <c r="D18" s="2450">
        <v>912</v>
      </c>
      <c r="E18" s="2624">
        <v>906</v>
      </c>
      <c r="F18" s="2624">
        <v>1026</v>
      </c>
    </row>
    <row r="19" spans="1:6" ht="20.100000000000001" customHeight="1" x14ac:dyDescent="0.15">
      <c r="A19" s="934" t="s">
        <v>4105</v>
      </c>
      <c r="B19" s="2450">
        <v>78</v>
      </c>
      <c r="C19" s="2450">
        <v>142</v>
      </c>
      <c r="D19" s="2450">
        <v>131</v>
      </c>
      <c r="E19" s="2624">
        <v>125</v>
      </c>
      <c r="F19" s="2624">
        <v>142</v>
      </c>
    </row>
    <row r="20" spans="1:6" ht="20.100000000000001" customHeight="1" x14ac:dyDescent="0.15">
      <c r="A20" s="934" t="s">
        <v>2989</v>
      </c>
      <c r="B20" s="2450">
        <v>3</v>
      </c>
      <c r="C20" s="2450" t="s">
        <v>509</v>
      </c>
      <c r="D20" s="2450" t="s">
        <v>509</v>
      </c>
      <c r="E20" s="2624" t="s">
        <v>509</v>
      </c>
      <c r="F20" s="2624" t="s">
        <v>509</v>
      </c>
    </row>
    <row r="21" spans="1:6" ht="20.100000000000001" customHeight="1" x14ac:dyDescent="0.15">
      <c r="A21" s="934" t="s">
        <v>2990</v>
      </c>
      <c r="B21" s="2450" t="s">
        <v>509</v>
      </c>
      <c r="C21" s="2450">
        <v>5</v>
      </c>
      <c r="D21" s="2450">
        <v>3</v>
      </c>
      <c r="E21" s="2624">
        <v>6</v>
      </c>
      <c r="F21" s="2624">
        <v>10</v>
      </c>
    </row>
    <row r="22" spans="1:6" ht="20.100000000000001" customHeight="1" x14ac:dyDescent="0.15">
      <c r="A22" s="934" t="s">
        <v>2991</v>
      </c>
      <c r="B22" s="2450">
        <v>33</v>
      </c>
      <c r="C22" s="2450" t="s">
        <v>509</v>
      </c>
      <c r="D22" s="2450" t="s">
        <v>509</v>
      </c>
      <c r="E22" s="2624" t="s">
        <v>509</v>
      </c>
      <c r="F22" s="2624" t="s">
        <v>509</v>
      </c>
    </row>
    <row r="23" spans="1:6" ht="20.100000000000001" customHeight="1" x14ac:dyDescent="0.15">
      <c r="A23" s="934" t="s">
        <v>2992</v>
      </c>
      <c r="B23" s="2450">
        <v>0</v>
      </c>
      <c r="C23" s="2450" t="s">
        <v>509</v>
      </c>
      <c r="D23" s="2450" t="s">
        <v>509</v>
      </c>
      <c r="E23" s="2624" t="s">
        <v>509</v>
      </c>
      <c r="F23" s="2624" t="s">
        <v>509</v>
      </c>
    </row>
    <row r="24" spans="1:6" ht="20.100000000000001" customHeight="1" x14ac:dyDescent="0.15">
      <c r="A24" s="934" t="s">
        <v>2983</v>
      </c>
      <c r="B24" s="2450">
        <v>32</v>
      </c>
      <c r="C24" s="2450">
        <v>30</v>
      </c>
      <c r="D24" s="2450">
        <v>25</v>
      </c>
      <c r="E24" s="2624">
        <v>23</v>
      </c>
      <c r="F24" s="2624">
        <v>27</v>
      </c>
    </row>
    <row r="25" spans="1:6" ht="20.100000000000001" customHeight="1" x14ac:dyDescent="0.15">
      <c r="A25" s="934" t="s">
        <v>2984</v>
      </c>
      <c r="B25" s="2450">
        <v>3</v>
      </c>
      <c r="C25" s="2450">
        <v>12</v>
      </c>
      <c r="D25" s="2450">
        <v>12</v>
      </c>
      <c r="E25" s="2624">
        <v>11</v>
      </c>
      <c r="F25" s="2624">
        <v>12</v>
      </c>
    </row>
    <row r="26" spans="1:6" ht="20.100000000000001" customHeight="1" x14ac:dyDescent="0.15">
      <c r="A26" s="1925" t="s">
        <v>2985</v>
      </c>
      <c r="B26" s="2443">
        <v>1044</v>
      </c>
      <c r="C26" s="2443" t="s">
        <v>509</v>
      </c>
      <c r="D26" s="2443" t="s">
        <v>509</v>
      </c>
      <c r="E26" s="2623" t="s">
        <v>509</v>
      </c>
      <c r="F26" s="2623" t="s">
        <v>509</v>
      </c>
    </row>
    <row r="27" spans="1:6" ht="20.100000000000001" customHeight="1" x14ac:dyDescent="0.15">
      <c r="A27" s="934" t="s">
        <v>2980</v>
      </c>
      <c r="B27" s="2450">
        <v>1244</v>
      </c>
      <c r="C27" s="2450" t="s">
        <v>509</v>
      </c>
      <c r="D27" s="2450" t="s">
        <v>509</v>
      </c>
      <c r="E27" s="2624" t="s">
        <v>509</v>
      </c>
      <c r="F27" s="2624" t="s">
        <v>509</v>
      </c>
    </row>
    <row r="28" spans="1:6" ht="20.100000000000001" customHeight="1" x14ac:dyDescent="0.15">
      <c r="A28" s="936" t="s">
        <v>2981</v>
      </c>
      <c r="B28" s="153">
        <v>4951</v>
      </c>
      <c r="C28" s="153">
        <v>4456</v>
      </c>
      <c r="D28" s="153">
        <v>3848</v>
      </c>
      <c r="E28" s="153">
        <v>3353</v>
      </c>
      <c r="F28" s="153">
        <v>3096</v>
      </c>
    </row>
    <row r="29" spans="1:6" ht="20.100000000000001" customHeight="1" x14ac:dyDescent="0.15">
      <c r="A29" s="936" t="s">
        <v>2316</v>
      </c>
      <c r="B29" s="153">
        <v>61149</v>
      </c>
      <c r="C29" s="153">
        <v>60009</v>
      </c>
      <c r="D29" s="153">
        <v>58372</v>
      </c>
      <c r="E29" s="153">
        <v>58422</v>
      </c>
      <c r="F29" s="153">
        <v>58568</v>
      </c>
    </row>
    <row r="30" spans="1:6" ht="20.100000000000001" customHeight="1" thickBot="1" x14ac:dyDescent="0.2">
      <c r="A30" s="1926" t="s">
        <v>2317</v>
      </c>
      <c r="B30" s="1930">
        <v>0.17630000000000001</v>
      </c>
      <c r="C30" s="1930">
        <v>0.1404</v>
      </c>
      <c r="D30" s="1930">
        <v>0.1263</v>
      </c>
      <c r="E30" s="1930">
        <v>0.1145</v>
      </c>
      <c r="F30" s="1930">
        <v>0.113</v>
      </c>
    </row>
    <row r="31" spans="1:6" ht="20.100000000000001" customHeight="1" x14ac:dyDescent="0.15">
      <c r="A31" s="1120" t="s">
        <v>668</v>
      </c>
      <c r="B31" s="1153"/>
      <c r="C31" s="1153"/>
      <c r="D31" s="1153"/>
      <c r="E31" s="1153"/>
      <c r="F31" s="1153"/>
    </row>
    <row r="32" spans="1:6" ht="20.100000000000001" customHeight="1" x14ac:dyDescent="0.15">
      <c r="A32" s="931"/>
      <c r="B32" s="1923"/>
      <c r="C32" s="1923"/>
      <c r="D32" s="1923"/>
      <c r="E32" s="1923"/>
      <c r="F32" s="1923"/>
    </row>
    <row r="33" spans="1:8" ht="20.100000000000001" customHeight="1" x14ac:dyDescent="0.15">
      <c r="A33" s="931"/>
      <c r="B33" s="1931"/>
      <c r="C33" s="1931"/>
      <c r="D33" s="1931"/>
      <c r="E33" s="1931"/>
      <c r="F33" s="1931"/>
      <c r="G33" s="931"/>
    </row>
    <row r="34" spans="1:8" ht="20.100000000000001" customHeight="1" x14ac:dyDescent="0.15">
      <c r="A34" s="1919"/>
      <c r="B34" s="931"/>
      <c r="C34" s="931"/>
      <c r="D34" s="931"/>
      <c r="E34" s="931"/>
      <c r="F34" s="931"/>
      <c r="G34" s="931"/>
    </row>
    <row r="35" spans="1:8" ht="20.100000000000001" customHeight="1" x14ac:dyDescent="0.15">
      <c r="A35" s="931"/>
      <c r="B35" s="931"/>
      <c r="C35" s="931"/>
      <c r="D35" s="931"/>
      <c r="E35" s="931"/>
      <c r="F35" s="931"/>
      <c r="G35" s="931"/>
      <c r="H35" s="931"/>
    </row>
    <row r="36" spans="1:8" ht="20.100000000000001" customHeight="1" x14ac:dyDescent="0.15">
      <c r="A36" s="931"/>
      <c r="B36" s="931"/>
      <c r="C36" s="931"/>
      <c r="D36" s="931"/>
      <c r="E36" s="931"/>
      <c r="F36" s="931"/>
      <c r="G36" s="931"/>
    </row>
    <row r="37" spans="1:8" ht="20.100000000000001" customHeight="1" x14ac:dyDescent="0.15">
      <c r="A37" s="1153"/>
      <c r="B37" s="1153"/>
      <c r="C37" s="1153"/>
      <c r="D37" s="1153"/>
      <c r="E37" s="1153"/>
      <c r="F37" s="1153"/>
    </row>
  </sheetData>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9">
    <tabColor rgb="FFFF0000"/>
    <pageSetUpPr fitToPage="1"/>
  </sheetPr>
  <dimension ref="A1:R32"/>
  <sheetViews>
    <sheetView showGridLines="0" zoomScaleNormal="100" workbookViewId="0"/>
  </sheetViews>
  <sheetFormatPr defaultColWidth="8.625" defaultRowHeight="16.5" customHeight="1" x14ac:dyDescent="0.15"/>
  <cols>
    <col min="1" max="1" width="2.625" style="5" customWidth="1"/>
    <col min="2" max="2" width="23.625" style="5" customWidth="1"/>
    <col min="3" max="16" width="7.125" style="5" customWidth="1"/>
    <col min="17" max="16384" width="8.625" style="5"/>
  </cols>
  <sheetData>
    <row r="1" spans="1:16" ht="16.5" customHeight="1" x14ac:dyDescent="0.15">
      <c r="A1" s="1200" t="s">
        <v>3262</v>
      </c>
      <c r="B1" s="1153"/>
      <c r="C1" s="1153"/>
      <c r="D1" s="1153"/>
      <c r="E1" s="1153"/>
      <c r="F1" s="1153"/>
      <c r="G1" s="1153"/>
      <c r="H1" s="1153"/>
      <c r="I1" s="1153"/>
      <c r="J1" s="1153"/>
      <c r="K1" s="1153"/>
      <c r="L1" s="1153"/>
      <c r="M1" s="1153"/>
      <c r="N1" s="1153"/>
      <c r="O1" s="1153"/>
      <c r="P1" s="1200">
        <v>77</v>
      </c>
    </row>
    <row r="2" spans="1:16" ht="16.5" customHeight="1" x14ac:dyDescent="0.15">
      <c r="A2" s="1153"/>
      <c r="B2" s="1153"/>
      <c r="C2" s="1153"/>
      <c r="D2" s="1153"/>
      <c r="E2" s="1153"/>
      <c r="F2" s="1153"/>
      <c r="G2" s="1153"/>
      <c r="H2" s="1153"/>
      <c r="I2" s="1153"/>
      <c r="J2" s="1153"/>
      <c r="K2" s="1153"/>
      <c r="L2" s="1153"/>
      <c r="M2" s="1153"/>
      <c r="N2" s="1153"/>
      <c r="O2" s="1153"/>
      <c r="P2" s="1153"/>
    </row>
    <row r="3" spans="1:16" ht="16.5" customHeight="1" thickBot="1" x14ac:dyDescent="0.2">
      <c r="A3" s="39" t="s">
        <v>2320</v>
      </c>
      <c r="B3" s="1153"/>
      <c r="C3" s="1153"/>
      <c r="D3" s="1153"/>
      <c r="E3" s="1153"/>
      <c r="F3" s="1153"/>
      <c r="G3" s="1153"/>
      <c r="H3" s="1153"/>
      <c r="I3" s="1153"/>
      <c r="J3" s="1153"/>
      <c r="K3" s="1153"/>
      <c r="L3" s="1153"/>
      <c r="M3" s="1153"/>
      <c r="N3" s="1153"/>
      <c r="O3" s="1153"/>
      <c r="P3" s="1153" t="s">
        <v>671</v>
      </c>
    </row>
    <row r="4" spans="1:16" ht="16.5" customHeight="1" x14ac:dyDescent="0.15">
      <c r="A4" s="181"/>
      <c r="B4" s="306"/>
      <c r="C4" s="197" t="s">
        <v>4107</v>
      </c>
      <c r="D4" s="181"/>
      <c r="E4" s="181"/>
      <c r="F4" s="181"/>
      <c r="G4" s="181"/>
      <c r="H4" s="181"/>
      <c r="I4" s="181"/>
      <c r="J4" s="1938"/>
      <c r="K4" s="1933" t="s">
        <v>4108</v>
      </c>
      <c r="L4" s="1935" t="s">
        <v>481</v>
      </c>
      <c r="M4" s="785"/>
      <c r="N4" s="785"/>
      <c r="O4" s="785"/>
      <c r="P4" s="785"/>
    </row>
    <row r="5" spans="1:16" ht="16.5" customHeight="1" x14ac:dyDescent="0.15">
      <c r="A5" s="931"/>
      <c r="B5" s="934"/>
      <c r="C5" s="105"/>
      <c r="D5" s="1949" t="s">
        <v>4109</v>
      </c>
      <c r="E5" s="1950"/>
      <c r="F5" s="1949" t="s">
        <v>4110</v>
      </c>
      <c r="G5" s="1950"/>
      <c r="H5" s="1949" t="s">
        <v>4111</v>
      </c>
      <c r="I5" s="1950"/>
      <c r="J5" s="1936" t="s">
        <v>4112</v>
      </c>
      <c r="K5" s="1937" t="s">
        <v>4113</v>
      </c>
      <c r="L5" s="1937"/>
      <c r="M5" s="1949" t="s">
        <v>4114</v>
      </c>
      <c r="N5" s="1950"/>
      <c r="O5" s="1949" t="s">
        <v>4115</v>
      </c>
      <c r="P5" s="1951"/>
    </row>
    <row r="6" spans="1:16" ht="16.5" customHeight="1" x14ac:dyDescent="0.15">
      <c r="A6" s="182"/>
      <c r="B6" s="1939"/>
      <c r="C6" s="102"/>
      <c r="D6" s="1934" t="s">
        <v>4116</v>
      </c>
      <c r="E6" s="1934" t="s">
        <v>4117</v>
      </c>
      <c r="F6" s="1934" t="s">
        <v>4116</v>
      </c>
      <c r="G6" s="1934" t="s">
        <v>4117</v>
      </c>
      <c r="H6" s="1934" t="s">
        <v>4116</v>
      </c>
      <c r="I6" s="1934" t="s">
        <v>4117</v>
      </c>
      <c r="J6" s="1934" t="s">
        <v>4116</v>
      </c>
      <c r="K6" s="1934"/>
      <c r="L6" s="1934"/>
      <c r="M6" s="1934" t="s">
        <v>674</v>
      </c>
      <c r="N6" s="1934" t="s">
        <v>675</v>
      </c>
      <c r="O6" s="1934" t="s">
        <v>674</v>
      </c>
      <c r="P6" s="1932" t="s">
        <v>675</v>
      </c>
    </row>
    <row r="7" spans="1:16" ht="16.5" customHeight="1" x14ac:dyDescent="0.15">
      <c r="A7" s="3373" t="s">
        <v>4118</v>
      </c>
      <c r="B7" s="527" t="s">
        <v>1597</v>
      </c>
      <c r="C7" s="144">
        <v>2088</v>
      </c>
      <c r="D7" s="144">
        <v>1814</v>
      </c>
      <c r="E7" s="144">
        <v>194</v>
      </c>
      <c r="F7" s="144">
        <v>6</v>
      </c>
      <c r="G7" s="144">
        <v>1</v>
      </c>
      <c r="H7" s="144">
        <v>35</v>
      </c>
      <c r="I7" s="144">
        <v>8</v>
      </c>
      <c r="J7" s="144">
        <v>30</v>
      </c>
      <c r="K7" s="144"/>
      <c r="L7" s="144">
        <v>2082</v>
      </c>
      <c r="M7" s="144">
        <v>1153</v>
      </c>
      <c r="N7" s="144">
        <v>117</v>
      </c>
      <c r="O7" s="144">
        <v>781</v>
      </c>
      <c r="P7" s="145">
        <v>31</v>
      </c>
    </row>
    <row r="8" spans="1:16" ht="16.5" customHeight="1" x14ac:dyDescent="0.15">
      <c r="A8" s="3129"/>
      <c r="B8" s="934" t="s">
        <v>3172</v>
      </c>
      <c r="C8" s="148">
        <v>1655</v>
      </c>
      <c r="D8" s="148">
        <v>1400</v>
      </c>
      <c r="E8" s="148">
        <v>184</v>
      </c>
      <c r="F8" s="148">
        <v>3</v>
      </c>
      <c r="G8" s="148">
        <v>1</v>
      </c>
      <c r="H8" s="148">
        <v>29</v>
      </c>
      <c r="I8" s="148">
        <v>8</v>
      </c>
      <c r="J8" s="148">
        <v>30</v>
      </c>
      <c r="K8" s="148">
        <v>1016</v>
      </c>
      <c r="L8" s="148">
        <v>1576</v>
      </c>
      <c r="M8" s="148">
        <v>876</v>
      </c>
      <c r="N8" s="148">
        <v>113</v>
      </c>
      <c r="O8" s="148">
        <v>558</v>
      </c>
      <c r="P8" s="2449">
        <v>29</v>
      </c>
    </row>
    <row r="9" spans="1:16" ht="16.5" customHeight="1" x14ac:dyDescent="0.15">
      <c r="A9" s="3129"/>
      <c r="B9" s="934" t="s">
        <v>3450</v>
      </c>
      <c r="C9" s="148">
        <v>171</v>
      </c>
      <c r="D9" s="148">
        <v>161</v>
      </c>
      <c r="E9" s="148">
        <v>2</v>
      </c>
      <c r="F9" s="148">
        <v>2</v>
      </c>
      <c r="G9" s="148">
        <v>0</v>
      </c>
      <c r="H9" s="148">
        <v>6</v>
      </c>
      <c r="I9" s="148">
        <v>0</v>
      </c>
      <c r="J9" s="148">
        <v>0</v>
      </c>
      <c r="K9" s="148">
        <v>0</v>
      </c>
      <c r="L9" s="148">
        <v>467</v>
      </c>
      <c r="M9" s="148">
        <v>247</v>
      </c>
      <c r="N9" s="148">
        <v>4</v>
      </c>
      <c r="O9" s="148">
        <v>214</v>
      </c>
      <c r="P9" s="2449">
        <v>2</v>
      </c>
    </row>
    <row r="10" spans="1:16" ht="16.5" customHeight="1" x14ac:dyDescent="0.15">
      <c r="A10" s="3129"/>
      <c r="B10" s="934" t="s">
        <v>3173</v>
      </c>
      <c r="C10" s="148">
        <v>158</v>
      </c>
      <c r="D10" s="148">
        <v>152</v>
      </c>
      <c r="E10" s="148">
        <v>5</v>
      </c>
      <c r="F10" s="148">
        <v>1</v>
      </c>
      <c r="G10" s="148">
        <v>0</v>
      </c>
      <c r="H10" s="148">
        <v>0</v>
      </c>
      <c r="I10" s="148">
        <v>0</v>
      </c>
      <c r="J10" s="148">
        <v>0</v>
      </c>
      <c r="K10" s="148">
        <v>0</v>
      </c>
      <c r="L10" s="148" t="s">
        <v>104</v>
      </c>
      <c r="M10" s="148" t="s">
        <v>104</v>
      </c>
      <c r="N10" s="148" t="s">
        <v>104</v>
      </c>
      <c r="O10" s="148" t="s">
        <v>104</v>
      </c>
      <c r="P10" s="2449" t="s">
        <v>104</v>
      </c>
    </row>
    <row r="11" spans="1:16" ht="16.5" customHeight="1" x14ac:dyDescent="0.15">
      <c r="A11" s="3120"/>
      <c r="B11" s="2452" t="s">
        <v>3174</v>
      </c>
      <c r="C11" s="1116">
        <v>104</v>
      </c>
      <c r="D11" s="1116">
        <v>101</v>
      </c>
      <c r="E11" s="1116">
        <v>3</v>
      </c>
      <c r="F11" s="1116">
        <v>0</v>
      </c>
      <c r="G11" s="1116">
        <v>0</v>
      </c>
      <c r="H11" s="1116">
        <v>0</v>
      </c>
      <c r="I11" s="1116">
        <v>0</v>
      </c>
      <c r="J11" s="1116">
        <v>0</v>
      </c>
      <c r="K11" s="1116">
        <v>0</v>
      </c>
      <c r="L11" s="1116">
        <v>39</v>
      </c>
      <c r="M11" s="1116">
        <v>30</v>
      </c>
      <c r="N11" s="1116">
        <v>0</v>
      </c>
      <c r="O11" s="1116">
        <v>9</v>
      </c>
      <c r="P11" s="2442">
        <v>0</v>
      </c>
    </row>
    <row r="12" spans="1:16" ht="16.5" customHeight="1" x14ac:dyDescent="0.15">
      <c r="A12" s="3373" t="s">
        <v>4119</v>
      </c>
      <c r="B12" s="527" t="s">
        <v>1597</v>
      </c>
      <c r="C12" s="144">
        <v>2085</v>
      </c>
      <c r="D12" s="144">
        <v>1828</v>
      </c>
      <c r="E12" s="144">
        <v>190</v>
      </c>
      <c r="F12" s="144">
        <v>7</v>
      </c>
      <c r="G12" s="144">
        <v>2</v>
      </c>
      <c r="H12" s="144">
        <v>34</v>
      </c>
      <c r="I12" s="144">
        <v>5</v>
      </c>
      <c r="J12" s="144">
        <v>19</v>
      </c>
      <c r="K12" s="144">
        <v>1072</v>
      </c>
      <c r="L12" s="144">
        <v>2129</v>
      </c>
      <c r="M12" s="144">
        <v>1115</v>
      </c>
      <c r="N12" s="144">
        <v>113</v>
      </c>
      <c r="O12" s="144">
        <v>857</v>
      </c>
      <c r="P12" s="145">
        <v>44</v>
      </c>
    </row>
    <row r="13" spans="1:16" ht="16.5" customHeight="1" x14ac:dyDescent="0.15">
      <c r="A13" s="3129"/>
      <c r="B13" s="934" t="s">
        <v>3172</v>
      </c>
      <c r="C13" s="148">
        <v>1670</v>
      </c>
      <c r="D13" s="148">
        <v>1435</v>
      </c>
      <c r="E13" s="148">
        <v>174</v>
      </c>
      <c r="F13" s="148">
        <v>5</v>
      </c>
      <c r="G13" s="148">
        <v>2</v>
      </c>
      <c r="H13" s="148">
        <v>30</v>
      </c>
      <c r="I13" s="148">
        <v>5</v>
      </c>
      <c r="J13" s="148">
        <v>19</v>
      </c>
      <c r="K13" s="148">
        <v>1072</v>
      </c>
      <c r="L13" s="148">
        <v>1587</v>
      </c>
      <c r="M13" s="148">
        <v>792</v>
      </c>
      <c r="N13" s="148">
        <v>98</v>
      </c>
      <c r="O13" s="148">
        <v>655</v>
      </c>
      <c r="P13" s="2449">
        <v>42</v>
      </c>
    </row>
    <row r="14" spans="1:16" ht="16.5" customHeight="1" x14ac:dyDescent="0.15">
      <c r="A14" s="3129"/>
      <c r="B14" s="934" t="s">
        <v>3450</v>
      </c>
      <c r="C14" s="148">
        <v>148</v>
      </c>
      <c r="D14" s="148">
        <v>136</v>
      </c>
      <c r="E14" s="148">
        <v>7</v>
      </c>
      <c r="F14" s="148">
        <v>1</v>
      </c>
      <c r="G14" s="148">
        <v>0</v>
      </c>
      <c r="H14" s="148">
        <v>4</v>
      </c>
      <c r="I14" s="148">
        <v>0</v>
      </c>
      <c r="J14" s="148">
        <v>0</v>
      </c>
      <c r="K14" s="148">
        <v>0</v>
      </c>
      <c r="L14" s="148">
        <v>504</v>
      </c>
      <c r="M14" s="148">
        <v>298</v>
      </c>
      <c r="N14" s="148">
        <v>10</v>
      </c>
      <c r="O14" s="148">
        <v>195</v>
      </c>
      <c r="P14" s="2449">
        <v>1</v>
      </c>
    </row>
    <row r="15" spans="1:16" ht="16.5" customHeight="1" x14ac:dyDescent="0.15">
      <c r="A15" s="3129"/>
      <c r="B15" s="934" t="s">
        <v>3173</v>
      </c>
      <c r="C15" s="148">
        <v>150</v>
      </c>
      <c r="D15" s="148">
        <v>144</v>
      </c>
      <c r="E15" s="148">
        <v>5</v>
      </c>
      <c r="F15" s="148">
        <v>1</v>
      </c>
      <c r="G15" s="148">
        <v>0</v>
      </c>
      <c r="H15" s="148">
        <v>0</v>
      </c>
      <c r="I15" s="148">
        <v>0</v>
      </c>
      <c r="J15" s="148">
        <v>0</v>
      </c>
      <c r="K15" s="148">
        <v>0</v>
      </c>
      <c r="L15" s="148" t="s">
        <v>104</v>
      </c>
      <c r="M15" s="148" t="s">
        <v>104</v>
      </c>
      <c r="N15" s="148" t="s">
        <v>104</v>
      </c>
      <c r="O15" s="148" t="s">
        <v>104</v>
      </c>
      <c r="P15" s="2449" t="s">
        <v>104</v>
      </c>
    </row>
    <row r="16" spans="1:16" ht="16.5" customHeight="1" x14ac:dyDescent="0.15">
      <c r="A16" s="3120"/>
      <c r="B16" s="934" t="s">
        <v>3174</v>
      </c>
      <c r="C16" s="148">
        <v>117</v>
      </c>
      <c r="D16" s="148">
        <v>113</v>
      </c>
      <c r="E16" s="148">
        <v>4</v>
      </c>
      <c r="F16" s="148">
        <v>0</v>
      </c>
      <c r="G16" s="148">
        <v>0</v>
      </c>
      <c r="H16" s="148">
        <v>0</v>
      </c>
      <c r="I16" s="148">
        <v>0</v>
      </c>
      <c r="J16" s="148">
        <v>0</v>
      </c>
      <c r="K16" s="148">
        <v>0</v>
      </c>
      <c r="L16" s="148">
        <v>38</v>
      </c>
      <c r="M16" s="148">
        <v>25</v>
      </c>
      <c r="N16" s="148">
        <v>5</v>
      </c>
      <c r="O16" s="148">
        <v>7</v>
      </c>
      <c r="P16" s="2449">
        <v>1</v>
      </c>
    </row>
    <row r="17" spans="1:18" ht="16.5" customHeight="1" x14ac:dyDescent="0.15">
      <c r="A17" s="3373" t="s">
        <v>4732</v>
      </c>
      <c r="B17" s="527" t="s">
        <v>1597</v>
      </c>
      <c r="C17" s="144">
        <v>2140</v>
      </c>
      <c r="D17" s="144">
        <v>1891</v>
      </c>
      <c r="E17" s="144">
        <v>195</v>
      </c>
      <c r="F17" s="144">
        <v>3</v>
      </c>
      <c r="G17" s="144">
        <v>0</v>
      </c>
      <c r="H17" s="144">
        <v>34</v>
      </c>
      <c r="I17" s="144">
        <v>0</v>
      </c>
      <c r="J17" s="144">
        <v>17</v>
      </c>
      <c r="K17" s="144">
        <v>1044</v>
      </c>
      <c r="L17" s="144">
        <v>1900</v>
      </c>
      <c r="M17" s="144">
        <v>980</v>
      </c>
      <c r="N17" s="144">
        <v>112</v>
      </c>
      <c r="O17" s="144">
        <v>777</v>
      </c>
      <c r="P17" s="145">
        <v>31</v>
      </c>
    </row>
    <row r="18" spans="1:18" ht="16.5" customHeight="1" x14ac:dyDescent="0.15">
      <c r="A18" s="3171"/>
      <c r="B18" s="934" t="s">
        <v>3172</v>
      </c>
      <c r="C18" s="148">
        <v>1697</v>
      </c>
      <c r="D18" s="148">
        <v>1463</v>
      </c>
      <c r="E18" s="148">
        <v>182</v>
      </c>
      <c r="F18" s="148">
        <v>3</v>
      </c>
      <c r="G18" s="148">
        <v>0</v>
      </c>
      <c r="H18" s="148">
        <v>33</v>
      </c>
      <c r="I18" s="148">
        <v>0</v>
      </c>
      <c r="J18" s="148">
        <v>16</v>
      </c>
      <c r="K18" s="148">
        <v>1044</v>
      </c>
      <c r="L18" s="148">
        <v>1439</v>
      </c>
      <c r="M18" s="148">
        <v>683</v>
      </c>
      <c r="N18" s="148">
        <v>103</v>
      </c>
      <c r="O18" s="148">
        <v>623</v>
      </c>
      <c r="P18" s="2449">
        <v>30</v>
      </c>
    </row>
    <row r="19" spans="1:18" ht="16.5" customHeight="1" x14ac:dyDescent="0.15">
      <c r="A19" s="3171"/>
      <c r="B19" s="934" t="s">
        <v>3450</v>
      </c>
      <c r="C19" s="148">
        <v>168</v>
      </c>
      <c r="D19" s="148">
        <v>165</v>
      </c>
      <c r="E19" s="148">
        <v>1</v>
      </c>
      <c r="F19" s="148">
        <v>0</v>
      </c>
      <c r="G19" s="148">
        <v>0</v>
      </c>
      <c r="H19" s="148">
        <v>1</v>
      </c>
      <c r="I19" s="148">
        <v>0</v>
      </c>
      <c r="J19" s="148">
        <v>1</v>
      </c>
      <c r="K19" s="148">
        <v>0</v>
      </c>
      <c r="L19" s="148">
        <v>411</v>
      </c>
      <c r="M19" s="148">
        <v>254</v>
      </c>
      <c r="N19" s="148">
        <v>6</v>
      </c>
      <c r="O19" s="148">
        <v>150</v>
      </c>
      <c r="P19" s="2449">
        <v>1</v>
      </c>
    </row>
    <row r="20" spans="1:18" ht="16.5" customHeight="1" x14ac:dyDescent="0.15">
      <c r="A20" s="3171"/>
      <c r="B20" s="934" t="s">
        <v>3173</v>
      </c>
      <c r="C20" s="148">
        <v>141</v>
      </c>
      <c r="D20" s="148">
        <v>134</v>
      </c>
      <c r="E20" s="148">
        <v>7</v>
      </c>
      <c r="F20" s="148">
        <v>0</v>
      </c>
      <c r="G20" s="148">
        <v>0</v>
      </c>
      <c r="H20" s="148">
        <v>0</v>
      </c>
      <c r="I20" s="148">
        <v>0</v>
      </c>
      <c r="J20" s="148">
        <v>0</v>
      </c>
      <c r="K20" s="148">
        <v>0</v>
      </c>
      <c r="L20" s="148" t="s">
        <v>104</v>
      </c>
      <c r="M20" s="148" t="s">
        <v>104</v>
      </c>
      <c r="N20" s="148" t="s">
        <v>104</v>
      </c>
      <c r="O20" s="148" t="s">
        <v>104</v>
      </c>
      <c r="P20" s="2449" t="s">
        <v>104</v>
      </c>
    </row>
    <row r="21" spans="1:18" ht="16.5" customHeight="1" x14ac:dyDescent="0.15">
      <c r="A21" s="3172"/>
      <c r="B21" s="2452" t="s">
        <v>3174</v>
      </c>
      <c r="C21" s="1116">
        <v>134</v>
      </c>
      <c r="D21" s="1116">
        <v>129</v>
      </c>
      <c r="E21" s="1116">
        <v>5</v>
      </c>
      <c r="F21" s="1116">
        <v>0</v>
      </c>
      <c r="G21" s="1116">
        <v>0</v>
      </c>
      <c r="H21" s="1116">
        <v>0</v>
      </c>
      <c r="I21" s="1116">
        <v>0</v>
      </c>
      <c r="J21" s="1116">
        <v>0</v>
      </c>
      <c r="K21" s="1116">
        <v>0</v>
      </c>
      <c r="L21" s="1116">
        <v>50</v>
      </c>
      <c r="M21" s="1116">
        <v>43</v>
      </c>
      <c r="N21" s="1116">
        <v>3</v>
      </c>
      <c r="O21" s="1116">
        <v>4</v>
      </c>
      <c r="P21" s="2442">
        <v>0</v>
      </c>
    </row>
    <row r="22" spans="1:18" s="1109" customFormat="1" ht="16.5" customHeight="1" x14ac:dyDescent="0.15">
      <c r="A22" s="3373" t="s">
        <v>4733</v>
      </c>
      <c r="B22" s="527" t="s">
        <v>1597</v>
      </c>
      <c r="C22" s="144">
        <v>2159</v>
      </c>
      <c r="D22" s="144">
        <v>1876</v>
      </c>
      <c r="E22" s="144">
        <v>222</v>
      </c>
      <c r="F22" s="144">
        <v>2</v>
      </c>
      <c r="G22" s="144">
        <v>0</v>
      </c>
      <c r="H22" s="144">
        <v>34</v>
      </c>
      <c r="I22" s="144">
        <v>6</v>
      </c>
      <c r="J22" s="144">
        <v>19</v>
      </c>
      <c r="K22" s="144">
        <v>1069</v>
      </c>
      <c r="L22" s="144">
        <v>2979</v>
      </c>
      <c r="M22" s="144">
        <v>1078</v>
      </c>
      <c r="N22" s="144">
        <v>141</v>
      </c>
      <c r="O22" s="144">
        <v>1723</v>
      </c>
      <c r="P22" s="145">
        <v>37</v>
      </c>
      <c r="Q22" s="1690"/>
    </row>
    <row r="23" spans="1:18" s="1109" customFormat="1" ht="16.5" customHeight="1" x14ac:dyDescent="0.15">
      <c r="A23" s="3129"/>
      <c r="B23" s="934" t="s">
        <v>3172</v>
      </c>
      <c r="C23" s="148">
        <v>1763</v>
      </c>
      <c r="D23" s="148">
        <v>1493</v>
      </c>
      <c r="E23" s="148">
        <v>214</v>
      </c>
      <c r="F23" s="148">
        <v>1</v>
      </c>
      <c r="G23" s="148">
        <v>0</v>
      </c>
      <c r="H23" s="148">
        <v>30</v>
      </c>
      <c r="I23" s="148">
        <v>6</v>
      </c>
      <c r="J23" s="148">
        <v>19</v>
      </c>
      <c r="K23" s="148">
        <v>1069</v>
      </c>
      <c r="L23" s="148">
        <v>2469</v>
      </c>
      <c r="M23" s="148">
        <v>796</v>
      </c>
      <c r="N23" s="148">
        <v>134</v>
      </c>
      <c r="O23" s="148">
        <v>1504</v>
      </c>
      <c r="P23" s="2830">
        <v>35</v>
      </c>
      <c r="R23" s="1690"/>
    </row>
    <row r="24" spans="1:18" s="1109" customFormat="1" ht="16.5" customHeight="1" x14ac:dyDescent="0.15">
      <c r="A24" s="3129"/>
      <c r="B24" s="934" t="s">
        <v>3450</v>
      </c>
      <c r="C24" s="148">
        <v>148</v>
      </c>
      <c r="D24" s="148">
        <v>142</v>
      </c>
      <c r="E24" s="148">
        <v>1</v>
      </c>
      <c r="F24" s="148">
        <v>1</v>
      </c>
      <c r="G24" s="148">
        <v>0</v>
      </c>
      <c r="H24" s="148">
        <v>4</v>
      </c>
      <c r="I24" s="148">
        <v>0</v>
      </c>
      <c r="J24" s="148">
        <v>0</v>
      </c>
      <c r="K24" s="148">
        <v>0</v>
      </c>
      <c r="L24" s="148">
        <v>461</v>
      </c>
      <c r="M24" s="148">
        <v>244</v>
      </c>
      <c r="N24" s="148">
        <v>5</v>
      </c>
      <c r="O24" s="148">
        <v>210</v>
      </c>
      <c r="P24" s="2830">
        <v>2</v>
      </c>
    </row>
    <row r="25" spans="1:18" s="1109" customFormat="1" ht="16.5" customHeight="1" x14ac:dyDescent="0.15">
      <c r="A25" s="3129"/>
      <c r="B25" s="934" t="s">
        <v>3173</v>
      </c>
      <c r="C25" s="148">
        <v>140</v>
      </c>
      <c r="D25" s="148">
        <v>138</v>
      </c>
      <c r="E25" s="148">
        <v>2</v>
      </c>
      <c r="F25" s="148">
        <v>0</v>
      </c>
      <c r="G25" s="148">
        <v>0</v>
      </c>
      <c r="H25" s="148">
        <v>0</v>
      </c>
      <c r="I25" s="148">
        <v>0</v>
      </c>
      <c r="J25" s="148">
        <v>0</v>
      </c>
      <c r="K25" s="148">
        <v>0</v>
      </c>
      <c r="L25" s="148" t="s">
        <v>509</v>
      </c>
      <c r="M25" s="148" t="s">
        <v>509</v>
      </c>
      <c r="N25" s="148" t="s">
        <v>509</v>
      </c>
      <c r="O25" s="148" t="s">
        <v>509</v>
      </c>
      <c r="P25" s="2830" t="s">
        <v>509</v>
      </c>
    </row>
    <row r="26" spans="1:18" s="1109" customFormat="1" ht="16.5" customHeight="1" x14ac:dyDescent="0.15">
      <c r="A26" s="3120"/>
      <c r="B26" s="2842" t="s">
        <v>3174</v>
      </c>
      <c r="C26" s="1116">
        <v>108</v>
      </c>
      <c r="D26" s="1116">
        <v>103</v>
      </c>
      <c r="E26" s="1116">
        <v>5</v>
      </c>
      <c r="F26" s="1116">
        <v>0</v>
      </c>
      <c r="G26" s="1116">
        <v>0</v>
      </c>
      <c r="H26" s="1116">
        <v>0</v>
      </c>
      <c r="I26" s="1116">
        <v>0</v>
      </c>
      <c r="J26" s="1116">
        <v>0</v>
      </c>
      <c r="K26" s="1116">
        <v>0</v>
      </c>
      <c r="L26" s="1116">
        <v>49</v>
      </c>
      <c r="M26" s="1116">
        <v>38</v>
      </c>
      <c r="N26" s="1116">
        <v>2</v>
      </c>
      <c r="O26" s="1116">
        <v>9</v>
      </c>
      <c r="P26" s="2833">
        <v>0</v>
      </c>
    </row>
    <row r="27" spans="1:18" s="1109" customFormat="1" ht="16.5" customHeight="1" x14ac:dyDescent="0.15">
      <c r="A27" s="3129" t="s">
        <v>5074</v>
      </c>
      <c r="B27" s="931" t="s">
        <v>1597</v>
      </c>
      <c r="C27" s="148">
        <v>2086</v>
      </c>
      <c r="D27" s="148">
        <v>1808</v>
      </c>
      <c r="E27" s="148">
        <v>220</v>
      </c>
      <c r="F27" s="148">
        <v>3</v>
      </c>
      <c r="G27" s="148">
        <v>1</v>
      </c>
      <c r="H27" s="148">
        <v>20</v>
      </c>
      <c r="I27" s="148">
        <v>2</v>
      </c>
      <c r="J27" s="148">
        <v>32</v>
      </c>
      <c r="K27" s="148">
        <v>997</v>
      </c>
      <c r="L27" s="148">
        <v>2810</v>
      </c>
      <c r="M27" s="148">
        <v>1017</v>
      </c>
      <c r="N27" s="148">
        <v>105</v>
      </c>
      <c r="O27" s="148">
        <v>1649</v>
      </c>
      <c r="P27" s="2830">
        <v>39</v>
      </c>
      <c r="Q27" s="1690"/>
    </row>
    <row r="28" spans="1:18" s="1109" customFormat="1" ht="16.5" customHeight="1" x14ac:dyDescent="0.15">
      <c r="A28" s="3129"/>
      <c r="B28" s="934" t="s">
        <v>3172</v>
      </c>
      <c r="C28" s="148">
        <v>1639</v>
      </c>
      <c r="D28" s="148">
        <v>1378</v>
      </c>
      <c r="E28" s="148">
        <v>207</v>
      </c>
      <c r="F28" s="148">
        <v>2</v>
      </c>
      <c r="G28" s="148">
        <v>1</v>
      </c>
      <c r="H28" s="148">
        <v>17</v>
      </c>
      <c r="I28" s="148">
        <v>2</v>
      </c>
      <c r="J28" s="148">
        <v>32</v>
      </c>
      <c r="K28" s="148">
        <v>997</v>
      </c>
      <c r="L28" s="148">
        <v>2338</v>
      </c>
      <c r="M28" s="148">
        <v>752</v>
      </c>
      <c r="N28" s="148">
        <v>101</v>
      </c>
      <c r="O28" s="148">
        <v>1447</v>
      </c>
      <c r="P28" s="2830">
        <v>38</v>
      </c>
      <c r="R28" s="1690"/>
    </row>
    <row r="29" spans="1:18" s="1109" customFormat="1" ht="16.5" customHeight="1" x14ac:dyDescent="0.15">
      <c r="A29" s="3129"/>
      <c r="B29" s="934" t="s">
        <v>3450</v>
      </c>
      <c r="C29" s="148">
        <v>167</v>
      </c>
      <c r="D29" s="148">
        <v>160</v>
      </c>
      <c r="E29" s="148">
        <v>3</v>
      </c>
      <c r="F29" s="148">
        <v>1</v>
      </c>
      <c r="G29" s="148">
        <v>0</v>
      </c>
      <c r="H29" s="148">
        <v>3</v>
      </c>
      <c r="I29" s="148">
        <v>0</v>
      </c>
      <c r="J29" s="148">
        <v>0</v>
      </c>
      <c r="K29" s="148">
        <v>0</v>
      </c>
      <c r="L29" s="148">
        <v>420</v>
      </c>
      <c r="M29" s="148">
        <v>220</v>
      </c>
      <c r="N29" s="148">
        <v>4</v>
      </c>
      <c r="O29" s="148">
        <v>195</v>
      </c>
      <c r="P29" s="2830">
        <v>1</v>
      </c>
    </row>
    <row r="30" spans="1:18" s="1109" customFormat="1" ht="16.5" customHeight="1" x14ac:dyDescent="0.15">
      <c r="A30" s="3129"/>
      <c r="B30" s="934" t="s">
        <v>3173</v>
      </c>
      <c r="C30" s="148">
        <v>155</v>
      </c>
      <c r="D30" s="148">
        <v>153</v>
      </c>
      <c r="E30" s="148">
        <v>2</v>
      </c>
      <c r="F30" s="148" t="s">
        <v>3656</v>
      </c>
      <c r="G30" s="148" t="s">
        <v>3656</v>
      </c>
      <c r="H30" s="148" t="s">
        <v>3656</v>
      </c>
      <c r="I30" s="148" t="s">
        <v>3656</v>
      </c>
      <c r="J30" s="148" t="s">
        <v>3656</v>
      </c>
      <c r="K30" s="148" t="s">
        <v>3656</v>
      </c>
      <c r="L30" s="148" t="s">
        <v>509</v>
      </c>
      <c r="M30" s="148" t="s">
        <v>509</v>
      </c>
      <c r="N30" s="148" t="s">
        <v>509</v>
      </c>
      <c r="O30" s="148" t="s">
        <v>509</v>
      </c>
      <c r="P30" s="2830" t="s">
        <v>509</v>
      </c>
    </row>
    <row r="31" spans="1:18" s="1109" customFormat="1" ht="16.5" customHeight="1" thickBot="1" x14ac:dyDescent="0.2">
      <c r="A31" s="3374"/>
      <c r="B31" s="2843" t="s">
        <v>3174</v>
      </c>
      <c r="C31" s="154">
        <v>125</v>
      </c>
      <c r="D31" s="154">
        <v>117</v>
      </c>
      <c r="E31" s="154">
        <v>8</v>
      </c>
      <c r="F31" s="154">
        <v>0</v>
      </c>
      <c r="G31" s="154">
        <v>0</v>
      </c>
      <c r="H31" s="154">
        <v>0</v>
      </c>
      <c r="I31" s="154">
        <v>0</v>
      </c>
      <c r="J31" s="154">
        <v>0</v>
      </c>
      <c r="K31" s="154">
        <v>0</v>
      </c>
      <c r="L31" s="154">
        <v>52</v>
      </c>
      <c r="M31" s="154">
        <v>45</v>
      </c>
      <c r="N31" s="154">
        <v>0</v>
      </c>
      <c r="O31" s="154">
        <v>7</v>
      </c>
      <c r="P31" s="155">
        <v>0</v>
      </c>
    </row>
    <row r="32" spans="1:18" ht="16.5" customHeight="1" x14ac:dyDescent="0.15">
      <c r="A32" s="1120" t="s">
        <v>2947</v>
      </c>
      <c r="B32" s="1153"/>
      <c r="C32" s="1153"/>
      <c r="D32" s="1153"/>
      <c r="E32" s="1153"/>
      <c r="F32" s="1153"/>
      <c r="G32" s="1153"/>
      <c r="H32" s="1153"/>
      <c r="I32" s="1153"/>
      <c r="J32" s="1153"/>
      <c r="K32" s="1153"/>
      <c r="L32" s="1153"/>
      <c r="M32" s="1153"/>
      <c r="N32" s="1153"/>
      <c r="O32" s="1153"/>
      <c r="P32" s="1153"/>
    </row>
  </sheetData>
  <sortState ref="A6:O21">
    <sortCondition ref="A6:A21"/>
  </sortState>
  <mergeCells count="5">
    <mergeCell ref="A17:A21"/>
    <mergeCell ref="A27:A31"/>
    <mergeCell ref="A7:A11"/>
    <mergeCell ref="A12:A16"/>
    <mergeCell ref="A22:A26"/>
  </mergeCells>
  <phoneticPr fontId="3"/>
  <pageMargins left="0.98425196850393704" right="0.98425196850393704" top="0.78740157480314965" bottom="0.78740157480314965" header="0.31496062992125984" footer="0.31496062992125984"/>
  <pageSetup paperSize="9" orientation="landscape" r:id="rId1"/>
  <headerFooter>
    <oddHeader>&amp;R&amp;A</oddHeader>
  </headerFooter>
  <rowBreaks count="1" manualBreakCount="1">
    <brk id="54" max="16383" man="1"/>
  </rowBreak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0">
    <tabColor rgb="FFFFFF00"/>
    <pageSetUpPr fitToPage="1"/>
  </sheetPr>
  <dimension ref="A1:S34"/>
  <sheetViews>
    <sheetView showGridLines="0" zoomScaleNormal="100" workbookViewId="0"/>
  </sheetViews>
  <sheetFormatPr defaultRowHeight="20.100000000000001" customHeight="1" x14ac:dyDescent="0.15"/>
  <cols>
    <col min="1" max="1" width="20.625" style="40" customWidth="1"/>
    <col min="2" max="5" width="10.625" style="5" customWidth="1"/>
    <col min="6" max="6" width="10.625" style="1" customWidth="1"/>
    <col min="7" max="9" width="10.625" style="5" customWidth="1"/>
    <col min="10" max="10" width="10.625" style="74" customWidth="1"/>
    <col min="11" max="11" width="10.625" style="5" customWidth="1"/>
    <col min="12" max="21" width="7.625" style="5" customWidth="1"/>
    <col min="22" max="25" width="8.625" style="5" customWidth="1"/>
    <col min="26" max="250" width="9" style="5"/>
    <col min="251" max="251" width="10.125" style="5" customWidth="1"/>
    <col min="252" max="252" width="5.875" style="5" customWidth="1"/>
    <col min="253" max="260" width="8.875" style="5" customWidth="1"/>
    <col min="261" max="264" width="7.625" style="5" customWidth="1"/>
    <col min="265" max="506" width="9" style="5"/>
    <col min="507" max="507" width="10.125" style="5" customWidth="1"/>
    <col min="508" max="508" width="5.875" style="5" customWidth="1"/>
    <col min="509" max="516" width="8.875" style="5" customWidth="1"/>
    <col min="517" max="520" width="7.625" style="5" customWidth="1"/>
    <col min="521" max="762" width="9" style="5"/>
    <col min="763" max="763" width="10.125" style="5" customWidth="1"/>
    <col min="764" max="764" width="5.875" style="5" customWidth="1"/>
    <col min="765" max="772" width="8.875" style="5" customWidth="1"/>
    <col min="773" max="776" width="7.625" style="5" customWidth="1"/>
    <col min="777" max="1018" width="9" style="5"/>
    <col min="1019" max="1019" width="10.125" style="5" customWidth="1"/>
    <col min="1020" max="1020" width="5.875" style="5" customWidth="1"/>
    <col min="1021" max="1028" width="8.875" style="5" customWidth="1"/>
    <col min="1029" max="1032" width="7.625" style="5" customWidth="1"/>
    <col min="1033" max="1274" width="9" style="5"/>
    <col min="1275" max="1275" width="10.125" style="5" customWidth="1"/>
    <col min="1276" max="1276" width="5.875" style="5" customWidth="1"/>
    <col min="1277" max="1284" width="8.875" style="5" customWidth="1"/>
    <col min="1285" max="1288" width="7.625" style="5" customWidth="1"/>
    <col min="1289" max="1530" width="9" style="5"/>
    <col min="1531" max="1531" width="10.125" style="5" customWidth="1"/>
    <col min="1532" max="1532" width="5.875" style="5" customWidth="1"/>
    <col min="1533" max="1540" width="8.875" style="5" customWidth="1"/>
    <col min="1541" max="1544" width="7.625" style="5" customWidth="1"/>
    <col min="1545" max="1786" width="9" style="5"/>
    <col min="1787" max="1787" width="10.125" style="5" customWidth="1"/>
    <col min="1788" max="1788" width="5.875" style="5" customWidth="1"/>
    <col min="1789" max="1796" width="8.875" style="5" customWidth="1"/>
    <col min="1797" max="1800" width="7.625" style="5" customWidth="1"/>
    <col min="1801" max="2042" width="9" style="5"/>
    <col min="2043" max="2043" width="10.125" style="5" customWidth="1"/>
    <col min="2044" max="2044" width="5.875" style="5" customWidth="1"/>
    <col min="2045" max="2052" width="8.875" style="5" customWidth="1"/>
    <col min="2053" max="2056" width="7.625" style="5" customWidth="1"/>
    <col min="2057" max="2298" width="9" style="5"/>
    <col min="2299" max="2299" width="10.125" style="5" customWidth="1"/>
    <col min="2300" max="2300" width="5.875" style="5" customWidth="1"/>
    <col min="2301" max="2308" width="8.875" style="5" customWidth="1"/>
    <col min="2309" max="2312" width="7.625" style="5" customWidth="1"/>
    <col min="2313" max="2554" width="9" style="5"/>
    <col min="2555" max="2555" width="10.125" style="5" customWidth="1"/>
    <col min="2556" max="2556" width="5.875" style="5" customWidth="1"/>
    <col min="2557" max="2564" width="8.875" style="5" customWidth="1"/>
    <col min="2565" max="2568" width="7.625" style="5" customWidth="1"/>
    <col min="2569" max="2810" width="9" style="5"/>
    <col min="2811" max="2811" width="10.125" style="5" customWidth="1"/>
    <col min="2812" max="2812" width="5.875" style="5" customWidth="1"/>
    <col min="2813" max="2820" width="8.875" style="5" customWidth="1"/>
    <col min="2821" max="2824" width="7.625" style="5" customWidth="1"/>
    <col min="2825" max="3066" width="9" style="5"/>
    <col min="3067" max="3067" width="10.125" style="5" customWidth="1"/>
    <col min="3068" max="3068" width="5.875" style="5" customWidth="1"/>
    <col min="3069" max="3076" width="8.875" style="5" customWidth="1"/>
    <col min="3077" max="3080" width="7.625" style="5" customWidth="1"/>
    <col min="3081" max="3322" width="9" style="5"/>
    <col min="3323" max="3323" width="10.125" style="5" customWidth="1"/>
    <col min="3324" max="3324" width="5.875" style="5" customWidth="1"/>
    <col min="3325" max="3332" width="8.875" style="5" customWidth="1"/>
    <col min="3333" max="3336" width="7.625" style="5" customWidth="1"/>
    <col min="3337" max="3578" width="9" style="5"/>
    <col min="3579" max="3579" width="10.125" style="5" customWidth="1"/>
    <col min="3580" max="3580" width="5.875" style="5" customWidth="1"/>
    <col min="3581" max="3588" width="8.875" style="5" customWidth="1"/>
    <col min="3589" max="3592" width="7.625" style="5" customWidth="1"/>
    <col min="3593" max="3834" width="9" style="5"/>
    <col min="3835" max="3835" width="10.125" style="5" customWidth="1"/>
    <col min="3836" max="3836" width="5.875" style="5" customWidth="1"/>
    <col min="3837" max="3844" width="8.875" style="5" customWidth="1"/>
    <col min="3845" max="3848" width="7.625" style="5" customWidth="1"/>
    <col min="3849" max="4090" width="9" style="5"/>
    <col min="4091" max="4091" width="10.125" style="5" customWidth="1"/>
    <col min="4092" max="4092" width="5.875" style="5" customWidth="1"/>
    <col min="4093" max="4100" width="8.875" style="5" customWidth="1"/>
    <col min="4101" max="4104" width="7.625" style="5" customWidth="1"/>
    <col min="4105" max="4346" width="9" style="5"/>
    <col min="4347" max="4347" width="10.125" style="5" customWidth="1"/>
    <col min="4348" max="4348" width="5.875" style="5" customWidth="1"/>
    <col min="4349" max="4356" width="8.875" style="5" customWidth="1"/>
    <col min="4357" max="4360" width="7.625" style="5" customWidth="1"/>
    <col min="4361" max="4602" width="9" style="5"/>
    <col min="4603" max="4603" width="10.125" style="5" customWidth="1"/>
    <col min="4604" max="4604" width="5.875" style="5" customWidth="1"/>
    <col min="4605" max="4612" width="8.875" style="5" customWidth="1"/>
    <col min="4613" max="4616" width="7.625" style="5" customWidth="1"/>
    <col min="4617" max="4858" width="9" style="5"/>
    <col min="4859" max="4859" width="10.125" style="5" customWidth="1"/>
    <col min="4860" max="4860" width="5.875" style="5" customWidth="1"/>
    <col min="4861" max="4868" width="8.875" style="5" customWidth="1"/>
    <col min="4869" max="4872" width="7.625" style="5" customWidth="1"/>
    <col min="4873" max="5114" width="9" style="5"/>
    <col min="5115" max="5115" width="10.125" style="5" customWidth="1"/>
    <col min="5116" max="5116" width="5.875" style="5" customWidth="1"/>
    <col min="5117" max="5124" width="8.875" style="5" customWidth="1"/>
    <col min="5125" max="5128" width="7.625" style="5" customWidth="1"/>
    <col min="5129" max="5370" width="9" style="5"/>
    <col min="5371" max="5371" width="10.125" style="5" customWidth="1"/>
    <col min="5372" max="5372" width="5.875" style="5" customWidth="1"/>
    <col min="5373" max="5380" width="8.875" style="5" customWidth="1"/>
    <col min="5381" max="5384" width="7.625" style="5" customWidth="1"/>
    <col min="5385" max="5626" width="9" style="5"/>
    <col min="5627" max="5627" width="10.125" style="5" customWidth="1"/>
    <col min="5628" max="5628" width="5.875" style="5" customWidth="1"/>
    <col min="5629" max="5636" width="8.875" style="5" customWidth="1"/>
    <col min="5637" max="5640" width="7.625" style="5" customWidth="1"/>
    <col min="5641" max="5882" width="9" style="5"/>
    <col min="5883" max="5883" width="10.125" style="5" customWidth="1"/>
    <col min="5884" max="5884" width="5.875" style="5" customWidth="1"/>
    <col min="5885" max="5892" width="8.875" style="5" customWidth="1"/>
    <col min="5893" max="5896" width="7.625" style="5" customWidth="1"/>
    <col min="5897" max="6138" width="9" style="5"/>
    <col min="6139" max="6139" width="10.125" style="5" customWidth="1"/>
    <col min="6140" max="6140" width="5.875" style="5" customWidth="1"/>
    <col min="6141" max="6148" width="8.875" style="5" customWidth="1"/>
    <col min="6149" max="6152" width="7.625" style="5" customWidth="1"/>
    <col min="6153" max="6394" width="9" style="5"/>
    <col min="6395" max="6395" width="10.125" style="5" customWidth="1"/>
    <col min="6396" max="6396" width="5.875" style="5" customWidth="1"/>
    <col min="6397" max="6404" width="8.875" style="5" customWidth="1"/>
    <col min="6405" max="6408" width="7.625" style="5" customWidth="1"/>
    <col min="6409" max="6650" width="9" style="5"/>
    <col min="6651" max="6651" width="10.125" style="5" customWidth="1"/>
    <col min="6652" max="6652" width="5.875" style="5" customWidth="1"/>
    <col min="6653" max="6660" width="8.875" style="5" customWidth="1"/>
    <col min="6661" max="6664" width="7.625" style="5" customWidth="1"/>
    <col min="6665" max="6906" width="9" style="5"/>
    <col min="6907" max="6907" width="10.125" style="5" customWidth="1"/>
    <col min="6908" max="6908" width="5.875" style="5" customWidth="1"/>
    <col min="6909" max="6916" width="8.875" style="5" customWidth="1"/>
    <col min="6917" max="6920" width="7.625" style="5" customWidth="1"/>
    <col min="6921" max="7162" width="9" style="5"/>
    <col min="7163" max="7163" width="10.125" style="5" customWidth="1"/>
    <col min="7164" max="7164" width="5.875" style="5" customWidth="1"/>
    <col min="7165" max="7172" width="8.875" style="5" customWidth="1"/>
    <col min="7173" max="7176" width="7.625" style="5" customWidth="1"/>
    <col min="7177" max="7418" width="9" style="5"/>
    <col min="7419" max="7419" width="10.125" style="5" customWidth="1"/>
    <col min="7420" max="7420" width="5.875" style="5" customWidth="1"/>
    <col min="7421" max="7428" width="8.875" style="5" customWidth="1"/>
    <col min="7429" max="7432" width="7.625" style="5" customWidth="1"/>
    <col min="7433" max="7674" width="9" style="5"/>
    <col min="7675" max="7675" width="10.125" style="5" customWidth="1"/>
    <col min="7676" max="7676" width="5.875" style="5" customWidth="1"/>
    <col min="7677" max="7684" width="8.875" style="5" customWidth="1"/>
    <col min="7685" max="7688" width="7.625" style="5" customWidth="1"/>
    <col min="7689" max="7930" width="9" style="5"/>
    <col min="7931" max="7931" width="10.125" style="5" customWidth="1"/>
    <col min="7932" max="7932" width="5.875" style="5" customWidth="1"/>
    <col min="7933" max="7940" width="8.875" style="5" customWidth="1"/>
    <col min="7941" max="7944" width="7.625" style="5" customWidth="1"/>
    <col min="7945" max="8186" width="9" style="5"/>
    <col min="8187" max="8187" width="10.125" style="5" customWidth="1"/>
    <col min="8188" max="8188" width="5.875" style="5" customWidth="1"/>
    <col min="8189" max="8196" width="8.875" style="5" customWidth="1"/>
    <col min="8197" max="8200" width="7.625" style="5" customWidth="1"/>
    <col min="8201" max="8442" width="9" style="5"/>
    <col min="8443" max="8443" width="10.125" style="5" customWidth="1"/>
    <col min="8444" max="8444" width="5.875" style="5" customWidth="1"/>
    <col min="8445" max="8452" width="8.875" style="5" customWidth="1"/>
    <col min="8453" max="8456" width="7.625" style="5" customWidth="1"/>
    <col min="8457" max="8698" width="9" style="5"/>
    <col min="8699" max="8699" width="10.125" style="5" customWidth="1"/>
    <col min="8700" max="8700" width="5.875" style="5" customWidth="1"/>
    <col min="8701" max="8708" width="8.875" style="5" customWidth="1"/>
    <col min="8709" max="8712" width="7.625" style="5" customWidth="1"/>
    <col min="8713" max="8954" width="9" style="5"/>
    <col min="8955" max="8955" width="10.125" style="5" customWidth="1"/>
    <col min="8956" max="8956" width="5.875" style="5" customWidth="1"/>
    <col min="8957" max="8964" width="8.875" style="5" customWidth="1"/>
    <col min="8965" max="8968" width="7.625" style="5" customWidth="1"/>
    <col min="8969" max="9210" width="9" style="5"/>
    <col min="9211" max="9211" width="10.125" style="5" customWidth="1"/>
    <col min="9212" max="9212" width="5.875" style="5" customWidth="1"/>
    <col min="9213" max="9220" width="8.875" style="5" customWidth="1"/>
    <col min="9221" max="9224" width="7.625" style="5" customWidth="1"/>
    <col min="9225" max="9466" width="9" style="5"/>
    <col min="9467" max="9467" width="10.125" style="5" customWidth="1"/>
    <col min="9468" max="9468" width="5.875" style="5" customWidth="1"/>
    <col min="9469" max="9476" width="8.875" style="5" customWidth="1"/>
    <col min="9477" max="9480" width="7.625" style="5" customWidth="1"/>
    <col min="9481" max="9722" width="9" style="5"/>
    <col min="9723" max="9723" width="10.125" style="5" customWidth="1"/>
    <col min="9724" max="9724" width="5.875" style="5" customWidth="1"/>
    <col min="9725" max="9732" width="8.875" style="5" customWidth="1"/>
    <col min="9733" max="9736" width="7.625" style="5" customWidth="1"/>
    <col min="9737" max="9978" width="9" style="5"/>
    <col min="9979" max="9979" width="10.125" style="5" customWidth="1"/>
    <col min="9980" max="9980" width="5.875" style="5" customWidth="1"/>
    <col min="9981" max="9988" width="8.875" style="5" customWidth="1"/>
    <col min="9989" max="9992" width="7.625" style="5" customWidth="1"/>
    <col min="9993" max="10234" width="9" style="5"/>
    <col min="10235" max="10235" width="10.125" style="5" customWidth="1"/>
    <col min="10236" max="10236" width="5.875" style="5" customWidth="1"/>
    <col min="10237" max="10244" width="8.875" style="5" customWidth="1"/>
    <col min="10245" max="10248" width="7.625" style="5" customWidth="1"/>
    <col min="10249" max="10490" width="9" style="5"/>
    <col min="10491" max="10491" width="10.125" style="5" customWidth="1"/>
    <col min="10492" max="10492" width="5.875" style="5" customWidth="1"/>
    <col min="10493" max="10500" width="8.875" style="5" customWidth="1"/>
    <col min="10501" max="10504" width="7.625" style="5" customWidth="1"/>
    <col min="10505" max="10746" width="9" style="5"/>
    <col min="10747" max="10747" width="10.125" style="5" customWidth="1"/>
    <col min="10748" max="10748" width="5.875" style="5" customWidth="1"/>
    <col min="10749" max="10756" width="8.875" style="5" customWidth="1"/>
    <col min="10757" max="10760" width="7.625" style="5" customWidth="1"/>
    <col min="10761" max="11002" width="9" style="5"/>
    <col min="11003" max="11003" width="10.125" style="5" customWidth="1"/>
    <col min="11004" max="11004" width="5.875" style="5" customWidth="1"/>
    <col min="11005" max="11012" width="8.875" style="5" customWidth="1"/>
    <col min="11013" max="11016" width="7.625" style="5" customWidth="1"/>
    <col min="11017" max="11258" width="9" style="5"/>
    <col min="11259" max="11259" width="10.125" style="5" customWidth="1"/>
    <col min="11260" max="11260" width="5.875" style="5" customWidth="1"/>
    <col min="11261" max="11268" width="8.875" style="5" customWidth="1"/>
    <col min="11269" max="11272" width="7.625" style="5" customWidth="1"/>
    <col min="11273" max="11514" width="9" style="5"/>
    <col min="11515" max="11515" width="10.125" style="5" customWidth="1"/>
    <col min="11516" max="11516" width="5.875" style="5" customWidth="1"/>
    <col min="11517" max="11524" width="8.875" style="5" customWidth="1"/>
    <col min="11525" max="11528" width="7.625" style="5" customWidth="1"/>
    <col min="11529" max="11770" width="9" style="5"/>
    <col min="11771" max="11771" width="10.125" style="5" customWidth="1"/>
    <col min="11772" max="11772" width="5.875" style="5" customWidth="1"/>
    <col min="11773" max="11780" width="8.875" style="5" customWidth="1"/>
    <col min="11781" max="11784" width="7.625" style="5" customWidth="1"/>
    <col min="11785" max="12026" width="9" style="5"/>
    <col min="12027" max="12027" width="10.125" style="5" customWidth="1"/>
    <col min="12028" max="12028" width="5.875" style="5" customWidth="1"/>
    <col min="12029" max="12036" width="8.875" style="5" customWidth="1"/>
    <col min="12037" max="12040" width="7.625" style="5" customWidth="1"/>
    <col min="12041" max="12282" width="9" style="5"/>
    <col min="12283" max="12283" width="10.125" style="5" customWidth="1"/>
    <col min="12284" max="12284" width="5.875" style="5" customWidth="1"/>
    <col min="12285" max="12292" width="8.875" style="5" customWidth="1"/>
    <col min="12293" max="12296" width="7.625" style="5" customWidth="1"/>
    <col min="12297" max="12538" width="9" style="5"/>
    <col min="12539" max="12539" width="10.125" style="5" customWidth="1"/>
    <col min="12540" max="12540" width="5.875" style="5" customWidth="1"/>
    <col min="12541" max="12548" width="8.875" style="5" customWidth="1"/>
    <col min="12549" max="12552" width="7.625" style="5" customWidth="1"/>
    <col min="12553" max="12794" width="9" style="5"/>
    <col min="12795" max="12795" width="10.125" style="5" customWidth="1"/>
    <col min="12796" max="12796" width="5.875" style="5" customWidth="1"/>
    <col min="12797" max="12804" width="8.875" style="5" customWidth="1"/>
    <col min="12805" max="12808" width="7.625" style="5" customWidth="1"/>
    <col min="12809" max="13050" width="9" style="5"/>
    <col min="13051" max="13051" width="10.125" style="5" customWidth="1"/>
    <col min="13052" max="13052" width="5.875" style="5" customWidth="1"/>
    <col min="13053" max="13060" width="8.875" style="5" customWidth="1"/>
    <col min="13061" max="13064" width="7.625" style="5" customWidth="1"/>
    <col min="13065" max="13306" width="9" style="5"/>
    <col min="13307" max="13307" width="10.125" style="5" customWidth="1"/>
    <col min="13308" max="13308" width="5.875" style="5" customWidth="1"/>
    <col min="13309" max="13316" width="8.875" style="5" customWidth="1"/>
    <col min="13317" max="13320" width="7.625" style="5" customWidth="1"/>
    <col min="13321" max="13562" width="9" style="5"/>
    <col min="13563" max="13563" width="10.125" style="5" customWidth="1"/>
    <col min="13564" max="13564" width="5.875" style="5" customWidth="1"/>
    <col min="13565" max="13572" width="8.875" style="5" customWidth="1"/>
    <col min="13573" max="13576" width="7.625" style="5" customWidth="1"/>
    <col min="13577" max="13818" width="9" style="5"/>
    <col min="13819" max="13819" width="10.125" style="5" customWidth="1"/>
    <col min="13820" max="13820" width="5.875" style="5" customWidth="1"/>
    <col min="13821" max="13828" width="8.875" style="5" customWidth="1"/>
    <col min="13829" max="13832" width="7.625" style="5" customWidth="1"/>
    <col min="13833" max="14074" width="9" style="5"/>
    <col min="14075" max="14075" width="10.125" style="5" customWidth="1"/>
    <col min="14076" max="14076" width="5.875" style="5" customWidth="1"/>
    <col min="14077" max="14084" width="8.875" style="5" customWidth="1"/>
    <col min="14085" max="14088" width="7.625" style="5" customWidth="1"/>
    <col min="14089" max="14330" width="9" style="5"/>
    <col min="14331" max="14331" width="10.125" style="5" customWidth="1"/>
    <col min="14332" max="14332" width="5.875" style="5" customWidth="1"/>
    <col min="14333" max="14340" width="8.875" style="5" customWidth="1"/>
    <col min="14341" max="14344" width="7.625" style="5" customWidth="1"/>
    <col min="14345" max="14586" width="9" style="5"/>
    <col min="14587" max="14587" width="10.125" style="5" customWidth="1"/>
    <col min="14588" max="14588" width="5.875" style="5" customWidth="1"/>
    <col min="14589" max="14596" width="8.875" style="5" customWidth="1"/>
    <col min="14597" max="14600" width="7.625" style="5" customWidth="1"/>
    <col min="14601" max="14842" width="9" style="5"/>
    <col min="14843" max="14843" width="10.125" style="5" customWidth="1"/>
    <col min="14844" max="14844" width="5.875" style="5" customWidth="1"/>
    <col min="14845" max="14852" width="8.875" style="5" customWidth="1"/>
    <col min="14853" max="14856" width="7.625" style="5" customWidth="1"/>
    <col min="14857" max="15098" width="9" style="5"/>
    <col min="15099" max="15099" width="10.125" style="5" customWidth="1"/>
    <col min="15100" max="15100" width="5.875" style="5" customWidth="1"/>
    <col min="15101" max="15108" width="8.875" style="5" customWidth="1"/>
    <col min="15109" max="15112" width="7.625" style="5" customWidth="1"/>
    <col min="15113" max="15354" width="9" style="5"/>
    <col min="15355" max="15355" width="10.125" style="5" customWidth="1"/>
    <col min="15356" max="15356" width="5.875" style="5" customWidth="1"/>
    <col min="15357" max="15364" width="8.875" style="5" customWidth="1"/>
    <col min="15365" max="15368" width="7.625" style="5" customWidth="1"/>
    <col min="15369" max="15610" width="9" style="5"/>
    <col min="15611" max="15611" width="10.125" style="5" customWidth="1"/>
    <col min="15612" max="15612" width="5.875" style="5" customWidth="1"/>
    <col min="15613" max="15620" width="8.875" style="5" customWidth="1"/>
    <col min="15621" max="15624" width="7.625" style="5" customWidth="1"/>
    <col min="15625" max="15866" width="9" style="5"/>
    <col min="15867" max="15867" width="10.125" style="5" customWidth="1"/>
    <col min="15868" max="15868" width="5.875" style="5" customWidth="1"/>
    <col min="15869" max="15876" width="8.875" style="5" customWidth="1"/>
    <col min="15877" max="15880" width="7.625" style="5" customWidth="1"/>
    <col min="15881" max="16122" width="9" style="5"/>
    <col min="16123" max="16123" width="10.125" style="5" customWidth="1"/>
    <col min="16124" max="16124" width="5.875" style="5" customWidth="1"/>
    <col min="16125" max="16132" width="8.875" style="5" customWidth="1"/>
    <col min="16133" max="16136" width="7.625" style="5" customWidth="1"/>
    <col min="16137" max="16384" width="9" style="5"/>
  </cols>
  <sheetData>
    <row r="1" spans="1:19" ht="20.100000000000001" customHeight="1" x14ac:dyDescent="0.15">
      <c r="A1" s="76" t="s">
        <v>3262</v>
      </c>
      <c r="F1" s="22">
        <v>78</v>
      </c>
    </row>
    <row r="2" spans="1:19" ht="20.100000000000001" customHeight="1" x14ac:dyDescent="0.15">
      <c r="A2" s="5"/>
      <c r="S2" s="76"/>
    </row>
    <row r="3" spans="1:19" ht="20.100000000000001" customHeight="1" thickBot="1" x14ac:dyDescent="0.2">
      <c r="A3" s="1243" t="s">
        <v>2325</v>
      </c>
      <c r="F3" s="8" t="s">
        <v>671</v>
      </c>
      <c r="J3" s="5"/>
    </row>
    <row r="4" spans="1:19" s="74" customFormat="1" ht="20.100000000000001" customHeight="1" x14ac:dyDescent="0.15">
      <c r="A4" s="186"/>
      <c r="B4" s="608" t="s">
        <v>612</v>
      </c>
      <c r="C4" s="608" t="s">
        <v>673</v>
      </c>
      <c r="D4" s="608" t="s">
        <v>1583</v>
      </c>
      <c r="E4" s="608" t="s">
        <v>4731</v>
      </c>
      <c r="F4" s="617" t="s">
        <v>5054</v>
      </c>
    </row>
    <row r="5" spans="1:19" ht="20.100000000000001" customHeight="1" x14ac:dyDescent="0.15">
      <c r="A5" s="686" t="s">
        <v>2064</v>
      </c>
      <c r="B5" s="149">
        <v>238</v>
      </c>
      <c r="C5" s="45">
        <v>216</v>
      </c>
      <c r="D5" s="45">
        <v>236</v>
      </c>
      <c r="E5" s="45">
        <v>228</v>
      </c>
      <c r="F5" s="2724">
        <v>181</v>
      </c>
      <c r="G5" s="1591"/>
      <c r="J5" s="5"/>
    </row>
    <row r="6" spans="1:19" ht="20.100000000000001" customHeight="1" x14ac:dyDescent="0.15">
      <c r="A6" s="686" t="s">
        <v>2995</v>
      </c>
      <c r="B6" s="149">
        <v>7</v>
      </c>
      <c r="C6" s="45">
        <v>1</v>
      </c>
      <c r="D6" s="45">
        <v>1</v>
      </c>
      <c r="E6" s="45">
        <v>0</v>
      </c>
      <c r="F6" s="2724">
        <v>1</v>
      </c>
      <c r="G6" s="1591"/>
      <c r="J6" s="5"/>
    </row>
    <row r="7" spans="1:19" ht="20.100000000000001" customHeight="1" x14ac:dyDescent="0.15">
      <c r="A7" s="686" t="s">
        <v>3002</v>
      </c>
      <c r="B7" s="149">
        <v>86</v>
      </c>
      <c r="C7" s="45">
        <v>62</v>
      </c>
      <c r="D7" s="45">
        <v>40</v>
      </c>
      <c r="E7" s="45">
        <v>56</v>
      </c>
      <c r="F7" s="2724">
        <v>41</v>
      </c>
      <c r="J7" s="5"/>
    </row>
    <row r="8" spans="1:19" ht="20.100000000000001" customHeight="1" x14ac:dyDescent="0.15">
      <c r="A8" s="305" t="s">
        <v>3001</v>
      </c>
      <c r="B8" s="149">
        <v>36</v>
      </c>
      <c r="C8" s="45">
        <v>21</v>
      </c>
      <c r="D8" s="45">
        <v>3</v>
      </c>
      <c r="E8" s="45">
        <v>23</v>
      </c>
      <c r="F8" s="2724">
        <v>20</v>
      </c>
      <c r="J8" s="5"/>
    </row>
    <row r="9" spans="1:19" ht="20.100000000000001" customHeight="1" x14ac:dyDescent="0.15">
      <c r="A9" s="305" t="s">
        <v>3000</v>
      </c>
      <c r="B9" s="149">
        <v>25</v>
      </c>
      <c r="C9" s="45">
        <v>20</v>
      </c>
      <c r="D9" s="45">
        <v>14</v>
      </c>
      <c r="E9" s="45">
        <v>10</v>
      </c>
      <c r="F9" s="2724">
        <v>5</v>
      </c>
      <c r="J9" s="5"/>
    </row>
    <row r="10" spans="1:19" ht="20.100000000000001" customHeight="1" x14ac:dyDescent="0.15">
      <c r="A10" s="305" t="s">
        <v>2999</v>
      </c>
      <c r="B10" s="149">
        <v>0</v>
      </c>
      <c r="C10" s="45">
        <v>0</v>
      </c>
      <c r="D10" s="45">
        <v>0</v>
      </c>
      <c r="E10" s="45">
        <v>0</v>
      </c>
      <c r="F10" s="2724">
        <v>0</v>
      </c>
      <c r="J10" s="5"/>
    </row>
    <row r="11" spans="1:19" ht="20.100000000000001" customHeight="1" x14ac:dyDescent="0.15">
      <c r="A11" s="305" t="s">
        <v>2998</v>
      </c>
      <c r="B11" s="149">
        <v>12</v>
      </c>
      <c r="C11" s="45">
        <v>11</v>
      </c>
      <c r="D11" s="45">
        <v>17</v>
      </c>
      <c r="E11" s="45">
        <v>15</v>
      </c>
      <c r="F11" s="2724">
        <v>9</v>
      </c>
      <c r="J11" s="5"/>
    </row>
    <row r="12" spans="1:19" ht="20.100000000000001" customHeight="1" x14ac:dyDescent="0.15">
      <c r="A12" s="305" t="s">
        <v>2997</v>
      </c>
      <c r="B12" s="149">
        <v>0</v>
      </c>
      <c r="C12" s="45">
        <v>1</v>
      </c>
      <c r="D12" s="45">
        <v>1</v>
      </c>
      <c r="E12" s="45">
        <v>0</v>
      </c>
      <c r="F12" s="2908">
        <v>0</v>
      </c>
      <c r="J12" s="5"/>
    </row>
    <row r="13" spans="1:19" ht="20.100000000000001" customHeight="1" x14ac:dyDescent="0.15">
      <c r="A13" s="305" t="s">
        <v>2996</v>
      </c>
      <c r="B13" s="149">
        <v>0</v>
      </c>
      <c r="C13" s="45">
        <v>0</v>
      </c>
      <c r="D13" s="45">
        <v>0</v>
      </c>
      <c r="E13" s="45">
        <v>0</v>
      </c>
      <c r="F13" s="2724">
        <v>0</v>
      </c>
      <c r="J13" s="5"/>
    </row>
    <row r="14" spans="1:19" ht="20.100000000000001" customHeight="1" x14ac:dyDescent="0.15">
      <c r="A14" s="305" t="s">
        <v>3554</v>
      </c>
      <c r="B14" s="149">
        <v>13</v>
      </c>
      <c r="C14" s="45">
        <v>9</v>
      </c>
      <c r="D14" s="45">
        <v>5</v>
      </c>
      <c r="E14" s="45">
        <v>8</v>
      </c>
      <c r="F14" s="2724">
        <v>7</v>
      </c>
      <c r="J14" s="5"/>
    </row>
    <row r="15" spans="1:19" ht="20.100000000000001" customHeight="1" thickBot="1" x14ac:dyDescent="0.2">
      <c r="A15" s="202" t="s">
        <v>3003</v>
      </c>
      <c r="B15" s="155">
        <v>152</v>
      </c>
      <c r="C15" s="156">
        <v>154</v>
      </c>
      <c r="D15" s="156">
        <v>196</v>
      </c>
      <c r="E15" s="156">
        <v>172</v>
      </c>
      <c r="F15" s="156">
        <v>140</v>
      </c>
      <c r="J15" s="5"/>
    </row>
    <row r="16" spans="1:19" ht="20.100000000000001" customHeight="1" x14ac:dyDescent="0.15">
      <c r="A16" s="5" t="s">
        <v>2948</v>
      </c>
      <c r="B16" s="6"/>
      <c r="C16" s="6"/>
      <c r="D16" s="6"/>
      <c r="E16" s="6"/>
      <c r="F16" s="8"/>
      <c r="J16" s="5"/>
    </row>
    <row r="17" spans="2:10" ht="20.100000000000001" customHeight="1" x14ac:dyDescent="0.15">
      <c r="B17" s="6"/>
      <c r="C17" s="6"/>
      <c r="D17" s="6"/>
      <c r="E17" s="6"/>
      <c r="F17" s="8"/>
      <c r="J17" s="5"/>
    </row>
    <row r="18" spans="2:10" ht="20.100000000000001" customHeight="1" x14ac:dyDescent="0.15">
      <c r="J18" s="5"/>
    </row>
    <row r="19" spans="2:10" ht="20.100000000000001" customHeight="1" x14ac:dyDescent="0.15">
      <c r="J19" s="5"/>
    </row>
    <row r="20" spans="2:10" ht="20.100000000000001" customHeight="1" x14ac:dyDescent="0.15">
      <c r="J20" s="5"/>
    </row>
    <row r="21" spans="2:10" ht="20.100000000000001" customHeight="1" x14ac:dyDescent="0.15">
      <c r="J21" s="5"/>
    </row>
    <row r="22" spans="2:10" ht="20.100000000000001" customHeight="1" x14ac:dyDescent="0.15">
      <c r="J22" s="5"/>
    </row>
    <row r="23" spans="2:10" ht="20.100000000000001" customHeight="1" x14ac:dyDescent="0.15">
      <c r="J23" s="5"/>
    </row>
    <row r="24" spans="2:10" ht="20.100000000000001" customHeight="1" x14ac:dyDescent="0.15">
      <c r="J24" s="5"/>
    </row>
    <row r="25" spans="2:10" ht="20.100000000000001" customHeight="1" x14ac:dyDescent="0.15">
      <c r="J25" s="5"/>
    </row>
    <row r="26" spans="2:10" ht="20.100000000000001" customHeight="1" x14ac:dyDescent="0.15">
      <c r="J26" s="5"/>
    </row>
    <row r="27" spans="2:10" ht="20.100000000000001" customHeight="1" x14ac:dyDescent="0.15">
      <c r="J27" s="5"/>
    </row>
    <row r="28" spans="2:10" ht="20.100000000000001" customHeight="1" x14ac:dyDescent="0.15">
      <c r="J28" s="5"/>
    </row>
    <row r="29" spans="2:10" ht="20.100000000000001" customHeight="1" x14ac:dyDescent="0.15">
      <c r="J29" s="5"/>
    </row>
    <row r="30" spans="2:10" ht="20.100000000000001" customHeight="1" x14ac:dyDescent="0.15">
      <c r="J30" s="5"/>
    </row>
    <row r="31" spans="2:10" ht="20.100000000000001" customHeight="1" x14ac:dyDescent="0.15">
      <c r="J31" s="5"/>
    </row>
    <row r="33" spans="1:6" ht="20.100000000000001" customHeight="1" x14ac:dyDescent="0.15">
      <c r="A33" s="305"/>
      <c r="B33" s="31"/>
      <c r="C33" s="31"/>
      <c r="D33" s="686"/>
      <c r="E33" s="686"/>
    </row>
    <row r="34" spans="1:6" ht="20.100000000000001" customHeight="1" x14ac:dyDescent="0.15">
      <c r="F34" s="8"/>
    </row>
  </sheetData>
  <phoneticPr fontId="3"/>
  <pageMargins left="0.98425196850393704" right="0.98425196850393704" top="0.78740157480314965" bottom="0.78740157480314965" header="0.31496062992125984" footer="0.31496062992125984"/>
  <pageSetup paperSize="9" firstPageNumber="87" orientation="portrait" r:id="rId1"/>
  <headerFooter>
    <oddHeader>&amp;R&amp;A</oddHeader>
  </headerFooter>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I62"/>
  <sheetViews>
    <sheetView zoomScaleNormal="100" workbookViewId="0"/>
  </sheetViews>
  <sheetFormatPr defaultRowHeight="15" customHeight="1" x14ac:dyDescent="0.15"/>
  <cols>
    <col min="1" max="3" width="3.625" style="546" customWidth="1"/>
    <col min="4" max="4" width="32.625" style="546" customWidth="1"/>
    <col min="5" max="8" width="9.625" style="546" customWidth="1"/>
    <col min="9" max="9" width="9.625" style="2684" customWidth="1"/>
    <col min="10" max="239" width="9" style="546"/>
    <col min="240" max="240" width="2.875" style="546" customWidth="1"/>
    <col min="241" max="241" width="30.625" style="546" customWidth="1"/>
    <col min="242" max="249" width="8.125" style="546" customWidth="1"/>
    <col min="250" max="495" width="9" style="546"/>
    <col min="496" max="496" width="2.875" style="546" customWidth="1"/>
    <col min="497" max="497" width="30.625" style="546" customWidth="1"/>
    <col min="498" max="505" width="8.125" style="546" customWidth="1"/>
    <col min="506" max="751" width="9" style="546"/>
    <col min="752" max="752" width="2.875" style="546" customWidth="1"/>
    <col min="753" max="753" width="30.625" style="546" customWidth="1"/>
    <col min="754" max="761" width="8.125" style="546" customWidth="1"/>
    <col min="762" max="1007" width="9" style="546"/>
    <col min="1008" max="1008" width="2.875" style="546" customWidth="1"/>
    <col min="1009" max="1009" width="30.625" style="546" customWidth="1"/>
    <col min="1010" max="1017" width="8.125" style="546" customWidth="1"/>
    <col min="1018" max="1263" width="9" style="546"/>
    <col min="1264" max="1264" width="2.875" style="546" customWidth="1"/>
    <col min="1265" max="1265" width="30.625" style="546" customWidth="1"/>
    <col min="1266" max="1273" width="8.125" style="546" customWidth="1"/>
    <col min="1274" max="1519" width="9" style="546"/>
    <col min="1520" max="1520" width="2.875" style="546" customWidth="1"/>
    <col min="1521" max="1521" width="30.625" style="546" customWidth="1"/>
    <col min="1522" max="1529" width="8.125" style="546" customWidth="1"/>
    <col min="1530" max="1775" width="9" style="546"/>
    <col min="1776" max="1776" width="2.875" style="546" customWidth="1"/>
    <col min="1777" max="1777" width="30.625" style="546" customWidth="1"/>
    <col min="1778" max="1785" width="8.125" style="546" customWidth="1"/>
    <col min="1786" max="2031" width="9" style="546"/>
    <col min="2032" max="2032" width="2.875" style="546" customWidth="1"/>
    <col min="2033" max="2033" width="30.625" style="546" customWidth="1"/>
    <col min="2034" max="2041" width="8.125" style="546" customWidth="1"/>
    <col min="2042" max="2287" width="9" style="546"/>
    <col min="2288" max="2288" width="2.875" style="546" customWidth="1"/>
    <col min="2289" max="2289" width="30.625" style="546" customWidth="1"/>
    <col min="2290" max="2297" width="8.125" style="546" customWidth="1"/>
    <col min="2298" max="2543" width="9" style="546"/>
    <col min="2544" max="2544" width="2.875" style="546" customWidth="1"/>
    <col min="2545" max="2545" width="30.625" style="546" customWidth="1"/>
    <col min="2546" max="2553" width="8.125" style="546" customWidth="1"/>
    <col min="2554" max="2799" width="9" style="546"/>
    <col min="2800" max="2800" width="2.875" style="546" customWidth="1"/>
    <col min="2801" max="2801" width="30.625" style="546" customWidth="1"/>
    <col min="2802" max="2809" width="8.125" style="546" customWidth="1"/>
    <col min="2810" max="3055" width="9" style="546"/>
    <col min="3056" max="3056" width="2.875" style="546" customWidth="1"/>
    <col min="3057" max="3057" width="30.625" style="546" customWidth="1"/>
    <col min="3058" max="3065" width="8.125" style="546" customWidth="1"/>
    <col min="3066" max="3311" width="9" style="546"/>
    <col min="3312" max="3312" width="2.875" style="546" customWidth="1"/>
    <col min="3313" max="3313" width="30.625" style="546" customWidth="1"/>
    <col min="3314" max="3321" width="8.125" style="546" customWidth="1"/>
    <col min="3322" max="3567" width="9" style="546"/>
    <col min="3568" max="3568" width="2.875" style="546" customWidth="1"/>
    <col min="3569" max="3569" width="30.625" style="546" customWidth="1"/>
    <col min="3570" max="3577" width="8.125" style="546" customWidth="1"/>
    <col min="3578" max="3823" width="9" style="546"/>
    <col min="3824" max="3824" width="2.875" style="546" customWidth="1"/>
    <col min="3825" max="3825" width="30.625" style="546" customWidth="1"/>
    <col min="3826" max="3833" width="8.125" style="546" customWidth="1"/>
    <col min="3834" max="4079" width="9" style="546"/>
    <col min="4080" max="4080" width="2.875" style="546" customWidth="1"/>
    <col min="4081" max="4081" width="30.625" style="546" customWidth="1"/>
    <col min="4082" max="4089" width="8.125" style="546" customWidth="1"/>
    <col min="4090" max="4335" width="9" style="546"/>
    <col min="4336" max="4336" width="2.875" style="546" customWidth="1"/>
    <col min="4337" max="4337" width="30.625" style="546" customWidth="1"/>
    <col min="4338" max="4345" width="8.125" style="546" customWidth="1"/>
    <col min="4346" max="4591" width="9" style="546"/>
    <col min="4592" max="4592" width="2.875" style="546" customWidth="1"/>
    <col min="4593" max="4593" width="30.625" style="546" customWidth="1"/>
    <col min="4594" max="4601" width="8.125" style="546" customWidth="1"/>
    <col min="4602" max="4847" width="9" style="546"/>
    <col min="4848" max="4848" width="2.875" style="546" customWidth="1"/>
    <col min="4849" max="4849" width="30.625" style="546" customWidth="1"/>
    <col min="4850" max="4857" width="8.125" style="546" customWidth="1"/>
    <col min="4858" max="5103" width="9" style="546"/>
    <col min="5104" max="5104" width="2.875" style="546" customWidth="1"/>
    <col min="5105" max="5105" width="30.625" style="546" customWidth="1"/>
    <col min="5106" max="5113" width="8.125" style="546" customWidth="1"/>
    <col min="5114" max="5359" width="9" style="546"/>
    <col min="5360" max="5360" width="2.875" style="546" customWidth="1"/>
    <col min="5361" max="5361" width="30.625" style="546" customWidth="1"/>
    <col min="5362" max="5369" width="8.125" style="546" customWidth="1"/>
    <col min="5370" max="5615" width="9" style="546"/>
    <col min="5616" max="5616" width="2.875" style="546" customWidth="1"/>
    <col min="5617" max="5617" width="30.625" style="546" customWidth="1"/>
    <col min="5618" max="5625" width="8.125" style="546" customWidth="1"/>
    <col min="5626" max="5871" width="9" style="546"/>
    <col min="5872" max="5872" width="2.875" style="546" customWidth="1"/>
    <col min="5873" max="5873" width="30.625" style="546" customWidth="1"/>
    <col min="5874" max="5881" width="8.125" style="546" customWidth="1"/>
    <col min="5882" max="6127" width="9" style="546"/>
    <col min="6128" max="6128" width="2.875" style="546" customWidth="1"/>
    <col min="6129" max="6129" width="30.625" style="546" customWidth="1"/>
    <col min="6130" max="6137" width="8.125" style="546" customWidth="1"/>
    <col min="6138" max="6383" width="9" style="546"/>
    <col min="6384" max="6384" width="2.875" style="546" customWidth="1"/>
    <col min="6385" max="6385" width="30.625" style="546" customWidth="1"/>
    <col min="6386" max="6393" width="8.125" style="546" customWidth="1"/>
    <col min="6394" max="6639" width="9" style="546"/>
    <col min="6640" max="6640" width="2.875" style="546" customWidth="1"/>
    <col min="6641" max="6641" width="30.625" style="546" customWidth="1"/>
    <col min="6642" max="6649" width="8.125" style="546" customWidth="1"/>
    <col min="6650" max="6895" width="9" style="546"/>
    <col min="6896" max="6896" width="2.875" style="546" customWidth="1"/>
    <col min="6897" max="6897" width="30.625" style="546" customWidth="1"/>
    <col min="6898" max="6905" width="8.125" style="546" customWidth="1"/>
    <col min="6906" max="7151" width="9" style="546"/>
    <col min="7152" max="7152" width="2.875" style="546" customWidth="1"/>
    <col min="7153" max="7153" width="30.625" style="546" customWidth="1"/>
    <col min="7154" max="7161" width="8.125" style="546" customWidth="1"/>
    <col min="7162" max="7407" width="9" style="546"/>
    <col min="7408" max="7408" width="2.875" style="546" customWidth="1"/>
    <col min="7409" max="7409" width="30.625" style="546" customWidth="1"/>
    <col min="7410" max="7417" width="8.125" style="546" customWidth="1"/>
    <col min="7418" max="7663" width="9" style="546"/>
    <col min="7664" max="7664" width="2.875" style="546" customWidth="1"/>
    <col min="7665" max="7665" width="30.625" style="546" customWidth="1"/>
    <col min="7666" max="7673" width="8.125" style="546" customWidth="1"/>
    <col min="7674" max="7919" width="9" style="546"/>
    <col min="7920" max="7920" width="2.875" style="546" customWidth="1"/>
    <col min="7921" max="7921" width="30.625" style="546" customWidth="1"/>
    <col min="7922" max="7929" width="8.125" style="546" customWidth="1"/>
    <col min="7930" max="8175" width="9" style="546"/>
    <col min="8176" max="8176" width="2.875" style="546" customWidth="1"/>
    <col min="8177" max="8177" width="30.625" style="546" customWidth="1"/>
    <col min="8178" max="8185" width="8.125" style="546" customWidth="1"/>
    <col min="8186" max="8431" width="9" style="546"/>
    <col min="8432" max="8432" width="2.875" style="546" customWidth="1"/>
    <col min="8433" max="8433" width="30.625" style="546" customWidth="1"/>
    <col min="8434" max="8441" width="8.125" style="546" customWidth="1"/>
    <col min="8442" max="8687" width="9" style="546"/>
    <col min="8688" max="8688" width="2.875" style="546" customWidth="1"/>
    <col min="8689" max="8689" width="30.625" style="546" customWidth="1"/>
    <col min="8690" max="8697" width="8.125" style="546" customWidth="1"/>
    <col min="8698" max="8943" width="9" style="546"/>
    <col min="8944" max="8944" width="2.875" style="546" customWidth="1"/>
    <col min="8945" max="8945" width="30.625" style="546" customWidth="1"/>
    <col min="8946" max="8953" width="8.125" style="546" customWidth="1"/>
    <col min="8954" max="9199" width="9" style="546"/>
    <col min="9200" max="9200" width="2.875" style="546" customWidth="1"/>
    <col min="9201" max="9201" width="30.625" style="546" customWidth="1"/>
    <col min="9202" max="9209" width="8.125" style="546" customWidth="1"/>
    <col min="9210" max="9455" width="9" style="546"/>
    <col min="9456" max="9456" width="2.875" style="546" customWidth="1"/>
    <col min="9457" max="9457" width="30.625" style="546" customWidth="1"/>
    <col min="9458" max="9465" width="8.125" style="546" customWidth="1"/>
    <col min="9466" max="9711" width="9" style="546"/>
    <col min="9712" max="9712" width="2.875" style="546" customWidth="1"/>
    <col min="9713" max="9713" width="30.625" style="546" customWidth="1"/>
    <col min="9714" max="9721" width="8.125" style="546" customWidth="1"/>
    <col min="9722" max="9967" width="9" style="546"/>
    <col min="9968" max="9968" width="2.875" style="546" customWidth="1"/>
    <col min="9969" max="9969" width="30.625" style="546" customWidth="1"/>
    <col min="9970" max="9977" width="8.125" style="546" customWidth="1"/>
    <col min="9978" max="10223" width="9" style="546"/>
    <col min="10224" max="10224" width="2.875" style="546" customWidth="1"/>
    <col min="10225" max="10225" width="30.625" style="546" customWidth="1"/>
    <col min="10226" max="10233" width="8.125" style="546" customWidth="1"/>
    <col min="10234" max="10479" width="9" style="546"/>
    <col min="10480" max="10480" width="2.875" style="546" customWidth="1"/>
    <col min="10481" max="10481" width="30.625" style="546" customWidth="1"/>
    <col min="10482" max="10489" width="8.125" style="546" customWidth="1"/>
    <col min="10490" max="10735" width="9" style="546"/>
    <col min="10736" max="10736" width="2.875" style="546" customWidth="1"/>
    <col min="10737" max="10737" width="30.625" style="546" customWidth="1"/>
    <col min="10738" max="10745" width="8.125" style="546" customWidth="1"/>
    <col min="10746" max="10991" width="9" style="546"/>
    <col min="10992" max="10992" width="2.875" style="546" customWidth="1"/>
    <col min="10993" max="10993" width="30.625" style="546" customWidth="1"/>
    <col min="10994" max="11001" width="8.125" style="546" customWidth="1"/>
    <col min="11002" max="11247" width="9" style="546"/>
    <col min="11248" max="11248" width="2.875" style="546" customWidth="1"/>
    <col min="11249" max="11249" width="30.625" style="546" customWidth="1"/>
    <col min="11250" max="11257" width="8.125" style="546" customWidth="1"/>
    <col min="11258" max="11503" width="9" style="546"/>
    <col min="11504" max="11504" width="2.875" style="546" customWidth="1"/>
    <col min="11505" max="11505" width="30.625" style="546" customWidth="1"/>
    <col min="11506" max="11513" width="8.125" style="546" customWidth="1"/>
    <col min="11514" max="11759" width="9" style="546"/>
    <col min="11760" max="11760" width="2.875" style="546" customWidth="1"/>
    <col min="11761" max="11761" width="30.625" style="546" customWidth="1"/>
    <col min="11762" max="11769" width="8.125" style="546" customWidth="1"/>
    <col min="11770" max="12015" width="9" style="546"/>
    <col min="12016" max="12016" width="2.875" style="546" customWidth="1"/>
    <col min="12017" max="12017" width="30.625" style="546" customWidth="1"/>
    <col min="12018" max="12025" width="8.125" style="546" customWidth="1"/>
    <col min="12026" max="12271" width="9" style="546"/>
    <col min="12272" max="12272" width="2.875" style="546" customWidth="1"/>
    <col min="12273" max="12273" width="30.625" style="546" customWidth="1"/>
    <col min="12274" max="12281" width="8.125" style="546" customWidth="1"/>
    <col min="12282" max="12527" width="9" style="546"/>
    <col min="12528" max="12528" width="2.875" style="546" customWidth="1"/>
    <col min="12529" max="12529" width="30.625" style="546" customWidth="1"/>
    <col min="12530" max="12537" width="8.125" style="546" customWidth="1"/>
    <col min="12538" max="12783" width="9" style="546"/>
    <col min="12784" max="12784" width="2.875" style="546" customWidth="1"/>
    <col min="12785" max="12785" width="30.625" style="546" customWidth="1"/>
    <col min="12786" max="12793" width="8.125" style="546" customWidth="1"/>
    <col min="12794" max="13039" width="9" style="546"/>
    <col min="13040" max="13040" width="2.875" style="546" customWidth="1"/>
    <col min="13041" max="13041" width="30.625" style="546" customWidth="1"/>
    <col min="13042" max="13049" width="8.125" style="546" customWidth="1"/>
    <col min="13050" max="13295" width="9" style="546"/>
    <col min="13296" max="13296" width="2.875" style="546" customWidth="1"/>
    <col min="13297" max="13297" width="30.625" style="546" customWidth="1"/>
    <col min="13298" max="13305" width="8.125" style="546" customWidth="1"/>
    <col min="13306" max="13551" width="9" style="546"/>
    <col min="13552" max="13552" width="2.875" style="546" customWidth="1"/>
    <col min="13553" max="13553" width="30.625" style="546" customWidth="1"/>
    <col min="13554" max="13561" width="8.125" style="546" customWidth="1"/>
    <col min="13562" max="13807" width="9" style="546"/>
    <col min="13808" max="13808" width="2.875" style="546" customWidth="1"/>
    <col min="13809" max="13809" width="30.625" style="546" customWidth="1"/>
    <col min="13810" max="13817" width="8.125" style="546" customWidth="1"/>
    <col min="13818" max="14063" width="9" style="546"/>
    <col min="14064" max="14064" width="2.875" style="546" customWidth="1"/>
    <col min="14065" max="14065" width="30.625" style="546" customWidth="1"/>
    <col min="14066" max="14073" width="8.125" style="546" customWidth="1"/>
    <col min="14074" max="14319" width="9" style="546"/>
    <col min="14320" max="14320" width="2.875" style="546" customWidth="1"/>
    <col min="14321" max="14321" width="30.625" style="546" customWidth="1"/>
    <col min="14322" max="14329" width="8.125" style="546" customWidth="1"/>
    <col min="14330" max="14575" width="9" style="546"/>
    <col min="14576" max="14576" width="2.875" style="546" customWidth="1"/>
    <col min="14577" max="14577" width="30.625" style="546" customWidth="1"/>
    <col min="14578" max="14585" width="8.125" style="546" customWidth="1"/>
    <col min="14586" max="14831" width="9" style="546"/>
    <col min="14832" max="14832" width="2.875" style="546" customWidth="1"/>
    <col min="14833" max="14833" width="30.625" style="546" customWidth="1"/>
    <col min="14834" max="14841" width="8.125" style="546" customWidth="1"/>
    <col min="14842" max="15087" width="9" style="546"/>
    <col min="15088" max="15088" width="2.875" style="546" customWidth="1"/>
    <col min="15089" max="15089" width="30.625" style="546" customWidth="1"/>
    <col min="15090" max="15097" width="8.125" style="546" customWidth="1"/>
    <col min="15098" max="15343" width="9" style="546"/>
    <col min="15344" max="15344" width="2.875" style="546" customWidth="1"/>
    <col min="15345" max="15345" width="30.625" style="546" customWidth="1"/>
    <col min="15346" max="15353" width="8.125" style="546" customWidth="1"/>
    <col min="15354" max="15599" width="9" style="546"/>
    <col min="15600" max="15600" width="2.875" style="546" customWidth="1"/>
    <col min="15601" max="15601" width="30.625" style="546" customWidth="1"/>
    <col min="15602" max="15609" width="8.125" style="546" customWidth="1"/>
    <col min="15610" max="15855" width="9" style="546"/>
    <col min="15856" max="15856" width="2.875" style="546" customWidth="1"/>
    <col min="15857" max="15857" width="30.625" style="546" customWidth="1"/>
    <col min="15858" max="15865" width="8.125" style="546" customWidth="1"/>
    <col min="15866" max="16111" width="9" style="546"/>
    <col min="16112" max="16112" width="2.875" style="546" customWidth="1"/>
    <col min="16113" max="16113" width="30.625" style="546" customWidth="1"/>
    <col min="16114" max="16121" width="8.125" style="546" customWidth="1"/>
    <col min="16122" max="16384" width="9" style="546"/>
  </cols>
  <sheetData>
    <row r="1" spans="1:9" ht="18" customHeight="1" x14ac:dyDescent="0.15">
      <c r="A1" s="1244" t="s">
        <v>3262</v>
      </c>
      <c r="I1" s="2683">
        <v>79</v>
      </c>
    </row>
    <row r="2" spans="1:9" ht="18" customHeight="1" x14ac:dyDescent="0.15"/>
    <row r="3" spans="1:9" ht="18" customHeight="1" thickBot="1" x14ac:dyDescent="0.2">
      <c r="A3" s="1245" t="s">
        <v>3578</v>
      </c>
      <c r="I3" s="2684" t="s">
        <v>2726</v>
      </c>
    </row>
    <row r="4" spans="1:9" ht="15" customHeight="1" x14ac:dyDescent="0.15">
      <c r="A4" s="541"/>
      <c r="B4" s="541"/>
      <c r="C4" s="542"/>
      <c r="D4" s="543"/>
      <c r="E4" s="544" t="s">
        <v>672</v>
      </c>
      <c r="F4" s="544" t="s">
        <v>612</v>
      </c>
      <c r="G4" s="544" t="s">
        <v>673</v>
      </c>
      <c r="H4" s="544" t="s">
        <v>1583</v>
      </c>
      <c r="I4" s="2685" t="s">
        <v>4734</v>
      </c>
    </row>
    <row r="5" spans="1:9" ht="15" customHeight="1" x14ac:dyDescent="0.15">
      <c r="A5" s="3375" t="s">
        <v>2337</v>
      </c>
      <c r="B5" s="545" t="s">
        <v>3971</v>
      </c>
      <c r="D5" s="547"/>
      <c r="E5" s="1619">
        <v>4337</v>
      </c>
      <c r="F5" s="1620">
        <v>4317</v>
      </c>
      <c r="G5" s="1621">
        <v>4368</v>
      </c>
      <c r="H5" s="1621">
        <v>4290</v>
      </c>
      <c r="I5" s="2989">
        <v>4255</v>
      </c>
    </row>
    <row r="6" spans="1:9" ht="15" customHeight="1" x14ac:dyDescent="0.15">
      <c r="A6" s="3108"/>
      <c r="B6" s="170"/>
      <c r="C6" s="545" t="s">
        <v>2338</v>
      </c>
      <c r="D6" s="547"/>
      <c r="E6" s="1619">
        <v>2244</v>
      </c>
      <c r="F6" s="1620">
        <v>2233</v>
      </c>
      <c r="G6" s="1621">
        <v>2271</v>
      </c>
      <c r="H6" s="1621">
        <v>2276</v>
      </c>
      <c r="I6" s="2989">
        <v>2269</v>
      </c>
    </row>
    <row r="7" spans="1:9" ht="15" customHeight="1" x14ac:dyDescent="0.15">
      <c r="A7" s="3108"/>
      <c r="B7" s="170"/>
      <c r="C7" s="545"/>
      <c r="D7" s="548" t="s">
        <v>4532</v>
      </c>
      <c r="E7" s="1622">
        <v>678</v>
      </c>
      <c r="F7" s="1623">
        <v>659</v>
      </c>
      <c r="G7" s="1621">
        <v>667</v>
      </c>
      <c r="H7" s="1621">
        <v>662</v>
      </c>
      <c r="I7" s="2989">
        <v>635</v>
      </c>
    </row>
    <row r="8" spans="1:9" ht="15" customHeight="1" x14ac:dyDescent="0.15">
      <c r="A8" s="3108"/>
      <c r="B8" s="170"/>
      <c r="C8" s="545"/>
      <c r="D8" s="548" t="s">
        <v>4561</v>
      </c>
      <c r="E8" s="1619">
        <v>84</v>
      </c>
      <c r="F8" s="1620">
        <v>78</v>
      </c>
      <c r="G8" s="1621">
        <v>77</v>
      </c>
      <c r="H8" s="1621">
        <v>72</v>
      </c>
      <c r="I8" s="2989">
        <v>71</v>
      </c>
    </row>
    <row r="9" spans="1:9" ht="15" customHeight="1" x14ac:dyDescent="0.15">
      <c r="A9" s="3108"/>
      <c r="B9" s="170"/>
      <c r="C9" s="545"/>
      <c r="D9" s="548" t="s">
        <v>2339</v>
      </c>
      <c r="E9" s="1619">
        <v>56</v>
      </c>
      <c r="F9" s="1620">
        <v>56</v>
      </c>
      <c r="G9" s="1621">
        <v>56</v>
      </c>
      <c r="H9" s="1621">
        <v>55</v>
      </c>
      <c r="I9" s="2989">
        <v>54</v>
      </c>
    </row>
    <row r="10" spans="1:9" ht="15" customHeight="1" x14ac:dyDescent="0.15">
      <c r="A10" s="3108"/>
      <c r="B10" s="170"/>
      <c r="C10" s="545"/>
      <c r="D10" s="548" t="s">
        <v>2340</v>
      </c>
      <c r="E10" s="1619">
        <v>1426</v>
      </c>
      <c r="F10" s="1620">
        <v>1440</v>
      </c>
      <c r="G10" s="1621">
        <v>1471</v>
      </c>
      <c r="H10" s="1621">
        <v>1487</v>
      </c>
      <c r="I10" s="2989">
        <v>1509</v>
      </c>
    </row>
    <row r="11" spans="1:9" ht="15" customHeight="1" x14ac:dyDescent="0.15">
      <c r="A11" s="3108"/>
      <c r="B11" s="170"/>
      <c r="C11" s="545" t="s">
        <v>3969</v>
      </c>
      <c r="D11" s="548"/>
      <c r="E11" s="1619">
        <v>295</v>
      </c>
      <c r="F11" s="1620">
        <v>306</v>
      </c>
      <c r="G11" s="1621">
        <v>314</v>
      </c>
      <c r="H11" s="1621">
        <v>324</v>
      </c>
      <c r="I11" s="2989">
        <v>322</v>
      </c>
    </row>
    <row r="12" spans="1:9" ht="15" customHeight="1" x14ac:dyDescent="0.15">
      <c r="A12" s="3108"/>
      <c r="B12" s="170"/>
      <c r="C12" s="545" t="s">
        <v>2341</v>
      </c>
      <c r="D12" s="548"/>
      <c r="E12" s="1619">
        <v>1</v>
      </c>
      <c r="F12" s="1620">
        <v>1</v>
      </c>
      <c r="G12" s="1621">
        <v>1</v>
      </c>
      <c r="H12" s="1621">
        <v>1</v>
      </c>
      <c r="I12" s="2989">
        <v>1</v>
      </c>
    </row>
    <row r="13" spans="1:9" ht="15" customHeight="1" x14ac:dyDescent="0.15">
      <c r="A13" s="3108"/>
      <c r="B13" s="170"/>
      <c r="C13" s="549" t="s">
        <v>3627</v>
      </c>
      <c r="D13" s="550"/>
      <c r="E13" s="1624">
        <v>0</v>
      </c>
      <c r="F13" s="1625">
        <v>0</v>
      </c>
      <c r="G13" s="1621">
        <v>0</v>
      </c>
      <c r="H13" s="1621">
        <v>0</v>
      </c>
      <c r="I13" s="2989">
        <v>0</v>
      </c>
    </row>
    <row r="14" spans="1:9" ht="15" customHeight="1" x14ac:dyDescent="0.15">
      <c r="A14" s="3108"/>
      <c r="B14" s="170"/>
      <c r="C14" s="549" t="s">
        <v>2342</v>
      </c>
      <c r="D14" s="550"/>
      <c r="E14" s="1619">
        <v>1</v>
      </c>
      <c r="F14" s="1620">
        <v>1</v>
      </c>
      <c r="G14" s="1621">
        <v>1</v>
      </c>
      <c r="H14" s="1621">
        <v>1</v>
      </c>
      <c r="I14" s="2989">
        <v>1</v>
      </c>
    </row>
    <row r="15" spans="1:9" ht="15" customHeight="1" x14ac:dyDescent="0.15">
      <c r="A15" s="3108"/>
      <c r="B15" s="170"/>
      <c r="C15" s="549" t="s">
        <v>2343</v>
      </c>
      <c r="D15" s="550"/>
      <c r="E15" s="1624">
        <v>0</v>
      </c>
      <c r="F15" s="1625">
        <v>0</v>
      </c>
      <c r="G15" s="1621">
        <v>0</v>
      </c>
      <c r="H15" s="1621">
        <v>0</v>
      </c>
      <c r="I15" s="2989">
        <v>0</v>
      </c>
    </row>
    <row r="16" spans="1:9" ht="15" customHeight="1" x14ac:dyDescent="0.15">
      <c r="A16" s="3108"/>
      <c r="B16" s="170"/>
      <c r="C16" s="549" t="s">
        <v>2344</v>
      </c>
      <c r="D16" s="550"/>
      <c r="E16" s="1619">
        <v>282</v>
      </c>
      <c r="F16" s="1620">
        <v>289</v>
      </c>
      <c r="G16" s="1621">
        <v>296</v>
      </c>
      <c r="H16" s="1621">
        <v>296</v>
      </c>
      <c r="I16" s="2989">
        <v>295</v>
      </c>
    </row>
    <row r="17" spans="1:9" ht="15" customHeight="1" x14ac:dyDescent="0.15">
      <c r="A17" s="3108"/>
      <c r="B17" s="170"/>
      <c r="C17" s="549" t="s">
        <v>3628</v>
      </c>
      <c r="D17" s="550"/>
      <c r="E17" s="1619">
        <v>3</v>
      </c>
      <c r="F17" s="1620">
        <v>3</v>
      </c>
      <c r="G17" s="1621">
        <v>3</v>
      </c>
      <c r="H17" s="1621">
        <v>3</v>
      </c>
      <c r="I17" s="2989">
        <v>3</v>
      </c>
    </row>
    <row r="18" spans="1:9" ht="15" customHeight="1" x14ac:dyDescent="0.15">
      <c r="A18" s="3108"/>
      <c r="B18" s="170"/>
      <c r="C18" s="549" t="s">
        <v>3629</v>
      </c>
      <c r="D18" s="551"/>
      <c r="E18" s="1619">
        <v>4</v>
      </c>
      <c r="F18" s="1620">
        <v>3</v>
      </c>
      <c r="G18" s="1621">
        <v>3</v>
      </c>
      <c r="H18" s="1621">
        <v>3</v>
      </c>
      <c r="I18" s="2989">
        <v>3</v>
      </c>
    </row>
    <row r="19" spans="1:9" ht="15" customHeight="1" x14ac:dyDescent="0.15">
      <c r="A19" s="3108"/>
      <c r="B19" s="170"/>
      <c r="C19" s="545" t="s">
        <v>3626</v>
      </c>
      <c r="D19" s="547"/>
      <c r="E19" s="1619">
        <v>14</v>
      </c>
      <c r="F19" s="1620">
        <v>15</v>
      </c>
      <c r="G19" s="1621">
        <v>15</v>
      </c>
      <c r="H19" s="1621">
        <v>15</v>
      </c>
      <c r="I19" s="2989">
        <v>15</v>
      </c>
    </row>
    <row r="20" spans="1:9" ht="15" customHeight="1" x14ac:dyDescent="0.15">
      <c r="A20" s="3108"/>
      <c r="B20" s="170"/>
      <c r="C20" s="545" t="s">
        <v>3558</v>
      </c>
      <c r="D20" s="547"/>
      <c r="E20" s="1619">
        <v>7</v>
      </c>
      <c r="F20" s="1620">
        <v>7</v>
      </c>
      <c r="G20" s="1621">
        <v>7</v>
      </c>
      <c r="H20" s="1621">
        <v>7</v>
      </c>
      <c r="I20" s="2989">
        <v>6</v>
      </c>
    </row>
    <row r="21" spans="1:9" ht="15" customHeight="1" x14ac:dyDescent="0.15">
      <c r="A21" s="3108"/>
      <c r="B21" s="170"/>
      <c r="C21" s="545" t="s">
        <v>2345</v>
      </c>
      <c r="D21" s="547"/>
      <c r="E21" s="1619">
        <v>554</v>
      </c>
      <c r="F21" s="1620">
        <v>525</v>
      </c>
      <c r="G21" s="1621">
        <v>516</v>
      </c>
      <c r="H21" s="1621">
        <v>440</v>
      </c>
      <c r="I21" s="2989">
        <v>428</v>
      </c>
    </row>
    <row r="22" spans="1:9" ht="15" customHeight="1" x14ac:dyDescent="0.15">
      <c r="A22" s="3108"/>
      <c r="B22" s="170"/>
      <c r="C22" s="545" t="s">
        <v>2346</v>
      </c>
      <c r="D22" s="547"/>
      <c r="E22" s="1619">
        <v>4</v>
      </c>
      <c r="F22" s="1620">
        <v>4</v>
      </c>
      <c r="G22" s="1621">
        <v>4</v>
      </c>
      <c r="H22" s="1621">
        <v>4</v>
      </c>
      <c r="I22" s="2989">
        <v>4</v>
      </c>
    </row>
    <row r="23" spans="1:9" ht="15" customHeight="1" x14ac:dyDescent="0.15">
      <c r="A23" s="3108"/>
      <c r="B23" s="170"/>
      <c r="C23" s="545" t="s">
        <v>5584</v>
      </c>
      <c r="D23" s="547"/>
      <c r="E23" s="1619">
        <v>54</v>
      </c>
      <c r="F23" s="1620">
        <v>54</v>
      </c>
      <c r="G23" s="1621">
        <v>55</v>
      </c>
      <c r="H23" s="1621">
        <v>55</v>
      </c>
      <c r="I23" s="2989">
        <v>54</v>
      </c>
    </row>
    <row r="24" spans="1:9" ht="15" customHeight="1" x14ac:dyDescent="0.15">
      <c r="A24" s="3108"/>
      <c r="B24" s="170"/>
      <c r="C24" s="545" t="s">
        <v>2347</v>
      </c>
      <c r="D24" s="547"/>
      <c r="E24" s="1619">
        <v>379</v>
      </c>
      <c r="F24" s="1620">
        <v>372</v>
      </c>
      <c r="G24" s="1621">
        <v>376</v>
      </c>
      <c r="H24" s="1621">
        <v>364</v>
      </c>
      <c r="I24" s="2989">
        <v>354</v>
      </c>
    </row>
    <row r="25" spans="1:9" ht="15" customHeight="1" x14ac:dyDescent="0.15">
      <c r="A25" s="3108"/>
      <c r="B25" s="170"/>
      <c r="C25" s="545" t="s">
        <v>2348</v>
      </c>
      <c r="D25" s="547"/>
      <c r="E25" s="1619">
        <v>45</v>
      </c>
      <c r="F25" s="1620">
        <v>47</v>
      </c>
      <c r="G25" s="1621">
        <v>48</v>
      </c>
      <c r="H25" s="1621">
        <v>50</v>
      </c>
      <c r="I25" s="2989">
        <v>49</v>
      </c>
    </row>
    <row r="26" spans="1:9" ht="15" customHeight="1" x14ac:dyDescent="0.15">
      <c r="A26" s="3108"/>
      <c r="B26" s="170"/>
      <c r="C26" s="545" t="s">
        <v>2349</v>
      </c>
      <c r="D26" s="547"/>
      <c r="E26" s="1619">
        <v>293</v>
      </c>
      <c r="F26" s="1620">
        <v>303</v>
      </c>
      <c r="G26" s="1621">
        <v>304</v>
      </c>
      <c r="H26" s="1621">
        <v>300</v>
      </c>
      <c r="I26" s="2989">
        <v>300</v>
      </c>
    </row>
    <row r="27" spans="1:9" ht="15" customHeight="1" x14ac:dyDescent="0.15">
      <c r="A27" s="3108"/>
      <c r="B27" s="170"/>
      <c r="C27" s="545" t="s">
        <v>2350</v>
      </c>
      <c r="D27" s="547"/>
      <c r="E27" s="1619">
        <v>4</v>
      </c>
      <c r="F27" s="1620">
        <v>4</v>
      </c>
      <c r="G27" s="1621">
        <v>3</v>
      </c>
      <c r="H27" s="1621">
        <v>3</v>
      </c>
      <c r="I27" s="2989">
        <v>3</v>
      </c>
    </row>
    <row r="28" spans="1:9" ht="15" customHeight="1" x14ac:dyDescent="0.15">
      <c r="A28" s="3108"/>
      <c r="B28" s="170"/>
      <c r="C28" s="545" t="s">
        <v>3630</v>
      </c>
      <c r="D28" s="547"/>
      <c r="E28" s="1624">
        <v>0</v>
      </c>
      <c r="F28" s="1625">
        <v>0</v>
      </c>
      <c r="G28" s="1621">
        <v>0</v>
      </c>
      <c r="H28" s="1621">
        <v>0</v>
      </c>
      <c r="I28" s="2989">
        <v>0</v>
      </c>
    </row>
    <row r="29" spans="1:9" ht="15" customHeight="1" x14ac:dyDescent="0.15">
      <c r="A29" s="3108"/>
      <c r="B29" s="170"/>
      <c r="C29" s="545" t="s">
        <v>2351</v>
      </c>
      <c r="D29" s="547"/>
      <c r="E29" s="1619">
        <v>5</v>
      </c>
      <c r="F29" s="1620">
        <v>4</v>
      </c>
      <c r="G29" s="1621">
        <v>4</v>
      </c>
      <c r="H29" s="1621">
        <v>4</v>
      </c>
      <c r="I29" s="2989">
        <v>4</v>
      </c>
    </row>
    <row r="30" spans="1:9" ht="15" customHeight="1" x14ac:dyDescent="0.15">
      <c r="A30" s="3108"/>
      <c r="B30" s="170"/>
      <c r="C30" s="545" t="s">
        <v>4562</v>
      </c>
      <c r="D30" s="547"/>
      <c r="E30" s="1619">
        <v>0</v>
      </c>
      <c r="F30" s="1620">
        <v>0</v>
      </c>
      <c r="G30" s="1621">
        <v>0</v>
      </c>
      <c r="H30" s="1621">
        <v>0</v>
      </c>
      <c r="I30" s="2989">
        <v>0</v>
      </c>
    </row>
    <row r="31" spans="1:9" ht="15" customHeight="1" x14ac:dyDescent="0.15">
      <c r="A31" s="3108"/>
      <c r="B31" s="170"/>
      <c r="C31" s="545" t="s">
        <v>2352</v>
      </c>
      <c r="D31" s="547"/>
      <c r="E31" s="1619">
        <v>10</v>
      </c>
      <c r="F31" s="1620">
        <v>10</v>
      </c>
      <c r="G31" s="1621">
        <v>10</v>
      </c>
      <c r="H31" s="1621">
        <v>10</v>
      </c>
      <c r="I31" s="2989">
        <v>10</v>
      </c>
    </row>
    <row r="32" spans="1:9" ht="15" customHeight="1" x14ac:dyDescent="0.15">
      <c r="A32" s="3108"/>
      <c r="B32" s="170"/>
      <c r="C32" s="545" t="s">
        <v>2353</v>
      </c>
      <c r="D32" s="547"/>
      <c r="E32" s="1619">
        <v>1</v>
      </c>
      <c r="F32" s="1620">
        <v>1</v>
      </c>
      <c r="G32" s="1621">
        <v>1</v>
      </c>
      <c r="H32" s="1621">
        <v>1</v>
      </c>
      <c r="I32" s="2989">
        <v>1</v>
      </c>
    </row>
    <row r="33" spans="1:9" ht="15" customHeight="1" x14ac:dyDescent="0.15">
      <c r="A33" s="3108"/>
      <c r="B33" s="170"/>
      <c r="C33" s="545" t="s">
        <v>2354</v>
      </c>
      <c r="D33" s="547"/>
      <c r="E33" s="1619">
        <v>3</v>
      </c>
      <c r="F33" s="1620">
        <v>3</v>
      </c>
      <c r="G33" s="1621">
        <v>4</v>
      </c>
      <c r="H33" s="1621">
        <v>4</v>
      </c>
      <c r="I33" s="2989">
        <v>4</v>
      </c>
    </row>
    <row r="34" spans="1:9" ht="15" customHeight="1" x14ac:dyDescent="0.15">
      <c r="A34" s="3108"/>
      <c r="B34" s="170"/>
      <c r="C34" s="545" t="s">
        <v>2355</v>
      </c>
      <c r="D34" s="547"/>
      <c r="E34" s="1619">
        <v>7</v>
      </c>
      <c r="F34" s="1620">
        <v>7</v>
      </c>
      <c r="G34" s="1621">
        <v>7</v>
      </c>
      <c r="H34" s="1621">
        <v>6</v>
      </c>
      <c r="I34" s="2989">
        <v>5</v>
      </c>
    </row>
    <row r="35" spans="1:9" ht="15" customHeight="1" x14ac:dyDescent="0.15">
      <c r="A35" s="3108"/>
      <c r="B35" s="170"/>
      <c r="C35" s="545" t="s">
        <v>2356</v>
      </c>
      <c r="D35" s="547"/>
      <c r="E35" s="1619">
        <v>21</v>
      </c>
      <c r="F35" s="1620">
        <v>20</v>
      </c>
      <c r="G35" s="1621">
        <v>17</v>
      </c>
      <c r="H35" s="1621">
        <v>14</v>
      </c>
      <c r="I35" s="2989">
        <v>12</v>
      </c>
    </row>
    <row r="36" spans="1:9" ht="15" customHeight="1" x14ac:dyDescent="0.15">
      <c r="A36" s="3108"/>
      <c r="B36" s="170"/>
      <c r="C36" s="545" t="s">
        <v>2357</v>
      </c>
      <c r="D36" s="547"/>
      <c r="E36" s="1619">
        <v>2</v>
      </c>
      <c r="F36" s="1620">
        <v>2</v>
      </c>
      <c r="G36" s="1621">
        <v>2</v>
      </c>
      <c r="H36" s="1621">
        <v>2</v>
      </c>
      <c r="I36" s="2989">
        <v>2</v>
      </c>
    </row>
    <row r="37" spans="1:9" ht="15" customHeight="1" x14ac:dyDescent="0.15">
      <c r="A37" s="3108"/>
      <c r="B37" s="170"/>
      <c r="C37" s="545" t="s">
        <v>2358</v>
      </c>
      <c r="D37" s="547"/>
      <c r="E37" s="1619">
        <v>17</v>
      </c>
      <c r="F37" s="1620">
        <v>17</v>
      </c>
      <c r="G37" s="1621">
        <v>17</v>
      </c>
      <c r="H37" s="1621">
        <v>16</v>
      </c>
      <c r="I37" s="2989">
        <v>16</v>
      </c>
    </row>
    <row r="38" spans="1:9" ht="15" customHeight="1" x14ac:dyDescent="0.15">
      <c r="A38" s="3108"/>
      <c r="B38" s="170"/>
      <c r="C38" s="545" t="s">
        <v>2359</v>
      </c>
      <c r="D38" s="547"/>
      <c r="E38" s="1619">
        <v>73</v>
      </c>
      <c r="F38" s="1620">
        <v>74</v>
      </c>
      <c r="G38" s="1621">
        <v>77</v>
      </c>
      <c r="H38" s="1621">
        <v>79</v>
      </c>
      <c r="I38" s="2989">
        <v>82</v>
      </c>
    </row>
    <row r="39" spans="1:9" ht="15" customHeight="1" x14ac:dyDescent="0.15">
      <c r="A39" s="3108"/>
      <c r="B39" s="170"/>
      <c r="C39" s="545" t="s">
        <v>2372</v>
      </c>
      <c r="D39" s="547"/>
      <c r="E39" s="1619">
        <v>2</v>
      </c>
      <c r="F39" s="1620">
        <v>2</v>
      </c>
      <c r="G39" s="1621">
        <v>2</v>
      </c>
      <c r="H39" s="1621">
        <v>2</v>
      </c>
      <c r="I39" s="2989">
        <v>2</v>
      </c>
    </row>
    <row r="40" spans="1:9" ht="15" customHeight="1" x14ac:dyDescent="0.15">
      <c r="A40" s="3108"/>
      <c r="B40" s="170"/>
      <c r="C40" s="545" t="s">
        <v>3631</v>
      </c>
      <c r="D40" s="547"/>
      <c r="E40" s="1624">
        <v>0</v>
      </c>
      <c r="F40" s="1625">
        <v>0</v>
      </c>
      <c r="G40" s="1621">
        <v>0</v>
      </c>
      <c r="H40" s="1621">
        <v>0</v>
      </c>
      <c r="I40" s="2989">
        <v>0</v>
      </c>
    </row>
    <row r="41" spans="1:9" ht="15" customHeight="1" x14ac:dyDescent="0.15">
      <c r="A41" s="3108"/>
      <c r="B41" s="170"/>
      <c r="C41" s="545" t="s">
        <v>3632</v>
      </c>
      <c r="D41" s="547"/>
      <c r="E41" s="1619">
        <v>8</v>
      </c>
      <c r="F41" s="1620">
        <v>8</v>
      </c>
      <c r="G41" s="1621">
        <v>8</v>
      </c>
      <c r="H41" s="1621">
        <v>9</v>
      </c>
      <c r="I41" s="2989">
        <v>9</v>
      </c>
    </row>
    <row r="42" spans="1:9" ht="15" customHeight="1" x14ac:dyDescent="0.15">
      <c r="A42" s="3108"/>
      <c r="B42" s="170"/>
      <c r="C42" s="545" t="s">
        <v>2360</v>
      </c>
      <c r="D42" s="547"/>
      <c r="E42" s="1624">
        <v>2</v>
      </c>
      <c r="F42" s="1625">
        <v>1</v>
      </c>
      <c r="G42" s="1621">
        <v>1</v>
      </c>
      <c r="H42" s="1621">
        <v>1</v>
      </c>
      <c r="I42" s="2989">
        <v>1</v>
      </c>
    </row>
    <row r="43" spans="1:9" ht="15" customHeight="1" x14ac:dyDescent="0.15">
      <c r="A43" s="3108"/>
      <c r="B43" s="170"/>
      <c r="C43" s="545" t="s">
        <v>2361</v>
      </c>
      <c r="D43" s="547"/>
      <c r="E43" s="1619">
        <v>2</v>
      </c>
      <c r="F43" s="1620">
        <v>1</v>
      </c>
      <c r="G43" s="1621">
        <v>1</v>
      </c>
      <c r="H43" s="1621">
        <v>0</v>
      </c>
      <c r="I43" s="2989">
        <v>0</v>
      </c>
    </row>
    <row r="44" spans="1:9" ht="15" customHeight="1" x14ac:dyDescent="0.15">
      <c r="A44" s="3376" t="s">
        <v>2362</v>
      </c>
      <c r="B44" s="552" t="s">
        <v>5623</v>
      </c>
      <c r="C44" s="553"/>
      <c r="D44" s="554"/>
      <c r="E44" s="1626">
        <v>1046</v>
      </c>
      <c r="F44" s="1627">
        <v>1056</v>
      </c>
      <c r="G44" s="1627">
        <v>1069</v>
      </c>
      <c r="H44" s="1627">
        <v>1075</v>
      </c>
      <c r="I44" s="1627">
        <v>1075</v>
      </c>
    </row>
    <row r="45" spans="1:9" ht="15" customHeight="1" x14ac:dyDescent="0.15">
      <c r="A45" s="3377"/>
      <c r="B45" s="555"/>
      <c r="C45" s="545" t="s">
        <v>2363</v>
      </c>
      <c r="D45" s="548"/>
      <c r="E45" s="1619">
        <v>250</v>
      </c>
      <c r="F45" s="1620">
        <v>253</v>
      </c>
      <c r="G45" s="1620">
        <v>262</v>
      </c>
      <c r="H45" s="1620">
        <v>266</v>
      </c>
      <c r="I45" s="1620">
        <v>275</v>
      </c>
    </row>
    <row r="46" spans="1:9" ht="15" customHeight="1" x14ac:dyDescent="0.15">
      <c r="A46" s="3377"/>
      <c r="B46" s="555"/>
      <c r="C46" s="545"/>
      <c r="D46" s="548" t="s">
        <v>2364</v>
      </c>
      <c r="E46" s="1619">
        <v>58</v>
      </c>
      <c r="F46" s="1620">
        <v>58</v>
      </c>
      <c r="G46" s="1620">
        <v>57</v>
      </c>
      <c r="H46" s="1620">
        <v>56</v>
      </c>
      <c r="I46" s="1620">
        <v>53</v>
      </c>
    </row>
    <row r="47" spans="1:9" ht="15" customHeight="1" x14ac:dyDescent="0.15">
      <c r="A47" s="3377"/>
      <c r="B47" s="555"/>
      <c r="C47" s="545"/>
      <c r="D47" s="548" t="s">
        <v>5585</v>
      </c>
      <c r="E47" s="1619">
        <v>27</v>
      </c>
      <c r="F47" s="1620">
        <v>26</v>
      </c>
      <c r="G47" s="1620">
        <v>27</v>
      </c>
      <c r="H47" s="1620">
        <v>25</v>
      </c>
      <c r="I47" s="1620">
        <v>25</v>
      </c>
    </row>
    <row r="48" spans="1:9" ht="15" customHeight="1" x14ac:dyDescent="0.15">
      <c r="A48" s="3377"/>
      <c r="B48" s="555"/>
      <c r="C48" s="545"/>
      <c r="D48" s="548" t="s">
        <v>2365</v>
      </c>
      <c r="E48" s="1619">
        <v>9</v>
      </c>
      <c r="F48" s="1620">
        <v>9</v>
      </c>
      <c r="G48" s="1620">
        <v>10</v>
      </c>
      <c r="H48" s="1620">
        <v>10</v>
      </c>
      <c r="I48" s="1620">
        <v>12</v>
      </c>
    </row>
    <row r="49" spans="1:9" ht="15" customHeight="1" x14ac:dyDescent="0.15">
      <c r="A49" s="3377"/>
      <c r="B49" s="555"/>
      <c r="C49" s="545"/>
      <c r="D49" s="548" t="s">
        <v>2340</v>
      </c>
      <c r="E49" s="1619">
        <v>156</v>
      </c>
      <c r="F49" s="1620">
        <v>160</v>
      </c>
      <c r="G49" s="1620">
        <v>168</v>
      </c>
      <c r="H49" s="1620">
        <v>175</v>
      </c>
      <c r="I49" s="1620">
        <v>185</v>
      </c>
    </row>
    <row r="50" spans="1:9" ht="15" customHeight="1" x14ac:dyDescent="0.15">
      <c r="A50" s="3377"/>
      <c r="B50" s="555"/>
      <c r="C50" s="545" t="s">
        <v>2366</v>
      </c>
      <c r="D50" s="548"/>
      <c r="E50" s="1619">
        <v>0</v>
      </c>
      <c r="F50" s="1620">
        <v>0</v>
      </c>
      <c r="G50" s="1620">
        <v>0</v>
      </c>
      <c r="H50" s="1620">
        <v>0</v>
      </c>
      <c r="I50" s="1620">
        <v>0</v>
      </c>
    </row>
    <row r="51" spans="1:9" ht="15" customHeight="1" x14ac:dyDescent="0.15">
      <c r="A51" s="3377"/>
      <c r="B51" s="555"/>
      <c r="C51" s="545" t="s">
        <v>2367</v>
      </c>
      <c r="D51" s="548"/>
      <c r="E51" s="1619">
        <v>355</v>
      </c>
      <c r="F51" s="1620">
        <v>362</v>
      </c>
      <c r="G51" s="1620">
        <v>367</v>
      </c>
      <c r="H51" s="1620">
        <v>370</v>
      </c>
      <c r="I51" s="1620">
        <v>363</v>
      </c>
    </row>
    <row r="52" spans="1:9" ht="15" customHeight="1" x14ac:dyDescent="0.15">
      <c r="A52" s="3377"/>
      <c r="B52" s="555"/>
      <c r="C52" s="545" t="s">
        <v>2368</v>
      </c>
      <c r="D52" s="548"/>
      <c r="E52" s="1619">
        <v>18</v>
      </c>
      <c r="F52" s="1620">
        <v>18</v>
      </c>
      <c r="G52" s="1620">
        <v>18</v>
      </c>
      <c r="H52" s="1620">
        <v>18</v>
      </c>
      <c r="I52" s="1620">
        <v>18</v>
      </c>
    </row>
    <row r="53" spans="1:9" ht="15" customHeight="1" x14ac:dyDescent="0.15">
      <c r="A53" s="3377"/>
      <c r="B53" s="555"/>
      <c r="C53" s="545" t="s">
        <v>2369</v>
      </c>
      <c r="D53" s="548"/>
      <c r="E53" s="1619">
        <v>0</v>
      </c>
      <c r="F53" s="1620">
        <v>0</v>
      </c>
      <c r="G53" s="1620">
        <v>0</v>
      </c>
      <c r="H53" s="1620">
        <v>0</v>
      </c>
      <c r="I53" s="1620">
        <v>0</v>
      </c>
    </row>
    <row r="54" spans="1:9" ht="15" customHeight="1" x14ac:dyDescent="0.15">
      <c r="A54" s="3377"/>
      <c r="B54" s="555"/>
      <c r="C54" s="545" t="s">
        <v>3969</v>
      </c>
      <c r="D54" s="548"/>
      <c r="E54" s="1619">
        <v>24</v>
      </c>
      <c r="F54" s="1620">
        <v>24</v>
      </c>
      <c r="G54" s="1620">
        <v>24</v>
      </c>
      <c r="H54" s="1620">
        <v>24</v>
      </c>
      <c r="I54" s="1620">
        <v>24</v>
      </c>
    </row>
    <row r="55" spans="1:9" ht="15" customHeight="1" x14ac:dyDescent="0.15">
      <c r="A55" s="3377"/>
      <c r="B55" s="555"/>
      <c r="C55" s="545" t="s">
        <v>3633</v>
      </c>
      <c r="D55" s="548"/>
      <c r="E55" s="1619">
        <v>391</v>
      </c>
      <c r="F55" s="1620">
        <v>391</v>
      </c>
      <c r="G55" s="1620">
        <v>390</v>
      </c>
      <c r="H55" s="1620">
        <v>389</v>
      </c>
      <c r="I55" s="1620">
        <v>387</v>
      </c>
    </row>
    <row r="56" spans="1:9" ht="15" customHeight="1" x14ac:dyDescent="0.15">
      <c r="A56" s="3377"/>
      <c r="B56" s="555"/>
      <c r="C56" s="545" t="s">
        <v>2372</v>
      </c>
      <c r="D56" s="548"/>
      <c r="E56" s="1619">
        <v>5</v>
      </c>
      <c r="F56" s="1620">
        <v>5</v>
      </c>
      <c r="G56" s="1620">
        <v>5</v>
      </c>
      <c r="H56" s="1620">
        <v>5</v>
      </c>
      <c r="I56" s="1620">
        <v>6</v>
      </c>
    </row>
    <row r="57" spans="1:9" ht="15" customHeight="1" x14ac:dyDescent="0.15">
      <c r="A57" s="3377"/>
      <c r="B57" s="555"/>
      <c r="C57" s="545" t="s">
        <v>2370</v>
      </c>
      <c r="D57" s="548"/>
      <c r="E57" s="1619">
        <v>2</v>
      </c>
      <c r="F57" s="1620">
        <v>2</v>
      </c>
      <c r="G57" s="1620">
        <v>2</v>
      </c>
      <c r="H57" s="1620">
        <v>2</v>
      </c>
      <c r="I57" s="1620">
        <v>1</v>
      </c>
    </row>
    <row r="58" spans="1:9" ht="15" customHeight="1" x14ac:dyDescent="0.15">
      <c r="A58" s="3377"/>
      <c r="B58" s="555"/>
      <c r="C58" s="545" t="s">
        <v>2371</v>
      </c>
      <c r="D58" s="548"/>
      <c r="E58" s="1619">
        <v>0</v>
      </c>
      <c r="F58" s="1620">
        <v>0</v>
      </c>
      <c r="G58" s="1620">
        <v>0</v>
      </c>
      <c r="H58" s="1620">
        <v>0</v>
      </c>
      <c r="I58" s="1620">
        <v>0</v>
      </c>
    </row>
    <row r="59" spans="1:9" ht="15" customHeight="1" thickBot="1" x14ac:dyDescent="0.2">
      <c r="A59" s="3378"/>
      <c r="B59" s="556"/>
      <c r="C59" s="557" t="s">
        <v>3970</v>
      </c>
      <c r="D59" s="558"/>
      <c r="E59" s="1628">
        <v>1</v>
      </c>
      <c r="F59" s="1629">
        <v>1</v>
      </c>
      <c r="G59" s="1629">
        <v>1</v>
      </c>
      <c r="H59" s="1629">
        <v>1</v>
      </c>
      <c r="I59" s="1629">
        <v>1</v>
      </c>
    </row>
    <row r="60" spans="1:9" s="545" customFormat="1" ht="15" customHeight="1" x14ac:dyDescent="0.15">
      <c r="A60" s="2981" t="s">
        <v>2950</v>
      </c>
      <c r="B60" s="1153"/>
      <c r="D60" s="937"/>
      <c r="E60" s="938"/>
      <c r="F60" s="938"/>
      <c r="I60" s="2684"/>
    </row>
    <row r="61" spans="1:9" ht="15" customHeight="1" x14ac:dyDescent="0.15">
      <c r="A61" s="1153" t="s">
        <v>3576</v>
      </c>
    </row>
    <row r="62" spans="1:9" ht="15" customHeight="1" x14ac:dyDescent="0.15">
      <c r="A62" s="546" t="s">
        <v>3577</v>
      </c>
    </row>
  </sheetData>
  <mergeCells count="2">
    <mergeCell ref="A5:A43"/>
    <mergeCell ref="A44:A59"/>
  </mergeCells>
  <phoneticPr fontId="3"/>
  <pageMargins left="0.98425196850393704" right="0.98425196850393704" top="0.78740157480314965" bottom="0.78740157480314965" header="0.31496062992125984" footer="0.31496062992125984"/>
  <pageSetup paperSize="9" scale="85"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47"/>
  <sheetViews>
    <sheetView zoomScaleNormal="100" workbookViewId="0"/>
  </sheetViews>
  <sheetFormatPr defaultColWidth="8.625" defaultRowHeight="11.25" x14ac:dyDescent="0.15"/>
  <cols>
    <col min="1" max="1" width="14.625" style="1153" customWidth="1"/>
    <col min="2" max="2" width="28.625" style="1153" customWidth="1"/>
    <col min="3" max="6" width="8.625" style="1153" customWidth="1"/>
    <col min="7" max="7" width="8.625" style="931" customWidth="1"/>
    <col min="8" max="16384" width="8.625" style="1153"/>
  </cols>
  <sheetData>
    <row r="1" spans="1:7" ht="16.5" customHeight="1" x14ac:dyDescent="0.15">
      <c r="A1" s="1200" t="s">
        <v>3262</v>
      </c>
      <c r="G1" s="1423">
        <v>80</v>
      </c>
    </row>
    <row r="3" spans="1:7" ht="18" customHeight="1" thickBot="1" x14ac:dyDescent="0.2">
      <c r="A3" s="39" t="s">
        <v>3412</v>
      </c>
      <c r="F3" s="8"/>
      <c r="G3" s="1272" t="s">
        <v>4607</v>
      </c>
    </row>
    <row r="4" spans="1:7" s="258" customFormat="1" ht="16.5" customHeight="1" x14ac:dyDescent="0.15">
      <c r="A4" s="941"/>
      <c r="B4" s="181"/>
      <c r="C4" s="2982" t="s">
        <v>611</v>
      </c>
      <c r="D4" s="2982" t="s">
        <v>618</v>
      </c>
      <c r="E4" s="2982" t="s">
        <v>613</v>
      </c>
      <c r="F4" s="2982" t="s">
        <v>1525</v>
      </c>
      <c r="G4" s="2983" t="s">
        <v>4734</v>
      </c>
    </row>
    <row r="5" spans="1:7" ht="16.5" customHeight="1" x14ac:dyDescent="0.15">
      <c r="A5" s="3379" t="s">
        <v>2951</v>
      </c>
      <c r="B5" s="527" t="s">
        <v>2327</v>
      </c>
      <c r="C5" s="145">
        <v>9</v>
      </c>
      <c r="D5" s="146">
        <v>9</v>
      </c>
      <c r="E5" s="146">
        <v>9</v>
      </c>
      <c r="F5" s="146">
        <v>9</v>
      </c>
      <c r="G5" s="146">
        <v>6</v>
      </c>
    </row>
    <row r="6" spans="1:7" ht="16.5" customHeight="1" x14ac:dyDescent="0.15">
      <c r="A6" s="3370"/>
      <c r="B6" s="931" t="s">
        <v>2957</v>
      </c>
      <c r="C6" s="2986">
        <v>6</v>
      </c>
      <c r="D6" s="2987">
        <v>6</v>
      </c>
      <c r="E6" s="2987">
        <v>6</v>
      </c>
      <c r="F6" s="2987">
        <v>6</v>
      </c>
      <c r="G6" s="2987">
        <v>4</v>
      </c>
    </row>
    <row r="7" spans="1:7" ht="16.5" customHeight="1" x14ac:dyDescent="0.15">
      <c r="A7" s="3370"/>
      <c r="B7" s="931" t="s">
        <v>2958</v>
      </c>
      <c r="C7" s="2986">
        <v>1</v>
      </c>
      <c r="D7" s="2987">
        <v>1</v>
      </c>
      <c r="E7" s="2987">
        <v>1</v>
      </c>
      <c r="F7" s="2987">
        <v>1</v>
      </c>
      <c r="G7" s="2987">
        <v>1</v>
      </c>
    </row>
    <row r="8" spans="1:7" ht="16.5" customHeight="1" x14ac:dyDescent="0.15">
      <c r="A8" s="3370"/>
      <c r="B8" s="931" t="s">
        <v>2959</v>
      </c>
      <c r="C8" s="2986">
        <v>2</v>
      </c>
      <c r="D8" s="2987">
        <v>2</v>
      </c>
      <c r="E8" s="2987">
        <v>2</v>
      </c>
      <c r="F8" s="2987">
        <v>2</v>
      </c>
      <c r="G8" s="2987">
        <v>1</v>
      </c>
    </row>
    <row r="9" spans="1:7" ht="16.5" customHeight="1" x14ac:dyDescent="0.15">
      <c r="A9" s="3370"/>
      <c r="B9" s="931" t="s">
        <v>2326</v>
      </c>
      <c r="C9" s="2986">
        <v>0</v>
      </c>
      <c r="D9" s="2987">
        <v>0</v>
      </c>
      <c r="E9" s="2987">
        <v>0</v>
      </c>
      <c r="F9" s="2987">
        <v>0</v>
      </c>
      <c r="G9" s="2987">
        <v>0</v>
      </c>
    </row>
    <row r="10" spans="1:7" ht="16.5" customHeight="1" x14ac:dyDescent="0.15">
      <c r="A10" s="3370"/>
      <c r="B10" s="931" t="s">
        <v>2960</v>
      </c>
      <c r="C10" s="2986">
        <v>0</v>
      </c>
      <c r="D10" s="2987">
        <v>0</v>
      </c>
      <c r="E10" s="2987">
        <v>0</v>
      </c>
      <c r="F10" s="2987">
        <v>0</v>
      </c>
      <c r="G10" s="2987">
        <v>0</v>
      </c>
    </row>
    <row r="11" spans="1:7" ht="16.5" customHeight="1" x14ac:dyDescent="0.15">
      <c r="A11" s="3370"/>
      <c r="B11" s="931" t="s">
        <v>2961</v>
      </c>
      <c r="C11" s="2986">
        <v>0</v>
      </c>
      <c r="D11" s="2987">
        <v>0</v>
      </c>
      <c r="E11" s="2987">
        <v>0</v>
      </c>
      <c r="F11" s="2987">
        <v>0</v>
      </c>
      <c r="G11" s="2987">
        <v>0</v>
      </c>
    </row>
    <row r="12" spans="1:7" ht="16.5" customHeight="1" x14ac:dyDescent="0.15">
      <c r="A12" s="3381"/>
      <c r="B12" s="182" t="s">
        <v>5586</v>
      </c>
      <c r="C12" s="2984">
        <v>4</v>
      </c>
      <c r="D12" s="2985">
        <v>0</v>
      </c>
      <c r="E12" s="2985">
        <v>0</v>
      </c>
      <c r="F12" s="2985">
        <v>0</v>
      </c>
      <c r="G12" s="2985">
        <v>3</v>
      </c>
    </row>
    <row r="13" spans="1:7" ht="16.5" customHeight="1" x14ac:dyDescent="0.15">
      <c r="A13" s="3370" t="s">
        <v>2952</v>
      </c>
      <c r="B13" s="931" t="s">
        <v>2335</v>
      </c>
      <c r="C13" s="2986">
        <v>177</v>
      </c>
      <c r="D13" s="2987">
        <v>160</v>
      </c>
      <c r="E13" s="2987">
        <v>148</v>
      </c>
      <c r="F13" s="2987">
        <v>127</v>
      </c>
      <c r="G13" s="2987">
        <v>124</v>
      </c>
    </row>
    <row r="14" spans="1:7" ht="16.5" customHeight="1" x14ac:dyDescent="0.15">
      <c r="A14" s="3370"/>
      <c r="B14" s="1153" t="s">
        <v>2962</v>
      </c>
      <c r="C14" s="2986">
        <v>7</v>
      </c>
      <c r="D14" s="2987">
        <v>7</v>
      </c>
      <c r="E14" s="2987">
        <v>6</v>
      </c>
      <c r="F14" s="2987">
        <v>5</v>
      </c>
      <c r="G14" s="2987">
        <v>5</v>
      </c>
    </row>
    <row r="15" spans="1:7" ht="16.5" customHeight="1" x14ac:dyDescent="0.15">
      <c r="A15" s="3370"/>
      <c r="B15" s="931" t="s">
        <v>5587</v>
      </c>
      <c r="C15" s="2986">
        <v>516</v>
      </c>
      <c r="D15" s="2987">
        <v>475</v>
      </c>
      <c r="E15" s="2987">
        <v>415</v>
      </c>
      <c r="F15" s="2987">
        <v>385</v>
      </c>
      <c r="G15" s="2987">
        <v>385</v>
      </c>
    </row>
    <row r="16" spans="1:7" ht="16.5" customHeight="1" x14ac:dyDescent="0.15">
      <c r="A16" s="3370"/>
      <c r="B16" s="1153" t="s">
        <v>2963</v>
      </c>
      <c r="C16" s="2986">
        <v>139</v>
      </c>
      <c r="D16" s="2987">
        <v>125</v>
      </c>
      <c r="E16" s="2987">
        <v>114</v>
      </c>
      <c r="F16" s="2987">
        <v>97</v>
      </c>
      <c r="G16" s="2987">
        <v>90</v>
      </c>
    </row>
    <row r="17" spans="1:7" ht="16.5" customHeight="1" x14ac:dyDescent="0.15">
      <c r="A17" s="3370"/>
      <c r="B17" s="931" t="s">
        <v>5588</v>
      </c>
      <c r="C17" s="2986">
        <v>1556</v>
      </c>
      <c r="D17" s="2987">
        <v>2015</v>
      </c>
      <c r="E17" s="2987">
        <v>1949</v>
      </c>
      <c r="F17" s="2987">
        <v>1779</v>
      </c>
      <c r="G17" s="2987">
        <v>1731</v>
      </c>
    </row>
    <row r="18" spans="1:7" ht="16.5" customHeight="1" x14ac:dyDescent="0.15">
      <c r="A18" s="3370"/>
      <c r="B18" s="931" t="s">
        <v>2964</v>
      </c>
      <c r="C18" s="2986">
        <v>31</v>
      </c>
      <c r="D18" s="2987">
        <v>28</v>
      </c>
      <c r="E18" s="2987">
        <v>28</v>
      </c>
      <c r="F18" s="2987">
        <v>25</v>
      </c>
      <c r="G18" s="2987">
        <v>29</v>
      </c>
    </row>
    <row r="19" spans="1:7" ht="16.5" customHeight="1" x14ac:dyDescent="0.15">
      <c r="A19" s="3370"/>
      <c r="B19" s="931" t="s">
        <v>2965</v>
      </c>
      <c r="C19" s="2986">
        <v>0</v>
      </c>
      <c r="D19" s="2987">
        <v>0</v>
      </c>
      <c r="E19" s="2987">
        <v>0</v>
      </c>
      <c r="F19" s="2987">
        <v>0</v>
      </c>
      <c r="G19" s="2987">
        <v>0</v>
      </c>
    </row>
    <row r="20" spans="1:7" ht="16.5" customHeight="1" x14ac:dyDescent="0.15">
      <c r="A20" s="3370"/>
      <c r="B20" s="931" t="s">
        <v>5589</v>
      </c>
      <c r="C20" s="2986">
        <v>1</v>
      </c>
      <c r="D20" s="2987">
        <v>1</v>
      </c>
      <c r="E20" s="2987">
        <v>0</v>
      </c>
      <c r="F20" s="2987">
        <v>2</v>
      </c>
      <c r="G20" s="2987">
        <v>6</v>
      </c>
    </row>
    <row r="21" spans="1:7" ht="16.5" customHeight="1" x14ac:dyDescent="0.15">
      <c r="A21" s="3370"/>
      <c r="B21" s="931" t="s">
        <v>5590</v>
      </c>
      <c r="C21" s="2986">
        <v>5</v>
      </c>
      <c r="D21" s="2987">
        <v>18</v>
      </c>
      <c r="E21" s="2987">
        <v>12</v>
      </c>
      <c r="F21" s="2987">
        <v>23</v>
      </c>
      <c r="G21" s="2987">
        <v>9</v>
      </c>
    </row>
    <row r="22" spans="1:7" ht="16.5" customHeight="1" x14ac:dyDescent="0.15">
      <c r="A22" s="3379" t="s">
        <v>2953</v>
      </c>
      <c r="B22" s="527" t="s">
        <v>2336</v>
      </c>
      <c r="C22" s="145">
        <v>45</v>
      </c>
      <c r="D22" s="146">
        <v>40</v>
      </c>
      <c r="E22" s="146">
        <v>41</v>
      </c>
      <c r="F22" s="146">
        <v>35</v>
      </c>
      <c r="G22" s="146">
        <v>35</v>
      </c>
    </row>
    <row r="23" spans="1:7" ht="16.5" customHeight="1" x14ac:dyDescent="0.15">
      <c r="A23" s="3370"/>
      <c r="B23" s="931" t="s">
        <v>2966</v>
      </c>
      <c r="C23" s="2986">
        <v>11</v>
      </c>
      <c r="D23" s="2987">
        <v>11</v>
      </c>
      <c r="E23" s="2987">
        <v>11</v>
      </c>
      <c r="F23" s="2987">
        <v>10</v>
      </c>
      <c r="G23" s="2987">
        <v>10</v>
      </c>
    </row>
    <row r="24" spans="1:7" ht="16.5" customHeight="1" x14ac:dyDescent="0.15">
      <c r="A24" s="3370"/>
      <c r="B24" s="931" t="s">
        <v>5591</v>
      </c>
      <c r="C24" s="2986">
        <v>3</v>
      </c>
      <c r="D24" s="2987">
        <v>3</v>
      </c>
      <c r="E24" s="2987">
        <v>1</v>
      </c>
      <c r="F24" s="2987">
        <v>1</v>
      </c>
      <c r="G24" s="2987">
        <v>1</v>
      </c>
    </row>
    <row r="25" spans="1:7" ht="16.5" customHeight="1" x14ac:dyDescent="0.15">
      <c r="A25" s="3370"/>
      <c r="B25" s="931" t="s">
        <v>2969</v>
      </c>
      <c r="C25" s="2986">
        <v>8</v>
      </c>
      <c r="D25" s="2987">
        <v>8</v>
      </c>
      <c r="E25" s="2987">
        <v>10</v>
      </c>
      <c r="F25" s="2987">
        <v>9</v>
      </c>
      <c r="G25" s="2987">
        <v>9</v>
      </c>
    </row>
    <row r="26" spans="1:7" ht="16.5" customHeight="1" x14ac:dyDescent="0.15">
      <c r="A26" s="3370"/>
      <c r="B26" s="931" t="s">
        <v>2967</v>
      </c>
      <c r="C26" s="2986">
        <v>34</v>
      </c>
      <c r="D26" s="2987">
        <v>29</v>
      </c>
      <c r="E26" s="2987">
        <v>30</v>
      </c>
      <c r="F26" s="2987">
        <v>25</v>
      </c>
      <c r="G26" s="2987">
        <v>25</v>
      </c>
    </row>
    <row r="27" spans="1:7" ht="16.5" customHeight="1" x14ac:dyDescent="0.15">
      <c r="A27" s="3370"/>
      <c r="B27" s="931" t="s">
        <v>2970</v>
      </c>
      <c r="C27" s="2986">
        <v>8</v>
      </c>
      <c r="D27" s="2987">
        <v>8</v>
      </c>
      <c r="E27" s="2987">
        <v>8</v>
      </c>
      <c r="F27" s="2987">
        <v>6</v>
      </c>
      <c r="G27" s="2987">
        <v>6</v>
      </c>
    </row>
    <row r="28" spans="1:7" ht="16.5" customHeight="1" x14ac:dyDescent="0.15">
      <c r="A28" s="3370"/>
      <c r="B28" s="931" t="s">
        <v>2971</v>
      </c>
      <c r="C28" s="2986">
        <v>0</v>
      </c>
      <c r="D28" s="2987">
        <v>0</v>
      </c>
      <c r="E28" s="2987">
        <v>0</v>
      </c>
      <c r="F28" s="2987">
        <v>0</v>
      </c>
      <c r="G28" s="2987">
        <v>0</v>
      </c>
    </row>
    <row r="29" spans="1:7" ht="16.5" customHeight="1" x14ac:dyDescent="0.15">
      <c r="A29" s="3370"/>
      <c r="B29" s="931" t="s">
        <v>5592</v>
      </c>
      <c r="C29" s="2986">
        <v>6</v>
      </c>
      <c r="D29" s="2987">
        <v>6</v>
      </c>
      <c r="E29" s="2987">
        <v>6</v>
      </c>
      <c r="F29" s="2987">
        <v>5</v>
      </c>
      <c r="G29" s="2987">
        <v>5</v>
      </c>
    </row>
    <row r="30" spans="1:7" ht="16.5" customHeight="1" x14ac:dyDescent="0.15">
      <c r="A30" s="3370"/>
      <c r="B30" s="1304" t="s">
        <v>2973</v>
      </c>
      <c r="C30" s="2986">
        <v>2</v>
      </c>
      <c r="D30" s="2987">
        <v>1</v>
      </c>
      <c r="E30" s="2987">
        <v>1</v>
      </c>
      <c r="F30" s="2987">
        <v>2</v>
      </c>
      <c r="G30" s="2987">
        <v>2</v>
      </c>
    </row>
    <row r="31" spans="1:7" ht="16.5" customHeight="1" x14ac:dyDescent="0.15">
      <c r="A31" s="3370"/>
      <c r="B31" s="931" t="s">
        <v>2972</v>
      </c>
      <c r="C31" s="2986">
        <v>11</v>
      </c>
      <c r="D31" s="2987">
        <v>9</v>
      </c>
      <c r="E31" s="2987">
        <v>9</v>
      </c>
      <c r="F31" s="2987">
        <v>9</v>
      </c>
      <c r="G31" s="2987">
        <v>9</v>
      </c>
    </row>
    <row r="32" spans="1:7" ht="16.5" customHeight="1" x14ac:dyDescent="0.15">
      <c r="A32" s="3370"/>
      <c r="B32" s="931" t="s">
        <v>5593</v>
      </c>
      <c r="C32" s="2986">
        <v>7</v>
      </c>
      <c r="D32" s="2987">
        <v>5</v>
      </c>
      <c r="E32" s="2987">
        <v>6</v>
      </c>
      <c r="F32" s="2987">
        <v>3</v>
      </c>
      <c r="G32" s="2987">
        <v>3</v>
      </c>
    </row>
    <row r="33" spans="1:7" ht="16.5" customHeight="1" x14ac:dyDescent="0.15">
      <c r="A33" s="3370"/>
      <c r="B33" s="931" t="s">
        <v>2332</v>
      </c>
      <c r="C33" s="2986">
        <v>3</v>
      </c>
      <c r="D33" s="2987">
        <v>1</v>
      </c>
      <c r="E33" s="2987">
        <v>1</v>
      </c>
      <c r="F33" s="2987">
        <v>1</v>
      </c>
      <c r="G33" s="2987">
        <v>0</v>
      </c>
    </row>
    <row r="34" spans="1:7" ht="16.5" customHeight="1" x14ac:dyDescent="0.15">
      <c r="A34" s="3381"/>
      <c r="B34" s="182" t="s">
        <v>2333</v>
      </c>
      <c r="C34" s="2984">
        <v>2</v>
      </c>
      <c r="D34" s="2985">
        <v>6</v>
      </c>
      <c r="E34" s="2985">
        <v>0</v>
      </c>
      <c r="F34" s="2985">
        <v>7</v>
      </c>
      <c r="G34" s="2985">
        <v>0</v>
      </c>
    </row>
    <row r="35" spans="1:7" ht="16.5" customHeight="1" x14ac:dyDescent="0.15">
      <c r="A35" s="3370" t="s">
        <v>2954</v>
      </c>
      <c r="B35" s="931" t="s">
        <v>4471</v>
      </c>
      <c r="C35" s="2986">
        <v>311</v>
      </c>
      <c r="D35" s="2987">
        <v>314</v>
      </c>
      <c r="E35" s="2987">
        <v>313</v>
      </c>
      <c r="F35" s="2987">
        <v>303</v>
      </c>
      <c r="G35" s="2987">
        <v>297</v>
      </c>
    </row>
    <row r="36" spans="1:7" ht="16.5" customHeight="1" x14ac:dyDescent="0.15">
      <c r="A36" s="3370"/>
      <c r="B36" s="931" t="s">
        <v>5594</v>
      </c>
      <c r="C36" s="2986">
        <v>0</v>
      </c>
      <c r="D36" s="2987">
        <v>0</v>
      </c>
      <c r="E36" s="2987">
        <v>0</v>
      </c>
      <c r="F36" s="2987">
        <v>0</v>
      </c>
      <c r="G36" s="2987">
        <v>1</v>
      </c>
    </row>
    <row r="37" spans="1:7" ht="16.5" customHeight="1" x14ac:dyDescent="0.15">
      <c r="A37" s="3370"/>
      <c r="B37" s="931" t="s">
        <v>2968</v>
      </c>
      <c r="C37" s="2986">
        <v>262</v>
      </c>
      <c r="D37" s="2987">
        <v>267</v>
      </c>
      <c r="E37" s="2987">
        <v>267</v>
      </c>
      <c r="F37" s="2987">
        <v>261</v>
      </c>
      <c r="G37" s="2987">
        <v>256</v>
      </c>
    </row>
    <row r="38" spans="1:7" ht="16.5" customHeight="1" x14ac:dyDescent="0.15">
      <c r="A38" s="3370"/>
      <c r="B38" s="931" t="s">
        <v>4472</v>
      </c>
      <c r="C38" s="2986">
        <v>158</v>
      </c>
      <c r="D38" s="2987">
        <v>156</v>
      </c>
      <c r="E38" s="2987">
        <v>51</v>
      </c>
      <c r="F38" s="2987">
        <v>46</v>
      </c>
      <c r="G38" s="2987">
        <v>44</v>
      </c>
    </row>
    <row r="39" spans="1:7" ht="16.5" customHeight="1" x14ac:dyDescent="0.15">
      <c r="A39" s="3370"/>
      <c r="B39" s="931" t="s">
        <v>2334</v>
      </c>
      <c r="C39" s="2986">
        <v>1</v>
      </c>
      <c r="D39" s="2987">
        <v>12</v>
      </c>
      <c r="E39" s="2987">
        <v>7</v>
      </c>
      <c r="F39" s="2987">
        <v>2</v>
      </c>
      <c r="G39" s="2987">
        <v>2</v>
      </c>
    </row>
    <row r="40" spans="1:7" ht="16.5" customHeight="1" x14ac:dyDescent="0.15">
      <c r="A40" s="3379" t="s">
        <v>2955</v>
      </c>
      <c r="B40" s="527" t="s">
        <v>2330</v>
      </c>
      <c r="C40" s="145">
        <v>291</v>
      </c>
      <c r="D40" s="146">
        <v>291</v>
      </c>
      <c r="E40" s="146">
        <v>287</v>
      </c>
      <c r="F40" s="146">
        <v>283</v>
      </c>
      <c r="G40" s="146">
        <v>281</v>
      </c>
    </row>
    <row r="41" spans="1:7" ht="16.5" customHeight="1" x14ac:dyDescent="0.15">
      <c r="A41" s="3370"/>
      <c r="B41" s="931" t="s">
        <v>2331</v>
      </c>
      <c r="C41" s="2986">
        <v>582</v>
      </c>
      <c r="D41" s="2987">
        <v>573</v>
      </c>
      <c r="E41" s="2987">
        <v>484</v>
      </c>
      <c r="F41" s="2987">
        <v>476</v>
      </c>
      <c r="G41" s="2987">
        <v>464</v>
      </c>
    </row>
    <row r="42" spans="1:7" ht="16.5" customHeight="1" x14ac:dyDescent="0.15">
      <c r="A42" s="3381"/>
      <c r="B42" s="182" t="s">
        <v>5595</v>
      </c>
      <c r="C42" s="2984">
        <v>3</v>
      </c>
      <c r="D42" s="2985">
        <v>40</v>
      </c>
      <c r="E42" s="2985">
        <v>40</v>
      </c>
      <c r="F42" s="2985">
        <v>1</v>
      </c>
      <c r="G42" s="2985">
        <v>2</v>
      </c>
    </row>
    <row r="43" spans="1:7" ht="16.5" customHeight="1" x14ac:dyDescent="0.15">
      <c r="A43" s="3379" t="s">
        <v>2956</v>
      </c>
      <c r="B43" s="527" t="s">
        <v>2329</v>
      </c>
      <c r="C43" s="145">
        <v>504</v>
      </c>
      <c r="D43" s="146">
        <v>514</v>
      </c>
      <c r="E43" s="146">
        <v>515</v>
      </c>
      <c r="F43" s="146">
        <v>524</v>
      </c>
      <c r="G43" s="146">
        <v>530</v>
      </c>
    </row>
    <row r="44" spans="1:7" ht="16.5" customHeight="1" x14ac:dyDescent="0.15">
      <c r="A44" s="3370"/>
      <c r="B44" s="931" t="s">
        <v>2328</v>
      </c>
      <c r="C44" s="2986">
        <v>961</v>
      </c>
      <c r="D44" s="2987">
        <v>996</v>
      </c>
      <c r="E44" s="2987">
        <v>630</v>
      </c>
      <c r="F44" s="2987">
        <v>658</v>
      </c>
      <c r="G44" s="2987">
        <v>687</v>
      </c>
    </row>
    <row r="45" spans="1:7" ht="16.5" customHeight="1" thickBot="1" x14ac:dyDescent="0.2">
      <c r="A45" s="3380"/>
      <c r="B45" s="2988" t="s">
        <v>5596</v>
      </c>
      <c r="C45" s="155">
        <v>26</v>
      </c>
      <c r="D45" s="156">
        <v>54</v>
      </c>
      <c r="E45" s="156">
        <v>59</v>
      </c>
      <c r="F45" s="156">
        <v>22</v>
      </c>
      <c r="G45" s="156">
        <v>14</v>
      </c>
    </row>
    <row r="46" spans="1:7" ht="16.5" customHeight="1" x14ac:dyDescent="0.15">
      <c r="A46" s="2981" t="s">
        <v>2950</v>
      </c>
      <c r="B46" s="931"/>
      <c r="C46" s="931"/>
      <c r="D46" s="931"/>
      <c r="E46" s="931"/>
      <c r="F46" s="931"/>
    </row>
    <row r="47" spans="1:7" ht="16.5" customHeight="1" x14ac:dyDescent="0.15">
      <c r="A47" s="1153" t="s">
        <v>2949</v>
      </c>
    </row>
  </sheetData>
  <mergeCells count="6">
    <mergeCell ref="A43:A45"/>
    <mergeCell ref="A5:A12"/>
    <mergeCell ref="A13:A21"/>
    <mergeCell ref="A22:A34"/>
    <mergeCell ref="A35:A39"/>
    <mergeCell ref="A40:A42"/>
  </mergeCells>
  <phoneticPr fontId="3"/>
  <pageMargins left="0.70866141732283472" right="0.70866141732283472" top="0.74803149606299213" bottom="0.74803149606299213" header="0.31496062992125984" footer="0.31496062992125984"/>
  <pageSetup paperSize="9"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10"/>
  <sheetViews>
    <sheetView zoomScaleNormal="100" workbookViewId="0"/>
  </sheetViews>
  <sheetFormatPr defaultColWidth="8.625" defaultRowHeight="20.100000000000001" customHeight="1" x14ac:dyDescent="0.15"/>
  <cols>
    <col min="1" max="1" width="18.625" style="1153" customWidth="1"/>
    <col min="2" max="6" width="12.625" style="1153" customWidth="1"/>
    <col min="7" max="16384" width="8.625" style="1153"/>
  </cols>
  <sheetData>
    <row r="1" spans="1:7" ht="20.100000000000001" customHeight="1" x14ac:dyDescent="0.15">
      <c r="A1" s="1200" t="s">
        <v>3262</v>
      </c>
      <c r="F1" s="1200">
        <v>81</v>
      </c>
    </row>
    <row r="3" spans="1:7" ht="20.100000000000001" customHeight="1" thickBot="1" x14ac:dyDescent="0.2">
      <c r="A3" s="39" t="s">
        <v>4577</v>
      </c>
      <c r="F3" s="1153" t="s">
        <v>2974</v>
      </c>
    </row>
    <row r="4" spans="1:7" s="258" customFormat="1" ht="20.100000000000001" customHeight="1" x14ac:dyDescent="0.15">
      <c r="A4" s="785"/>
      <c r="B4" s="2441" t="s">
        <v>618</v>
      </c>
      <c r="C4" s="2441" t="s">
        <v>613</v>
      </c>
      <c r="D4" s="2441" t="s">
        <v>1525</v>
      </c>
      <c r="E4" s="2440" t="s">
        <v>4734</v>
      </c>
      <c r="F4" s="1866" t="s">
        <v>5054</v>
      </c>
    </row>
    <row r="5" spans="1:7" s="258" customFormat="1" ht="20.100000000000001" customHeight="1" x14ac:dyDescent="0.15">
      <c r="A5" s="527" t="s">
        <v>4099</v>
      </c>
      <c r="B5" s="145">
        <v>149948</v>
      </c>
      <c r="C5" s="2450">
        <v>149412</v>
      </c>
      <c r="D5" s="2450">
        <v>168682</v>
      </c>
      <c r="E5" s="2450">
        <v>167443</v>
      </c>
      <c r="F5" s="2503">
        <v>166577</v>
      </c>
      <c r="G5" s="1405"/>
    </row>
    <row r="6" spans="1:7" ht="20.100000000000001" customHeight="1" x14ac:dyDescent="0.15">
      <c r="A6" s="1865" t="s">
        <v>2374</v>
      </c>
      <c r="B6" s="2449">
        <v>49365430</v>
      </c>
      <c r="C6" s="2450">
        <v>48199720</v>
      </c>
      <c r="D6" s="2450">
        <v>50982290</v>
      </c>
      <c r="E6" s="2450">
        <v>48668690</v>
      </c>
      <c r="F6" s="2503">
        <v>47119880</v>
      </c>
    </row>
    <row r="7" spans="1:7" ht="20.100000000000001" customHeight="1" x14ac:dyDescent="0.15">
      <c r="A7" s="931" t="s">
        <v>3641</v>
      </c>
      <c r="B7" s="2449">
        <v>8627380</v>
      </c>
      <c r="C7" s="2450">
        <v>8379910</v>
      </c>
      <c r="D7" s="2450">
        <v>9060650</v>
      </c>
      <c r="E7" s="2450">
        <v>8569400</v>
      </c>
      <c r="F7" s="2503">
        <v>8021310</v>
      </c>
      <c r="G7" s="931"/>
    </row>
    <row r="8" spans="1:7" ht="20.100000000000001" customHeight="1" thickBot="1" x14ac:dyDescent="0.2">
      <c r="A8" s="1869" t="s">
        <v>3640</v>
      </c>
      <c r="B8" s="155">
        <v>40738050</v>
      </c>
      <c r="C8" s="156">
        <v>39819810</v>
      </c>
      <c r="D8" s="156">
        <v>41921640</v>
      </c>
      <c r="E8" s="156">
        <v>40099290</v>
      </c>
      <c r="F8" s="156">
        <v>39098570</v>
      </c>
    </row>
    <row r="9" spans="1:7" s="931" customFormat="1" ht="20.100000000000001" customHeight="1" x14ac:dyDescent="0.15">
      <c r="A9" s="1153" t="s">
        <v>2373</v>
      </c>
      <c r="C9" s="525"/>
      <c r="D9" s="525"/>
      <c r="E9" s="525"/>
      <c r="F9" s="525"/>
    </row>
    <row r="10" spans="1:7" ht="20.100000000000001" customHeight="1" x14ac:dyDescent="0.15">
      <c r="A10" s="931" t="s">
        <v>4578</v>
      </c>
    </row>
  </sheetData>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8">
    <tabColor rgb="FFFFFF00"/>
    <pageSetUpPr fitToPage="1"/>
  </sheetPr>
  <dimension ref="A1:M23"/>
  <sheetViews>
    <sheetView showGridLines="0" zoomScaleNormal="100" workbookViewId="0"/>
  </sheetViews>
  <sheetFormatPr defaultColWidth="8.625" defaultRowHeight="20.100000000000001" customHeight="1" x14ac:dyDescent="0.15"/>
  <cols>
    <col min="1" max="1" width="10.625" style="27" customWidth="1"/>
    <col min="2" max="5" width="9.625" style="945" customWidth="1"/>
    <col min="6" max="6" width="9.625" style="28" customWidth="1"/>
    <col min="7" max="7" width="9.625" style="945" customWidth="1"/>
    <col min="8" max="13" width="9.625" style="944" customWidth="1"/>
    <col min="14" max="239" width="8.625" style="27"/>
    <col min="240" max="240" width="13.625" style="27" customWidth="1"/>
    <col min="241" max="246" width="9.125" style="27" customWidth="1"/>
    <col min="247" max="495" width="8.625" style="27"/>
    <col min="496" max="496" width="13.625" style="27" customWidth="1"/>
    <col min="497" max="502" width="9.125" style="27" customWidth="1"/>
    <col min="503" max="751" width="8.625" style="27"/>
    <col min="752" max="752" width="13.625" style="27" customWidth="1"/>
    <col min="753" max="758" width="9.125" style="27" customWidth="1"/>
    <col min="759" max="1007" width="8.625" style="27"/>
    <col min="1008" max="1008" width="13.625" style="27" customWidth="1"/>
    <col min="1009" max="1014" width="9.125" style="27" customWidth="1"/>
    <col min="1015" max="1263" width="8.625" style="27"/>
    <col min="1264" max="1264" width="13.625" style="27" customWidth="1"/>
    <col min="1265" max="1270" width="9.125" style="27" customWidth="1"/>
    <col min="1271" max="1519" width="8.625" style="27"/>
    <col min="1520" max="1520" width="13.625" style="27" customWidth="1"/>
    <col min="1521" max="1526" width="9.125" style="27" customWidth="1"/>
    <col min="1527" max="1775" width="8.625" style="27"/>
    <col min="1776" max="1776" width="13.625" style="27" customWidth="1"/>
    <col min="1777" max="1782" width="9.125" style="27" customWidth="1"/>
    <col min="1783" max="2031" width="8.625" style="27"/>
    <col min="2032" max="2032" width="13.625" style="27" customWidth="1"/>
    <col min="2033" max="2038" width="9.125" style="27" customWidth="1"/>
    <col min="2039" max="2287" width="8.625" style="27"/>
    <col min="2288" max="2288" width="13.625" style="27" customWidth="1"/>
    <col min="2289" max="2294" width="9.125" style="27" customWidth="1"/>
    <col min="2295" max="2543" width="8.625" style="27"/>
    <col min="2544" max="2544" width="13.625" style="27" customWidth="1"/>
    <col min="2545" max="2550" width="9.125" style="27" customWidth="1"/>
    <col min="2551" max="2799" width="8.625" style="27"/>
    <col min="2800" max="2800" width="13.625" style="27" customWidth="1"/>
    <col min="2801" max="2806" width="9.125" style="27" customWidth="1"/>
    <col min="2807" max="3055" width="8.625" style="27"/>
    <col min="3056" max="3056" width="13.625" style="27" customWidth="1"/>
    <col min="3057" max="3062" width="9.125" style="27" customWidth="1"/>
    <col min="3063" max="3311" width="8.625" style="27"/>
    <col min="3312" max="3312" width="13.625" style="27" customWidth="1"/>
    <col min="3313" max="3318" width="9.125" style="27" customWidth="1"/>
    <col min="3319" max="3567" width="8.625" style="27"/>
    <col min="3568" max="3568" width="13.625" style="27" customWidth="1"/>
    <col min="3569" max="3574" width="9.125" style="27" customWidth="1"/>
    <col min="3575" max="3823" width="8.625" style="27"/>
    <col min="3824" max="3824" width="13.625" style="27" customWidth="1"/>
    <col min="3825" max="3830" width="9.125" style="27" customWidth="1"/>
    <col min="3831" max="4079" width="8.625" style="27"/>
    <col min="4080" max="4080" width="13.625" style="27" customWidth="1"/>
    <col min="4081" max="4086" width="9.125" style="27" customWidth="1"/>
    <col min="4087" max="4335" width="8.625" style="27"/>
    <col min="4336" max="4336" width="13.625" style="27" customWidth="1"/>
    <col min="4337" max="4342" width="9.125" style="27" customWidth="1"/>
    <col min="4343" max="4591" width="8.625" style="27"/>
    <col min="4592" max="4592" width="13.625" style="27" customWidth="1"/>
    <col min="4593" max="4598" width="9.125" style="27" customWidth="1"/>
    <col min="4599" max="4847" width="8.625" style="27"/>
    <col min="4848" max="4848" width="13.625" style="27" customWidth="1"/>
    <col min="4849" max="4854" width="9.125" style="27" customWidth="1"/>
    <col min="4855" max="5103" width="8.625" style="27"/>
    <col min="5104" max="5104" width="13.625" style="27" customWidth="1"/>
    <col min="5105" max="5110" width="9.125" style="27" customWidth="1"/>
    <col min="5111" max="5359" width="8.625" style="27"/>
    <col min="5360" max="5360" width="13.625" style="27" customWidth="1"/>
    <col min="5361" max="5366" width="9.125" style="27" customWidth="1"/>
    <col min="5367" max="5615" width="8.625" style="27"/>
    <col min="5616" max="5616" width="13.625" style="27" customWidth="1"/>
    <col min="5617" max="5622" width="9.125" style="27" customWidth="1"/>
    <col min="5623" max="5871" width="8.625" style="27"/>
    <col min="5872" max="5872" width="13.625" style="27" customWidth="1"/>
    <col min="5873" max="5878" width="9.125" style="27" customWidth="1"/>
    <col min="5879" max="6127" width="8.625" style="27"/>
    <col min="6128" max="6128" width="13.625" style="27" customWidth="1"/>
    <col min="6129" max="6134" width="9.125" style="27" customWidth="1"/>
    <col min="6135" max="6383" width="8.625" style="27"/>
    <col min="6384" max="6384" width="13.625" style="27" customWidth="1"/>
    <col min="6385" max="6390" width="9.125" style="27" customWidth="1"/>
    <col min="6391" max="6639" width="8.625" style="27"/>
    <col min="6640" max="6640" width="13.625" style="27" customWidth="1"/>
    <col min="6641" max="6646" width="9.125" style="27" customWidth="1"/>
    <col min="6647" max="6895" width="8.625" style="27"/>
    <col min="6896" max="6896" width="13.625" style="27" customWidth="1"/>
    <col min="6897" max="6902" width="9.125" style="27" customWidth="1"/>
    <col min="6903" max="7151" width="8.625" style="27"/>
    <col min="7152" max="7152" width="13.625" style="27" customWidth="1"/>
    <col min="7153" max="7158" width="9.125" style="27" customWidth="1"/>
    <col min="7159" max="7407" width="8.625" style="27"/>
    <col min="7408" max="7408" width="13.625" style="27" customWidth="1"/>
    <col min="7409" max="7414" width="9.125" style="27" customWidth="1"/>
    <col min="7415" max="7663" width="8.625" style="27"/>
    <col min="7664" max="7664" width="13.625" style="27" customWidth="1"/>
    <col min="7665" max="7670" width="9.125" style="27" customWidth="1"/>
    <col min="7671" max="7919" width="8.625" style="27"/>
    <col min="7920" max="7920" width="13.625" style="27" customWidth="1"/>
    <col min="7921" max="7926" width="9.125" style="27" customWidth="1"/>
    <col min="7927" max="8175" width="8.625" style="27"/>
    <col min="8176" max="8176" width="13.625" style="27" customWidth="1"/>
    <col min="8177" max="8182" width="9.125" style="27" customWidth="1"/>
    <col min="8183" max="8431" width="8.625" style="27"/>
    <col min="8432" max="8432" width="13.625" style="27" customWidth="1"/>
    <col min="8433" max="8438" width="9.125" style="27" customWidth="1"/>
    <col min="8439" max="8687" width="8.625" style="27"/>
    <col min="8688" max="8688" width="13.625" style="27" customWidth="1"/>
    <col min="8689" max="8694" width="9.125" style="27" customWidth="1"/>
    <col min="8695" max="8943" width="8.625" style="27"/>
    <col min="8944" max="8944" width="13.625" style="27" customWidth="1"/>
    <col min="8945" max="8950" width="9.125" style="27" customWidth="1"/>
    <col min="8951" max="9199" width="8.625" style="27"/>
    <col min="9200" max="9200" width="13.625" style="27" customWidth="1"/>
    <col min="9201" max="9206" width="9.125" style="27" customWidth="1"/>
    <col min="9207" max="9455" width="8.625" style="27"/>
    <col min="9456" max="9456" width="13.625" style="27" customWidth="1"/>
    <col min="9457" max="9462" width="9.125" style="27" customWidth="1"/>
    <col min="9463" max="9711" width="8.625" style="27"/>
    <col min="9712" max="9712" width="13.625" style="27" customWidth="1"/>
    <col min="9713" max="9718" width="9.125" style="27" customWidth="1"/>
    <col min="9719" max="9967" width="8.625" style="27"/>
    <col min="9968" max="9968" width="13.625" style="27" customWidth="1"/>
    <col min="9969" max="9974" width="9.125" style="27" customWidth="1"/>
    <col min="9975" max="10223" width="8.625" style="27"/>
    <col min="10224" max="10224" width="13.625" style="27" customWidth="1"/>
    <col min="10225" max="10230" width="9.125" style="27" customWidth="1"/>
    <col min="10231" max="10479" width="8.625" style="27"/>
    <col min="10480" max="10480" width="13.625" style="27" customWidth="1"/>
    <col min="10481" max="10486" width="9.125" style="27" customWidth="1"/>
    <col min="10487" max="10735" width="8.625" style="27"/>
    <col min="10736" max="10736" width="13.625" style="27" customWidth="1"/>
    <col min="10737" max="10742" width="9.125" style="27" customWidth="1"/>
    <col min="10743" max="10991" width="8.625" style="27"/>
    <col min="10992" max="10992" width="13.625" style="27" customWidth="1"/>
    <col min="10993" max="10998" width="9.125" style="27" customWidth="1"/>
    <col min="10999" max="11247" width="8.625" style="27"/>
    <col min="11248" max="11248" width="13.625" style="27" customWidth="1"/>
    <col min="11249" max="11254" width="9.125" style="27" customWidth="1"/>
    <col min="11255" max="11503" width="8.625" style="27"/>
    <col min="11504" max="11504" width="13.625" style="27" customWidth="1"/>
    <col min="11505" max="11510" width="9.125" style="27" customWidth="1"/>
    <col min="11511" max="11759" width="8.625" style="27"/>
    <col min="11760" max="11760" width="13.625" style="27" customWidth="1"/>
    <col min="11761" max="11766" width="9.125" style="27" customWidth="1"/>
    <col min="11767" max="12015" width="8.625" style="27"/>
    <col min="12016" max="12016" width="13.625" style="27" customWidth="1"/>
    <col min="12017" max="12022" width="9.125" style="27" customWidth="1"/>
    <col min="12023" max="12271" width="8.625" style="27"/>
    <col min="12272" max="12272" width="13.625" style="27" customWidth="1"/>
    <col min="12273" max="12278" width="9.125" style="27" customWidth="1"/>
    <col min="12279" max="12527" width="8.625" style="27"/>
    <col min="12528" max="12528" width="13.625" style="27" customWidth="1"/>
    <col min="12529" max="12534" width="9.125" style="27" customWidth="1"/>
    <col min="12535" max="12783" width="8.625" style="27"/>
    <col min="12784" max="12784" width="13.625" style="27" customWidth="1"/>
    <col min="12785" max="12790" width="9.125" style="27" customWidth="1"/>
    <col min="12791" max="13039" width="8.625" style="27"/>
    <col min="13040" max="13040" width="13.625" style="27" customWidth="1"/>
    <col min="13041" max="13046" width="9.125" style="27" customWidth="1"/>
    <col min="13047" max="13295" width="8.625" style="27"/>
    <col min="13296" max="13296" width="13.625" style="27" customWidth="1"/>
    <col min="13297" max="13302" width="9.125" style="27" customWidth="1"/>
    <col min="13303" max="13551" width="8.625" style="27"/>
    <col min="13552" max="13552" width="13.625" style="27" customWidth="1"/>
    <col min="13553" max="13558" width="9.125" style="27" customWidth="1"/>
    <col min="13559" max="13807" width="8.625" style="27"/>
    <col min="13808" max="13808" width="13.625" style="27" customWidth="1"/>
    <col min="13809" max="13814" width="9.125" style="27" customWidth="1"/>
    <col min="13815" max="14063" width="8.625" style="27"/>
    <col min="14064" max="14064" width="13.625" style="27" customWidth="1"/>
    <col min="14065" max="14070" width="9.125" style="27" customWidth="1"/>
    <col min="14071" max="14319" width="8.625" style="27"/>
    <col min="14320" max="14320" width="13.625" style="27" customWidth="1"/>
    <col min="14321" max="14326" width="9.125" style="27" customWidth="1"/>
    <col min="14327" max="14575" width="8.625" style="27"/>
    <col min="14576" max="14576" width="13.625" style="27" customWidth="1"/>
    <col min="14577" max="14582" width="9.125" style="27" customWidth="1"/>
    <col min="14583" max="14831" width="8.625" style="27"/>
    <col min="14832" max="14832" width="13.625" style="27" customWidth="1"/>
    <col min="14833" max="14838" width="9.125" style="27" customWidth="1"/>
    <col min="14839" max="15087" width="8.625" style="27"/>
    <col min="15088" max="15088" width="13.625" style="27" customWidth="1"/>
    <col min="15089" max="15094" width="9.125" style="27" customWidth="1"/>
    <col min="15095" max="15343" width="8.625" style="27"/>
    <col min="15344" max="15344" width="13.625" style="27" customWidth="1"/>
    <col min="15345" max="15350" width="9.125" style="27" customWidth="1"/>
    <col min="15351" max="15599" width="8.625" style="27"/>
    <col min="15600" max="15600" width="13.625" style="27" customWidth="1"/>
    <col min="15601" max="15606" width="9.125" style="27" customWidth="1"/>
    <col min="15607" max="15855" width="8.625" style="27"/>
    <col min="15856" max="15856" width="13.625" style="27" customWidth="1"/>
    <col min="15857" max="15862" width="9.125" style="27" customWidth="1"/>
    <col min="15863" max="16111" width="8.625" style="27"/>
    <col min="16112" max="16112" width="13.625" style="27" customWidth="1"/>
    <col min="16113" max="16118" width="9.125" style="27" customWidth="1"/>
    <col min="16119" max="16384" width="8.625" style="27"/>
  </cols>
  <sheetData>
    <row r="1" spans="1:13" s="1" customFormat="1" ht="20.100000000000001" customHeight="1" x14ac:dyDescent="0.15">
      <c r="A1" s="22" t="s">
        <v>3263</v>
      </c>
      <c r="C1" s="946"/>
      <c r="D1" s="946"/>
      <c r="E1" s="946"/>
      <c r="F1" s="28"/>
      <c r="G1" s="946"/>
      <c r="H1" s="944"/>
      <c r="I1" s="944"/>
      <c r="J1" s="944"/>
      <c r="K1" s="944"/>
      <c r="L1" s="944"/>
      <c r="M1" s="1246">
        <v>82</v>
      </c>
    </row>
    <row r="2" spans="1:13" s="1" customFormat="1" ht="20.100000000000001" customHeight="1" x14ac:dyDescent="0.15">
      <c r="C2" s="946"/>
      <c r="D2" s="946"/>
      <c r="E2" s="946"/>
      <c r="F2" s="28"/>
      <c r="G2" s="946"/>
      <c r="H2" s="944"/>
      <c r="I2" s="944"/>
      <c r="J2" s="944"/>
      <c r="K2" s="944"/>
      <c r="L2" s="944"/>
      <c r="M2" s="944"/>
    </row>
    <row r="3" spans="1:13" s="1" customFormat="1" ht="20.100000000000001" customHeight="1" thickBot="1" x14ac:dyDescent="0.2">
      <c r="A3" s="39" t="s">
        <v>2264</v>
      </c>
      <c r="B3" s="944"/>
      <c r="C3" s="944"/>
      <c r="D3" s="944"/>
      <c r="E3" s="944"/>
      <c r="F3" s="944"/>
      <c r="G3" s="944"/>
      <c r="H3" s="944"/>
      <c r="I3" s="944"/>
      <c r="J3" s="944"/>
      <c r="K3" s="944"/>
      <c r="L3" s="944"/>
      <c r="M3" s="944"/>
    </row>
    <row r="4" spans="1:13" s="26" customFormat="1" ht="20.100000000000001" customHeight="1" x14ac:dyDescent="0.15">
      <c r="A4" s="629"/>
      <c r="B4" s="3393" t="s">
        <v>1584</v>
      </c>
      <c r="C4" s="3394"/>
      <c r="D4" s="3394"/>
      <c r="E4" s="3394"/>
      <c r="F4" s="3394"/>
      <c r="G4" s="3394"/>
      <c r="H4" s="3395"/>
      <c r="I4" s="3385" t="s">
        <v>1559</v>
      </c>
      <c r="J4" s="3388"/>
      <c r="K4" s="3389"/>
      <c r="L4" s="3382" t="s">
        <v>2601</v>
      </c>
      <c r="M4" s="3385" t="s">
        <v>2602</v>
      </c>
    </row>
    <row r="5" spans="1:13" s="1" customFormat="1" ht="20.100000000000001" customHeight="1" x14ac:dyDescent="0.15">
      <c r="A5" s="623"/>
      <c r="B5" s="3396" t="s">
        <v>1560</v>
      </c>
      <c r="C5" s="3399" t="s">
        <v>1561</v>
      </c>
      <c r="D5" s="3400"/>
      <c r="E5" s="3400"/>
      <c r="F5" s="3400"/>
      <c r="G5" s="3400"/>
      <c r="H5" s="3401"/>
      <c r="I5" s="3387"/>
      <c r="J5" s="3390"/>
      <c r="K5" s="3391"/>
      <c r="L5" s="3383"/>
      <c r="M5" s="3386"/>
    </row>
    <row r="6" spans="1:13" s="1" customFormat="1" ht="20.100000000000001" customHeight="1" x14ac:dyDescent="0.15">
      <c r="A6" s="623"/>
      <c r="B6" s="3397"/>
      <c r="C6" s="3396" t="s">
        <v>1566</v>
      </c>
      <c r="D6" s="3396" t="s">
        <v>1567</v>
      </c>
      <c r="E6" s="3396" t="s">
        <v>1568</v>
      </c>
      <c r="F6" s="3396" t="s">
        <v>1570</v>
      </c>
      <c r="G6" s="3396" t="s">
        <v>1569</v>
      </c>
      <c r="H6" s="3396" t="s">
        <v>1571</v>
      </c>
      <c r="I6" s="1388" t="s">
        <v>1560</v>
      </c>
      <c r="J6" s="1387"/>
      <c r="K6" s="3392" t="s">
        <v>1561</v>
      </c>
      <c r="L6" s="3383"/>
      <c r="M6" s="3386"/>
    </row>
    <row r="7" spans="1:13" s="1" customFormat="1" ht="20.100000000000001" customHeight="1" x14ac:dyDescent="0.15">
      <c r="A7" s="624"/>
      <c r="B7" s="3398"/>
      <c r="C7" s="3398"/>
      <c r="D7" s="3398"/>
      <c r="E7" s="3398"/>
      <c r="F7" s="3398"/>
      <c r="G7" s="3398"/>
      <c r="H7" s="3398"/>
      <c r="I7" s="1389"/>
      <c r="J7" s="1696" t="s">
        <v>2727</v>
      </c>
      <c r="K7" s="3392"/>
      <c r="L7" s="3384"/>
      <c r="M7" s="3387"/>
    </row>
    <row r="8" spans="1:13" ht="20.100000000000001" customHeight="1" x14ac:dyDescent="0.15">
      <c r="A8" s="623" t="s">
        <v>1565</v>
      </c>
      <c r="B8" s="149">
        <v>11</v>
      </c>
      <c r="C8" s="45">
        <v>2596</v>
      </c>
      <c r="D8" s="45">
        <v>1304</v>
      </c>
      <c r="E8" s="45">
        <v>795</v>
      </c>
      <c r="F8" s="45">
        <v>2</v>
      </c>
      <c r="G8" s="45">
        <v>0</v>
      </c>
      <c r="H8" s="150">
        <v>495</v>
      </c>
      <c r="I8" s="149">
        <v>145</v>
      </c>
      <c r="J8" s="45" t="s">
        <v>509</v>
      </c>
      <c r="K8" s="150">
        <v>276</v>
      </c>
      <c r="L8" s="45">
        <v>82</v>
      </c>
      <c r="M8" s="149">
        <v>63</v>
      </c>
    </row>
    <row r="9" spans="1:13" s="1" customFormat="1" ht="20.100000000000001" customHeight="1" x14ac:dyDescent="0.15">
      <c r="A9" s="623" t="s">
        <v>1564</v>
      </c>
      <c r="B9" s="149">
        <v>10</v>
      </c>
      <c r="C9" s="45">
        <v>2568</v>
      </c>
      <c r="D9" s="45">
        <v>1300</v>
      </c>
      <c r="E9" s="45">
        <v>795</v>
      </c>
      <c r="F9" s="45">
        <v>2</v>
      </c>
      <c r="G9" s="45">
        <v>0</v>
      </c>
      <c r="H9" s="150">
        <v>471</v>
      </c>
      <c r="I9" s="149">
        <v>147</v>
      </c>
      <c r="J9" s="45" t="s">
        <v>509</v>
      </c>
      <c r="K9" s="150">
        <v>268</v>
      </c>
      <c r="L9" s="45">
        <v>84</v>
      </c>
      <c r="M9" s="149">
        <v>66</v>
      </c>
    </row>
    <row r="10" spans="1:13" ht="20.100000000000001" customHeight="1" x14ac:dyDescent="0.15">
      <c r="A10" s="623" t="s">
        <v>1563</v>
      </c>
      <c r="B10" s="149">
        <v>10</v>
      </c>
      <c r="C10" s="45">
        <v>2588</v>
      </c>
      <c r="D10" s="45">
        <v>1320</v>
      </c>
      <c r="E10" s="45">
        <v>795</v>
      </c>
      <c r="F10" s="45">
        <v>2</v>
      </c>
      <c r="G10" s="45">
        <v>0</v>
      </c>
      <c r="H10" s="150">
        <v>471</v>
      </c>
      <c r="I10" s="149">
        <v>145</v>
      </c>
      <c r="J10" s="45" t="s">
        <v>509</v>
      </c>
      <c r="K10" s="150">
        <v>235</v>
      </c>
      <c r="L10" s="45">
        <v>79</v>
      </c>
      <c r="M10" s="149">
        <v>66</v>
      </c>
    </row>
    <row r="11" spans="1:13" ht="20.100000000000001" customHeight="1" x14ac:dyDescent="0.15">
      <c r="A11" s="623" t="s">
        <v>1562</v>
      </c>
      <c r="B11" s="149">
        <v>10</v>
      </c>
      <c r="C11" s="45">
        <v>2588</v>
      </c>
      <c r="D11" s="45">
        <v>1320</v>
      </c>
      <c r="E11" s="45">
        <v>795</v>
      </c>
      <c r="F11" s="45">
        <v>2</v>
      </c>
      <c r="G11" s="45">
        <v>0</v>
      </c>
      <c r="H11" s="150">
        <v>471</v>
      </c>
      <c r="I11" s="149">
        <v>150</v>
      </c>
      <c r="J11" s="45" t="s">
        <v>509</v>
      </c>
      <c r="K11" s="150">
        <v>235</v>
      </c>
      <c r="L11" s="45">
        <v>78</v>
      </c>
      <c r="M11" s="149">
        <v>67</v>
      </c>
    </row>
    <row r="12" spans="1:13" ht="20.100000000000001" customHeight="1" x14ac:dyDescent="0.15">
      <c r="A12" s="623" t="s">
        <v>609</v>
      </c>
      <c r="B12" s="149">
        <v>10</v>
      </c>
      <c r="C12" s="45">
        <v>2588</v>
      </c>
      <c r="D12" s="45">
        <v>1335</v>
      </c>
      <c r="E12" s="45">
        <v>795</v>
      </c>
      <c r="F12" s="45">
        <v>2</v>
      </c>
      <c r="G12" s="45">
        <v>0</v>
      </c>
      <c r="H12" s="150">
        <v>456</v>
      </c>
      <c r="I12" s="149">
        <v>152</v>
      </c>
      <c r="J12" s="45" t="s">
        <v>509</v>
      </c>
      <c r="K12" s="150">
        <v>228</v>
      </c>
      <c r="L12" s="45">
        <v>77</v>
      </c>
      <c r="M12" s="149">
        <v>67</v>
      </c>
    </row>
    <row r="13" spans="1:13" ht="20.100000000000001" customHeight="1" x14ac:dyDescent="0.15">
      <c r="A13" s="623" t="s">
        <v>610</v>
      </c>
      <c r="B13" s="149">
        <v>10</v>
      </c>
      <c r="C13" s="45">
        <v>2608</v>
      </c>
      <c r="D13" s="45">
        <v>1363</v>
      </c>
      <c r="E13" s="45">
        <v>795</v>
      </c>
      <c r="F13" s="45">
        <v>2</v>
      </c>
      <c r="G13" s="45">
        <v>0</v>
      </c>
      <c r="H13" s="150">
        <v>448</v>
      </c>
      <c r="I13" s="149">
        <v>149</v>
      </c>
      <c r="J13" s="45" t="s">
        <v>509</v>
      </c>
      <c r="K13" s="150">
        <v>189</v>
      </c>
      <c r="L13" s="45">
        <v>76</v>
      </c>
      <c r="M13" s="149">
        <v>69</v>
      </c>
    </row>
    <row r="14" spans="1:13" ht="20.100000000000001" customHeight="1" x14ac:dyDescent="0.15">
      <c r="A14" s="623" t="s">
        <v>672</v>
      </c>
      <c r="B14" s="149">
        <v>10</v>
      </c>
      <c r="C14" s="45">
        <v>2608</v>
      </c>
      <c r="D14" s="45">
        <v>1363</v>
      </c>
      <c r="E14" s="45">
        <v>795</v>
      </c>
      <c r="F14" s="45">
        <v>2</v>
      </c>
      <c r="G14" s="45">
        <v>0</v>
      </c>
      <c r="H14" s="150">
        <v>448</v>
      </c>
      <c r="I14" s="149">
        <v>149</v>
      </c>
      <c r="J14" s="45" t="s">
        <v>509</v>
      </c>
      <c r="K14" s="150">
        <v>183</v>
      </c>
      <c r="L14" s="45">
        <v>76</v>
      </c>
      <c r="M14" s="149">
        <v>68</v>
      </c>
    </row>
    <row r="15" spans="1:13" ht="20.100000000000001" customHeight="1" x14ac:dyDescent="0.15">
      <c r="A15" s="2475" t="s">
        <v>612</v>
      </c>
      <c r="B15" s="2476">
        <v>10</v>
      </c>
      <c r="C15" s="2477">
        <v>2608</v>
      </c>
      <c r="D15" s="2477">
        <v>1363</v>
      </c>
      <c r="E15" s="2477">
        <v>795</v>
      </c>
      <c r="F15" s="2477">
        <v>2</v>
      </c>
      <c r="G15" s="2477">
        <v>0</v>
      </c>
      <c r="H15" s="2478">
        <v>448</v>
      </c>
      <c r="I15" s="2476">
        <v>148</v>
      </c>
      <c r="J15" s="2477">
        <v>15</v>
      </c>
      <c r="K15" s="2478">
        <v>167</v>
      </c>
      <c r="L15" s="2477">
        <v>77</v>
      </c>
      <c r="M15" s="2476">
        <v>70</v>
      </c>
    </row>
    <row r="16" spans="1:13" ht="20.100000000000001" customHeight="1" x14ac:dyDescent="0.15">
      <c r="A16" s="2475" t="s">
        <v>673</v>
      </c>
      <c r="B16" s="2476">
        <v>10</v>
      </c>
      <c r="C16" s="2477">
        <v>2608</v>
      </c>
      <c r="D16" s="2477">
        <v>1363</v>
      </c>
      <c r="E16" s="2477">
        <v>795</v>
      </c>
      <c r="F16" s="2477">
        <v>2</v>
      </c>
      <c r="G16" s="2477">
        <v>0</v>
      </c>
      <c r="H16" s="2478">
        <v>448</v>
      </c>
      <c r="I16" s="2476">
        <v>147</v>
      </c>
      <c r="J16" s="2477">
        <v>15</v>
      </c>
      <c r="K16" s="2478">
        <v>168</v>
      </c>
      <c r="L16" s="2477">
        <v>78</v>
      </c>
      <c r="M16" s="2476">
        <v>76</v>
      </c>
    </row>
    <row r="17" spans="1:13" ht="20.100000000000001" customHeight="1" x14ac:dyDescent="0.15">
      <c r="A17" s="2475" t="s">
        <v>1583</v>
      </c>
      <c r="B17" s="2476">
        <v>10</v>
      </c>
      <c r="C17" s="2477">
        <v>2608</v>
      </c>
      <c r="D17" s="2477">
        <v>1363</v>
      </c>
      <c r="E17" s="2477">
        <v>795</v>
      </c>
      <c r="F17" s="2477">
        <v>2</v>
      </c>
      <c r="G17" s="2477">
        <v>0</v>
      </c>
      <c r="H17" s="2478">
        <v>448</v>
      </c>
      <c r="I17" s="2476">
        <v>150</v>
      </c>
      <c r="J17" s="2477">
        <v>14</v>
      </c>
      <c r="K17" s="2478">
        <v>152</v>
      </c>
      <c r="L17" s="2477">
        <v>79</v>
      </c>
      <c r="M17" s="2476">
        <v>78</v>
      </c>
    </row>
    <row r="18" spans="1:13" ht="20.100000000000001" customHeight="1" x14ac:dyDescent="0.15">
      <c r="A18" s="2815" t="s">
        <v>4731</v>
      </c>
      <c r="B18" s="2830">
        <v>8</v>
      </c>
      <c r="C18" s="2826">
        <v>2450</v>
      </c>
      <c r="D18" s="2826">
        <v>1271</v>
      </c>
      <c r="E18" s="2826">
        <v>795</v>
      </c>
      <c r="F18" s="2826">
        <v>2</v>
      </c>
      <c r="G18" s="2826">
        <v>0</v>
      </c>
      <c r="H18" s="2831">
        <v>382</v>
      </c>
      <c r="I18" s="2830">
        <v>151</v>
      </c>
      <c r="J18" s="2826">
        <v>15</v>
      </c>
      <c r="K18" s="2831">
        <v>170</v>
      </c>
      <c r="L18" s="2826">
        <v>77</v>
      </c>
      <c r="M18" s="2830">
        <v>82</v>
      </c>
    </row>
    <row r="19" spans="1:13" ht="20.100000000000001" customHeight="1" thickBot="1" x14ac:dyDescent="0.2">
      <c r="A19" s="2844" t="s">
        <v>5056</v>
      </c>
      <c r="B19" s="155">
        <v>7</v>
      </c>
      <c r="C19" s="156">
        <f>SUM(D19:H19)</f>
        <v>2390</v>
      </c>
      <c r="D19" s="156">
        <v>1271</v>
      </c>
      <c r="E19" s="156">
        <v>795</v>
      </c>
      <c r="F19" s="156">
        <v>2</v>
      </c>
      <c r="G19" s="156">
        <v>0</v>
      </c>
      <c r="H19" s="157">
        <v>322</v>
      </c>
      <c r="I19" s="155">
        <v>151</v>
      </c>
      <c r="J19" s="156">
        <v>14</v>
      </c>
      <c r="K19" s="157">
        <v>149</v>
      </c>
      <c r="L19" s="156">
        <v>75</v>
      </c>
      <c r="M19" s="155">
        <v>83</v>
      </c>
    </row>
    <row r="20" spans="1:13" ht="20.100000000000001" customHeight="1" x14ac:dyDescent="0.15">
      <c r="A20" s="943" t="s">
        <v>3004</v>
      </c>
      <c r="B20" s="944"/>
      <c r="C20" s="944"/>
      <c r="D20" s="944"/>
      <c r="E20" s="944"/>
      <c r="F20" s="944"/>
      <c r="G20" s="944"/>
      <c r="M20" s="27"/>
    </row>
    <row r="21" spans="1:13" ht="20.100000000000001" customHeight="1" x14ac:dyDescent="0.15">
      <c r="A21" s="41" t="s">
        <v>3006</v>
      </c>
      <c r="B21" s="944"/>
      <c r="C21" s="944"/>
      <c r="D21" s="944"/>
      <c r="E21" s="944"/>
      <c r="F21" s="944"/>
      <c r="G21" s="944"/>
      <c r="M21" s="192"/>
    </row>
    <row r="22" spans="1:13" ht="20.100000000000001" customHeight="1" x14ac:dyDescent="0.15">
      <c r="A22" s="1" t="s">
        <v>3005</v>
      </c>
      <c r="B22" s="944"/>
      <c r="C22" s="944"/>
      <c r="D22" s="944"/>
      <c r="E22" s="944"/>
      <c r="F22" s="944"/>
      <c r="G22" s="944"/>
    </row>
    <row r="23" spans="1:13" ht="20.100000000000001" customHeight="1" x14ac:dyDescent="0.15">
      <c r="A23" s="28"/>
      <c r="B23" s="944"/>
      <c r="C23" s="944"/>
      <c r="D23" s="944"/>
      <c r="E23" s="944"/>
      <c r="F23" s="944"/>
      <c r="G23" s="944"/>
    </row>
  </sheetData>
  <mergeCells count="13">
    <mergeCell ref="L4:L7"/>
    <mergeCell ref="M4:M7"/>
    <mergeCell ref="I4:K5"/>
    <mergeCell ref="K6:K7"/>
    <mergeCell ref="B4:H4"/>
    <mergeCell ref="B5:B7"/>
    <mergeCell ref="C6:C7"/>
    <mergeCell ref="D6:D7"/>
    <mergeCell ref="E6:E7"/>
    <mergeCell ref="F6:F7"/>
    <mergeCell ref="G6:G7"/>
    <mergeCell ref="H6:H7"/>
    <mergeCell ref="C5:H5"/>
  </mergeCells>
  <phoneticPr fontId="3"/>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9">
    <tabColor rgb="FFFFFF00"/>
    <pageSetUpPr fitToPage="1"/>
  </sheetPr>
  <dimension ref="A1:R15"/>
  <sheetViews>
    <sheetView showGridLines="0" zoomScaleNormal="100" workbookViewId="0"/>
  </sheetViews>
  <sheetFormatPr defaultColWidth="8.625" defaultRowHeight="20.100000000000001" customHeight="1" x14ac:dyDescent="0.15"/>
  <cols>
    <col min="1" max="1" width="9.625" style="1" customWidth="1"/>
    <col min="2" max="6" width="10.625" style="948" customWidth="1"/>
    <col min="7" max="7" width="10.625" style="28" customWidth="1"/>
    <col min="8" max="12" width="10.625" style="944" customWidth="1"/>
    <col min="13" max="18" width="7.625" style="944" customWidth="1"/>
    <col min="19" max="260" width="8.625" style="1"/>
    <col min="261" max="261" width="13.625" style="1" customWidth="1"/>
    <col min="262" max="267" width="9.125" style="1" customWidth="1"/>
    <col min="268" max="516" width="8.625" style="1"/>
    <col min="517" max="517" width="13.625" style="1" customWidth="1"/>
    <col min="518" max="523" width="9.125" style="1" customWidth="1"/>
    <col min="524" max="772" width="8.625" style="1"/>
    <col min="773" max="773" width="13.625" style="1" customWidth="1"/>
    <col min="774" max="779" width="9.125" style="1" customWidth="1"/>
    <col min="780" max="1028" width="8.625" style="1"/>
    <col min="1029" max="1029" width="13.625" style="1" customWidth="1"/>
    <col min="1030" max="1035" width="9.125" style="1" customWidth="1"/>
    <col min="1036" max="1284" width="8.625" style="1"/>
    <col min="1285" max="1285" width="13.625" style="1" customWidth="1"/>
    <col min="1286" max="1291" width="9.125" style="1" customWidth="1"/>
    <col min="1292" max="1540" width="8.625" style="1"/>
    <col min="1541" max="1541" width="13.625" style="1" customWidth="1"/>
    <col min="1542" max="1547" width="9.125" style="1" customWidth="1"/>
    <col min="1548" max="1796" width="8.625" style="1"/>
    <col min="1797" max="1797" width="13.625" style="1" customWidth="1"/>
    <col min="1798" max="1803" width="9.125" style="1" customWidth="1"/>
    <col min="1804" max="2052" width="8.625" style="1"/>
    <col min="2053" max="2053" width="13.625" style="1" customWidth="1"/>
    <col min="2054" max="2059" width="9.125" style="1" customWidth="1"/>
    <col min="2060" max="2308" width="8.625" style="1"/>
    <col min="2309" max="2309" width="13.625" style="1" customWidth="1"/>
    <col min="2310" max="2315" width="9.125" style="1" customWidth="1"/>
    <col min="2316" max="2564" width="8.625" style="1"/>
    <col min="2565" max="2565" width="13.625" style="1" customWidth="1"/>
    <col min="2566" max="2571" width="9.125" style="1" customWidth="1"/>
    <col min="2572" max="2820" width="8.625" style="1"/>
    <col min="2821" max="2821" width="13.625" style="1" customWidth="1"/>
    <col min="2822" max="2827" width="9.125" style="1" customWidth="1"/>
    <col min="2828" max="3076" width="8.625" style="1"/>
    <col min="3077" max="3077" width="13.625" style="1" customWidth="1"/>
    <col min="3078" max="3083" width="9.125" style="1" customWidth="1"/>
    <col min="3084" max="3332" width="8.625" style="1"/>
    <col min="3333" max="3333" width="13.625" style="1" customWidth="1"/>
    <col min="3334" max="3339" width="9.125" style="1" customWidth="1"/>
    <col min="3340" max="3588" width="8.625" style="1"/>
    <col min="3589" max="3589" width="13.625" style="1" customWidth="1"/>
    <col min="3590" max="3595" width="9.125" style="1" customWidth="1"/>
    <col min="3596" max="3844" width="8.625" style="1"/>
    <col min="3845" max="3845" width="13.625" style="1" customWidth="1"/>
    <col min="3846" max="3851" width="9.125" style="1" customWidth="1"/>
    <col min="3852" max="4100" width="8.625" style="1"/>
    <col min="4101" max="4101" width="13.625" style="1" customWidth="1"/>
    <col min="4102" max="4107" width="9.125" style="1" customWidth="1"/>
    <col min="4108" max="4356" width="8.625" style="1"/>
    <col min="4357" max="4357" width="13.625" style="1" customWidth="1"/>
    <col min="4358" max="4363" width="9.125" style="1" customWidth="1"/>
    <col min="4364" max="4612" width="8.625" style="1"/>
    <col min="4613" max="4613" width="13.625" style="1" customWidth="1"/>
    <col min="4614" max="4619" width="9.125" style="1" customWidth="1"/>
    <col min="4620" max="4868" width="8.625" style="1"/>
    <col min="4869" max="4869" width="13.625" style="1" customWidth="1"/>
    <col min="4870" max="4875" width="9.125" style="1" customWidth="1"/>
    <col min="4876" max="5124" width="8.625" style="1"/>
    <col min="5125" max="5125" width="13.625" style="1" customWidth="1"/>
    <col min="5126" max="5131" width="9.125" style="1" customWidth="1"/>
    <col min="5132" max="5380" width="8.625" style="1"/>
    <col min="5381" max="5381" width="13.625" style="1" customWidth="1"/>
    <col min="5382" max="5387" width="9.125" style="1" customWidth="1"/>
    <col min="5388" max="5636" width="8.625" style="1"/>
    <col min="5637" max="5637" width="13.625" style="1" customWidth="1"/>
    <col min="5638" max="5643" width="9.125" style="1" customWidth="1"/>
    <col min="5644" max="5892" width="8.625" style="1"/>
    <col min="5893" max="5893" width="13.625" style="1" customWidth="1"/>
    <col min="5894" max="5899" width="9.125" style="1" customWidth="1"/>
    <col min="5900" max="6148" width="8.625" style="1"/>
    <col min="6149" max="6149" width="13.625" style="1" customWidth="1"/>
    <col min="6150" max="6155" width="9.125" style="1" customWidth="1"/>
    <col min="6156" max="6404" width="8.625" style="1"/>
    <col min="6405" max="6405" width="13.625" style="1" customWidth="1"/>
    <col min="6406" max="6411" width="9.125" style="1" customWidth="1"/>
    <col min="6412" max="6660" width="8.625" style="1"/>
    <col min="6661" max="6661" width="13.625" style="1" customWidth="1"/>
    <col min="6662" max="6667" width="9.125" style="1" customWidth="1"/>
    <col min="6668" max="6916" width="8.625" style="1"/>
    <col min="6917" max="6917" width="13.625" style="1" customWidth="1"/>
    <col min="6918" max="6923" width="9.125" style="1" customWidth="1"/>
    <col min="6924" max="7172" width="8.625" style="1"/>
    <col min="7173" max="7173" width="13.625" style="1" customWidth="1"/>
    <col min="7174" max="7179" width="9.125" style="1" customWidth="1"/>
    <col min="7180" max="7428" width="8.625" style="1"/>
    <col min="7429" max="7429" width="13.625" style="1" customWidth="1"/>
    <col min="7430" max="7435" width="9.125" style="1" customWidth="1"/>
    <col min="7436" max="7684" width="8.625" style="1"/>
    <col min="7685" max="7685" width="13.625" style="1" customWidth="1"/>
    <col min="7686" max="7691" width="9.125" style="1" customWidth="1"/>
    <col min="7692" max="7940" width="8.625" style="1"/>
    <col min="7941" max="7941" width="13.625" style="1" customWidth="1"/>
    <col min="7942" max="7947" width="9.125" style="1" customWidth="1"/>
    <col min="7948" max="8196" width="8.625" style="1"/>
    <col min="8197" max="8197" width="13.625" style="1" customWidth="1"/>
    <col min="8198" max="8203" width="9.125" style="1" customWidth="1"/>
    <col min="8204" max="8452" width="8.625" style="1"/>
    <col min="8453" max="8453" width="13.625" style="1" customWidth="1"/>
    <col min="8454" max="8459" width="9.125" style="1" customWidth="1"/>
    <col min="8460" max="8708" width="8.625" style="1"/>
    <col min="8709" max="8709" width="13.625" style="1" customWidth="1"/>
    <col min="8710" max="8715" width="9.125" style="1" customWidth="1"/>
    <col min="8716" max="8964" width="8.625" style="1"/>
    <col min="8965" max="8965" width="13.625" style="1" customWidth="1"/>
    <col min="8966" max="8971" width="9.125" style="1" customWidth="1"/>
    <col min="8972" max="9220" width="8.625" style="1"/>
    <col min="9221" max="9221" width="13.625" style="1" customWidth="1"/>
    <col min="9222" max="9227" width="9.125" style="1" customWidth="1"/>
    <col min="9228" max="9476" width="8.625" style="1"/>
    <col min="9477" max="9477" width="13.625" style="1" customWidth="1"/>
    <col min="9478" max="9483" width="9.125" style="1" customWidth="1"/>
    <col min="9484" max="9732" width="8.625" style="1"/>
    <col min="9733" max="9733" width="13.625" style="1" customWidth="1"/>
    <col min="9734" max="9739" width="9.125" style="1" customWidth="1"/>
    <col min="9740" max="9988" width="8.625" style="1"/>
    <col min="9989" max="9989" width="13.625" style="1" customWidth="1"/>
    <col min="9990" max="9995" width="9.125" style="1" customWidth="1"/>
    <col min="9996" max="10244" width="8.625" style="1"/>
    <col min="10245" max="10245" width="13.625" style="1" customWidth="1"/>
    <col min="10246" max="10251" width="9.125" style="1" customWidth="1"/>
    <col min="10252" max="10500" width="8.625" style="1"/>
    <col min="10501" max="10501" width="13.625" style="1" customWidth="1"/>
    <col min="10502" max="10507" width="9.125" style="1" customWidth="1"/>
    <col min="10508" max="10756" width="8.625" style="1"/>
    <col min="10757" max="10757" width="13.625" style="1" customWidth="1"/>
    <col min="10758" max="10763" width="9.125" style="1" customWidth="1"/>
    <col min="10764" max="11012" width="8.625" style="1"/>
    <col min="11013" max="11013" width="13.625" style="1" customWidth="1"/>
    <col min="11014" max="11019" width="9.125" style="1" customWidth="1"/>
    <col min="11020" max="11268" width="8.625" style="1"/>
    <col min="11269" max="11269" width="13.625" style="1" customWidth="1"/>
    <col min="11270" max="11275" width="9.125" style="1" customWidth="1"/>
    <col min="11276" max="11524" width="8.625" style="1"/>
    <col min="11525" max="11525" width="13.625" style="1" customWidth="1"/>
    <col min="11526" max="11531" width="9.125" style="1" customWidth="1"/>
    <col min="11532" max="11780" width="8.625" style="1"/>
    <col min="11781" max="11781" width="13.625" style="1" customWidth="1"/>
    <col min="11782" max="11787" width="9.125" style="1" customWidth="1"/>
    <col min="11788" max="12036" width="8.625" style="1"/>
    <col min="12037" max="12037" width="13.625" style="1" customWidth="1"/>
    <col min="12038" max="12043" width="9.125" style="1" customWidth="1"/>
    <col min="12044" max="12292" width="8.625" style="1"/>
    <col min="12293" max="12293" width="13.625" style="1" customWidth="1"/>
    <col min="12294" max="12299" width="9.125" style="1" customWidth="1"/>
    <col min="12300" max="12548" width="8.625" style="1"/>
    <col min="12549" max="12549" width="13.625" style="1" customWidth="1"/>
    <col min="12550" max="12555" width="9.125" style="1" customWidth="1"/>
    <col min="12556" max="12804" width="8.625" style="1"/>
    <col min="12805" max="12805" width="13.625" style="1" customWidth="1"/>
    <col min="12806" max="12811" width="9.125" style="1" customWidth="1"/>
    <col min="12812" max="13060" width="8.625" style="1"/>
    <col min="13061" max="13061" width="13.625" style="1" customWidth="1"/>
    <col min="13062" max="13067" width="9.125" style="1" customWidth="1"/>
    <col min="13068" max="13316" width="8.625" style="1"/>
    <col min="13317" max="13317" width="13.625" style="1" customWidth="1"/>
    <col min="13318" max="13323" width="9.125" style="1" customWidth="1"/>
    <col min="13324" max="13572" width="8.625" style="1"/>
    <col min="13573" max="13573" width="13.625" style="1" customWidth="1"/>
    <col min="13574" max="13579" width="9.125" style="1" customWidth="1"/>
    <col min="13580" max="13828" width="8.625" style="1"/>
    <col min="13829" max="13829" width="13.625" style="1" customWidth="1"/>
    <col min="13830" max="13835" width="9.125" style="1" customWidth="1"/>
    <col min="13836" max="14084" width="8.625" style="1"/>
    <col min="14085" max="14085" width="13.625" style="1" customWidth="1"/>
    <col min="14086" max="14091" width="9.125" style="1" customWidth="1"/>
    <col min="14092" max="14340" width="8.625" style="1"/>
    <col min="14341" max="14341" width="13.625" style="1" customWidth="1"/>
    <col min="14342" max="14347" width="9.125" style="1" customWidth="1"/>
    <col min="14348" max="14596" width="8.625" style="1"/>
    <col min="14597" max="14597" width="13.625" style="1" customWidth="1"/>
    <col min="14598" max="14603" width="9.125" style="1" customWidth="1"/>
    <col min="14604" max="14852" width="8.625" style="1"/>
    <col min="14853" max="14853" width="13.625" style="1" customWidth="1"/>
    <col min="14854" max="14859" width="9.125" style="1" customWidth="1"/>
    <col min="14860" max="15108" width="8.625" style="1"/>
    <col min="15109" max="15109" width="13.625" style="1" customWidth="1"/>
    <col min="15110" max="15115" width="9.125" style="1" customWidth="1"/>
    <col min="15116" max="15364" width="8.625" style="1"/>
    <col min="15365" max="15365" width="13.625" style="1" customWidth="1"/>
    <col min="15366" max="15371" width="9.125" style="1" customWidth="1"/>
    <col min="15372" max="15620" width="8.625" style="1"/>
    <col min="15621" max="15621" width="13.625" style="1" customWidth="1"/>
    <col min="15622" max="15627" width="9.125" style="1" customWidth="1"/>
    <col min="15628" max="15876" width="8.625" style="1"/>
    <col min="15877" max="15877" width="13.625" style="1" customWidth="1"/>
    <col min="15878" max="15883" width="9.125" style="1" customWidth="1"/>
    <col min="15884" max="16132" width="8.625" style="1"/>
    <col min="16133" max="16133" width="13.625" style="1" customWidth="1"/>
    <col min="16134" max="16139" width="9.125" style="1" customWidth="1"/>
    <col min="16140" max="16384" width="8.625" style="1"/>
  </cols>
  <sheetData>
    <row r="1" spans="1:18" ht="20.100000000000001" customHeight="1" x14ac:dyDescent="0.15">
      <c r="A1" s="22" t="s">
        <v>3263</v>
      </c>
      <c r="B1" s="1"/>
      <c r="C1" s="946"/>
      <c r="D1" s="946"/>
      <c r="E1" s="946"/>
      <c r="F1" s="946"/>
      <c r="L1" s="1246">
        <v>83</v>
      </c>
    </row>
    <row r="2" spans="1:18" ht="20.100000000000001" customHeight="1" x14ac:dyDescent="0.15">
      <c r="B2" s="1"/>
      <c r="C2" s="946"/>
      <c r="D2" s="946"/>
      <c r="E2" s="946"/>
      <c r="F2" s="946"/>
    </row>
    <row r="3" spans="1:18" ht="20.100000000000001" customHeight="1" thickBot="1" x14ac:dyDescent="0.2">
      <c r="A3" s="39" t="s">
        <v>2265</v>
      </c>
      <c r="B3" s="944"/>
      <c r="C3" s="944"/>
      <c r="D3" s="944"/>
      <c r="E3" s="944"/>
      <c r="F3" s="944"/>
      <c r="G3" s="944"/>
      <c r="L3" s="967" t="s">
        <v>3007</v>
      </c>
      <c r="M3" s="1"/>
      <c r="N3" s="1"/>
      <c r="O3" s="1"/>
      <c r="P3" s="1"/>
      <c r="Q3" s="1"/>
      <c r="R3" s="1"/>
    </row>
    <row r="4" spans="1:18" ht="20.100000000000001" customHeight="1" x14ac:dyDescent="0.15">
      <c r="A4" s="539"/>
      <c r="B4" s="3402" t="s">
        <v>1581</v>
      </c>
      <c r="C4" s="3402"/>
      <c r="D4" s="3402"/>
      <c r="E4" s="3402" t="s">
        <v>1582</v>
      </c>
      <c r="F4" s="3402"/>
      <c r="G4" s="3402"/>
      <c r="H4" s="3402"/>
      <c r="I4" s="3402"/>
      <c r="J4" s="3402"/>
      <c r="K4" s="3402"/>
      <c r="L4" s="3403"/>
      <c r="M4" s="1"/>
      <c r="N4" s="1"/>
      <c r="O4" s="1"/>
      <c r="P4" s="1"/>
      <c r="Q4" s="1"/>
      <c r="R4" s="1"/>
    </row>
    <row r="5" spans="1:18" s="28" customFormat="1" ht="20.100000000000001" customHeight="1" x14ac:dyDescent="0.15">
      <c r="A5" s="307"/>
      <c r="B5" s="3404" t="s">
        <v>1572</v>
      </c>
      <c r="C5" s="3404" t="s">
        <v>1580</v>
      </c>
      <c r="D5" s="3404" t="s">
        <v>1573</v>
      </c>
      <c r="E5" s="3111" t="s">
        <v>1574</v>
      </c>
      <c r="F5" s="3111" t="s">
        <v>1575</v>
      </c>
      <c r="G5" s="3111" t="s">
        <v>1576</v>
      </c>
      <c r="H5" s="3111"/>
      <c r="I5" s="3111" t="s">
        <v>1577</v>
      </c>
      <c r="J5" s="3111"/>
      <c r="K5" s="3111" t="s">
        <v>1578</v>
      </c>
      <c r="L5" s="3116" t="s">
        <v>1579</v>
      </c>
    </row>
    <row r="6" spans="1:18" s="28" customFormat="1" ht="20.100000000000001" customHeight="1" x14ac:dyDescent="0.15">
      <c r="A6" s="308"/>
      <c r="B6" s="3405"/>
      <c r="C6" s="3405"/>
      <c r="D6" s="3405"/>
      <c r="E6" s="3112"/>
      <c r="F6" s="3112"/>
      <c r="G6" s="616" t="s">
        <v>96</v>
      </c>
      <c r="H6" s="616" t="s">
        <v>97</v>
      </c>
      <c r="I6" s="616" t="s">
        <v>96</v>
      </c>
      <c r="J6" s="616" t="s">
        <v>97</v>
      </c>
      <c r="K6" s="3112"/>
      <c r="L6" s="3117"/>
    </row>
    <row r="7" spans="1:18" ht="20.100000000000001" customHeight="1" x14ac:dyDescent="0.15">
      <c r="A7" s="630" t="s">
        <v>585</v>
      </c>
      <c r="B7" s="146">
        <v>367</v>
      </c>
      <c r="C7" s="146">
        <v>113</v>
      </c>
      <c r="D7" s="146">
        <v>271</v>
      </c>
      <c r="E7" s="146">
        <v>77</v>
      </c>
      <c r="F7" s="146">
        <v>29</v>
      </c>
      <c r="G7" s="146">
        <v>31</v>
      </c>
      <c r="H7" s="146">
        <v>1373</v>
      </c>
      <c r="I7" s="146">
        <v>33</v>
      </c>
      <c r="J7" s="146">
        <v>768</v>
      </c>
      <c r="K7" s="146">
        <v>189</v>
      </c>
      <c r="L7" s="146">
        <v>73</v>
      </c>
      <c r="M7" s="1"/>
      <c r="N7" s="1"/>
      <c r="O7" s="1"/>
      <c r="P7" s="1"/>
      <c r="Q7" s="1"/>
      <c r="R7" s="1"/>
    </row>
    <row r="8" spans="1:18" ht="20.100000000000001" customHeight="1" x14ac:dyDescent="0.15">
      <c r="A8" s="623" t="s">
        <v>565</v>
      </c>
      <c r="B8" s="45">
        <v>380</v>
      </c>
      <c r="C8" s="45">
        <v>112</v>
      </c>
      <c r="D8" s="45">
        <v>262</v>
      </c>
      <c r="E8" s="45">
        <v>75</v>
      </c>
      <c r="F8" s="45">
        <v>28</v>
      </c>
      <c r="G8" s="45">
        <v>41</v>
      </c>
      <c r="H8" s="45">
        <v>1523</v>
      </c>
      <c r="I8" s="45">
        <v>39</v>
      </c>
      <c r="J8" s="45">
        <v>806</v>
      </c>
      <c r="K8" s="45">
        <v>211</v>
      </c>
      <c r="L8" s="45">
        <v>60</v>
      </c>
      <c r="M8" s="1"/>
      <c r="N8" s="1"/>
      <c r="O8" s="1"/>
      <c r="P8" s="1"/>
      <c r="Q8" s="1"/>
      <c r="R8" s="1"/>
    </row>
    <row r="9" spans="1:18" ht="20.100000000000001" customHeight="1" x14ac:dyDescent="0.15">
      <c r="A9" s="623" t="s">
        <v>113</v>
      </c>
      <c r="B9" s="45">
        <v>418</v>
      </c>
      <c r="C9" s="45">
        <v>107</v>
      </c>
      <c r="D9" s="45">
        <v>280</v>
      </c>
      <c r="E9" s="45">
        <v>78</v>
      </c>
      <c r="F9" s="45">
        <v>33</v>
      </c>
      <c r="G9" s="45">
        <v>57</v>
      </c>
      <c r="H9" s="45">
        <v>1666</v>
      </c>
      <c r="I9" s="45">
        <v>40</v>
      </c>
      <c r="J9" s="45">
        <v>813</v>
      </c>
      <c r="K9" s="45">
        <v>237</v>
      </c>
      <c r="L9" s="45">
        <v>67</v>
      </c>
      <c r="M9" s="1"/>
      <c r="N9" s="1"/>
      <c r="O9" s="1"/>
      <c r="P9" s="1"/>
      <c r="Q9" s="1"/>
      <c r="R9" s="1"/>
    </row>
    <row r="10" spans="1:18" ht="20.100000000000001" customHeight="1" x14ac:dyDescent="0.15">
      <c r="A10" s="623" t="s">
        <v>41</v>
      </c>
      <c r="B10" s="45">
        <v>437</v>
      </c>
      <c r="C10" s="45">
        <v>104</v>
      </c>
      <c r="D10" s="45">
        <v>283</v>
      </c>
      <c r="E10" s="45">
        <v>84</v>
      </c>
      <c r="F10" s="45">
        <v>41</v>
      </c>
      <c r="G10" s="45">
        <v>68</v>
      </c>
      <c r="H10" s="45">
        <v>1783</v>
      </c>
      <c r="I10" s="45">
        <v>36</v>
      </c>
      <c r="J10" s="45">
        <v>791</v>
      </c>
      <c r="K10" s="45">
        <v>234</v>
      </c>
      <c r="L10" s="45">
        <v>69</v>
      </c>
      <c r="M10" s="1"/>
      <c r="N10" s="1"/>
      <c r="O10" s="1"/>
      <c r="P10" s="1"/>
      <c r="Q10" s="1"/>
      <c r="R10" s="1"/>
    </row>
    <row r="11" spans="1:18" ht="20.100000000000001" customHeight="1" x14ac:dyDescent="0.15">
      <c r="A11" s="2815" t="s">
        <v>39</v>
      </c>
      <c r="B11" s="2826">
        <v>419</v>
      </c>
      <c r="C11" s="2826">
        <v>122</v>
      </c>
      <c r="D11" s="2826">
        <v>307</v>
      </c>
      <c r="E11" s="2826">
        <v>87</v>
      </c>
      <c r="F11" s="2826">
        <v>43</v>
      </c>
      <c r="G11" s="2826">
        <v>81</v>
      </c>
      <c r="H11" s="2826">
        <v>1973</v>
      </c>
      <c r="I11" s="2826">
        <v>39</v>
      </c>
      <c r="J11" s="2826">
        <v>726</v>
      </c>
      <c r="K11" s="2826">
        <v>265</v>
      </c>
      <c r="L11" s="2826">
        <v>71</v>
      </c>
      <c r="M11" s="1"/>
      <c r="N11" s="1"/>
      <c r="O11" s="1"/>
      <c r="P11" s="1"/>
      <c r="Q11" s="1"/>
      <c r="R11" s="1"/>
    </row>
    <row r="12" spans="1:18" s="1153" customFormat="1" ht="20.100000000000001" customHeight="1" thickBot="1" x14ac:dyDescent="0.2">
      <c r="A12" s="2844" t="s">
        <v>995</v>
      </c>
      <c r="B12" s="156">
        <v>450</v>
      </c>
      <c r="C12" s="156">
        <v>121</v>
      </c>
      <c r="D12" s="156">
        <v>318</v>
      </c>
      <c r="E12" s="156">
        <v>90</v>
      </c>
      <c r="F12" s="156">
        <v>36</v>
      </c>
      <c r="G12" s="156">
        <v>95</v>
      </c>
      <c r="H12" s="156">
        <v>2115</v>
      </c>
      <c r="I12" s="156">
        <v>41</v>
      </c>
      <c r="J12" s="156">
        <v>691</v>
      </c>
      <c r="K12" s="156">
        <v>304</v>
      </c>
      <c r="L12" s="156">
        <v>82</v>
      </c>
    </row>
    <row r="13" spans="1:18" ht="20.100000000000001" customHeight="1" x14ac:dyDescent="0.15">
      <c r="A13" s="943" t="s">
        <v>3568</v>
      </c>
      <c r="B13" s="944"/>
      <c r="C13" s="944"/>
      <c r="D13" s="944"/>
      <c r="E13" s="944"/>
      <c r="F13" s="944"/>
      <c r="G13" s="944"/>
      <c r="M13" s="1"/>
      <c r="N13" s="1"/>
      <c r="O13" s="1"/>
      <c r="P13" s="1"/>
      <c r="Q13" s="1"/>
      <c r="R13" s="1"/>
    </row>
    <row r="14" spans="1:18" ht="20.100000000000001" customHeight="1" x14ac:dyDescent="0.15">
      <c r="A14" s="1" t="s">
        <v>4608</v>
      </c>
      <c r="B14" s="944"/>
      <c r="C14" s="944"/>
      <c r="D14" s="944"/>
      <c r="E14" s="944"/>
      <c r="F14" s="944"/>
      <c r="G14" s="944"/>
      <c r="M14" s="1"/>
      <c r="N14" s="1"/>
      <c r="O14" s="1"/>
      <c r="P14" s="1"/>
      <c r="Q14" s="1"/>
      <c r="R14" s="1"/>
    </row>
    <row r="15" spans="1:18" ht="20.100000000000001" customHeight="1" x14ac:dyDescent="0.15">
      <c r="A15" s="28"/>
      <c r="B15" s="944"/>
      <c r="C15" s="944"/>
      <c r="D15" s="944"/>
      <c r="E15" s="944"/>
      <c r="F15" s="944"/>
      <c r="G15" s="944"/>
      <c r="M15" s="1"/>
      <c r="N15" s="1"/>
      <c r="O15" s="1"/>
      <c r="P15" s="1"/>
      <c r="Q15" s="1"/>
      <c r="R15" s="1"/>
    </row>
  </sheetData>
  <mergeCells count="11">
    <mergeCell ref="K5:K6"/>
    <mergeCell ref="L5:L6"/>
    <mergeCell ref="B4:D4"/>
    <mergeCell ref="E4:L4"/>
    <mergeCell ref="G5:H5"/>
    <mergeCell ref="B5:B6"/>
    <mergeCell ref="C5:C6"/>
    <mergeCell ref="D5:D6"/>
    <mergeCell ref="E5:E6"/>
    <mergeCell ref="F5:F6"/>
    <mergeCell ref="I5:J5"/>
  </mergeCells>
  <phoneticPr fontId="3"/>
  <pageMargins left="0.98425196850393704" right="0.98425196850393704" top="0.78740157480314965" bottom="0.78740157480314965"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tabColor rgb="FFFFFF00"/>
    <pageSetUpPr fitToPage="1"/>
  </sheetPr>
  <dimension ref="A1:J151"/>
  <sheetViews>
    <sheetView showGridLines="0" zoomScaleNormal="100" workbookViewId="0"/>
  </sheetViews>
  <sheetFormatPr defaultColWidth="8.625" defaultRowHeight="23.1" customHeight="1" x14ac:dyDescent="0.15"/>
  <cols>
    <col min="1" max="1" width="5.625" style="962" customWidth="1"/>
    <col min="2" max="2" width="10.625" style="963" customWidth="1"/>
    <col min="3" max="3" width="30.625" style="964" customWidth="1"/>
    <col min="4" max="4" width="8.625" style="1" customWidth="1"/>
    <col min="5" max="8" width="8.625" style="948" customWidth="1"/>
    <col min="9" max="156" width="8.625" style="1"/>
    <col min="157" max="157" width="2.375" style="1" customWidth="1"/>
    <col min="158" max="158" width="11.625" style="1" customWidth="1"/>
    <col min="159" max="164" width="9.125" style="1" customWidth="1"/>
    <col min="165" max="412" width="8.625" style="1"/>
    <col min="413" max="413" width="2.375" style="1" customWidth="1"/>
    <col min="414" max="414" width="11.625" style="1" customWidth="1"/>
    <col min="415" max="420" width="9.125" style="1" customWidth="1"/>
    <col min="421" max="668" width="8.625" style="1"/>
    <col min="669" max="669" width="2.375" style="1" customWidth="1"/>
    <col min="670" max="670" width="11.625" style="1" customWidth="1"/>
    <col min="671" max="676" width="9.125" style="1" customWidth="1"/>
    <col min="677" max="924" width="8.625" style="1"/>
    <col min="925" max="925" width="2.375" style="1" customWidth="1"/>
    <col min="926" max="926" width="11.625" style="1" customWidth="1"/>
    <col min="927" max="932" width="9.125" style="1" customWidth="1"/>
    <col min="933" max="1180" width="8.625" style="1"/>
    <col min="1181" max="1181" width="2.375" style="1" customWidth="1"/>
    <col min="1182" max="1182" width="11.625" style="1" customWidth="1"/>
    <col min="1183" max="1188" width="9.125" style="1" customWidth="1"/>
    <col min="1189" max="1436" width="8.625" style="1"/>
    <col min="1437" max="1437" width="2.375" style="1" customWidth="1"/>
    <col min="1438" max="1438" width="11.625" style="1" customWidth="1"/>
    <col min="1439" max="1444" width="9.125" style="1" customWidth="1"/>
    <col min="1445" max="1692" width="8.625" style="1"/>
    <col min="1693" max="1693" width="2.375" style="1" customWidth="1"/>
    <col min="1694" max="1694" width="11.625" style="1" customWidth="1"/>
    <col min="1695" max="1700" width="9.125" style="1" customWidth="1"/>
    <col min="1701" max="1948" width="8.625" style="1"/>
    <col min="1949" max="1949" width="2.375" style="1" customWidth="1"/>
    <col min="1950" max="1950" width="11.625" style="1" customWidth="1"/>
    <col min="1951" max="1956" width="9.125" style="1" customWidth="1"/>
    <col min="1957" max="2204" width="8.625" style="1"/>
    <col min="2205" max="2205" width="2.375" style="1" customWidth="1"/>
    <col min="2206" max="2206" width="11.625" style="1" customWidth="1"/>
    <col min="2207" max="2212" width="9.125" style="1" customWidth="1"/>
    <col min="2213" max="2460" width="8.625" style="1"/>
    <col min="2461" max="2461" width="2.375" style="1" customWidth="1"/>
    <col min="2462" max="2462" width="11.625" style="1" customWidth="1"/>
    <col min="2463" max="2468" width="9.125" style="1" customWidth="1"/>
    <col min="2469" max="2716" width="8.625" style="1"/>
    <col min="2717" max="2717" width="2.375" style="1" customWidth="1"/>
    <col min="2718" max="2718" width="11.625" style="1" customWidth="1"/>
    <col min="2719" max="2724" width="9.125" style="1" customWidth="1"/>
    <col min="2725" max="2972" width="8.625" style="1"/>
    <col min="2973" max="2973" width="2.375" style="1" customWidth="1"/>
    <col min="2974" max="2974" width="11.625" style="1" customWidth="1"/>
    <col min="2975" max="2980" width="9.125" style="1" customWidth="1"/>
    <col min="2981" max="3228" width="8.625" style="1"/>
    <col min="3229" max="3229" width="2.375" style="1" customWidth="1"/>
    <col min="3230" max="3230" width="11.625" style="1" customWidth="1"/>
    <col min="3231" max="3236" width="9.125" style="1" customWidth="1"/>
    <col min="3237" max="3484" width="8.625" style="1"/>
    <col min="3485" max="3485" width="2.375" style="1" customWidth="1"/>
    <col min="3486" max="3486" width="11.625" style="1" customWidth="1"/>
    <col min="3487" max="3492" width="9.125" style="1" customWidth="1"/>
    <col min="3493" max="3740" width="8.625" style="1"/>
    <col min="3741" max="3741" width="2.375" style="1" customWidth="1"/>
    <col min="3742" max="3742" width="11.625" style="1" customWidth="1"/>
    <col min="3743" max="3748" width="9.125" style="1" customWidth="1"/>
    <col min="3749" max="3996" width="8.625" style="1"/>
    <col min="3997" max="3997" width="2.375" style="1" customWidth="1"/>
    <col min="3998" max="3998" width="11.625" style="1" customWidth="1"/>
    <col min="3999" max="4004" width="9.125" style="1" customWidth="1"/>
    <col min="4005" max="4252" width="8.625" style="1"/>
    <col min="4253" max="4253" width="2.375" style="1" customWidth="1"/>
    <col min="4254" max="4254" width="11.625" style="1" customWidth="1"/>
    <col min="4255" max="4260" width="9.125" style="1" customWidth="1"/>
    <col min="4261" max="4508" width="8.625" style="1"/>
    <col min="4509" max="4509" width="2.375" style="1" customWidth="1"/>
    <col min="4510" max="4510" width="11.625" style="1" customWidth="1"/>
    <col min="4511" max="4516" width="9.125" style="1" customWidth="1"/>
    <col min="4517" max="4764" width="8.625" style="1"/>
    <col min="4765" max="4765" width="2.375" style="1" customWidth="1"/>
    <col min="4766" max="4766" width="11.625" style="1" customWidth="1"/>
    <col min="4767" max="4772" width="9.125" style="1" customWidth="1"/>
    <col min="4773" max="5020" width="8.625" style="1"/>
    <col min="5021" max="5021" width="2.375" style="1" customWidth="1"/>
    <col min="5022" max="5022" width="11.625" style="1" customWidth="1"/>
    <col min="5023" max="5028" width="9.125" style="1" customWidth="1"/>
    <col min="5029" max="5276" width="8.625" style="1"/>
    <col min="5277" max="5277" width="2.375" style="1" customWidth="1"/>
    <col min="5278" max="5278" width="11.625" style="1" customWidth="1"/>
    <col min="5279" max="5284" width="9.125" style="1" customWidth="1"/>
    <col min="5285" max="5532" width="8.625" style="1"/>
    <col min="5533" max="5533" width="2.375" style="1" customWidth="1"/>
    <col min="5534" max="5534" width="11.625" style="1" customWidth="1"/>
    <col min="5535" max="5540" width="9.125" style="1" customWidth="1"/>
    <col min="5541" max="5788" width="8.625" style="1"/>
    <col min="5789" max="5789" width="2.375" style="1" customWidth="1"/>
    <col min="5790" max="5790" width="11.625" style="1" customWidth="1"/>
    <col min="5791" max="5796" width="9.125" style="1" customWidth="1"/>
    <col min="5797" max="6044" width="8.625" style="1"/>
    <col min="6045" max="6045" width="2.375" style="1" customWidth="1"/>
    <col min="6046" max="6046" width="11.625" style="1" customWidth="1"/>
    <col min="6047" max="6052" width="9.125" style="1" customWidth="1"/>
    <col min="6053" max="6300" width="8.625" style="1"/>
    <col min="6301" max="6301" width="2.375" style="1" customWidth="1"/>
    <col min="6302" max="6302" width="11.625" style="1" customWidth="1"/>
    <col min="6303" max="6308" width="9.125" style="1" customWidth="1"/>
    <col min="6309" max="6556" width="8.625" style="1"/>
    <col min="6557" max="6557" width="2.375" style="1" customWidth="1"/>
    <col min="6558" max="6558" width="11.625" style="1" customWidth="1"/>
    <col min="6559" max="6564" width="9.125" style="1" customWidth="1"/>
    <col min="6565" max="6812" width="8.625" style="1"/>
    <col min="6813" max="6813" width="2.375" style="1" customWidth="1"/>
    <col min="6814" max="6814" width="11.625" style="1" customWidth="1"/>
    <col min="6815" max="6820" width="9.125" style="1" customWidth="1"/>
    <col min="6821" max="7068" width="8.625" style="1"/>
    <col min="7069" max="7069" width="2.375" style="1" customWidth="1"/>
    <col min="7070" max="7070" width="11.625" style="1" customWidth="1"/>
    <col min="7071" max="7076" width="9.125" style="1" customWidth="1"/>
    <col min="7077" max="7324" width="8.625" style="1"/>
    <col min="7325" max="7325" width="2.375" style="1" customWidth="1"/>
    <col min="7326" max="7326" width="11.625" style="1" customWidth="1"/>
    <col min="7327" max="7332" width="9.125" style="1" customWidth="1"/>
    <col min="7333" max="7580" width="8.625" style="1"/>
    <col min="7581" max="7581" width="2.375" style="1" customWidth="1"/>
    <col min="7582" max="7582" width="11.625" style="1" customWidth="1"/>
    <col min="7583" max="7588" width="9.125" style="1" customWidth="1"/>
    <col min="7589" max="7836" width="8.625" style="1"/>
    <col min="7837" max="7837" width="2.375" style="1" customWidth="1"/>
    <col min="7838" max="7838" width="11.625" style="1" customWidth="1"/>
    <col min="7839" max="7844" width="9.125" style="1" customWidth="1"/>
    <col min="7845" max="8092" width="8.625" style="1"/>
    <col min="8093" max="8093" width="2.375" style="1" customWidth="1"/>
    <col min="8094" max="8094" width="11.625" style="1" customWidth="1"/>
    <col min="8095" max="8100" width="9.125" style="1" customWidth="1"/>
    <col min="8101" max="8348" width="8.625" style="1"/>
    <col min="8349" max="8349" width="2.375" style="1" customWidth="1"/>
    <col min="8350" max="8350" width="11.625" style="1" customWidth="1"/>
    <col min="8351" max="8356" width="9.125" style="1" customWidth="1"/>
    <col min="8357" max="8604" width="8.625" style="1"/>
    <col min="8605" max="8605" width="2.375" style="1" customWidth="1"/>
    <col min="8606" max="8606" width="11.625" style="1" customWidth="1"/>
    <col min="8607" max="8612" width="9.125" style="1" customWidth="1"/>
    <col min="8613" max="8860" width="8.625" style="1"/>
    <col min="8861" max="8861" width="2.375" style="1" customWidth="1"/>
    <col min="8862" max="8862" width="11.625" style="1" customWidth="1"/>
    <col min="8863" max="8868" width="9.125" style="1" customWidth="1"/>
    <col min="8869" max="9116" width="8.625" style="1"/>
    <col min="9117" max="9117" width="2.375" style="1" customWidth="1"/>
    <col min="9118" max="9118" width="11.625" style="1" customWidth="1"/>
    <col min="9119" max="9124" width="9.125" style="1" customWidth="1"/>
    <col min="9125" max="9372" width="8.625" style="1"/>
    <col min="9373" max="9373" width="2.375" style="1" customWidth="1"/>
    <col min="9374" max="9374" width="11.625" style="1" customWidth="1"/>
    <col min="9375" max="9380" width="9.125" style="1" customWidth="1"/>
    <col min="9381" max="9628" width="8.625" style="1"/>
    <col min="9629" max="9629" width="2.375" style="1" customWidth="1"/>
    <col min="9630" max="9630" width="11.625" style="1" customWidth="1"/>
    <col min="9631" max="9636" width="9.125" style="1" customWidth="1"/>
    <col min="9637" max="9884" width="8.625" style="1"/>
    <col min="9885" max="9885" width="2.375" style="1" customWidth="1"/>
    <col min="9886" max="9886" width="11.625" style="1" customWidth="1"/>
    <col min="9887" max="9892" width="9.125" style="1" customWidth="1"/>
    <col min="9893" max="10140" width="8.625" style="1"/>
    <col min="10141" max="10141" width="2.375" style="1" customWidth="1"/>
    <col min="10142" max="10142" width="11.625" style="1" customWidth="1"/>
    <col min="10143" max="10148" width="9.125" style="1" customWidth="1"/>
    <col min="10149" max="10396" width="8.625" style="1"/>
    <col min="10397" max="10397" width="2.375" style="1" customWidth="1"/>
    <col min="10398" max="10398" width="11.625" style="1" customWidth="1"/>
    <col min="10399" max="10404" width="9.125" style="1" customWidth="1"/>
    <col min="10405" max="10652" width="8.625" style="1"/>
    <col min="10653" max="10653" width="2.375" style="1" customWidth="1"/>
    <col min="10654" max="10654" width="11.625" style="1" customWidth="1"/>
    <col min="10655" max="10660" width="9.125" style="1" customWidth="1"/>
    <col min="10661" max="10908" width="8.625" style="1"/>
    <col min="10909" max="10909" width="2.375" style="1" customWidth="1"/>
    <col min="10910" max="10910" width="11.625" style="1" customWidth="1"/>
    <col min="10911" max="10916" width="9.125" style="1" customWidth="1"/>
    <col min="10917" max="11164" width="8.625" style="1"/>
    <col min="11165" max="11165" width="2.375" style="1" customWidth="1"/>
    <col min="11166" max="11166" width="11.625" style="1" customWidth="1"/>
    <col min="11167" max="11172" width="9.125" style="1" customWidth="1"/>
    <col min="11173" max="11420" width="8.625" style="1"/>
    <col min="11421" max="11421" width="2.375" style="1" customWidth="1"/>
    <col min="11422" max="11422" width="11.625" style="1" customWidth="1"/>
    <col min="11423" max="11428" width="9.125" style="1" customWidth="1"/>
    <col min="11429" max="11676" width="8.625" style="1"/>
    <col min="11677" max="11677" width="2.375" style="1" customWidth="1"/>
    <col min="11678" max="11678" width="11.625" style="1" customWidth="1"/>
    <col min="11679" max="11684" width="9.125" style="1" customWidth="1"/>
    <col min="11685" max="11932" width="8.625" style="1"/>
    <col min="11933" max="11933" width="2.375" style="1" customWidth="1"/>
    <col min="11934" max="11934" width="11.625" style="1" customWidth="1"/>
    <col min="11935" max="11940" width="9.125" style="1" customWidth="1"/>
    <col min="11941" max="12188" width="8.625" style="1"/>
    <col min="12189" max="12189" width="2.375" style="1" customWidth="1"/>
    <col min="12190" max="12190" width="11.625" style="1" customWidth="1"/>
    <col min="12191" max="12196" width="9.125" style="1" customWidth="1"/>
    <col min="12197" max="12444" width="8.625" style="1"/>
    <col min="12445" max="12445" width="2.375" style="1" customWidth="1"/>
    <col min="12446" max="12446" width="11.625" style="1" customWidth="1"/>
    <col min="12447" max="12452" width="9.125" style="1" customWidth="1"/>
    <col min="12453" max="12700" width="8.625" style="1"/>
    <col min="12701" max="12701" width="2.375" style="1" customWidth="1"/>
    <col min="12702" max="12702" width="11.625" style="1" customWidth="1"/>
    <col min="12703" max="12708" width="9.125" style="1" customWidth="1"/>
    <col min="12709" max="12956" width="8.625" style="1"/>
    <col min="12957" max="12957" width="2.375" style="1" customWidth="1"/>
    <col min="12958" max="12958" width="11.625" style="1" customWidth="1"/>
    <col min="12959" max="12964" width="9.125" style="1" customWidth="1"/>
    <col min="12965" max="13212" width="8.625" style="1"/>
    <col min="13213" max="13213" width="2.375" style="1" customWidth="1"/>
    <col min="13214" max="13214" width="11.625" style="1" customWidth="1"/>
    <col min="13215" max="13220" width="9.125" style="1" customWidth="1"/>
    <col min="13221" max="13468" width="8.625" style="1"/>
    <col min="13469" max="13469" width="2.375" style="1" customWidth="1"/>
    <col min="13470" max="13470" width="11.625" style="1" customWidth="1"/>
    <col min="13471" max="13476" width="9.125" style="1" customWidth="1"/>
    <col min="13477" max="13724" width="8.625" style="1"/>
    <col min="13725" max="13725" width="2.375" style="1" customWidth="1"/>
    <col min="13726" max="13726" width="11.625" style="1" customWidth="1"/>
    <col min="13727" max="13732" width="9.125" style="1" customWidth="1"/>
    <col min="13733" max="13980" width="8.625" style="1"/>
    <col min="13981" max="13981" width="2.375" style="1" customWidth="1"/>
    <col min="13982" max="13982" width="11.625" style="1" customWidth="1"/>
    <col min="13983" max="13988" width="9.125" style="1" customWidth="1"/>
    <col min="13989" max="14236" width="8.625" style="1"/>
    <col min="14237" max="14237" width="2.375" style="1" customWidth="1"/>
    <col min="14238" max="14238" width="11.625" style="1" customWidth="1"/>
    <col min="14239" max="14244" width="9.125" style="1" customWidth="1"/>
    <col min="14245" max="14492" width="8.625" style="1"/>
    <col min="14493" max="14493" width="2.375" style="1" customWidth="1"/>
    <col min="14494" max="14494" width="11.625" style="1" customWidth="1"/>
    <col min="14495" max="14500" width="9.125" style="1" customWidth="1"/>
    <col min="14501" max="14748" width="8.625" style="1"/>
    <col min="14749" max="14749" width="2.375" style="1" customWidth="1"/>
    <col min="14750" max="14750" width="11.625" style="1" customWidth="1"/>
    <col min="14751" max="14756" width="9.125" style="1" customWidth="1"/>
    <col min="14757" max="15004" width="8.625" style="1"/>
    <col min="15005" max="15005" width="2.375" style="1" customWidth="1"/>
    <col min="15006" max="15006" width="11.625" style="1" customWidth="1"/>
    <col min="15007" max="15012" width="9.125" style="1" customWidth="1"/>
    <col min="15013" max="15260" width="8.625" style="1"/>
    <col min="15261" max="15261" width="2.375" style="1" customWidth="1"/>
    <col min="15262" max="15262" width="11.625" style="1" customWidth="1"/>
    <col min="15263" max="15268" width="9.125" style="1" customWidth="1"/>
    <col min="15269" max="15516" width="8.625" style="1"/>
    <col min="15517" max="15517" width="2.375" style="1" customWidth="1"/>
    <col min="15518" max="15518" width="11.625" style="1" customWidth="1"/>
    <col min="15519" max="15524" width="9.125" style="1" customWidth="1"/>
    <col min="15525" max="15772" width="8.625" style="1"/>
    <col min="15773" max="15773" width="2.375" style="1" customWidth="1"/>
    <col min="15774" max="15774" width="11.625" style="1" customWidth="1"/>
    <col min="15775" max="15780" width="9.125" style="1" customWidth="1"/>
    <col min="15781" max="16028" width="8.625" style="1"/>
    <col min="16029" max="16029" width="2.375" style="1" customWidth="1"/>
    <col min="16030" max="16030" width="11.625" style="1" customWidth="1"/>
    <col min="16031" max="16036" width="9.125" style="1" customWidth="1"/>
    <col min="16037" max="16384" width="8.625" style="1"/>
  </cols>
  <sheetData>
    <row r="1" spans="1:10" ht="23.1" customHeight="1" x14ac:dyDescent="0.15">
      <c r="A1" s="22" t="s">
        <v>3263</v>
      </c>
      <c r="B1" s="28"/>
      <c r="C1" s="965"/>
      <c r="E1" s="1"/>
      <c r="F1" s="1"/>
      <c r="G1" s="946"/>
      <c r="H1" s="1247">
        <v>84</v>
      </c>
    </row>
    <row r="2" spans="1:10" ht="23.1" customHeight="1" x14ac:dyDescent="0.15">
      <c r="A2" s="956"/>
      <c r="B2" s="966"/>
      <c r="C2" s="965"/>
      <c r="E2" s="1"/>
      <c r="F2" s="1"/>
      <c r="G2" s="946"/>
      <c r="H2" s="946"/>
    </row>
    <row r="3" spans="1:10" ht="23.1" customHeight="1" thickBot="1" x14ac:dyDescent="0.2">
      <c r="A3" s="1248" t="s">
        <v>3320</v>
      </c>
      <c r="B3" s="966"/>
      <c r="C3" s="965"/>
      <c r="E3" s="946"/>
      <c r="F3" s="1"/>
      <c r="G3" s="946"/>
      <c r="H3" s="946" t="s">
        <v>660</v>
      </c>
    </row>
    <row r="4" spans="1:10" s="28" customFormat="1" ht="23.1" customHeight="1" x14ac:dyDescent="0.15">
      <c r="A4" s="3406" t="s">
        <v>2812</v>
      </c>
      <c r="B4" s="3407"/>
      <c r="C4" s="949"/>
      <c r="D4" s="2441" t="s">
        <v>40</v>
      </c>
      <c r="E4" s="2441" t="s">
        <v>39</v>
      </c>
      <c r="F4" s="2441" t="s">
        <v>38</v>
      </c>
      <c r="G4" s="2440" t="s">
        <v>995</v>
      </c>
      <c r="H4" s="617" t="s">
        <v>5055</v>
      </c>
    </row>
    <row r="5" spans="1:10" ht="23.1" customHeight="1" x14ac:dyDescent="0.15">
      <c r="A5" s="950"/>
      <c r="B5" s="951"/>
      <c r="C5" s="952" t="s">
        <v>94</v>
      </c>
      <c r="D5" s="146">
        <v>1890</v>
      </c>
      <c r="E5" s="146">
        <v>1839</v>
      </c>
      <c r="F5" s="146">
        <v>2003</v>
      </c>
      <c r="G5" s="146">
        <v>1875</v>
      </c>
      <c r="H5" s="146">
        <v>1906</v>
      </c>
      <c r="I5" s="2755"/>
      <c r="J5" s="2755"/>
    </row>
    <row r="6" spans="1:10" ht="23.1" customHeight="1" x14ac:dyDescent="0.15">
      <c r="A6" s="953">
        <v>1000</v>
      </c>
      <c r="B6" s="954" t="s">
        <v>2728</v>
      </c>
      <c r="C6" s="955" t="s">
        <v>1585</v>
      </c>
      <c r="D6" s="2450">
        <v>37</v>
      </c>
      <c r="E6" s="2450">
        <v>38</v>
      </c>
      <c r="F6" s="2450">
        <v>38</v>
      </c>
      <c r="G6" s="2450">
        <v>39</v>
      </c>
      <c r="H6" s="2568">
        <v>29</v>
      </c>
    </row>
    <row r="7" spans="1:10" ht="23.1" customHeight="1" x14ac:dyDescent="0.15">
      <c r="A7" s="953">
        <v>1100</v>
      </c>
      <c r="B7" s="954"/>
      <c r="C7" s="955" t="s">
        <v>1598</v>
      </c>
      <c r="D7" s="2450">
        <v>4</v>
      </c>
      <c r="E7" s="2450">
        <v>7</v>
      </c>
      <c r="F7" s="2450">
        <v>5</v>
      </c>
      <c r="G7" s="2450">
        <v>6</v>
      </c>
      <c r="H7" s="2568">
        <v>1</v>
      </c>
    </row>
    <row r="8" spans="1:10" ht="23.1" customHeight="1" x14ac:dyDescent="0.15">
      <c r="A8" s="953">
        <v>1200</v>
      </c>
      <c r="B8" s="954" t="s">
        <v>2729</v>
      </c>
      <c r="C8" s="955" t="s">
        <v>1599</v>
      </c>
      <c r="D8" s="2450">
        <v>2</v>
      </c>
      <c r="E8" s="2450">
        <v>2</v>
      </c>
      <c r="F8" s="2450">
        <v>2</v>
      </c>
      <c r="G8" s="2450">
        <v>3</v>
      </c>
      <c r="H8" s="2568">
        <v>3</v>
      </c>
    </row>
    <row r="9" spans="1:10" ht="23.1" customHeight="1" x14ac:dyDescent="0.15">
      <c r="A9" s="953">
        <v>1201</v>
      </c>
      <c r="B9" s="954"/>
      <c r="C9" s="955" t="s">
        <v>2743</v>
      </c>
      <c r="D9" s="2450">
        <v>2</v>
      </c>
      <c r="E9" s="2450">
        <v>1</v>
      </c>
      <c r="F9" s="2450">
        <v>2</v>
      </c>
      <c r="G9" s="2450">
        <v>3</v>
      </c>
      <c r="H9" s="2568">
        <v>3</v>
      </c>
    </row>
    <row r="10" spans="1:10" ht="23.1" customHeight="1" x14ac:dyDescent="0.15">
      <c r="A10" s="953">
        <v>1202</v>
      </c>
      <c r="B10" s="954"/>
      <c r="C10" s="955" t="s">
        <v>2744</v>
      </c>
      <c r="D10" s="2450">
        <v>0</v>
      </c>
      <c r="E10" s="2450">
        <v>1</v>
      </c>
      <c r="F10" s="2450">
        <v>0</v>
      </c>
      <c r="G10" s="2450">
        <v>0</v>
      </c>
      <c r="H10" s="2568">
        <v>0</v>
      </c>
    </row>
    <row r="11" spans="1:10" ht="23.1" customHeight="1" x14ac:dyDescent="0.15">
      <c r="A11" s="953">
        <v>1300</v>
      </c>
      <c r="B11" s="954"/>
      <c r="C11" s="955" t="s">
        <v>1600</v>
      </c>
      <c r="D11" s="2450">
        <v>19</v>
      </c>
      <c r="E11" s="2450">
        <v>17</v>
      </c>
      <c r="F11" s="2450">
        <v>15</v>
      </c>
      <c r="G11" s="2450">
        <v>24</v>
      </c>
      <c r="H11" s="2568">
        <v>12</v>
      </c>
    </row>
    <row r="12" spans="1:10" ht="23.1" customHeight="1" x14ac:dyDescent="0.15">
      <c r="A12" s="953">
        <v>1400</v>
      </c>
      <c r="B12" s="954" t="s">
        <v>2730</v>
      </c>
      <c r="C12" s="955" t="s">
        <v>1601</v>
      </c>
      <c r="D12" s="2450">
        <v>4</v>
      </c>
      <c r="E12" s="2450">
        <v>6</v>
      </c>
      <c r="F12" s="2450">
        <v>5</v>
      </c>
      <c r="G12" s="2450">
        <v>3</v>
      </c>
      <c r="H12" s="2568">
        <v>3</v>
      </c>
    </row>
    <row r="13" spans="1:10" ht="23.1" customHeight="1" x14ac:dyDescent="0.15">
      <c r="A13" s="953">
        <v>1401</v>
      </c>
      <c r="B13" s="954"/>
      <c r="C13" s="955" t="s">
        <v>2745</v>
      </c>
      <c r="D13" s="2450">
        <v>0</v>
      </c>
      <c r="E13" s="2450">
        <v>0</v>
      </c>
      <c r="F13" s="2450">
        <v>0</v>
      </c>
      <c r="G13" s="2450">
        <v>0</v>
      </c>
      <c r="H13" s="2568">
        <v>0</v>
      </c>
    </row>
    <row r="14" spans="1:10" ht="23.1" customHeight="1" x14ac:dyDescent="0.15">
      <c r="A14" s="953">
        <v>1402</v>
      </c>
      <c r="B14" s="954"/>
      <c r="C14" s="955" t="s">
        <v>2746</v>
      </c>
      <c r="D14" s="2450">
        <v>4</v>
      </c>
      <c r="E14" s="2450">
        <v>6</v>
      </c>
      <c r="F14" s="2450">
        <v>5</v>
      </c>
      <c r="G14" s="2450">
        <v>3</v>
      </c>
      <c r="H14" s="2568">
        <v>2</v>
      </c>
    </row>
    <row r="15" spans="1:10" ht="23.1" customHeight="1" x14ac:dyDescent="0.15">
      <c r="A15" s="953">
        <v>1403</v>
      </c>
      <c r="B15" s="954"/>
      <c r="C15" s="955" t="s">
        <v>2747</v>
      </c>
      <c r="D15" s="2450">
        <v>0</v>
      </c>
      <c r="E15" s="2450">
        <v>0</v>
      </c>
      <c r="F15" s="2450">
        <v>0</v>
      </c>
      <c r="G15" s="2450">
        <v>0</v>
      </c>
      <c r="H15" s="2568">
        <v>1</v>
      </c>
    </row>
    <row r="16" spans="1:10" ht="23.1" customHeight="1" x14ac:dyDescent="0.15">
      <c r="A16" s="953">
        <v>1500</v>
      </c>
      <c r="B16" s="954"/>
      <c r="C16" s="955" t="s">
        <v>1602</v>
      </c>
      <c r="D16" s="2450">
        <v>0</v>
      </c>
      <c r="E16" s="2450">
        <v>0</v>
      </c>
      <c r="F16" s="2450">
        <v>0</v>
      </c>
      <c r="G16" s="2450">
        <v>0</v>
      </c>
      <c r="H16" s="2568">
        <v>0</v>
      </c>
    </row>
    <row r="17" spans="1:8" ht="23.1" customHeight="1" x14ac:dyDescent="0.15">
      <c r="A17" s="953">
        <v>1600</v>
      </c>
      <c r="B17" s="954"/>
      <c r="C17" s="955" t="s">
        <v>1603</v>
      </c>
      <c r="D17" s="2450">
        <v>8</v>
      </c>
      <c r="E17" s="2450">
        <v>6</v>
      </c>
      <c r="F17" s="2450">
        <v>11</v>
      </c>
      <c r="G17" s="2450">
        <v>3</v>
      </c>
      <c r="H17" s="2568">
        <v>10</v>
      </c>
    </row>
    <row r="18" spans="1:8" ht="23.1" customHeight="1" x14ac:dyDescent="0.15">
      <c r="A18" s="953">
        <v>2000</v>
      </c>
      <c r="B18" s="954" t="s">
        <v>2731</v>
      </c>
      <c r="C18" s="955" t="s">
        <v>1586</v>
      </c>
      <c r="D18" s="2450">
        <v>521</v>
      </c>
      <c r="E18" s="2450">
        <v>497</v>
      </c>
      <c r="F18" s="2450">
        <v>562</v>
      </c>
      <c r="G18" s="2450">
        <v>475</v>
      </c>
      <c r="H18" s="2568">
        <v>515</v>
      </c>
    </row>
    <row r="19" spans="1:8" ht="23.1" customHeight="1" x14ac:dyDescent="0.15">
      <c r="A19" s="953">
        <v>2100</v>
      </c>
      <c r="B19" s="954" t="s">
        <v>2732</v>
      </c>
      <c r="C19" s="955" t="s">
        <v>1604</v>
      </c>
      <c r="D19" s="2450">
        <v>508</v>
      </c>
      <c r="E19" s="2450">
        <v>487</v>
      </c>
      <c r="F19" s="2450">
        <v>550</v>
      </c>
      <c r="G19" s="2450">
        <v>452</v>
      </c>
      <c r="H19" s="2568">
        <v>492</v>
      </c>
    </row>
    <row r="20" spans="1:8" ht="23.1" customHeight="1" x14ac:dyDescent="0.15">
      <c r="A20" s="953">
        <v>2101</v>
      </c>
      <c r="B20" s="954"/>
      <c r="C20" s="955" t="s">
        <v>3555</v>
      </c>
      <c r="D20" s="2450">
        <v>13</v>
      </c>
      <c r="E20" s="2450">
        <v>8</v>
      </c>
      <c r="F20" s="2450">
        <v>13</v>
      </c>
      <c r="G20" s="2450">
        <v>7</v>
      </c>
      <c r="H20" s="2568">
        <v>7</v>
      </c>
    </row>
    <row r="21" spans="1:8" ht="23.1" customHeight="1" x14ac:dyDescent="0.15">
      <c r="A21" s="953">
        <v>2102</v>
      </c>
      <c r="B21" s="954"/>
      <c r="C21" s="955" t="s">
        <v>2748</v>
      </c>
      <c r="D21" s="2450">
        <v>10</v>
      </c>
      <c r="E21" s="2450">
        <v>17</v>
      </c>
      <c r="F21" s="2450">
        <v>23</v>
      </c>
      <c r="G21" s="2450">
        <v>13</v>
      </c>
      <c r="H21" s="2568">
        <v>17</v>
      </c>
    </row>
    <row r="22" spans="1:8" ht="23.1" customHeight="1" x14ac:dyDescent="0.15">
      <c r="A22" s="953">
        <v>2103</v>
      </c>
      <c r="B22" s="954"/>
      <c r="C22" s="955" t="s">
        <v>2749</v>
      </c>
      <c r="D22" s="2450">
        <v>71</v>
      </c>
      <c r="E22" s="2450">
        <v>65</v>
      </c>
      <c r="F22" s="2450">
        <v>71</v>
      </c>
      <c r="G22" s="2450">
        <v>61</v>
      </c>
      <c r="H22" s="2568">
        <v>57</v>
      </c>
    </row>
    <row r="23" spans="1:8" ht="23.1" customHeight="1" x14ac:dyDescent="0.15">
      <c r="A23" s="953">
        <v>2104</v>
      </c>
      <c r="B23" s="954"/>
      <c r="C23" s="955" t="s">
        <v>2750</v>
      </c>
      <c r="D23" s="2450">
        <v>37</v>
      </c>
      <c r="E23" s="2450">
        <v>42</v>
      </c>
      <c r="F23" s="2450">
        <v>52</v>
      </c>
      <c r="G23" s="2450">
        <v>39</v>
      </c>
      <c r="H23" s="2568">
        <v>51</v>
      </c>
    </row>
    <row r="24" spans="1:8" ht="23.1" customHeight="1" x14ac:dyDescent="0.15">
      <c r="A24" s="953">
        <v>2105</v>
      </c>
      <c r="B24" s="954"/>
      <c r="C24" s="955" t="s">
        <v>4563</v>
      </c>
      <c r="D24" s="2450">
        <v>33</v>
      </c>
      <c r="E24" s="2450">
        <v>9</v>
      </c>
      <c r="F24" s="2450">
        <v>19</v>
      </c>
      <c r="G24" s="2450">
        <v>24</v>
      </c>
      <c r="H24" s="2568">
        <v>21</v>
      </c>
    </row>
    <row r="25" spans="1:8" ht="23.1" customHeight="1" x14ac:dyDescent="0.15">
      <c r="A25" s="953">
        <v>2106</v>
      </c>
      <c r="B25" s="954"/>
      <c r="C25" s="955" t="s">
        <v>2751</v>
      </c>
      <c r="D25" s="2450">
        <v>25</v>
      </c>
      <c r="E25" s="2450">
        <v>36</v>
      </c>
      <c r="F25" s="2450">
        <v>30</v>
      </c>
      <c r="G25" s="2450">
        <v>27</v>
      </c>
      <c r="H25" s="2568">
        <v>22</v>
      </c>
    </row>
    <row r="26" spans="1:8" ht="23.1" customHeight="1" x14ac:dyDescent="0.15">
      <c r="A26" s="953">
        <v>2107</v>
      </c>
      <c r="B26" s="954"/>
      <c r="C26" s="955" t="s">
        <v>2815</v>
      </c>
      <c r="D26" s="2450">
        <v>19</v>
      </c>
      <c r="E26" s="2450">
        <v>25</v>
      </c>
      <c r="F26" s="2450">
        <v>23</v>
      </c>
      <c r="G26" s="2450">
        <v>16</v>
      </c>
      <c r="H26" s="2568">
        <v>24</v>
      </c>
    </row>
    <row r="27" spans="1:8" ht="23.1" customHeight="1" x14ac:dyDescent="0.15">
      <c r="A27" s="953">
        <v>2108</v>
      </c>
      <c r="B27" s="954"/>
      <c r="C27" s="955" t="s">
        <v>2752</v>
      </c>
      <c r="D27" s="2450">
        <v>54</v>
      </c>
      <c r="E27" s="2450">
        <v>44</v>
      </c>
      <c r="F27" s="2450">
        <v>61</v>
      </c>
      <c r="G27" s="2450">
        <v>31</v>
      </c>
      <c r="H27" s="2568">
        <v>56</v>
      </c>
    </row>
    <row r="28" spans="1:8" ht="23.1" customHeight="1" x14ac:dyDescent="0.15">
      <c r="A28" s="953">
        <v>2109</v>
      </c>
      <c r="B28" s="954"/>
      <c r="C28" s="955" t="s">
        <v>2753</v>
      </c>
      <c r="D28" s="2450">
        <v>1</v>
      </c>
      <c r="E28" s="2450">
        <v>0</v>
      </c>
      <c r="F28" s="2450">
        <v>2</v>
      </c>
      <c r="G28" s="2450">
        <v>0</v>
      </c>
      <c r="H28" s="2568">
        <v>0</v>
      </c>
    </row>
    <row r="29" spans="1:8" ht="23.1" customHeight="1" x14ac:dyDescent="0.15">
      <c r="A29" s="953">
        <v>2110</v>
      </c>
      <c r="B29" s="954"/>
      <c r="C29" s="955" t="s">
        <v>2816</v>
      </c>
      <c r="D29" s="2450">
        <v>108</v>
      </c>
      <c r="E29" s="2450">
        <v>95</v>
      </c>
      <c r="F29" s="2450">
        <v>107</v>
      </c>
      <c r="G29" s="2450">
        <v>111</v>
      </c>
      <c r="H29" s="2568">
        <v>111</v>
      </c>
    </row>
    <row r="30" spans="1:8" ht="23.1" customHeight="1" x14ac:dyDescent="0.15">
      <c r="A30" s="953">
        <v>2111</v>
      </c>
      <c r="B30" s="954"/>
      <c r="C30" s="955" t="s">
        <v>2754</v>
      </c>
      <c r="D30" s="2450">
        <v>1</v>
      </c>
      <c r="E30" s="2450">
        <v>2</v>
      </c>
      <c r="F30" s="2450">
        <v>2</v>
      </c>
      <c r="G30" s="2450">
        <v>1</v>
      </c>
      <c r="H30" s="2568">
        <v>1</v>
      </c>
    </row>
    <row r="31" spans="1:8" ht="23.1" customHeight="1" x14ac:dyDescent="0.15">
      <c r="A31" s="953">
        <v>2112</v>
      </c>
      <c r="B31" s="954"/>
      <c r="C31" s="955" t="s">
        <v>2755</v>
      </c>
      <c r="D31" s="2450">
        <v>13</v>
      </c>
      <c r="E31" s="2450">
        <v>12</v>
      </c>
      <c r="F31" s="2450">
        <v>15</v>
      </c>
      <c r="G31" s="2450">
        <v>21</v>
      </c>
      <c r="H31" s="2568">
        <v>22</v>
      </c>
    </row>
    <row r="32" spans="1:8" ht="23.1" customHeight="1" x14ac:dyDescent="0.15">
      <c r="A32" s="953">
        <v>2113</v>
      </c>
      <c r="B32" s="954"/>
      <c r="C32" s="955" t="s">
        <v>2756</v>
      </c>
      <c r="D32" s="2450">
        <v>7</v>
      </c>
      <c r="E32" s="2450">
        <v>7</v>
      </c>
      <c r="F32" s="2450">
        <v>7</v>
      </c>
      <c r="G32" s="2450">
        <v>5</v>
      </c>
      <c r="H32" s="2568">
        <v>8</v>
      </c>
    </row>
    <row r="33" spans="1:8" ht="23.1" customHeight="1" x14ac:dyDescent="0.15">
      <c r="A33" s="953">
        <v>2114</v>
      </c>
      <c r="B33" s="954"/>
      <c r="C33" s="955" t="s">
        <v>2757</v>
      </c>
      <c r="D33" s="2450">
        <v>8</v>
      </c>
      <c r="E33" s="2450">
        <v>10</v>
      </c>
      <c r="F33" s="2450">
        <v>7</v>
      </c>
      <c r="G33" s="2450">
        <v>8</v>
      </c>
      <c r="H33" s="2568">
        <v>9</v>
      </c>
    </row>
    <row r="34" spans="1:8" ht="23.1" customHeight="1" x14ac:dyDescent="0.15">
      <c r="A34" s="953">
        <v>2115</v>
      </c>
      <c r="B34" s="954"/>
      <c r="C34" s="955" t="s">
        <v>2758</v>
      </c>
      <c r="D34" s="2450">
        <v>20</v>
      </c>
      <c r="E34" s="2450">
        <v>31</v>
      </c>
      <c r="F34" s="2450">
        <v>23</v>
      </c>
      <c r="G34" s="2450">
        <v>10</v>
      </c>
      <c r="H34" s="2568">
        <v>18</v>
      </c>
    </row>
    <row r="35" spans="1:8" ht="23.1" customHeight="1" x14ac:dyDescent="0.15">
      <c r="A35" s="953">
        <v>2116</v>
      </c>
      <c r="B35" s="954"/>
      <c r="C35" s="955" t="s">
        <v>2759</v>
      </c>
      <c r="D35" s="2450">
        <v>13</v>
      </c>
      <c r="E35" s="2450">
        <v>12</v>
      </c>
      <c r="F35" s="2450">
        <v>10</v>
      </c>
      <c r="G35" s="2450">
        <v>14</v>
      </c>
      <c r="H35" s="2568">
        <v>7</v>
      </c>
    </row>
    <row r="36" spans="1:8" ht="23.1" customHeight="1" x14ac:dyDescent="0.15">
      <c r="A36" s="953">
        <v>2117</v>
      </c>
      <c r="B36" s="954"/>
      <c r="C36" s="955" t="s">
        <v>2760</v>
      </c>
      <c r="D36" s="2450">
        <v>2</v>
      </c>
      <c r="E36" s="2450">
        <v>1</v>
      </c>
      <c r="F36" s="2450">
        <v>3</v>
      </c>
      <c r="G36" s="2450">
        <v>1</v>
      </c>
      <c r="H36" s="2568">
        <v>1</v>
      </c>
    </row>
    <row r="37" spans="1:8" ht="23.1" customHeight="1" thickBot="1" x14ac:dyDescent="0.2">
      <c r="A37" s="1390">
        <v>2118</v>
      </c>
      <c r="B37" s="960"/>
      <c r="C37" s="1391" t="s">
        <v>2761</v>
      </c>
      <c r="D37" s="156">
        <v>20</v>
      </c>
      <c r="E37" s="156">
        <v>18</v>
      </c>
      <c r="F37" s="156">
        <v>18</v>
      </c>
      <c r="G37" s="156">
        <v>15</v>
      </c>
      <c r="H37" s="156">
        <v>17</v>
      </c>
    </row>
    <row r="38" spans="1:8" ht="23.1" customHeight="1" x14ac:dyDescent="0.15">
      <c r="A38" s="968" t="s">
        <v>2880</v>
      </c>
      <c r="B38" s="962"/>
      <c r="C38" s="963"/>
      <c r="D38" s="964"/>
      <c r="E38" s="1"/>
    </row>
    <row r="39" spans="1:8" ht="23.1" customHeight="1" x14ac:dyDescent="0.15">
      <c r="A39" s="22" t="s">
        <v>3263</v>
      </c>
      <c r="B39" s="28"/>
      <c r="C39" s="965"/>
      <c r="E39" s="1"/>
      <c r="F39" s="1"/>
      <c r="G39" s="946"/>
      <c r="H39" s="1247">
        <v>84</v>
      </c>
    </row>
    <row r="40" spans="1:8" ht="23.1" customHeight="1" x14ac:dyDescent="0.15">
      <c r="A40" s="956"/>
      <c r="B40" s="966"/>
      <c r="C40" s="965"/>
      <c r="E40" s="1"/>
      <c r="F40" s="1"/>
      <c r="G40" s="946"/>
      <c r="H40" s="946"/>
    </row>
    <row r="41" spans="1:8" ht="23.1" customHeight="1" thickBot="1" x14ac:dyDescent="0.2">
      <c r="A41" s="1248" t="s">
        <v>3321</v>
      </c>
      <c r="B41" s="966"/>
      <c r="C41" s="965"/>
      <c r="E41" s="946"/>
      <c r="F41" s="1"/>
      <c r="G41" s="946"/>
      <c r="H41" s="946" t="s">
        <v>660</v>
      </c>
    </row>
    <row r="42" spans="1:8" s="28" customFormat="1" ht="23.1" customHeight="1" x14ac:dyDescent="0.15">
      <c r="A42" s="3406" t="s">
        <v>2812</v>
      </c>
      <c r="B42" s="3407"/>
      <c r="C42" s="949"/>
      <c r="D42" s="2441" t="s">
        <v>40</v>
      </c>
      <c r="E42" s="2441" t="s">
        <v>39</v>
      </c>
      <c r="F42" s="2441" t="s">
        <v>38</v>
      </c>
      <c r="G42" s="2440" t="s">
        <v>995</v>
      </c>
      <c r="H42" s="1321" t="s">
        <v>5055</v>
      </c>
    </row>
    <row r="43" spans="1:8" ht="23.1" customHeight="1" x14ac:dyDescent="0.15">
      <c r="A43" s="953">
        <v>2119</v>
      </c>
      <c r="B43" s="954"/>
      <c r="C43" s="955" t="s">
        <v>2762</v>
      </c>
      <c r="D43" s="2450">
        <v>10</v>
      </c>
      <c r="E43" s="2450">
        <v>16</v>
      </c>
      <c r="F43" s="2450">
        <v>7</v>
      </c>
      <c r="G43" s="2450">
        <v>9</v>
      </c>
      <c r="H43" s="2568">
        <v>4</v>
      </c>
    </row>
    <row r="44" spans="1:8" ht="23.1" customHeight="1" x14ac:dyDescent="0.15">
      <c r="A44" s="953">
        <v>2120</v>
      </c>
      <c r="B44" s="954"/>
      <c r="C44" s="955" t="s">
        <v>2817</v>
      </c>
      <c r="D44" s="2450">
        <v>5</v>
      </c>
      <c r="E44" s="2450">
        <v>3</v>
      </c>
      <c r="F44" s="2450">
        <v>9</v>
      </c>
      <c r="G44" s="2450">
        <v>4</v>
      </c>
      <c r="H44" s="2568">
        <v>4</v>
      </c>
    </row>
    <row r="45" spans="1:8" ht="23.1" customHeight="1" x14ac:dyDescent="0.15">
      <c r="A45" s="953">
        <v>2121</v>
      </c>
      <c r="B45" s="954"/>
      <c r="C45" s="955" t="s">
        <v>2763</v>
      </c>
      <c r="D45" s="2450">
        <v>38</v>
      </c>
      <c r="E45" s="2450">
        <v>34</v>
      </c>
      <c r="F45" s="2450">
        <v>48</v>
      </c>
      <c r="G45" s="2450">
        <v>35</v>
      </c>
      <c r="H45" s="2568">
        <v>35</v>
      </c>
    </row>
    <row r="46" spans="1:8" ht="23.1" customHeight="1" x14ac:dyDescent="0.15">
      <c r="A46" s="953">
        <v>2200</v>
      </c>
      <c r="B46" s="954" t="s">
        <v>2733</v>
      </c>
      <c r="C46" s="955" t="s">
        <v>1605</v>
      </c>
      <c r="D46" s="2450">
        <v>13</v>
      </c>
      <c r="E46" s="2450">
        <v>10</v>
      </c>
      <c r="F46" s="2450">
        <v>12</v>
      </c>
      <c r="G46" s="2450">
        <v>23</v>
      </c>
      <c r="H46" s="2568">
        <v>23</v>
      </c>
    </row>
    <row r="47" spans="1:8" ht="23.1" customHeight="1" x14ac:dyDescent="0.15">
      <c r="A47" s="953">
        <v>2201</v>
      </c>
      <c r="B47" s="954"/>
      <c r="C47" s="955" t="s">
        <v>2764</v>
      </c>
      <c r="D47" s="2450">
        <v>6</v>
      </c>
      <c r="E47" s="2450">
        <v>0</v>
      </c>
      <c r="F47" s="2450">
        <v>4</v>
      </c>
      <c r="G47" s="2450">
        <v>7</v>
      </c>
      <c r="H47" s="2568">
        <v>5</v>
      </c>
    </row>
    <row r="48" spans="1:8" ht="23.1" customHeight="1" x14ac:dyDescent="0.15">
      <c r="A48" s="953">
        <v>2202</v>
      </c>
      <c r="B48" s="954"/>
      <c r="C48" s="955" t="s">
        <v>2818</v>
      </c>
      <c r="D48" s="2450">
        <v>7</v>
      </c>
      <c r="E48" s="2450">
        <v>10</v>
      </c>
      <c r="F48" s="2450">
        <v>8</v>
      </c>
      <c r="G48" s="2450">
        <v>16</v>
      </c>
      <c r="H48" s="2568">
        <v>18</v>
      </c>
    </row>
    <row r="49" spans="1:8" ht="23.1" customHeight="1" x14ac:dyDescent="0.15">
      <c r="A49" s="953">
        <v>3000</v>
      </c>
      <c r="B49" s="954" t="s">
        <v>2734</v>
      </c>
      <c r="C49" s="955" t="s">
        <v>2819</v>
      </c>
      <c r="D49" s="2450">
        <v>5</v>
      </c>
      <c r="E49" s="2450">
        <v>7</v>
      </c>
      <c r="F49" s="2450">
        <v>6</v>
      </c>
      <c r="G49" s="2450">
        <v>2</v>
      </c>
      <c r="H49" s="2568">
        <v>1</v>
      </c>
    </row>
    <row r="50" spans="1:8" ht="23.1" customHeight="1" x14ac:dyDescent="0.15">
      <c r="A50" s="953">
        <v>3100</v>
      </c>
      <c r="B50" s="954"/>
      <c r="C50" s="955" t="s">
        <v>1606</v>
      </c>
      <c r="D50" s="2450">
        <v>2</v>
      </c>
      <c r="E50" s="2450">
        <v>4</v>
      </c>
      <c r="F50" s="2450">
        <v>3</v>
      </c>
      <c r="G50" s="2450">
        <v>2</v>
      </c>
      <c r="H50" s="2568">
        <v>1</v>
      </c>
    </row>
    <row r="51" spans="1:8" ht="23.1" customHeight="1" x14ac:dyDescent="0.15">
      <c r="A51" s="953">
        <v>3200</v>
      </c>
      <c r="B51" s="954"/>
      <c r="C51" s="955" t="s">
        <v>2820</v>
      </c>
      <c r="D51" s="2450">
        <v>3</v>
      </c>
      <c r="E51" s="2450">
        <v>3</v>
      </c>
      <c r="F51" s="2450">
        <v>3</v>
      </c>
      <c r="G51" s="2450">
        <v>0</v>
      </c>
      <c r="H51" s="2568">
        <v>0</v>
      </c>
    </row>
    <row r="52" spans="1:8" ht="23.1" customHeight="1" x14ac:dyDescent="0.15">
      <c r="A52" s="953">
        <v>4000</v>
      </c>
      <c r="B52" s="954" t="s">
        <v>2735</v>
      </c>
      <c r="C52" s="955" t="s">
        <v>2765</v>
      </c>
      <c r="D52" s="2450">
        <v>31</v>
      </c>
      <c r="E52" s="2450">
        <v>26</v>
      </c>
      <c r="F52" s="2450">
        <v>39</v>
      </c>
      <c r="G52" s="2450">
        <v>18</v>
      </c>
      <c r="H52" s="2568">
        <v>25</v>
      </c>
    </row>
    <row r="53" spans="1:8" ht="23.1" customHeight="1" x14ac:dyDescent="0.15">
      <c r="A53" s="953">
        <v>4100</v>
      </c>
      <c r="B53" s="954"/>
      <c r="C53" s="955" t="s">
        <v>1607</v>
      </c>
      <c r="D53" s="2450">
        <v>19</v>
      </c>
      <c r="E53" s="2450">
        <v>15</v>
      </c>
      <c r="F53" s="2450">
        <v>21</v>
      </c>
      <c r="G53" s="2450">
        <v>7</v>
      </c>
      <c r="H53" s="2568">
        <v>10</v>
      </c>
    </row>
    <row r="54" spans="1:8" ht="23.1" customHeight="1" x14ac:dyDescent="0.15">
      <c r="A54" s="953">
        <v>4200</v>
      </c>
      <c r="B54" s="954"/>
      <c r="C54" s="955" t="s">
        <v>2821</v>
      </c>
      <c r="D54" s="2450">
        <v>12</v>
      </c>
      <c r="E54" s="2450">
        <v>11</v>
      </c>
      <c r="F54" s="2450">
        <v>18</v>
      </c>
      <c r="G54" s="2450">
        <v>11</v>
      </c>
      <c r="H54" s="2568">
        <v>15</v>
      </c>
    </row>
    <row r="55" spans="1:8" ht="23.1" customHeight="1" x14ac:dyDescent="0.15">
      <c r="A55" s="953">
        <v>5000</v>
      </c>
      <c r="B55" s="954" t="s">
        <v>2736</v>
      </c>
      <c r="C55" s="955" t="s">
        <v>2766</v>
      </c>
      <c r="D55" s="2450">
        <v>29</v>
      </c>
      <c r="E55" s="2450">
        <v>21</v>
      </c>
      <c r="F55" s="2450">
        <v>38</v>
      </c>
      <c r="G55" s="2450">
        <v>38</v>
      </c>
      <c r="H55" s="2568">
        <v>43</v>
      </c>
    </row>
    <row r="56" spans="1:8" ht="23.1" customHeight="1" x14ac:dyDescent="0.15">
      <c r="A56" s="953">
        <v>5100</v>
      </c>
      <c r="B56" s="954"/>
      <c r="C56" s="955" t="s">
        <v>1608</v>
      </c>
      <c r="D56" s="2450">
        <v>28</v>
      </c>
      <c r="E56" s="2450">
        <v>20</v>
      </c>
      <c r="F56" s="2450">
        <v>35</v>
      </c>
      <c r="G56" s="2450">
        <v>35</v>
      </c>
      <c r="H56" s="2568">
        <v>40</v>
      </c>
    </row>
    <row r="57" spans="1:8" ht="23.1" customHeight="1" x14ac:dyDescent="0.15">
      <c r="A57" s="953">
        <v>5200</v>
      </c>
      <c r="B57" s="954"/>
      <c r="C57" s="955" t="s">
        <v>2822</v>
      </c>
      <c r="D57" s="2450">
        <v>1</v>
      </c>
      <c r="E57" s="2450">
        <v>1</v>
      </c>
      <c r="F57" s="2450">
        <v>3</v>
      </c>
      <c r="G57" s="2450">
        <v>3</v>
      </c>
      <c r="H57" s="2568">
        <v>3</v>
      </c>
    </row>
    <row r="58" spans="1:8" ht="23.1" customHeight="1" x14ac:dyDescent="0.15">
      <c r="A58" s="953">
        <v>6000</v>
      </c>
      <c r="B58" s="954" t="s">
        <v>2737</v>
      </c>
      <c r="C58" s="955" t="s">
        <v>2767</v>
      </c>
      <c r="D58" s="2450">
        <v>43</v>
      </c>
      <c r="E58" s="2450">
        <v>41</v>
      </c>
      <c r="F58" s="2450">
        <v>37</v>
      </c>
      <c r="G58" s="2450">
        <v>46</v>
      </c>
      <c r="H58" s="2568">
        <v>60</v>
      </c>
    </row>
    <row r="59" spans="1:8" ht="23.1" customHeight="1" x14ac:dyDescent="0.15">
      <c r="A59" s="953">
        <v>6100</v>
      </c>
      <c r="B59" s="954"/>
      <c r="C59" s="955" t="s">
        <v>1609</v>
      </c>
      <c r="D59" s="2450">
        <v>0</v>
      </c>
      <c r="E59" s="2450">
        <v>0</v>
      </c>
      <c r="F59" s="2450">
        <v>1</v>
      </c>
      <c r="G59" s="2450">
        <v>1</v>
      </c>
      <c r="H59" s="2568">
        <v>0</v>
      </c>
    </row>
    <row r="60" spans="1:8" ht="23.1" customHeight="1" x14ac:dyDescent="0.15">
      <c r="A60" s="953">
        <v>6200</v>
      </c>
      <c r="B60" s="954"/>
      <c r="C60" s="955" t="s">
        <v>2823</v>
      </c>
      <c r="D60" s="2450">
        <v>4</v>
      </c>
      <c r="E60" s="2450">
        <v>8</v>
      </c>
      <c r="F60" s="2450">
        <v>2</v>
      </c>
      <c r="G60" s="2450">
        <v>1</v>
      </c>
      <c r="H60" s="2568">
        <v>4</v>
      </c>
    </row>
    <row r="61" spans="1:8" ht="23.1" customHeight="1" x14ac:dyDescent="0.15">
      <c r="A61" s="953">
        <v>6300</v>
      </c>
      <c r="B61" s="954"/>
      <c r="C61" s="955" t="s">
        <v>1610</v>
      </c>
      <c r="D61" s="2450">
        <v>9</v>
      </c>
      <c r="E61" s="2450">
        <v>7</v>
      </c>
      <c r="F61" s="2450">
        <v>10</v>
      </c>
      <c r="G61" s="2450">
        <v>10</v>
      </c>
      <c r="H61" s="2568">
        <v>12</v>
      </c>
    </row>
    <row r="62" spans="1:8" ht="23.1" customHeight="1" x14ac:dyDescent="0.15">
      <c r="A62" s="953">
        <v>6400</v>
      </c>
      <c r="B62" s="954"/>
      <c r="C62" s="955" t="s">
        <v>1611</v>
      </c>
      <c r="D62" s="2450">
        <v>21</v>
      </c>
      <c r="E62" s="2450">
        <v>12</v>
      </c>
      <c r="F62" s="2450">
        <v>16</v>
      </c>
      <c r="G62" s="2450">
        <v>23</v>
      </c>
      <c r="H62" s="2568">
        <v>27</v>
      </c>
    </row>
    <row r="63" spans="1:8" ht="23.1" customHeight="1" x14ac:dyDescent="0.15">
      <c r="A63" s="953">
        <v>6500</v>
      </c>
      <c r="B63" s="954"/>
      <c r="C63" s="955" t="s">
        <v>1612</v>
      </c>
      <c r="D63" s="2450">
        <v>9</v>
      </c>
      <c r="E63" s="2450">
        <v>14</v>
      </c>
      <c r="F63" s="2450">
        <v>8</v>
      </c>
      <c r="G63" s="2450">
        <v>11</v>
      </c>
      <c r="H63" s="2568">
        <v>17</v>
      </c>
    </row>
    <row r="64" spans="1:8" ht="23.1" customHeight="1" x14ac:dyDescent="0.15">
      <c r="A64" s="953">
        <v>7000</v>
      </c>
      <c r="B64" s="954"/>
      <c r="C64" s="955" t="s">
        <v>2768</v>
      </c>
      <c r="D64" s="2450">
        <v>0</v>
      </c>
      <c r="E64" s="2450">
        <v>0</v>
      </c>
      <c r="F64" s="2450">
        <v>0</v>
      </c>
      <c r="G64" s="2450">
        <v>0</v>
      </c>
      <c r="H64" s="2568">
        <v>0</v>
      </c>
    </row>
    <row r="65" spans="1:8" ht="23.1" customHeight="1" x14ac:dyDescent="0.15">
      <c r="A65" s="953">
        <v>8000</v>
      </c>
      <c r="B65" s="954"/>
      <c r="C65" s="955" t="s">
        <v>2769</v>
      </c>
      <c r="D65" s="2450">
        <v>0</v>
      </c>
      <c r="E65" s="2450">
        <v>0</v>
      </c>
      <c r="F65" s="2450">
        <v>0</v>
      </c>
      <c r="G65" s="2450">
        <v>0</v>
      </c>
      <c r="H65" s="2568">
        <v>0</v>
      </c>
    </row>
    <row r="66" spans="1:8" ht="23.1" customHeight="1" x14ac:dyDescent="0.15">
      <c r="A66" s="953">
        <v>9000</v>
      </c>
      <c r="B66" s="954" t="s">
        <v>2738</v>
      </c>
      <c r="C66" s="955" t="s">
        <v>2770</v>
      </c>
      <c r="D66" s="2450">
        <v>489</v>
      </c>
      <c r="E66" s="2450">
        <v>495</v>
      </c>
      <c r="F66" s="2450">
        <v>492</v>
      </c>
      <c r="G66" s="2450">
        <v>480</v>
      </c>
      <c r="H66" s="2568">
        <v>504</v>
      </c>
    </row>
    <row r="67" spans="1:8" ht="23.1" customHeight="1" x14ac:dyDescent="0.15">
      <c r="A67" s="953">
        <v>9100</v>
      </c>
      <c r="B67" s="954" t="s">
        <v>2739</v>
      </c>
      <c r="C67" s="955" t="s">
        <v>1613</v>
      </c>
      <c r="D67" s="2450">
        <v>7</v>
      </c>
      <c r="E67" s="2450">
        <v>10</v>
      </c>
      <c r="F67" s="2450">
        <v>11</v>
      </c>
      <c r="G67" s="2450">
        <v>12</v>
      </c>
      <c r="H67" s="2568">
        <v>18</v>
      </c>
    </row>
    <row r="68" spans="1:8" ht="23.1" customHeight="1" x14ac:dyDescent="0.15">
      <c r="A68" s="953">
        <v>9101</v>
      </c>
      <c r="B68" s="954"/>
      <c r="C68" s="955" t="s">
        <v>2824</v>
      </c>
      <c r="D68" s="2450">
        <v>1</v>
      </c>
      <c r="E68" s="2450">
        <v>6</v>
      </c>
      <c r="F68" s="2450">
        <v>2</v>
      </c>
      <c r="G68" s="2450">
        <v>3</v>
      </c>
      <c r="H68" s="2568">
        <v>11</v>
      </c>
    </row>
    <row r="69" spans="1:8" ht="23.1" customHeight="1" x14ac:dyDescent="0.15">
      <c r="A69" s="953">
        <v>9102</v>
      </c>
      <c r="B69" s="954"/>
      <c r="C69" s="955" t="s">
        <v>2771</v>
      </c>
      <c r="D69" s="2450">
        <v>6</v>
      </c>
      <c r="E69" s="2450">
        <v>4</v>
      </c>
      <c r="F69" s="2450">
        <v>9</v>
      </c>
      <c r="G69" s="2450">
        <v>9</v>
      </c>
      <c r="H69" s="2568">
        <v>7</v>
      </c>
    </row>
    <row r="70" spans="1:8" ht="23.1" customHeight="1" x14ac:dyDescent="0.15">
      <c r="A70" s="953">
        <v>9200</v>
      </c>
      <c r="B70" s="954" t="s">
        <v>2740</v>
      </c>
      <c r="C70" s="955" t="s">
        <v>2825</v>
      </c>
      <c r="D70" s="2450">
        <v>263</v>
      </c>
      <c r="E70" s="2450">
        <v>273</v>
      </c>
      <c r="F70" s="2450">
        <v>272</v>
      </c>
      <c r="G70" s="2450">
        <v>261</v>
      </c>
      <c r="H70" s="2568">
        <v>293</v>
      </c>
    </row>
    <row r="71" spans="1:8" ht="23.1" customHeight="1" x14ac:dyDescent="0.15">
      <c r="A71" s="953">
        <v>9201</v>
      </c>
      <c r="B71" s="954"/>
      <c r="C71" s="955" t="s">
        <v>2772</v>
      </c>
      <c r="D71" s="2450">
        <v>0</v>
      </c>
      <c r="E71" s="2450">
        <v>3</v>
      </c>
      <c r="F71" s="2450">
        <v>3</v>
      </c>
      <c r="G71" s="2450">
        <v>1</v>
      </c>
      <c r="H71" s="2568">
        <v>5</v>
      </c>
    </row>
    <row r="72" spans="1:8" ht="23.1" customHeight="1" x14ac:dyDescent="0.15">
      <c r="A72" s="953">
        <v>9202</v>
      </c>
      <c r="B72" s="954"/>
      <c r="C72" s="955" t="s">
        <v>2773</v>
      </c>
      <c r="D72" s="2450">
        <v>79</v>
      </c>
      <c r="E72" s="2450">
        <v>81</v>
      </c>
      <c r="F72" s="2450">
        <v>72</v>
      </c>
      <c r="G72" s="2450">
        <v>60</v>
      </c>
      <c r="H72" s="2568">
        <v>62</v>
      </c>
    </row>
    <row r="73" spans="1:8" ht="23.1" customHeight="1" x14ac:dyDescent="0.15">
      <c r="A73" s="953">
        <v>9203</v>
      </c>
      <c r="B73" s="954"/>
      <c r="C73" s="955" t="s">
        <v>2774</v>
      </c>
      <c r="D73" s="2450">
        <v>30</v>
      </c>
      <c r="E73" s="2450">
        <v>24</v>
      </c>
      <c r="F73" s="2450">
        <v>22</v>
      </c>
      <c r="G73" s="2450">
        <v>27</v>
      </c>
      <c r="H73" s="2568">
        <v>25</v>
      </c>
    </row>
    <row r="74" spans="1:8" ht="23.1" customHeight="1" x14ac:dyDescent="0.15">
      <c r="A74" s="953">
        <v>9204</v>
      </c>
      <c r="B74" s="954"/>
      <c r="C74" s="955" t="s">
        <v>2775</v>
      </c>
      <c r="D74" s="2450">
        <v>24</v>
      </c>
      <c r="E74" s="2450">
        <v>13</v>
      </c>
      <c r="F74" s="2450">
        <v>25</v>
      </c>
      <c r="G74" s="2450">
        <v>17</v>
      </c>
      <c r="H74" s="2568">
        <v>22</v>
      </c>
    </row>
    <row r="75" spans="1:8" ht="23.1" customHeight="1" thickBot="1" x14ac:dyDescent="0.2">
      <c r="A75" s="1390">
        <v>9205</v>
      </c>
      <c r="B75" s="960"/>
      <c r="C75" s="1391" t="s">
        <v>2776</v>
      </c>
      <c r="D75" s="156">
        <v>6</v>
      </c>
      <c r="E75" s="156">
        <v>8</v>
      </c>
      <c r="F75" s="156">
        <v>7</v>
      </c>
      <c r="G75" s="156">
        <v>2</v>
      </c>
      <c r="H75" s="156">
        <v>4</v>
      </c>
    </row>
    <row r="76" spans="1:8" ht="23.1" customHeight="1" x14ac:dyDescent="0.15">
      <c r="A76" s="968" t="s">
        <v>2880</v>
      </c>
      <c r="B76" s="962"/>
      <c r="C76" s="963"/>
      <c r="D76" s="964"/>
      <c r="E76" s="1"/>
    </row>
    <row r="77" spans="1:8" ht="23.1" customHeight="1" x14ac:dyDescent="0.15">
      <c r="A77" s="22" t="s">
        <v>3263</v>
      </c>
      <c r="B77" s="28"/>
      <c r="C77" s="965"/>
      <c r="E77" s="1"/>
      <c r="F77" s="1"/>
      <c r="G77" s="946"/>
      <c r="H77" s="1247">
        <v>84</v>
      </c>
    </row>
    <row r="78" spans="1:8" ht="23.1" customHeight="1" x14ac:dyDescent="0.15">
      <c r="A78" s="956"/>
      <c r="B78" s="966"/>
      <c r="C78" s="965"/>
      <c r="E78" s="1"/>
      <c r="F78" s="1"/>
      <c r="G78" s="946"/>
      <c r="H78" s="946"/>
    </row>
    <row r="79" spans="1:8" ht="23.1" customHeight="1" thickBot="1" x14ac:dyDescent="0.2">
      <c r="A79" s="1248" t="s">
        <v>3322</v>
      </c>
      <c r="B79" s="966"/>
      <c r="C79" s="965"/>
      <c r="E79" s="946"/>
      <c r="F79" s="1"/>
      <c r="G79" s="946"/>
      <c r="H79" s="946" t="s">
        <v>660</v>
      </c>
    </row>
    <row r="80" spans="1:8" s="28" customFormat="1" ht="23.1" customHeight="1" x14ac:dyDescent="0.15">
      <c r="A80" s="3406" t="s">
        <v>2812</v>
      </c>
      <c r="B80" s="3407"/>
      <c r="C80" s="949"/>
      <c r="D80" s="1323" t="s">
        <v>40</v>
      </c>
      <c r="E80" s="1323" t="s">
        <v>39</v>
      </c>
      <c r="F80" s="1323" t="s">
        <v>38</v>
      </c>
      <c r="G80" s="1323" t="s">
        <v>995</v>
      </c>
      <c r="H80" s="1321" t="s">
        <v>5055</v>
      </c>
    </row>
    <row r="81" spans="1:8" ht="23.1" customHeight="1" x14ac:dyDescent="0.15">
      <c r="A81" s="953">
        <v>9206</v>
      </c>
      <c r="B81" s="954"/>
      <c r="C81" s="955" t="s">
        <v>2777</v>
      </c>
      <c r="D81" s="1716">
        <v>43</v>
      </c>
      <c r="E81" s="1717">
        <v>46</v>
      </c>
      <c r="F81" s="1717">
        <v>60</v>
      </c>
      <c r="G81" s="1717">
        <v>61</v>
      </c>
      <c r="H81" s="2568">
        <v>74</v>
      </c>
    </row>
    <row r="82" spans="1:8" ht="23.1" customHeight="1" x14ac:dyDescent="0.15">
      <c r="A82" s="953">
        <v>9207</v>
      </c>
      <c r="B82" s="954"/>
      <c r="C82" s="955" t="s">
        <v>2778</v>
      </c>
      <c r="D82" s="1716">
        <v>78</v>
      </c>
      <c r="E82" s="1717">
        <v>93</v>
      </c>
      <c r="F82" s="1717">
        <v>81</v>
      </c>
      <c r="G82" s="1717">
        <v>89</v>
      </c>
      <c r="H82" s="2568">
        <v>99</v>
      </c>
    </row>
    <row r="83" spans="1:8" ht="23.1" customHeight="1" x14ac:dyDescent="0.15">
      <c r="A83" s="953">
        <v>9208</v>
      </c>
      <c r="B83" s="954"/>
      <c r="C83" s="955" t="s">
        <v>2779</v>
      </c>
      <c r="D83" s="1716">
        <v>3</v>
      </c>
      <c r="E83" s="1717">
        <v>5</v>
      </c>
      <c r="F83" s="1717">
        <v>2</v>
      </c>
      <c r="G83" s="1717">
        <v>4</v>
      </c>
      <c r="H83" s="2568">
        <v>2</v>
      </c>
    </row>
    <row r="84" spans="1:8" ht="23.1" customHeight="1" x14ac:dyDescent="0.15">
      <c r="A84" s="953">
        <v>9300</v>
      </c>
      <c r="B84" s="954" t="s">
        <v>2741</v>
      </c>
      <c r="C84" s="955" t="s">
        <v>1614</v>
      </c>
      <c r="D84" s="1716">
        <v>171</v>
      </c>
      <c r="E84" s="1717">
        <v>172</v>
      </c>
      <c r="F84" s="1717">
        <v>179</v>
      </c>
      <c r="G84" s="1717">
        <v>167</v>
      </c>
      <c r="H84" s="2568">
        <v>154</v>
      </c>
    </row>
    <row r="85" spans="1:8" ht="23.1" customHeight="1" x14ac:dyDescent="0.15">
      <c r="A85" s="953">
        <v>9301</v>
      </c>
      <c r="B85" s="954"/>
      <c r="C85" s="955" t="s">
        <v>2780</v>
      </c>
      <c r="D85" s="1716">
        <v>11</v>
      </c>
      <c r="E85" s="1717">
        <v>17</v>
      </c>
      <c r="F85" s="1717">
        <v>19</v>
      </c>
      <c r="G85" s="1717">
        <v>21</v>
      </c>
      <c r="H85" s="2568">
        <v>18</v>
      </c>
    </row>
    <row r="86" spans="1:8" ht="23.1" customHeight="1" x14ac:dyDescent="0.15">
      <c r="A86" s="953">
        <v>9302</v>
      </c>
      <c r="B86" s="954"/>
      <c r="C86" s="955" t="s">
        <v>2781</v>
      </c>
      <c r="D86" s="1716">
        <v>55</v>
      </c>
      <c r="E86" s="1717">
        <v>55</v>
      </c>
      <c r="F86" s="1717">
        <v>64</v>
      </c>
      <c r="G86" s="1717">
        <v>54</v>
      </c>
      <c r="H86" s="2568">
        <v>47</v>
      </c>
    </row>
    <row r="87" spans="1:8" ht="23.1" customHeight="1" x14ac:dyDescent="0.15">
      <c r="A87" s="953">
        <v>9303</v>
      </c>
      <c r="B87" s="954"/>
      <c r="C87" s="955" t="s">
        <v>2782</v>
      </c>
      <c r="D87" s="1716">
        <v>103</v>
      </c>
      <c r="E87" s="1717">
        <v>96</v>
      </c>
      <c r="F87" s="1717">
        <v>92</v>
      </c>
      <c r="G87" s="1717">
        <v>92</v>
      </c>
      <c r="H87" s="2568">
        <v>87</v>
      </c>
    </row>
    <row r="88" spans="1:8" ht="23.1" customHeight="1" x14ac:dyDescent="0.15">
      <c r="A88" s="953">
        <v>9304</v>
      </c>
      <c r="B88" s="954"/>
      <c r="C88" s="955" t="s">
        <v>2783</v>
      </c>
      <c r="D88" s="1716">
        <v>2</v>
      </c>
      <c r="E88" s="1717">
        <v>4</v>
      </c>
      <c r="F88" s="1717">
        <v>4</v>
      </c>
      <c r="G88" s="1717">
        <v>0</v>
      </c>
      <c r="H88" s="2568">
        <v>2</v>
      </c>
    </row>
    <row r="89" spans="1:8" ht="23.1" customHeight="1" x14ac:dyDescent="0.15">
      <c r="A89" s="953">
        <v>9400</v>
      </c>
      <c r="B89" s="954"/>
      <c r="C89" s="955" t="s">
        <v>1615</v>
      </c>
      <c r="D89" s="1716">
        <v>36</v>
      </c>
      <c r="E89" s="1717">
        <v>28</v>
      </c>
      <c r="F89" s="1717">
        <v>24</v>
      </c>
      <c r="G89" s="1717">
        <v>31</v>
      </c>
      <c r="H89" s="2568">
        <v>29</v>
      </c>
    </row>
    <row r="90" spans="1:8" ht="23.1" customHeight="1" x14ac:dyDescent="0.15">
      <c r="A90" s="953">
        <v>9500</v>
      </c>
      <c r="B90" s="954"/>
      <c r="C90" s="955" t="s">
        <v>1616</v>
      </c>
      <c r="D90" s="1716">
        <v>12</v>
      </c>
      <c r="E90" s="1717">
        <v>12</v>
      </c>
      <c r="F90" s="1717">
        <v>6</v>
      </c>
      <c r="G90" s="1717">
        <v>9</v>
      </c>
      <c r="H90" s="2568">
        <v>10</v>
      </c>
    </row>
    <row r="91" spans="1:8" ht="23.1" customHeight="1" x14ac:dyDescent="0.15">
      <c r="A91" s="953">
        <v>10000</v>
      </c>
      <c r="B91" s="954" t="s">
        <v>2742</v>
      </c>
      <c r="C91" s="955" t="s">
        <v>2784</v>
      </c>
      <c r="D91" s="1716">
        <v>278</v>
      </c>
      <c r="E91" s="1717">
        <v>316</v>
      </c>
      <c r="F91" s="1717">
        <v>342</v>
      </c>
      <c r="G91" s="1717">
        <v>340</v>
      </c>
      <c r="H91" s="2568">
        <v>258</v>
      </c>
    </row>
    <row r="92" spans="1:8" ht="23.1" customHeight="1" x14ac:dyDescent="0.15">
      <c r="A92" s="953">
        <v>10100</v>
      </c>
      <c r="B92" s="954"/>
      <c r="C92" s="955" t="s">
        <v>1617</v>
      </c>
      <c r="D92" s="1716">
        <v>0</v>
      </c>
      <c r="E92" s="1717">
        <v>1</v>
      </c>
      <c r="F92" s="1717">
        <v>4</v>
      </c>
      <c r="G92" s="1717">
        <v>2</v>
      </c>
      <c r="H92" s="2568">
        <v>2</v>
      </c>
    </row>
    <row r="93" spans="1:8" ht="23.1" customHeight="1" x14ac:dyDescent="0.15">
      <c r="A93" s="953">
        <v>10200</v>
      </c>
      <c r="B93" s="954"/>
      <c r="C93" s="955" t="s">
        <v>1618</v>
      </c>
      <c r="D93" s="1716">
        <v>165</v>
      </c>
      <c r="E93" s="1717">
        <v>184</v>
      </c>
      <c r="F93" s="1717">
        <v>192</v>
      </c>
      <c r="G93" s="1717">
        <v>191</v>
      </c>
      <c r="H93" s="2568">
        <v>124</v>
      </c>
    </row>
    <row r="94" spans="1:8" ht="23.1" customHeight="1" x14ac:dyDescent="0.15">
      <c r="A94" s="953">
        <v>10300</v>
      </c>
      <c r="B94" s="954"/>
      <c r="C94" s="955" t="s">
        <v>1619</v>
      </c>
      <c r="D94" s="1716">
        <v>0</v>
      </c>
      <c r="E94" s="1717">
        <v>1</v>
      </c>
      <c r="F94" s="1717">
        <v>1</v>
      </c>
      <c r="G94" s="1717">
        <v>0</v>
      </c>
      <c r="H94" s="2568">
        <v>0</v>
      </c>
    </row>
    <row r="95" spans="1:8" ht="23.1" customHeight="1" x14ac:dyDescent="0.15">
      <c r="A95" s="953">
        <v>10400</v>
      </c>
      <c r="B95" s="954"/>
      <c r="C95" s="955" t="s">
        <v>1620</v>
      </c>
      <c r="D95" s="1716">
        <v>21</v>
      </c>
      <c r="E95" s="1717">
        <v>21</v>
      </c>
      <c r="F95" s="1717">
        <v>31</v>
      </c>
      <c r="G95" s="1717">
        <v>22</v>
      </c>
      <c r="H95" s="2568">
        <v>18</v>
      </c>
    </row>
    <row r="96" spans="1:8" ht="23.1" customHeight="1" x14ac:dyDescent="0.15">
      <c r="A96" s="953">
        <v>10500</v>
      </c>
      <c r="B96" s="954"/>
      <c r="C96" s="955" t="s">
        <v>1621</v>
      </c>
      <c r="D96" s="1716">
        <v>1</v>
      </c>
      <c r="E96" s="1717">
        <v>0</v>
      </c>
      <c r="F96" s="1717">
        <v>1</v>
      </c>
      <c r="G96" s="1717">
        <v>3</v>
      </c>
      <c r="H96" s="2568">
        <v>2</v>
      </c>
    </row>
    <row r="97" spans="1:8" ht="23.1" customHeight="1" x14ac:dyDescent="0.15">
      <c r="A97" s="953">
        <v>10600</v>
      </c>
      <c r="B97" s="954"/>
      <c r="C97" s="955" t="s">
        <v>1622</v>
      </c>
      <c r="D97" s="1716">
        <v>91</v>
      </c>
      <c r="E97" s="1717">
        <v>109</v>
      </c>
      <c r="F97" s="1717">
        <v>113</v>
      </c>
      <c r="G97" s="1717">
        <v>122</v>
      </c>
      <c r="H97" s="2568">
        <v>112</v>
      </c>
    </row>
    <row r="98" spans="1:8" ht="23.1" customHeight="1" x14ac:dyDescent="0.15">
      <c r="A98" s="953">
        <v>11000</v>
      </c>
      <c r="B98" s="954" t="s">
        <v>2785</v>
      </c>
      <c r="C98" s="955" t="s">
        <v>2795</v>
      </c>
      <c r="D98" s="1716">
        <v>84</v>
      </c>
      <c r="E98" s="1717">
        <v>61</v>
      </c>
      <c r="F98" s="1717">
        <v>58</v>
      </c>
      <c r="G98" s="1717">
        <v>61</v>
      </c>
      <c r="H98" s="2568">
        <v>75</v>
      </c>
    </row>
    <row r="99" spans="1:8" ht="23.1" customHeight="1" x14ac:dyDescent="0.15">
      <c r="A99" s="953">
        <v>11100</v>
      </c>
      <c r="B99" s="954"/>
      <c r="C99" s="955" t="s">
        <v>1623</v>
      </c>
      <c r="D99" s="1716">
        <v>2</v>
      </c>
      <c r="E99" s="1717">
        <v>2</v>
      </c>
      <c r="F99" s="1717">
        <v>0</v>
      </c>
      <c r="G99" s="1717">
        <v>5</v>
      </c>
      <c r="H99" s="2568">
        <v>2</v>
      </c>
    </row>
    <row r="100" spans="1:8" ht="23.1" customHeight="1" x14ac:dyDescent="0.15">
      <c r="A100" s="953">
        <v>11200</v>
      </c>
      <c r="B100" s="954"/>
      <c r="C100" s="955" t="s">
        <v>1624</v>
      </c>
      <c r="D100" s="1716">
        <v>14</v>
      </c>
      <c r="E100" s="1717">
        <v>10</v>
      </c>
      <c r="F100" s="1717">
        <v>4</v>
      </c>
      <c r="G100" s="1717">
        <v>7</v>
      </c>
      <c r="H100" s="2568">
        <v>14</v>
      </c>
    </row>
    <row r="101" spans="1:8" ht="23.1" customHeight="1" x14ac:dyDescent="0.15">
      <c r="A101" s="953">
        <v>11300</v>
      </c>
      <c r="B101" s="954" t="s">
        <v>2786</v>
      </c>
      <c r="C101" s="955" t="s">
        <v>1625</v>
      </c>
      <c r="D101" s="1716">
        <v>27</v>
      </c>
      <c r="E101" s="1717">
        <v>22</v>
      </c>
      <c r="F101" s="1717">
        <v>20</v>
      </c>
      <c r="G101" s="1717">
        <v>12</v>
      </c>
      <c r="H101" s="2568">
        <v>22</v>
      </c>
    </row>
    <row r="102" spans="1:8" ht="23.1" customHeight="1" x14ac:dyDescent="0.15">
      <c r="A102" s="953">
        <v>11301</v>
      </c>
      <c r="B102" s="954"/>
      <c r="C102" s="955" t="s">
        <v>2826</v>
      </c>
      <c r="D102" s="1716">
        <v>16</v>
      </c>
      <c r="E102" s="1717">
        <v>12</v>
      </c>
      <c r="F102" s="1717">
        <v>10</v>
      </c>
      <c r="G102" s="1717">
        <v>9</v>
      </c>
      <c r="H102" s="2568">
        <v>10</v>
      </c>
    </row>
    <row r="103" spans="1:8" ht="23.1" customHeight="1" x14ac:dyDescent="0.15">
      <c r="A103" s="953">
        <v>11302</v>
      </c>
      <c r="B103" s="954"/>
      <c r="C103" s="955" t="s">
        <v>2796</v>
      </c>
      <c r="D103" s="1716">
        <v>11</v>
      </c>
      <c r="E103" s="1717">
        <v>10</v>
      </c>
      <c r="F103" s="1717">
        <v>10</v>
      </c>
      <c r="G103" s="1717">
        <v>3</v>
      </c>
      <c r="H103" s="2568">
        <v>12</v>
      </c>
    </row>
    <row r="104" spans="1:8" ht="23.1" customHeight="1" x14ac:dyDescent="0.15">
      <c r="A104" s="953">
        <v>11400</v>
      </c>
      <c r="B104" s="954"/>
      <c r="C104" s="955" t="s">
        <v>1626</v>
      </c>
      <c r="D104" s="1716">
        <v>41</v>
      </c>
      <c r="E104" s="1717">
        <v>27</v>
      </c>
      <c r="F104" s="1717">
        <v>34</v>
      </c>
      <c r="G104" s="1717">
        <v>37</v>
      </c>
      <c r="H104" s="2568">
        <v>37</v>
      </c>
    </row>
    <row r="105" spans="1:8" ht="23.1" customHeight="1" x14ac:dyDescent="0.15">
      <c r="A105" s="953">
        <v>12000</v>
      </c>
      <c r="B105" s="954"/>
      <c r="C105" s="955" t="s">
        <v>2797</v>
      </c>
      <c r="D105" s="1716">
        <v>3</v>
      </c>
      <c r="E105" s="1717">
        <v>1</v>
      </c>
      <c r="F105" s="1717">
        <v>0</v>
      </c>
      <c r="G105" s="1717">
        <v>6</v>
      </c>
      <c r="H105" s="2568">
        <v>5</v>
      </c>
    </row>
    <row r="106" spans="1:8" ht="23.1" customHeight="1" x14ac:dyDescent="0.15">
      <c r="A106" s="953">
        <v>13000</v>
      </c>
      <c r="B106" s="954"/>
      <c r="C106" s="955" t="s">
        <v>2798</v>
      </c>
      <c r="D106" s="1716">
        <v>7</v>
      </c>
      <c r="E106" s="1717">
        <v>7</v>
      </c>
      <c r="F106" s="1717">
        <v>4</v>
      </c>
      <c r="G106" s="1717">
        <v>10</v>
      </c>
      <c r="H106" s="2568">
        <v>7</v>
      </c>
    </row>
    <row r="107" spans="1:8" ht="23.1" customHeight="1" x14ac:dyDescent="0.15">
      <c r="A107" s="953">
        <v>14000</v>
      </c>
      <c r="B107" s="954" t="s">
        <v>2787</v>
      </c>
      <c r="C107" s="955" t="s">
        <v>2799</v>
      </c>
      <c r="D107" s="1716">
        <v>71</v>
      </c>
      <c r="E107" s="1717">
        <v>71</v>
      </c>
      <c r="F107" s="1717">
        <v>71</v>
      </c>
      <c r="G107" s="1717">
        <v>60</v>
      </c>
      <c r="H107" s="2568">
        <v>61</v>
      </c>
    </row>
    <row r="108" spans="1:8" ht="23.1" customHeight="1" x14ac:dyDescent="0.15">
      <c r="A108" s="953">
        <v>14100</v>
      </c>
      <c r="B108" s="954"/>
      <c r="C108" s="955" t="s">
        <v>2827</v>
      </c>
      <c r="D108" s="1716">
        <v>3</v>
      </c>
      <c r="E108" s="1717">
        <v>12</v>
      </c>
      <c r="F108" s="1717">
        <v>4</v>
      </c>
      <c r="G108" s="1717">
        <v>7</v>
      </c>
      <c r="H108" s="2568">
        <v>7</v>
      </c>
    </row>
    <row r="109" spans="1:8" ht="23.1" customHeight="1" x14ac:dyDescent="0.15">
      <c r="A109" s="953">
        <v>14200</v>
      </c>
      <c r="B109" s="954" t="s">
        <v>2788</v>
      </c>
      <c r="C109" s="955" t="s">
        <v>1627</v>
      </c>
      <c r="D109" s="1716">
        <v>56</v>
      </c>
      <c r="E109" s="1717">
        <v>47</v>
      </c>
      <c r="F109" s="1717">
        <v>51</v>
      </c>
      <c r="G109" s="1717">
        <v>34</v>
      </c>
      <c r="H109" s="2568">
        <v>39</v>
      </c>
    </row>
    <row r="110" spans="1:8" ht="23.1" customHeight="1" x14ac:dyDescent="0.15">
      <c r="A110" s="953">
        <v>14201</v>
      </c>
      <c r="B110" s="954"/>
      <c r="C110" s="955" t="s">
        <v>2800</v>
      </c>
      <c r="D110" s="1716">
        <v>7</v>
      </c>
      <c r="E110" s="1717">
        <v>7</v>
      </c>
      <c r="F110" s="1717">
        <v>9</v>
      </c>
      <c r="G110" s="1717">
        <v>2</v>
      </c>
      <c r="H110" s="2568">
        <v>2</v>
      </c>
    </row>
    <row r="111" spans="1:8" ht="23.1" customHeight="1" x14ac:dyDescent="0.15">
      <c r="A111" s="953">
        <v>14202</v>
      </c>
      <c r="B111" s="954"/>
      <c r="C111" s="955" t="s">
        <v>2801</v>
      </c>
      <c r="D111" s="1716">
        <v>31</v>
      </c>
      <c r="E111" s="1717">
        <v>24</v>
      </c>
      <c r="F111" s="1717">
        <v>29</v>
      </c>
      <c r="G111" s="1717">
        <v>22</v>
      </c>
      <c r="H111" s="2568">
        <v>30</v>
      </c>
    </row>
    <row r="112" spans="1:8" ht="23.1" customHeight="1" x14ac:dyDescent="0.15">
      <c r="A112" s="953">
        <v>14203</v>
      </c>
      <c r="B112" s="954"/>
      <c r="C112" s="955" t="s">
        <v>2802</v>
      </c>
      <c r="D112" s="1716">
        <v>18</v>
      </c>
      <c r="E112" s="1717">
        <v>16</v>
      </c>
      <c r="F112" s="1717">
        <v>13</v>
      </c>
      <c r="G112" s="1717">
        <v>10</v>
      </c>
      <c r="H112" s="2568">
        <v>7</v>
      </c>
    </row>
    <row r="113" spans="1:8" ht="23.1" customHeight="1" thickBot="1" x14ac:dyDescent="0.2">
      <c r="A113" s="1390">
        <v>14300</v>
      </c>
      <c r="B113" s="960"/>
      <c r="C113" s="1391" t="s">
        <v>2828</v>
      </c>
      <c r="D113" s="155">
        <v>12</v>
      </c>
      <c r="E113" s="156">
        <v>12</v>
      </c>
      <c r="F113" s="156">
        <v>16</v>
      </c>
      <c r="G113" s="156">
        <v>19</v>
      </c>
      <c r="H113" s="156">
        <v>15</v>
      </c>
    </row>
    <row r="114" spans="1:8" ht="23.1" customHeight="1" x14ac:dyDescent="0.15">
      <c r="A114" s="968" t="s">
        <v>2880</v>
      </c>
      <c r="B114" s="962"/>
      <c r="C114" s="963"/>
      <c r="D114" s="964"/>
      <c r="E114" s="1"/>
    </row>
    <row r="115" spans="1:8" ht="23.1" customHeight="1" x14ac:dyDescent="0.15">
      <c r="A115" s="22" t="s">
        <v>3263</v>
      </c>
      <c r="B115" s="28"/>
      <c r="C115" s="965"/>
      <c r="E115" s="1"/>
      <c r="F115" s="1"/>
      <c r="G115" s="946"/>
      <c r="H115" s="1247">
        <v>84</v>
      </c>
    </row>
    <row r="116" spans="1:8" ht="23.1" customHeight="1" x14ac:dyDescent="0.15">
      <c r="A116" s="956"/>
      <c r="B116" s="966"/>
      <c r="C116" s="965"/>
      <c r="E116" s="1"/>
      <c r="F116" s="1"/>
      <c r="G116" s="946"/>
      <c r="H116" s="946"/>
    </row>
    <row r="117" spans="1:8" ht="23.1" customHeight="1" thickBot="1" x14ac:dyDescent="0.2">
      <c r="A117" s="1248" t="s">
        <v>3323</v>
      </c>
      <c r="B117" s="966"/>
      <c r="C117" s="965"/>
      <c r="E117" s="946"/>
      <c r="F117" s="1"/>
      <c r="G117" s="946"/>
      <c r="H117" s="946" t="s">
        <v>660</v>
      </c>
    </row>
    <row r="118" spans="1:8" s="28" customFormat="1" ht="23.1" customHeight="1" x14ac:dyDescent="0.15">
      <c r="A118" s="3406" t="s">
        <v>2812</v>
      </c>
      <c r="B118" s="3407"/>
      <c r="C118" s="949"/>
      <c r="D118" s="1323" t="s">
        <v>40</v>
      </c>
      <c r="E118" s="1323" t="s">
        <v>39</v>
      </c>
      <c r="F118" s="1323" t="s">
        <v>38</v>
      </c>
      <c r="G118" s="1323" t="s">
        <v>995</v>
      </c>
      <c r="H118" s="1321" t="s">
        <v>4726</v>
      </c>
    </row>
    <row r="119" spans="1:8" ht="23.1" customHeight="1" x14ac:dyDescent="0.15">
      <c r="A119" s="953">
        <v>15000</v>
      </c>
      <c r="B119" s="954"/>
      <c r="C119" s="955" t="s">
        <v>2814</v>
      </c>
      <c r="D119" s="1716">
        <v>0</v>
      </c>
      <c r="E119" s="1717">
        <v>0</v>
      </c>
      <c r="F119" s="1717">
        <v>0</v>
      </c>
      <c r="G119" s="1717">
        <v>0</v>
      </c>
      <c r="H119" s="2568">
        <v>0</v>
      </c>
    </row>
    <row r="120" spans="1:8" ht="23.1" customHeight="1" x14ac:dyDescent="0.15">
      <c r="A120" s="953">
        <v>16000</v>
      </c>
      <c r="B120" s="954" t="s">
        <v>2789</v>
      </c>
      <c r="C120" s="955" t="s">
        <v>2803</v>
      </c>
      <c r="D120" s="1716">
        <v>2</v>
      </c>
      <c r="E120" s="1717">
        <v>2</v>
      </c>
      <c r="F120" s="1717">
        <v>0</v>
      </c>
      <c r="G120" s="1717">
        <v>1</v>
      </c>
      <c r="H120" s="2568">
        <v>1</v>
      </c>
    </row>
    <row r="121" spans="1:8" ht="23.1" customHeight="1" x14ac:dyDescent="0.15">
      <c r="A121" s="953">
        <v>16100</v>
      </c>
      <c r="B121" s="954"/>
      <c r="C121" s="955" t="s">
        <v>2829</v>
      </c>
      <c r="D121" s="1716">
        <v>0</v>
      </c>
      <c r="E121" s="1717">
        <v>0</v>
      </c>
      <c r="F121" s="1717">
        <v>0</v>
      </c>
      <c r="G121" s="1717">
        <v>0</v>
      </c>
      <c r="H121" s="2568">
        <v>0</v>
      </c>
    </row>
    <row r="122" spans="1:8" ht="23.1" customHeight="1" x14ac:dyDescent="0.15">
      <c r="A122" s="953">
        <v>16200</v>
      </c>
      <c r="B122" s="954"/>
      <c r="C122" s="955" t="s">
        <v>1628</v>
      </c>
      <c r="D122" s="1716">
        <v>0</v>
      </c>
      <c r="E122" s="1717">
        <v>0</v>
      </c>
      <c r="F122" s="1717">
        <v>0</v>
      </c>
      <c r="G122" s="1717">
        <v>0</v>
      </c>
      <c r="H122" s="2568">
        <v>0</v>
      </c>
    </row>
    <row r="123" spans="1:8" ht="23.1" customHeight="1" x14ac:dyDescent="0.15">
      <c r="A123" s="953">
        <v>16300</v>
      </c>
      <c r="B123" s="954"/>
      <c r="C123" s="955" t="s">
        <v>2830</v>
      </c>
      <c r="D123" s="1716">
        <v>1</v>
      </c>
      <c r="E123" s="1717">
        <v>0</v>
      </c>
      <c r="F123" s="1717">
        <v>0</v>
      </c>
      <c r="G123" s="1717">
        <v>0</v>
      </c>
      <c r="H123" s="2568">
        <v>1</v>
      </c>
    </row>
    <row r="124" spans="1:8" ht="23.1" customHeight="1" x14ac:dyDescent="0.15">
      <c r="A124" s="953">
        <v>16400</v>
      </c>
      <c r="B124" s="954"/>
      <c r="C124" s="955" t="s">
        <v>1629</v>
      </c>
      <c r="D124" s="1716">
        <v>0</v>
      </c>
      <c r="E124" s="1717">
        <v>0</v>
      </c>
      <c r="F124" s="1717">
        <v>0</v>
      </c>
      <c r="G124" s="1717">
        <v>1</v>
      </c>
      <c r="H124" s="2568">
        <v>0</v>
      </c>
    </row>
    <row r="125" spans="1:8" ht="23.1" customHeight="1" x14ac:dyDescent="0.15">
      <c r="A125" s="953">
        <v>16500</v>
      </c>
      <c r="B125" s="954"/>
      <c r="C125" s="955" t="s">
        <v>2831</v>
      </c>
      <c r="D125" s="1716">
        <v>0</v>
      </c>
      <c r="E125" s="1717">
        <v>1</v>
      </c>
      <c r="F125" s="1717">
        <v>0</v>
      </c>
      <c r="G125" s="1717">
        <v>0</v>
      </c>
      <c r="H125" s="2568">
        <v>0</v>
      </c>
    </row>
    <row r="126" spans="1:8" ht="23.1" customHeight="1" x14ac:dyDescent="0.15">
      <c r="A126" s="953">
        <v>16600</v>
      </c>
      <c r="B126" s="954"/>
      <c r="C126" s="955" t="s">
        <v>2832</v>
      </c>
      <c r="D126" s="1716">
        <v>1</v>
      </c>
      <c r="E126" s="1717">
        <v>1</v>
      </c>
      <c r="F126" s="1717">
        <v>0</v>
      </c>
      <c r="G126" s="1717">
        <v>0</v>
      </c>
      <c r="H126" s="2568">
        <v>0</v>
      </c>
    </row>
    <row r="127" spans="1:8" ht="23.1" customHeight="1" x14ac:dyDescent="0.15">
      <c r="A127" s="953">
        <v>17000</v>
      </c>
      <c r="B127" s="954" t="s">
        <v>2790</v>
      </c>
      <c r="C127" s="955" t="s">
        <v>2833</v>
      </c>
      <c r="D127" s="1716">
        <v>3</v>
      </c>
      <c r="E127" s="1717">
        <v>3</v>
      </c>
      <c r="F127" s="1717">
        <v>2</v>
      </c>
      <c r="G127" s="1717">
        <v>1</v>
      </c>
      <c r="H127" s="2568">
        <v>0</v>
      </c>
    </row>
    <row r="128" spans="1:8" ht="23.1" customHeight="1" x14ac:dyDescent="0.15">
      <c r="A128" s="953">
        <v>17100</v>
      </c>
      <c r="B128" s="954"/>
      <c r="C128" s="955" t="s">
        <v>1630</v>
      </c>
      <c r="D128" s="1716">
        <v>0</v>
      </c>
      <c r="E128" s="1717">
        <v>0</v>
      </c>
      <c r="F128" s="1717">
        <v>0</v>
      </c>
      <c r="G128" s="1717">
        <v>0</v>
      </c>
      <c r="H128" s="2568">
        <v>0</v>
      </c>
    </row>
    <row r="129" spans="1:8" ht="23.1" customHeight="1" x14ac:dyDescent="0.15">
      <c r="A129" s="953">
        <v>17200</v>
      </c>
      <c r="B129" s="954" t="s">
        <v>2791</v>
      </c>
      <c r="C129" s="955" t="s">
        <v>1631</v>
      </c>
      <c r="D129" s="1716">
        <v>1</v>
      </c>
      <c r="E129" s="1717">
        <v>3</v>
      </c>
      <c r="F129" s="1717">
        <v>1</v>
      </c>
      <c r="G129" s="1717">
        <v>0</v>
      </c>
      <c r="H129" s="2568">
        <v>0</v>
      </c>
    </row>
    <row r="130" spans="1:8" ht="23.1" customHeight="1" x14ac:dyDescent="0.15">
      <c r="A130" s="953">
        <v>17201</v>
      </c>
      <c r="B130" s="954"/>
      <c r="C130" s="955" t="s">
        <v>2804</v>
      </c>
      <c r="D130" s="1716">
        <v>0</v>
      </c>
      <c r="E130" s="1717">
        <v>3</v>
      </c>
      <c r="F130" s="1717">
        <v>1</v>
      </c>
      <c r="G130" s="1717">
        <v>0</v>
      </c>
      <c r="H130" s="2568">
        <v>0</v>
      </c>
    </row>
    <row r="131" spans="1:8" ht="23.1" customHeight="1" x14ac:dyDescent="0.15">
      <c r="A131" s="956">
        <v>17202</v>
      </c>
      <c r="B131" s="954"/>
      <c r="C131" s="957" t="s">
        <v>2834</v>
      </c>
      <c r="D131" s="1716">
        <v>1</v>
      </c>
      <c r="E131" s="1630">
        <v>0</v>
      </c>
      <c r="F131" s="1630">
        <v>0</v>
      </c>
      <c r="G131" s="1630">
        <v>0</v>
      </c>
      <c r="H131" s="1630">
        <v>0</v>
      </c>
    </row>
    <row r="132" spans="1:8" ht="23.1" customHeight="1" x14ac:dyDescent="0.15">
      <c r="A132" s="956">
        <v>17300</v>
      </c>
      <c r="B132" s="954"/>
      <c r="C132" s="957" t="s">
        <v>1632</v>
      </c>
      <c r="D132" s="1716">
        <v>0</v>
      </c>
      <c r="E132" s="1630">
        <v>0</v>
      </c>
      <c r="F132" s="1630">
        <v>1</v>
      </c>
      <c r="G132" s="1630">
        <v>0</v>
      </c>
      <c r="H132" s="1630">
        <v>0</v>
      </c>
    </row>
    <row r="133" spans="1:8" ht="23.1" customHeight="1" x14ac:dyDescent="0.15">
      <c r="A133" s="956">
        <v>17400</v>
      </c>
      <c r="B133" s="954"/>
      <c r="C133" s="957" t="s">
        <v>1633</v>
      </c>
      <c r="D133" s="1716">
        <v>2</v>
      </c>
      <c r="E133" s="1630">
        <v>0</v>
      </c>
      <c r="F133" s="1630">
        <v>0</v>
      </c>
      <c r="G133" s="1630">
        <v>1</v>
      </c>
      <c r="H133" s="1630">
        <v>0</v>
      </c>
    </row>
    <row r="134" spans="1:8" ht="23.1" customHeight="1" x14ac:dyDescent="0.15">
      <c r="A134" s="956">
        <v>17500</v>
      </c>
      <c r="B134" s="954"/>
      <c r="C134" s="957" t="s">
        <v>2835</v>
      </c>
      <c r="D134" s="1716">
        <v>0</v>
      </c>
      <c r="E134" s="1630">
        <v>0</v>
      </c>
      <c r="F134" s="1630">
        <v>0</v>
      </c>
      <c r="G134" s="1630">
        <v>0</v>
      </c>
      <c r="H134" s="1630">
        <v>0</v>
      </c>
    </row>
    <row r="135" spans="1:8" ht="23.1" customHeight="1" x14ac:dyDescent="0.15">
      <c r="A135" s="956">
        <v>18000</v>
      </c>
      <c r="B135" s="958" t="s">
        <v>2792</v>
      </c>
      <c r="C135" s="957" t="s">
        <v>2836</v>
      </c>
      <c r="D135" s="1716">
        <v>186</v>
      </c>
      <c r="E135" s="1630">
        <v>141</v>
      </c>
      <c r="F135" s="1630">
        <v>193</v>
      </c>
      <c r="G135" s="1630">
        <v>193</v>
      </c>
      <c r="H135" s="1630">
        <v>200</v>
      </c>
    </row>
    <row r="136" spans="1:8" ht="23.1" customHeight="1" x14ac:dyDescent="0.15">
      <c r="A136" s="956">
        <v>18100</v>
      </c>
      <c r="B136" s="954"/>
      <c r="C136" s="957" t="s">
        <v>1634</v>
      </c>
      <c r="D136" s="1716">
        <v>173</v>
      </c>
      <c r="E136" s="1630">
        <v>135</v>
      </c>
      <c r="F136" s="1630">
        <v>175</v>
      </c>
      <c r="G136" s="1630">
        <v>170</v>
      </c>
      <c r="H136" s="1630">
        <v>180</v>
      </c>
    </row>
    <row r="137" spans="1:8" ht="23.1" customHeight="1" x14ac:dyDescent="0.15">
      <c r="A137" s="956">
        <v>18200</v>
      </c>
      <c r="B137" s="954"/>
      <c r="C137" s="957" t="s">
        <v>1635</v>
      </c>
      <c r="D137" s="1716">
        <v>0</v>
      </c>
      <c r="E137" s="1630">
        <v>0</v>
      </c>
      <c r="F137" s="1630">
        <v>0</v>
      </c>
      <c r="G137" s="1630">
        <v>0</v>
      </c>
      <c r="H137" s="1630">
        <v>0</v>
      </c>
    </row>
    <row r="138" spans="1:8" ht="23.1" customHeight="1" x14ac:dyDescent="0.15">
      <c r="A138" s="956">
        <v>18300</v>
      </c>
      <c r="B138" s="954"/>
      <c r="C138" s="957" t="s">
        <v>2813</v>
      </c>
      <c r="D138" s="1716">
        <v>13</v>
      </c>
      <c r="E138" s="1630">
        <v>6</v>
      </c>
      <c r="F138" s="1630">
        <v>18</v>
      </c>
      <c r="G138" s="1630">
        <v>23</v>
      </c>
      <c r="H138" s="1630">
        <v>20</v>
      </c>
    </row>
    <row r="139" spans="1:8" ht="23.1" customHeight="1" x14ac:dyDescent="0.15">
      <c r="A139" s="956">
        <v>20000</v>
      </c>
      <c r="B139" s="958" t="s">
        <v>2793</v>
      </c>
      <c r="C139" s="957" t="s">
        <v>2805</v>
      </c>
      <c r="D139" s="1716">
        <v>101</v>
      </c>
      <c r="E139" s="1630">
        <v>112</v>
      </c>
      <c r="F139" s="1630">
        <v>121</v>
      </c>
      <c r="G139" s="1630">
        <v>105</v>
      </c>
      <c r="H139" s="1630">
        <v>122</v>
      </c>
    </row>
    <row r="140" spans="1:8" ht="23.1" customHeight="1" x14ac:dyDescent="0.15">
      <c r="A140" s="956">
        <v>20100</v>
      </c>
      <c r="B140" s="954" t="s">
        <v>2794</v>
      </c>
      <c r="C140" s="957" t="s">
        <v>1636</v>
      </c>
      <c r="D140" s="1716">
        <v>63</v>
      </c>
      <c r="E140" s="1630">
        <v>68</v>
      </c>
      <c r="F140" s="1630">
        <v>66</v>
      </c>
      <c r="G140" s="1630">
        <v>66</v>
      </c>
      <c r="H140" s="1630">
        <v>70</v>
      </c>
    </row>
    <row r="141" spans="1:8" ht="23.1" customHeight="1" x14ac:dyDescent="0.15">
      <c r="A141" s="956">
        <v>20101</v>
      </c>
      <c r="B141" s="954"/>
      <c r="C141" s="957" t="s">
        <v>2806</v>
      </c>
      <c r="D141" s="1716">
        <v>14</v>
      </c>
      <c r="E141" s="1630">
        <v>13</v>
      </c>
      <c r="F141" s="1630">
        <v>12</v>
      </c>
      <c r="G141" s="1630">
        <v>14</v>
      </c>
      <c r="H141" s="1630">
        <v>9</v>
      </c>
    </row>
    <row r="142" spans="1:8" ht="23.1" customHeight="1" x14ac:dyDescent="0.15">
      <c r="A142" s="956">
        <v>20102</v>
      </c>
      <c r="B142" s="954"/>
      <c r="C142" s="957" t="s">
        <v>2807</v>
      </c>
      <c r="D142" s="1716">
        <v>11</v>
      </c>
      <c r="E142" s="1630">
        <v>19</v>
      </c>
      <c r="F142" s="1630">
        <v>17</v>
      </c>
      <c r="G142" s="1630">
        <v>15</v>
      </c>
      <c r="H142" s="1630">
        <v>18</v>
      </c>
    </row>
    <row r="143" spans="1:8" ht="23.1" customHeight="1" x14ac:dyDescent="0.15">
      <c r="A143" s="956">
        <v>20103</v>
      </c>
      <c r="B143" s="954"/>
      <c r="C143" s="957" t="s">
        <v>2808</v>
      </c>
      <c r="D143" s="1716">
        <v>7</v>
      </c>
      <c r="E143" s="1630">
        <v>7</v>
      </c>
      <c r="F143" s="1630">
        <v>6</v>
      </c>
      <c r="G143" s="1630">
        <v>12</v>
      </c>
      <c r="H143" s="1630">
        <v>15</v>
      </c>
    </row>
    <row r="144" spans="1:8" ht="23.1" customHeight="1" x14ac:dyDescent="0.15">
      <c r="A144" s="956">
        <v>20104</v>
      </c>
      <c r="B144" s="954"/>
      <c r="C144" s="957" t="s">
        <v>2809</v>
      </c>
      <c r="D144" s="1716">
        <v>19</v>
      </c>
      <c r="E144" s="1630">
        <v>14</v>
      </c>
      <c r="F144" s="1630">
        <v>19</v>
      </c>
      <c r="G144" s="1630">
        <v>15</v>
      </c>
      <c r="H144" s="1630">
        <v>19</v>
      </c>
    </row>
    <row r="145" spans="1:8" ht="23.1" customHeight="1" x14ac:dyDescent="0.15">
      <c r="A145" s="956">
        <v>20105</v>
      </c>
      <c r="B145" s="954"/>
      <c r="C145" s="957" t="s">
        <v>2810</v>
      </c>
      <c r="D145" s="1716">
        <v>1</v>
      </c>
      <c r="E145" s="1630">
        <v>2</v>
      </c>
      <c r="F145" s="1630">
        <v>1</v>
      </c>
      <c r="G145" s="1630">
        <v>2</v>
      </c>
      <c r="H145" s="1630">
        <v>0</v>
      </c>
    </row>
    <row r="146" spans="1:8" ht="23.1" customHeight="1" x14ac:dyDescent="0.15">
      <c r="A146" s="956">
        <v>20106</v>
      </c>
      <c r="B146" s="954"/>
      <c r="C146" s="957" t="s">
        <v>2837</v>
      </c>
      <c r="D146" s="1716">
        <v>2</v>
      </c>
      <c r="E146" s="1630">
        <v>1</v>
      </c>
      <c r="F146" s="1630">
        <v>1</v>
      </c>
      <c r="G146" s="1630">
        <v>1</v>
      </c>
      <c r="H146" s="1630">
        <v>0</v>
      </c>
    </row>
    <row r="147" spans="1:8" ht="23.1" customHeight="1" x14ac:dyDescent="0.15">
      <c r="A147" s="956">
        <v>20107</v>
      </c>
      <c r="B147" s="954"/>
      <c r="C147" s="957" t="s">
        <v>2811</v>
      </c>
      <c r="D147" s="1716">
        <v>9</v>
      </c>
      <c r="E147" s="1630">
        <v>12</v>
      </c>
      <c r="F147" s="1630">
        <v>10</v>
      </c>
      <c r="G147" s="1630">
        <v>7</v>
      </c>
      <c r="H147" s="1630">
        <v>9</v>
      </c>
    </row>
    <row r="148" spans="1:8" ht="23.1" customHeight="1" x14ac:dyDescent="0.15">
      <c r="A148" s="956">
        <v>20200</v>
      </c>
      <c r="B148" s="954"/>
      <c r="C148" s="957" t="s">
        <v>1637</v>
      </c>
      <c r="D148" s="1716">
        <v>29</v>
      </c>
      <c r="E148" s="1630">
        <v>33</v>
      </c>
      <c r="F148" s="1630">
        <v>40</v>
      </c>
      <c r="G148" s="1630">
        <v>29</v>
      </c>
      <c r="H148" s="1630">
        <v>29</v>
      </c>
    </row>
    <row r="149" spans="1:8" ht="23.1" customHeight="1" x14ac:dyDescent="0.15">
      <c r="A149" s="956">
        <v>20300</v>
      </c>
      <c r="B149" s="954"/>
      <c r="C149" s="957" t="s">
        <v>1638</v>
      </c>
      <c r="D149" s="1716">
        <v>1</v>
      </c>
      <c r="E149" s="1630">
        <v>1</v>
      </c>
      <c r="F149" s="1630">
        <v>1</v>
      </c>
      <c r="G149" s="1630">
        <v>0</v>
      </c>
      <c r="H149" s="1630">
        <v>0</v>
      </c>
    </row>
    <row r="150" spans="1:8" ht="23.1" customHeight="1" thickBot="1" x14ac:dyDescent="0.2">
      <c r="A150" s="959">
        <v>20400</v>
      </c>
      <c r="B150" s="960"/>
      <c r="C150" s="961" t="s">
        <v>1639</v>
      </c>
      <c r="D150" s="155">
        <v>8</v>
      </c>
      <c r="E150" s="1631">
        <v>10</v>
      </c>
      <c r="F150" s="1631">
        <v>14</v>
      </c>
      <c r="G150" s="1631">
        <v>10</v>
      </c>
      <c r="H150" s="1631">
        <v>23</v>
      </c>
    </row>
    <row r="151" spans="1:8" ht="23.1" customHeight="1" x14ac:dyDescent="0.15">
      <c r="A151" s="968" t="s">
        <v>2880</v>
      </c>
      <c r="B151" s="962"/>
      <c r="C151" s="963"/>
      <c r="D151" s="964"/>
      <c r="E151" s="1"/>
    </row>
  </sheetData>
  <mergeCells count="4">
    <mergeCell ref="A4:B4"/>
    <mergeCell ref="A42:B42"/>
    <mergeCell ref="A80:B80"/>
    <mergeCell ref="A118:B118"/>
  </mergeCells>
  <phoneticPr fontId="3"/>
  <pageMargins left="0.98425196850393704" right="0.98425196850393704" top="0.78740157480314965" bottom="0.78740157480314965" header="0.31496062992125984" footer="0.31496062992125984"/>
  <pageSetup paperSize="9" scale="91" fitToHeight="0"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2">
    <tabColor rgb="FFFF0000"/>
    <pageSetUpPr fitToPage="1"/>
  </sheetPr>
  <dimension ref="A1:M42"/>
  <sheetViews>
    <sheetView showGridLines="0" zoomScaleNormal="100" workbookViewId="0"/>
  </sheetViews>
  <sheetFormatPr defaultRowHeight="20.100000000000001" customHeight="1" x14ac:dyDescent="0.15"/>
  <cols>
    <col min="1" max="1" width="2.625" style="5" customWidth="1"/>
    <col min="2" max="2" width="10.625" style="5" customWidth="1"/>
    <col min="3" max="3" width="4.125" style="325" customWidth="1"/>
    <col min="4" max="4" width="7.125" style="2159" customWidth="1"/>
    <col min="5" max="5" width="7.625" style="5" customWidth="1"/>
    <col min="6" max="6" width="7.125" style="5" customWidth="1"/>
    <col min="7" max="7" width="7.625" style="5" customWidth="1"/>
    <col min="8" max="8" width="7.375" style="5" customWidth="1"/>
    <col min="9" max="9" width="7.125" style="5" customWidth="1"/>
    <col min="10" max="11" width="7.625" style="5" customWidth="1"/>
    <col min="12" max="12" width="7.125" style="5" customWidth="1"/>
    <col min="13" max="13" width="7.125" style="1412" customWidth="1"/>
    <col min="14" max="258" width="9" style="5"/>
    <col min="259" max="259" width="8.625" style="5" customWidth="1"/>
    <col min="260" max="260" width="5.625" style="5" customWidth="1"/>
    <col min="261" max="262" width="8.375" style="5" customWidth="1"/>
    <col min="263" max="265" width="7.625" style="5" customWidth="1"/>
    <col min="266" max="268" width="8.375" style="5" customWidth="1"/>
    <col min="269" max="269" width="7.625" style="5" customWidth="1"/>
    <col min="270" max="514" width="9" style="5"/>
    <col min="515" max="515" width="8.625" style="5" customWidth="1"/>
    <col min="516" max="516" width="5.625" style="5" customWidth="1"/>
    <col min="517" max="518" width="8.375" style="5" customWidth="1"/>
    <col min="519" max="521" width="7.625" style="5" customWidth="1"/>
    <col min="522" max="524" width="8.375" style="5" customWidth="1"/>
    <col min="525" max="525" width="7.625" style="5" customWidth="1"/>
    <col min="526" max="770" width="9" style="5"/>
    <col min="771" max="771" width="8.625" style="5" customWidth="1"/>
    <col min="772" max="772" width="5.625" style="5" customWidth="1"/>
    <col min="773" max="774" width="8.375" style="5" customWidth="1"/>
    <col min="775" max="777" width="7.625" style="5" customWidth="1"/>
    <col min="778" max="780" width="8.375" style="5" customWidth="1"/>
    <col min="781" max="781" width="7.625" style="5" customWidth="1"/>
    <col min="782" max="1026" width="9" style="5"/>
    <col min="1027" max="1027" width="8.625" style="5" customWidth="1"/>
    <col min="1028" max="1028" width="5.625" style="5" customWidth="1"/>
    <col min="1029" max="1030" width="8.375" style="5" customWidth="1"/>
    <col min="1031" max="1033" width="7.625" style="5" customWidth="1"/>
    <col min="1034" max="1036" width="8.375" style="5" customWidth="1"/>
    <col min="1037" max="1037" width="7.625" style="5" customWidth="1"/>
    <col min="1038" max="1282" width="9" style="5"/>
    <col min="1283" max="1283" width="8.625" style="5" customWidth="1"/>
    <col min="1284" max="1284" width="5.625" style="5" customWidth="1"/>
    <col min="1285" max="1286" width="8.375" style="5" customWidth="1"/>
    <col min="1287" max="1289" width="7.625" style="5" customWidth="1"/>
    <col min="1290" max="1292" width="8.375" style="5" customWidth="1"/>
    <col min="1293" max="1293" width="7.625" style="5" customWidth="1"/>
    <col min="1294" max="1538" width="9" style="5"/>
    <col min="1539" max="1539" width="8.625" style="5" customWidth="1"/>
    <col min="1540" max="1540" width="5.625" style="5" customWidth="1"/>
    <col min="1541" max="1542" width="8.375" style="5" customWidth="1"/>
    <col min="1543" max="1545" width="7.625" style="5" customWidth="1"/>
    <col min="1546" max="1548" width="8.375" style="5" customWidth="1"/>
    <col min="1549" max="1549" width="7.625" style="5" customWidth="1"/>
    <col min="1550" max="1794" width="9" style="5"/>
    <col min="1795" max="1795" width="8.625" style="5" customWidth="1"/>
    <col min="1796" max="1796" width="5.625" style="5" customWidth="1"/>
    <col min="1797" max="1798" width="8.375" style="5" customWidth="1"/>
    <col min="1799" max="1801" width="7.625" style="5" customWidth="1"/>
    <col min="1802" max="1804" width="8.375" style="5" customWidth="1"/>
    <col min="1805" max="1805" width="7.625" style="5" customWidth="1"/>
    <col min="1806" max="2050" width="9" style="5"/>
    <col min="2051" max="2051" width="8.625" style="5" customWidth="1"/>
    <col min="2052" max="2052" width="5.625" style="5" customWidth="1"/>
    <col min="2053" max="2054" width="8.375" style="5" customWidth="1"/>
    <col min="2055" max="2057" width="7.625" style="5" customWidth="1"/>
    <col min="2058" max="2060" width="8.375" style="5" customWidth="1"/>
    <col min="2061" max="2061" width="7.625" style="5" customWidth="1"/>
    <col min="2062" max="2306" width="9" style="5"/>
    <col min="2307" max="2307" width="8.625" style="5" customWidth="1"/>
    <col min="2308" max="2308" width="5.625" style="5" customWidth="1"/>
    <col min="2309" max="2310" width="8.375" style="5" customWidth="1"/>
    <col min="2311" max="2313" width="7.625" style="5" customWidth="1"/>
    <col min="2314" max="2316" width="8.375" style="5" customWidth="1"/>
    <col min="2317" max="2317" width="7.625" style="5" customWidth="1"/>
    <col min="2318" max="2562" width="9" style="5"/>
    <col min="2563" max="2563" width="8.625" style="5" customWidth="1"/>
    <col min="2564" max="2564" width="5.625" style="5" customWidth="1"/>
    <col min="2565" max="2566" width="8.375" style="5" customWidth="1"/>
    <col min="2567" max="2569" width="7.625" style="5" customWidth="1"/>
    <col min="2570" max="2572" width="8.375" style="5" customWidth="1"/>
    <col min="2573" max="2573" width="7.625" style="5" customWidth="1"/>
    <col min="2574" max="2818" width="9" style="5"/>
    <col min="2819" max="2819" width="8.625" style="5" customWidth="1"/>
    <col min="2820" max="2820" width="5.625" style="5" customWidth="1"/>
    <col min="2821" max="2822" width="8.375" style="5" customWidth="1"/>
    <col min="2823" max="2825" width="7.625" style="5" customWidth="1"/>
    <col min="2826" max="2828" width="8.375" style="5" customWidth="1"/>
    <col min="2829" max="2829" width="7.625" style="5" customWidth="1"/>
    <col min="2830" max="3074" width="9" style="5"/>
    <col min="3075" max="3075" width="8.625" style="5" customWidth="1"/>
    <col min="3076" max="3076" width="5.625" style="5" customWidth="1"/>
    <col min="3077" max="3078" width="8.375" style="5" customWidth="1"/>
    <col min="3079" max="3081" width="7.625" style="5" customWidth="1"/>
    <col min="3082" max="3084" width="8.375" style="5" customWidth="1"/>
    <col min="3085" max="3085" width="7.625" style="5" customWidth="1"/>
    <col min="3086" max="3330" width="9" style="5"/>
    <col min="3331" max="3331" width="8.625" style="5" customWidth="1"/>
    <col min="3332" max="3332" width="5.625" style="5" customWidth="1"/>
    <col min="3333" max="3334" width="8.375" style="5" customWidth="1"/>
    <col min="3335" max="3337" width="7.625" style="5" customWidth="1"/>
    <col min="3338" max="3340" width="8.375" style="5" customWidth="1"/>
    <col min="3341" max="3341" width="7.625" style="5" customWidth="1"/>
    <col min="3342" max="3586" width="9" style="5"/>
    <col min="3587" max="3587" width="8.625" style="5" customWidth="1"/>
    <col min="3588" max="3588" width="5.625" style="5" customWidth="1"/>
    <col min="3589" max="3590" width="8.375" style="5" customWidth="1"/>
    <col min="3591" max="3593" width="7.625" style="5" customWidth="1"/>
    <col min="3594" max="3596" width="8.375" style="5" customWidth="1"/>
    <col min="3597" max="3597" width="7.625" style="5" customWidth="1"/>
    <col min="3598" max="3842" width="9" style="5"/>
    <col min="3843" max="3843" width="8.625" style="5" customWidth="1"/>
    <col min="3844" max="3844" width="5.625" style="5" customWidth="1"/>
    <col min="3845" max="3846" width="8.375" style="5" customWidth="1"/>
    <col min="3847" max="3849" width="7.625" style="5" customWidth="1"/>
    <col min="3850" max="3852" width="8.375" style="5" customWidth="1"/>
    <col min="3853" max="3853" width="7.625" style="5" customWidth="1"/>
    <col min="3854" max="4098" width="9" style="5"/>
    <col min="4099" max="4099" width="8.625" style="5" customWidth="1"/>
    <col min="4100" max="4100" width="5.625" style="5" customWidth="1"/>
    <col min="4101" max="4102" width="8.375" style="5" customWidth="1"/>
    <col min="4103" max="4105" width="7.625" style="5" customWidth="1"/>
    <col min="4106" max="4108" width="8.375" style="5" customWidth="1"/>
    <col min="4109" max="4109" width="7.625" style="5" customWidth="1"/>
    <col min="4110" max="4354" width="9" style="5"/>
    <col min="4355" max="4355" width="8.625" style="5" customWidth="1"/>
    <col min="4356" max="4356" width="5.625" style="5" customWidth="1"/>
    <col min="4357" max="4358" width="8.375" style="5" customWidth="1"/>
    <col min="4359" max="4361" width="7.625" style="5" customWidth="1"/>
    <col min="4362" max="4364" width="8.375" style="5" customWidth="1"/>
    <col min="4365" max="4365" width="7.625" style="5" customWidth="1"/>
    <col min="4366" max="4610" width="9" style="5"/>
    <col min="4611" max="4611" width="8.625" style="5" customWidth="1"/>
    <col min="4612" max="4612" width="5.625" style="5" customWidth="1"/>
    <col min="4613" max="4614" width="8.375" style="5" customWidth="1"/>
    <col min="4615" max="4617" width="7.625" style="5" customWidth="1"/>
    <col min="4618" max="4620" width="8.375" style="5" customWidth="1"/>
    <col min="4621" max="4621" width="7.625" style="5" customWidth="1"/>
    <col min="4622" max="4866" width="9" style="5"/>
    <col min="4867" max="4867" width="8.625" style="5" customWidth="1"/>
    <col min="4868" max="4868" width="5.625" style="5" customWidth="1"/>
    <col min="4869" max="4870" width="8.375" style="5" customWidth="1"/>
    <col min="4871" max="4873" width="7.625" style="5" customWidth="1"/>
    <col min="4874" max="4876" width="8.375" style="5" customWidth="1"/>
    <col min="4877" max="4877" width="7.625" style="5" customWidth="1"/>
    <col min="4878" max="5122" width="9" style="5"/>
    <col min="5123" max="5123" width="8.625" style="5" customWidth="1"/>
    <col min="5124" max="5124" width="5.625" style="5" customWidth="1"/>
    <col min="5125" max="5126" width="8.375" style="5" customWidth="1"/>
    <col min="5127" max="5129" width="7.625" style="5" customWidth="1"/>
    <col min="5130" max="5132" width="8.375" style="5" customWidth="1"/>
    <col min="5133" max="5133" width="7.625" style="5" customWidth="1"/>
    <col min="5134" max="5378" width="9" style="5"/>
    <col min="5379" max="5379" width="8.625" style="5" customWidth="1"/>
    <col min="5380" max="5380" width="5.625" style="5" customWidth="1"/>
    <col min="5381" max="5382" width="8.375" style="5" customWidth="1"/>
    <col min="5383" max="5385" width="7.625" style="5" customWidth="1"/>
    <col min="5386" max="5388" width="8.375" style="5" customWidth="1"/>
    <col min="5389" max="5389" width="7.625" style="5" customWidth="1"/>
    <col min="5390" max="5634" width="9" style="5"/>
    <col min="5635" max="5635" width="8.625" style="5" customWidth="1"/>
    <col min="5636" max="5636" width="5.625" style="5" customWidth="1"/>
    <col min="5637" max="5638" width="8.375" style="5" customWidth="1"/>
    <col min="5639" max="5641" width="7.625" style="5" customWidth="1"/>
    <col min="5642" max="5644" width="8.375" style="5" customWidth="1"/>
    <col min="5645" max="5645" width="7.625" style="5" customWidth="1"/>
    <col min="5646" max="5890" width="9" style="5"/>
    <col min="5891" max="5891" width="8.625" style="5" customWidth="1"/>
    <col min="5892" max="5892" width="5.625" style="5" customWidth="1"/>
    <col min="5893" max="5894" width="8.375" style="5" customWidth="1"/>
    <col min="5895" max="5897" width="7.625" style="5" customWidth="1"/>
    <col min="5898" max="5900" width="8.375" style="5" customWidth="1"/>
    <col min="5901" max="5901" width="7.625" style="5" customWidth="1"/>
    <col min="5902" max="6146" width="9" style="5"/>
    <col min="6147" max="6147" width="8.625" style="5" customWidth="1"/>
    <col min="6148" max="6148" width="5.625" style="5" customWidth="1"/>
    <col min="6149" max="6150" width="8.375" style="5" customWidth="1"/>
    <col min="6151" max="6153" width="7.625" style="5" customWidth="1"/>
    <col min="6154" max="6156" width="8.375" style="5" customWidth="1"/>
    <col min="6157" max="6157" width="7.625" style="5" customWidth="1"/>
    <col min="6158" max="6402" width="9" style="5"/>
    <col min="6403" max="6403" width="8.625" style="5" customWidth="1"/>
    <col min="6404" max="6404" width="5.625" style="5" customWidth="1"/>
    <col min="6405" max="6406" width="8.375" style="5" customWidth="1"/>
    <col min="6407" max="6409" width="7.625" style="5" customWidth="1"/>
    <col min="6410" max="6412" width="8.375" style="5" customWidth="1"/>
    <col min="6413" max="6413" width="7.625" style="5" customWidth="1"/>
    <col min="6414" max="6658" width="9" style="5"/>
    <col min="6659" max="6659" width="8.625" style="5" customWidth="1"/>
    <col min="6660" max="6660" width="5.625" style="5" customWidth="1"/>
    <col min="6661" max="6662" width="8.375" style="5" customWidth="1"/>
    <col min="6663" max="6665" width="7.625" style="5" customWidth="1"/>
    <col min="6666" max="6668" width="8.375" style="5" customWidth="1"/>
    <col min="6669" max="6669" width="7.625" style="5" customWidth="1"/>
    <col min="6670" max="6914" width="9" style="5"/>
    <col min="6915" max="6915" width="8.625" style="5" customWidth="1"/>
    <col min="6916" max="6916" width="5.625" style="5" customWidth="1"/>
    <col min="6917" max="6918" width="8.375" style="5" customWidth="1"/>
    <col min="6919" max="6921" width="7.625" style="5" customWidth="1"/>
    <col min="6922" max="6924" width="8.375" style="5" customWidth="1"/>
    <col min="6925" max="6925" width="7.625" style="5" customWidth="1"/>
    <col min="6926" max="7170" width="9" style="5"/>
    <col min="7171" max="7171" width="8.625" style="5" customWidth="1"/>
    <col min="7172" max="7172" width="5.625" style="5" customWidth="1"/>
    <col min="7173" max="7174" width="8.375" style="5" customWidth="1"/>
    <col min="7175" max="7177" width="7.625" style="5" customWidth="1"/>
    <col min="7178" max="7180" width="8.375" style="5" customWidth="1"/>
    <col min="7181" max="7181" width="7.625" style="5" customWidth="1"/>
    <col min="7182" max="7426" width="9" style="5"/>
    <col min="7427" max="7427" width="8.625" style="5" customWidth="1"/>
    <col min="7428" max="7428" width="5.625" style="5" customWidth="1"/>
    <col min="7429" max="7430" width="8.375" style="5" customWidth="1"/>
    <col min="7431" max="7433" width="7.625" style="5" customWidth="1"/>
    <col min="7434" max="7436" width="8.375" style="5" customWidth="1"/>
    <col min="7437" max="7437" width="7.625" style="5" customWidth="1"/>
    <col min="7438" max="7682" width="9" style="5"/>
    <col min="7683" max="7683" width="8.625" style="5" customWidth="1"/>
    <col min="7684" max="7684" width="5.625" style="5" customWidth="1"/>
    <col min="7685" max="7686" width="8.375" style="5" customWidth="1"/>
    <col min="7687" max="7689" width="7.625" style="5" customWidth="1"/>
    <col min="7690" max="7692" width="8.375" style="5" customWidth="1"/>
    <col min="7693" max="7693" width="7.625" style="5" customWidth="1"/>
    <col min="7694" max="7938" width="9" style="5"/>
    <col min="7939" max="7939" width="8.625" style="5" customWidth="1"/>
    <col min="7940" max="7940" width="5.625" style="5" customWidth="1"/>
    <col min="7941" max="7942" width="8.375" style="5" customWidth="1"/>
    <col min="7943" max="7945" width="7.625" style="5" customWidth="1"/>
    <col min="7946" max="7948" width="8.375" style="5" customWidth="1"/>
    <col min="7949" max="7949" width="7.625" style="5" customWidth="1"/>
    <col min="7950" max="8194" width="9" style="5"/>
    <col min="8195" max="8195" width="8.625" style="5" customWidth="1"/>
    <col min="8196" max="8196" width="5.625" style="5" customWidth="1"/>
    <col min="8197" max="8198" width="8.375" style="5" customWidth="1"/>
    <col min="8199" max="8201" width="7.625" style="5" customWidth="1"/>
    <col min="8202" max="8204" width="8.375" style="5" customWidth="1"/>
    <col min="8205" max="8205" width="7.625" style="5" customWidth="1"/>
    <col min="8206" max="8450" width="9" style="5"/>
    <col min="8451" max="8451" width="8.625" style="5" customWidth="1"/>
    <col min="8452" max="8452" width="5.625" style="5" customWidth="1"/>
    <col min="8453" max="8454" width="8.375" style="5" customWidth="1"/>
    <col min="8455" max="8457" width="7.625" style="5" customWidth="1"/>
    <col min="8458" max="8460" width="8.375" style="5" customWidth="1"/>
    <col min="8461" max="8461" width="7.625" style="5" customWidth="1"/>
    <col min="8462" max="8706" width="9" style="5"/>
    <col min="8707" max="8707" width="8.625" style="5" customWidth="1"/>
    <col min="8708" max="8708" width="5.625" style="5" customWidth="1"/>
    <col min="8709" max="8710" width="8.375" style="5" customWidth="1"/>
    <col min="8711" max="8713" width="7.625" style="5" customWidth="1"/>
    <col min="8714" max="8716" width="8.375" style="5" customWidth="1"/>
    <col min="8717" max="8717" width="7.625" style="5" customWidth="1"/>
    <col min="8718" max="8962" width="9" style="5"/>
    <col min="8963" max="8963" width="8.625" style="5" customWidth="1"/>
    <col min="8964" max="8964" width="5.625" style="5" customWidth="1"/>
    <col min="8965" max="8966" width="8.375" style="5" customWidth="1"/>
    <col min="8967" max="8969" width="7.625" style="5" customWidth="1"/>
    <col min="8970" max="8972" width="8.375" style="5" customWidth="1"/>
    <col min="8973" max="8973" width="7.625" style="5" customWidth="1"/>
    <col min="8974" max="9218" width="9" style="5"/>
    <col min="9219" max="9219" width="8.625" style="5" customWidth="1"/>
    <col min="9220" max="9220" width="5.625" style="5" customWidth="1"/>
    <col min="9221" max="9222" width="8.375" style="5" customWidth="1"/>
    <col min="9223" max="9225" width="7.625" style="5" customWidth="1"/>
    <col min="9226" max="9228" width="8.375" style="5" customWidth="1"/>
    <col min="9229" max="9229" width="7.625" style="5" customWidth="1"/>
    <col min="9230" max="9474" width="9" style="5"/>
    <col min="9475" max="9475" width="8.625" style="5" customWidth="1"/>
    <col min="9476" max="9476" width="5.625" style="5" customWidth="1"/>
    <col min="9477" max="9478" width="8.375" style="5" customWidth="1"/>
    <col min="9479" max="9481" width="7.625" style="5" customWidth="1"/>
    <col min="9482" max="9484" width="8.375" style="5" customWidth="1"/>
    <col min="9485" max="9485" width="7.625" style="5" customWidth="1"/>
    <col min="9486" max="9730" width="9" style="5"/>
    <col min="9731" max="9731" width="8.625" style="5" customWidth="1"/>
    <col min="9732" max="9732" width="5.625" style="5" customWidth="1"/>
    <col min="9733" max="9734" width="8.375" style="5" customWidth="1"/>
    <col min="9735" max="9737" width="7.625" style="5" customWidth="1"/>
    <col min="9738" max="9740" width="8.375" style="5" customWidth="1"/>
    <col min="9741" max="9741" width="7.625" style="5" customWidth="1"/>
    <col min="9742" max="9986" width="9" style="5"/>
    <col min="9987" max="9987" width="8.625" style="5" customWidth="1"/>
    <col min="9988" max="9988" width="5.625" style="5" customWidth="1"/>
    <col min="9989" max="9990" width="8.375" style="5" customWidth="1"/>
    <col min="9991" max="9993" width="7.625" style="5" customWidth="1"/>
    <col min="9994" max="9996" width="8.375" style="5" customWidth="1"/>
    <col min="9997" max="9997" width="7.625" style="5" customWidth="1"/>
    <col min="9998" max="10242" width="9" style="5"/>
    <col min="10243" max="10243" width="8.625" style="5" customWidth="1"/>
    <col min="10244" max="10244" width="5.625" style="5" customWidth="1"/>
    <col min="10245" max="10246" width="8.375" style="5" customWidth="1"/>
    <col min="10247" max="10249" width="7.625" style="5" customWidth="1"/>
    <col min="10250" max="10252" width="8.375" style="5" customWidth="1"/>
    <col min="10253" max="10253" width="7.625" style="5" customWidth="1"/>
    <col min="10254" max="10498" width="9" style="5"/>
    <col min="10499" max="10499" width="8.625" style="5" customWidth="1"/>
    <col min="10500" max="10500" width="5.625" style="5" customWidth="1"/>
    <col min="10501" max="10502" width="8.375" style="5" customWidth="1"/>
    <col min="10503" max="10505" width="7.625" style="5" customWidth="1"/>
    <col min="10506" max="10508" width="8.375" style="5" customWidth="1"/>
    <col min="10509" max="10509" width="7.625" style="5" customWidth="1"/>
    <col min="10510" max="10754" width="9" style="5"/>
    <col min="10755" max="10755" width="8.625" style="5" customWidth="1"/>
    <col min="10756" max="10756" width="5.625" style="5" customWidth="1"/>
    <col min="10757" max="10758" width="8.375" style="5" customWidth="1"/>
    <col min="10759" max="10761" width="7.625" style="5" customWidth="1"/>
    <col min="10762" max="10764" width="8.375" style="5" customWidth="1"/>
    <col min="10765" max="10765" width="7.625" style="5" customWidth="1"/>
    <col min="10766" max="11010" width="9" style="5"/>
    <col min="11011" max="11011" width="8.625" style="5" customWidth="1"/>
    <col min="11012" max="11012" width="5.625" style="5" customWidth="1"/>
    <col min="11013" max="11014" width="8.375" style="5" customWidth="1"/>
    <col min="11015" max="11017" width="7.625" style="5" customWidth="1"/>
    <col min="11018" max="11020" width="8.375" style="5" customWidth="1"/>
    <col min="11021" max="11021" width="7.625" style="5" customWidth="1"/>
    <col min="11022" max="11266" width="9" style="5"/>
    <col min="11267" max="11267" width="8.625" style="5" customWidth="1"/>
    <col min="11268" max="11268" width="5.625" style="5" customWidth="1"/>
    <col min="11269" max="11270" width="8.375" style="5" customWidth="1"/>
    <col min="11271" max="11273" width="7.625" style="5" customWidth="1"/>
    <col min="11274" max="11276" width="8.375" style="5" customWidth="1"/>
    <col min="11277" max="11277" width="7.625" style="5" customWidth="1"/>
    <col min="11278" max="11522" width="9" style="5"/>
    <col min="11523" max="11523" width="8.625" style="5" customWidth="1"/>
    <col min="11524" max="11524" width="5.625" style="5" customWidth="1"/>
    <col min="11525" max="11526" width="8.375" style="5" customWidth="1"/>
    <col min="11527" max="11529" width="7.625" style="5" customWidth="1"/>
    <col min="11530" max="11532" width="8.375" style="5" customWidth="1"/>
    <col min="11533" max="11533" width="7.625" style="5" customWidth="1"/>
    <col min="11534" max="11778" width="9" style="5"/>
    <col min="11779" max="11779" width="8.625" style="5" customWidth="1"/>
    <col min="11780" max="11780" width="5.625" style="5" customWidth="1"/>
    <col min="11781" max="11782" width="8.375" style="5" customWidth="1"/>
    <col min="11783" max="11785" width="7.625" style="5" customWidth="1"/>
    <col min="11786" max="11788" width="8.375" style="5" customWidth="1"/>
    <col min="11789" max="11789" width="7.625" style="5" customWidth="1"/>
    <col min="11790" max="12034" width="9" style="5"/>
    <col min="12035" max="12035" width="8.625" style="5" customWidth="1"/>
    <col min="12036" max="12036" width="5.625" style="5" customWidth="1"/>
    <col min="12037" max="12038" width="8.375" style="5" customWidth="1"/>
    <col min="12039" max="12041" width="7.625" style="5" customWidth="1"/>
    <col min="12042" max="12044" width="8.375" style="5" customWidth="1"/>
    <col min="12045" max="12045" width="7.625" style="5" customWidth="1"/>
    <col min="12046" max="12290" width="9" style="5"/>
    <col min="12291" max="12291" width="8.625" style="5" customWidth="1"/>
    <col min="12292" max="12292" width="5.625" style="5" customWidth="1"/>
    <col min="12293" max="12294" width="8.375" style="5" customWidth="1"/>
    <col min="12295" max="12297" width="7.625" style="5" customWidth="1"/>
    <col min="12298" max="12300" width="8.375" style="5" customWidth="1"/>
    <col min="12301" max="12301" width="7.625" style="5" customWidth="1"/>
    <col min="12302" max="12546" width="9" style="5"/>
    <col min="12547" max="12547" width="8.625" style="5" customWidth="1"/>
    <col min="12548" max="12548" width="5.625" style="5" customWidth="1"/>
    <col min="12549" max="12550" width="8.375" style="5" customWidth="1"/>
    <col min="12551" max="12553" width="7.625" style="5" customWidth="1"/>
    <col min="12554" max="12556" width="8.375" style="5" customWidth="1"/>
    <col min="12557" max="12557" width="7.625" style="5" customWidth="1"/>
    <col min="12558" max="12802" width="9" style="5"/>
    <col min="12803" max="12803" width="8.625" style="5" customWidth="1"/>
    <col min="12804" max="12804" width="5.625" style="5" customWidth="1"/>
    <col min="12805" max="12806" width="8.375" style="5" customWidth="1"/>
    <col min="12807" max="12809" width="7.625" style="5" customWidth="1"/>
    <col min="12810" max="12812" width="8.375" style="5" customWidth="1"/>
    <col min="12813" max="12813" width="7.625" style="5" customWidth="1"/>
    <col min="12814" max="13058" width="9" style="5"/>
    <col min="13059" max="13059" width="8.625" style="5" customWidth="1"/>
    <col min="13060" max="13060" width="5.625" style="5" customWidth="1"/>
    <col min="13061" max="13062" width="8.375" style="5" customWidth="1"/>
    <col min="13063" max="13065" width="7.625" style="5" customWidth="1"/>
    <col min="13066" max="13068" width="8.375" style="5" customWidth="1"/>
    <col min="13069" max="13069" width="7.625" style="5" customWidth="1"/>
    <col min="13070" max="13314" width="9" style="5"/>
    <col min="13315" max="13315" width="8.625" style="5" customWidth="1"/>
    <col min="13316" max="13316" width="5.625" style="5" customWidth="1"/>
    <col min="13317" max="13318" width="8.375" style="5" customWidth="1"/>
    <col min="13319" max="13321" width="7.625" style="5" customWidth="1"/>
    <col min="13322" max="13324" width="8.375" style="5" customWidth="1"/>
    <col min="13325" max="13325" width="7.625" style="5" customWidth="1"/>
    <col min="13326" max="13570" width="9" style="5"/>
    <col min="13571" max="13571" width="8.625" style="5" customWidth="1"/>
    <col min="13572" max="13572" width="5.625" style="5" customWidth="1"/>
    <col min="13573" max="13574" width="8.375" style="5" customWidth="1"/>
    <col min="13575" max="13577" width="7.625" style="5" customWidth="1"/>
    <col min="13578" max="13580" width="8.375" style="5" customWidth="1"/>
    <col min="13581" max="13581" width="7.625" style="5" customWidth="1"/>
    <col min="13582" max="13826" width="9" style="5"/>
    <col min="13827" max="13827" width="8.625" style="5" customWidth="1"/>
    <col min="13828" max="13828" width="5.625" style="5" customWidth="1"/>
    <col min="13829" max="13830" width="8.375" style="5" customWidth="1"/>
    <col min="13831" max="13833" width="7.625" style="5" customWidth="1"/>
    <col min="13834" max="13836" width="8.375" style="5" customWidth="1"/>
    <col min="13837" max="13837" width="7.625" style="5" customWidth="1"/>
    <col min="13838" max="14082" width="9" style="5"/>
    <col min="14083" max="14083" width="8.625" style="5" customWidth="1"/>
    <col min="14084" max="14084" width="5.625" style="5" customWidth="1"/>
    <col min="14085" max="14086" width="8.375" style="5" customWidth="1"/>
    <col min="14087" max="14089" width="7.625" style="5" customWidth="1"/>
    <col min="14090" max="14092" width="8.375" style="5" customWidth="1"/>
    <col min="14093" max="14093" width="7.625" style="5" customWidth="1"/>
    <col min="14094" max="14338" width="9" style="5"/>
    <col min="14339" max="14339" width="8.625" style="5" customWidth="1"/>
    <col min="14340" max="14340" width="5.625" style="5" customWidth="1"/>
    <col min="14341" max="14342" width="8.375" style="5" customWidth="1"/>
    <col min="14343" max="14345" width="7.625" style="5" customWidth="1"/>
    <col min="14346" max="14348" width="8.375" style="5" customWidth="1"/>
    <col min="14349" max="14349" width="7.625" style="5" customWidth="1"/>
    <col min="14350" max="14594" width="9" style="5"/>
    <col min="14595" max="14595" width="8.625" style="5" customWidth="1"/>
    <col min="14596" max="14596" width="5.625" style="5" customWidth="1"/>
    <col min="14597" max="14598" width="8.375" style="5" customWidth="1"/>
    <col min="14599" max="14601" width="7.625" style="5" customWidth="1"/>
    <col min="14602" max="14604" width="8.375" style="5" customWidth="1"/>
    <col min="14605" max="14605" width="7.625" style="5" customWidth="1"/>
    <col min="14606" max="14850" width="9" style="5"/>
    <col min="14851" max="14851" width="8.625" style="5" customWidth="1"/>
    <col min="14852" max="14852" width="5.625" style="5" customWidth="1"/>
    <col min="14853" max="14854" width="8.375" style="5" customWidth="1"/>
    <col min="14855" max="14857" width="7.625" style="5" customWidth="1"/>
    <col min="14858" max="14860" width="8.375" style="5" customWidth="1"/>
    <col min="14861" max="14861" width="7.625" style="5" customWidth="1"/>
    <col min="14862" max="15106" width="9" style="5"/>
    <col min="15107" max="15107" width="8.625" style="5" customWidth="1"/>
    <col min="15108" max="15108" width="5.625" style="5" customWidth="1"/>
    <col min="15109" max="15110" width="8.375" style="5" customWidth="1"/>
    <col min="15111" max="15113" width="7.625" style="5" customWidth="1"/>
    <col min="15114" max="15116" width="8.375" style="5" customWidth="1"/>
    <col min="15117" max="15117" width="7.625" style="5" customWidth="1"/>
    <col min="15118" max="15362" width="9" style="5"/>
    <col min="15363" max="15363" width="8.625" style="5" customWidth="1"/>
    <col min="15364" max="15364" width="5.625" style="5" customWidth="1"/>
    <col min="15365" max="15366" width="8.375" style="5" customWidth="1"/>
    <col min="15367" max="15369" width="7.625" style="5" customWidth="1"/>
    <col min="15370" max="15372" width="8.375" style="5" customWidth="1"/>
    <col min="15373" max="15373" width="7.625" style="5" customWidth="1"/>
    <col min="15374" max="15618" width="9" style="5"/>
    <col min="15619" max="15619" width="8.625" style="5" customWidth="1"/>
    <col min="15620" max="15620" width="5.625" style="5" customWidth="1"/>
    <col min="15621" max="15622" width="8.375" style="5" customWidth="1"/>
    <col min="15623" max="15625" width="7.625" style="5" customWidth="1"/>
    <col min="15626" max="15628" width="8.375" style="5" customWidth="1"/>
    <col min="15629" max="15629" width="7.625" style="5" customWidth="1"/>
    <col min="15630" max="15874" width="9" style="5"/>
    <col min="15875" max="15875" width="8.625" style="5" customWidth="1"/>
    <col min="15876" max="15876" width="5.625" style="5" customWidth="1"/>
    <col min="15877" max="15878" width="8.375" style="5" customWidth="1"/>
    <col min="15879" max="15881" width="7.625" style="5" customWidth="1"/>
    <col min="15882" max="15884" width="8.375" style="5" customWidth="1"/>
    <col min="15885" max="15885" width="7.625" style="5" customWidth="1"/>
    <col min="15886" max="16130" width="9" style="5"/>
    <col min="16131" max="16131" width="8.625" style="5" customWidth="1"/>
    <col min="16132" max="16132" width="5.625" style="5" customWidth="1"/>
    <col min="16133" max="16134" width="8.375" style="5" customWidth="1"/>
    <col min="16135" max="16137" width="7.625" style="5" customWidth="1"/>
    <col min="16138" max="16140" width="8.375" style="5" customWidth="1"/>
    <col min="16141" max="16141" width="7.625" style="5" customWidth="1"/>
    <col min="16142" max="16384" width="9" style="5"/>
  </cols>
  <sheetData>
    <row r="1" spans="1:13" ht="20.100000000000001" customHeight="1" x14ac:dyDescent="0.15">
      <c r="A1" s="76" t="s">
        <v>3263</v>
      </c>
      <c r="M1" s="1190">
        <v>85</v>
      </c>
    </row>
    <row r="3" spans="1:13" ht="20.100000000000001" customHeight="1" thickBot="1" x14ac:dyDescent="0.2">
      <c r="A3" s="1183" t="s">
        <v>3559</v>
      </c>
      <c r="M3" s="1413" t="s">
        <v>93</v>
      </c>
    </row>
    <row r="4" spans="1:13" s="17" customFormat="1" ht="20.100000000000001" customHeight="1" x14ac:dyDescent="0.15">
      <c r="A4" s="976"/>
      <c r="B4" s="3048"/>
      <c r="C4" s="3047"/>
      <c r="D4" s="3096" t="s">
        <v>4564</v>
      </c>
      <c r="E4" s="3191" t="s">
        <v>4565</v>
      </c>
      <c r="F4" s="3191" t="s">
        <v>4566</v>
      </c>
      <c r="G4" s="3408" t="s">
        <v>1973</v>
      </c>
      <c r="H4" s="3409"/>
      <c r="I4" s="3410"/>
      <c r="J4" s="3057" t="s">
        <v>661</v>
      </c>
      <c r="K4" s="3059"/>
      <c r="L4" s="3059"/>
      <c r="M4" s="3059"/>
    </row>
    <row r="5" spans="1:13" ht="20.100000000000001" customHeight="1" x14ac:dyDescent="0.15">
      <c r="A5" s="1106"/>
      <c r="B5" s="3062"/>
      <c r="C5" s="3058"/>
      <c r="D5" s="3111"/>
      <c r="E5" s="3192"/>
      <c r="F5" s="3192"/>
      <c r="G5" s="2122" t="s">
        <v>662</v>
      </c>
      <c r="H5" s="2130" t="s">
        <v>663</v>
      </c>
      <c r="I5" s="2130" t="s">
        <v>664</v>
      </c>
      <c r="J5" s="2112" t="s">
        <v>665</v>
      </c>
      <c r="K5" s="2112" t="s">
        <v>674</v>
      </c>
      <c r="L5" s="2112" t="s">
        <v>675</v>
      </c>
      <c r="M5" s="969" t="s">
        <v>666</v>
      </c>
    </row>
    <row r="6" spans="1:13" ht="20.100000000000001" customHeight="1" x14ac:dyDescent="0.15">
      <c r="A6" s="3102" t="s">
        <v>5076</v>
      </c>
      <c r="B6" s="1804" t="s">
        <v>618</v>
      </c>
      <c r="C6" s="809" t="s">
        <v>615</v>
      </c>
      <c r="D6" s="1632">
        <v>70</v>
      </c>
      <c r="E6" s="1632">
        <v>7222</v>
      </c>
      <c r="F6" s="1641">
        <v>103</v>
      </c>
      <c r="G6" s="1635">
        <v>2912</v>
      </c>
      <c r="H6" s="1633">
        <v>3104</v>
      </c>
      <c r="I6" s="1636">
        <v>1206</v>
      </c>
      <c r="J6" s="1637">
        <v>6960</v>
      </c>
      <c r="K6" s="79">
        <v>5580</v>
      </c>
      <c r="L6" s="79">
        <v>1380</v>
      </c>
      <c r="M6" s="79">
        <v>262</v>
      </c>
    </row>
    <row r="7" spans="1:13" ht="20.100000000000001" customHeight="1" x14ac:dyDescent="0.15">
      <c r="A7" s="3102"/>
      <c r="B7" s="1805"/>
      <c r="C7" s="970" t="s">
        <v>667</v>
      </c>
      <c r="D7" s="1633">
        <v>365</v>
      </c>
      <c r="E7" s="1633">
        <v>5550</v>
      </c>
      <c r="F7" s="1641">
        <v>15</v>
      </c>
      <c r="G7" s="1635">
        <v>3567</v>
      </c>
      <c r="H7" s="1633">
        <v>1983</v>
      </c>
      <c r="I7" s="1636">
        <v>0</v>
      </c>
      <c r="J7" s="1635">
        <v>5451</v>
      </c>
      <c r="K7" s="16">
        <v>4571</v>
      </c>
      <c r="L7" s="16">
        <v>880</v>
      </c>
      <c r="M7" s="16">
        <v>99</v>
      </c>
    </row>
    <row r="8" spans="1:13" ht="20.100000000000001" customHeight="1" x14ac:dyDescent="0.15">
      <c r="A8" s="3102"/>
      <c r="B8" s="1806"/>
      <c r="C8" s="971" t="s">
        <v>511</v>
      </c>
      <c r="D8" s="1634">
        <v>435</v>
      </c>
      <c r="E8" s="1634">
        <v>12772</v>
      </c>
      <c r="F8" s="1642" t="s">
        <v>104</v>
      </c>
      <c r="G8" s="1638">
        <v>6479</v>
      </c>
      <c r="H8" s="1634">
        <v>5087</v>
      </c>
      <c r="I8" s="1639">
        <v>1206</v>
      </c>
      <c r="J8" s="1638">
        <v>12411</v>
      </c>
      <c r="K8" s="47">
        <v>10151</v>
      </c>
      <c r="L8" s="47">
        <v>2260</v>
      </c>
      <c r="M8" s="47">
        <v>361</v>
      </c>
    </row>
    <row r="9" spans="1:13" ht="20.100000000000001" customHeight="1" x14ac:dyDescent="0.15">
      <c r="A9" s="3102"/>
      <c r="B9" s="1804" t="s">
        <v>613</v>
      </c>
      <c r="C9" s="972" t="s">
        <v>615</v>
      </c>
      <c r="D9" s="1632">
        <v>70</v>
      </c>
      <c r="E9" s="1632">
        <v>7451</v>
      </c>
      <c r="F9" s="1643">
        <v>106</v>
      </c>
      <c r="G9" s="1637">
        <v>3156</v>
      </c>
      <c r="H9" s="1632">
        <v>3084</v>
      </c>
      <c r="I9" s="1640">
        <v>1211</v>
      </c>
      <c r="J9" s="1635">
        <v>7146</v>
      </c>
      <c r="K9" s="16">
        <v>5784</v>
      </c>
      <c r="L9" s="16">
        <v>1362</v>
      </c>
      <c r="M9" s="16">
        <v>305</v>
      </c>
    </row>
    <row r="10" spans="1:13" ht="20.100000000000001" customHeight="1" x14ac:dyDescent="0.15">
      <c r="A10" s="3102"/>
      <c r="B10" s="1805"/>
      <c r="C10" s="970" t="s">
        <v>667</v>
      </c>
      <c r="D10" s="1633">
        <v>365</v>
      </c>
      <c r="E10" s="1633">
        <v>5611</v>
      </c>
      <c r="F10" s="1641">
        <v>15</v>
      </c>
      <c r="G10" s="1635">
        <v>3720</v>
      </c>
      <c r="H10" s="1633">
        <v>1891</v>
      </c>
      <c r="I10" s="1636">
        <v>0</v>
      </c>
      <c r="J10" s="1635">
        <v>5486</v>
      </c>
      <c r="K10" s="16">
        <v>4577</v>
      </c>
      <c r="L10" s="16">
        <v>909</v>
      </c>
      <c r="M10" s="16">
        <v>125</v>
      </c>
    </row>
    <row r="11" spans="1:13" ht="20.100000000000001" customHeight="1" x14ac:dyDescent="0.15">
      <c r="A11" s="3102"/>
      <c r="B11" s="1806"/>
      <c r="C11" s="973" t="s">
        <v>511</v>
      </c>
      <c r="D11" s="1633">
        <v>435</v>
      </c>
      <c r="E11" s="1633">
        <v>13062</v>
      </c>
      <c r="F11" s="1641" t="s">
        <v>104</v>
      </c>
      <c r="G11" s="1635">
        <v>6876</v>
      </c>
      <c r="H11" s="1633">
        <v>4975</v>
      </c>
      <c r="I11" s="1636">
        <v>1211</v>
      </c>
      <c r="J11" s="1635">
        <v>12632</v>
      </c>
      <c r="K11" s="16">
        <v>10361</v>
      </c>
      <c r="L11" s="16">
        <v>2271</v>
      </c>
      <c r="M11" s="16">
        <v>430</v>
      </c>
    </row>
    <row r="12" spans="1:13" ht="20.100000000000001" customHeight="1" x14ac:dyDescent="0.15">
      <c r="A12" s="3102"/>
      <c r="B12" s="1804" t="s">
        <v>1525</v>
      </c>
      <c r="C12" s="972" t="s">
        <v>615</v>
      </c>
      <c r="D12" s="1632">
        <v>70</v>
      </c>
      <c r="E12" s="1632">
        <v>6111</v>
      </c>
      <c r="F12" s="1643">
        <v>87.3</v>
      </c>
      <c r="G12" s="1637">
        <v>2581</v>
      </c>
      <c r="H12" s="1632">
        <v>2633</v>
      </c>
      <c r="I12" s="1640">
        <v>897</v>
      </c>
      <c r="J12" s="1637">
        <v>5890</v>
      </c>
      <c r="K12" s="146">
        <v>4700</v>
      </c>
      <c r="L12" s="146">
        <v>1190</v>
      </c>
      <c r="M12" s="146">
        <v>221</v>
      </c>
    </row>
    <row r="13" spans="1:13" ht="20.100000000000001" customHeight="1" x14ac:dyDescent="0.15">
      <c r="A13" s="3102"/>
      <c r="B13" s="1805"/>
      <c r="C13" s="970" t="s">
        <v>667</v>
      </c>
      <c r="D13" s="1633">
        <v>366</v>
      </c>
      <c r="E13" s="1633">
        <v>4411</v>
      </c>
      <c r="F13" s="1641">
        <v>12.051912568306012</v>
      </c>
      <c r="G13" s="1635">
        <v>2941</v>
      </c>
      <c r="H13" s="1633">
        <v>1470</v>
      </c>
      <c r="I13" s="1636" t="s">
        <v>957</v>
      </c>
      <c r="J13" s="1635">
        <v>4331</v>
      </c>
      <c r="K13" s="2450">
        <v>3637</v>
      </c>
      <c r="L13" s="2450">
        <v>694</v>
      </c>
      <c r="M13" s="2450">
        <v>80</v>
      </c>
    </row>
    <row r="14" spans="1:13" ht="20.100000000000001" customHeight="1" x14ac:dyDescent="0.15">
      <c r="A14" s="3102"/>
      <c r="B14" s="1806"/>
      <c r="C14" s="973" t="s">
        <v>511</v>
      </c>
      <c r="D14" s="1633">
        <v>436</v>
      </c>
      <c r="E14" s="1634">
        <v>10522</v>
      </c>
      <c r="F14" s="1642" t="s">
        <v>104</v>
      </c>
      <c r="G14" s="1638">
        <v>5522</v>
      </c>
      <c r="H14" s="1634">
        <v>4103</v>
      </c>
      <c r="I14" s="1639">
        <v>897</v>
      </c>
      <c r="J14" s="1638">
        <v>10221</v>
      </c>
      <c r="K14" s="2443">
        <v>8337</v>
      </c>
      <c r="L14" s="2443">
        <v>1884</v>
      </c>
      <c r="M14" s="2443">
        <v>301</v>
      </c>
    </row>
    <row r="15" spans="1:13" ht="20.100000000000001" customHeight="1" x14ac:dyDescent="0.15">
      <c r="A15" s="3102"/>
      <c r="B15" s="1804" t="s">
        <v>4734</v>
      </c>
      <c r="C15" s="972" t="s">
        <v>615</v>
      </c>
      <c r="D15" s="1632">
        <v>70</v>
      </c>
      <c r="E15" s="1632">
        <v>5782</v>
      </c>
      <c r="F15" s="1643">
        <v>82.6</v>
      </c>
      <c r="G15" s="1637">
        <v>2715</v>
      </c>
      <c r="H15" s="1632">
        <v>2442</v>
      </c>
      <c r="I15" s="1640">
        <v>625</v>
      </c>
      <c r="J15" s="1637">
        <v>5577</v>
      </c>
      <c r="K15" s="146">
        <v>4545</v>
      </c>
      <c r="L15" s="146">
        <v>1032</v>
      </c>
      <c r="M15" s="146">
        <v>205</v>
      </c>
    </row>
    <row r="16" spans="1:13" ht="20.100000000000001" customHeight="1" x14ac:dyDescent="0.15">
      <c r="A16" s="3102"/>
      <c r="B16" s="1805"/>
      <c r="C16" s="970" t="s">
        <v>667</v>
      </c>
      <c r="D16" s="1633">
        <v>365</v>
      </c>
      <c r="E16" s="1633">
        <v>3955</v>
      </c>
      <c r="F16" s="1641">
        <v>10.83</v>
      </c>
      <c r="G16" s="1635">
        <v>2791</v>
      </c>
      <c r="H16" s="1633">
        <v>1164</v>
      </c>
      <c r="I16" s="1636" t="s">
        <v>3656</v>
      </c>
      <c r="J16" s="1635">
        <v>3883</v>
      </c>
      <c r="K16" s="2700">
        <v>3269</v>
      </c>
      <c r="L16" s="2700">
        <v>614</v>
      </c>
      <c r="M16" s="2700">
        <v>72</v>
      </c>
    </row>
    <row r="17" spans="1:13" ht="20.100000000000001" customHeight="1" x14ac:dyDescent="0.15">
      <c r="A17" s="3102"/>
      <c r="B17" s="1806"/>
      <c r="C17" s="973" t="s">
        <v>511</v>
      </c>
      <c r="D17" s="1633">
        <v>435</v>
      </c>
      <c r="E17" s="1634">
        <v>9737</v>
      </c>
      <c r="F17" s="1642" t="s">
        <v>509</v>
      </c>
      <c r="G17" s="1638">
        <v>5506</v>
      </c>
      <c r="H17" s="1634">
        <v>3606</v>
      </c>
      <c r="I17" s="1639">
        <v>625</v>
      </c>
      <c r="J17" s="1638">
        <v>9460</v>
      </c>
      <c r="K17" s="2693">
        <v>7814</v>
      </c>
      <c r="L17" s="2693">
        <v>1646</v>
      </c>
      <c r="M17" s="2693">
        <v>277</v>
      </c>
    </row>
    <row r="18" spans="1:13" s="1109" customFormat="1" ht="20.100000000000001" customHeight="1" x14ac:dyDescent="0.15">
      <c r="A18" s="3102"/>
      <c r="B18" s="1804" t="s">
        <v>5056</v>
      </c>
      <c r="C18" s="972" t="s">
        <v>615</v>
      </c>
      <c r="D18" s="1632">
        <v>69</v>
      </c>
      <c r="E18" s="1632">
        <v>7206</v>
      </c>
      <c r="F18" s="1643">
        <v>104.43</v>
      </c>
      <c r="G18" s="1637">
        <v>3195</v>
      </c>
      <c r="H18" s="1632">
        <v>3035</v>
      </c>
      <c r="I18" s="1640">
        <v>976</v>
      </c>
      <c r="J18" s="1637">
        <v>6953</v>
      </c>
      <c r="K18" s="146">
        <v>5663</v>
      </c>
      <c r="L18" s="146">
        <v>1290</v>
      </c>
      <c r="M18" s="146">
        <v>253</v>
      </c>
    </row>
    <row r="19" spans="1:13" s="1109" customFormat="1" ht="20.100000000000001" customHeight="1" x14ac:dyDescent="0.15">
      <c r="A19" s="3102"/>
      <c r="B19" s="1805"/>
      <c r="C19" s="970" t="s">
        <v>667</v>
      </c>
      <c r="D19" s="1633">
        <v>365</v>
      </c>
      <c r="E19" s="1633">
        <v>4819</v>
      </c>
      <c r="F19" s="1641">
        <v>13.2</v>
      </c>
      <c r="G19" s="1635">
        <v>3419</v>
      </c>
      <c r="H19" s="1633">
        <v>1400</v>
      </c>
      <c r="I19" s="1636" t="s">
        <v>3656</v>
      </c>
      <c r="J19" s="1635">
        <v>4733</v>
      </c>
      <c r="K19" s="2826">
        <v>3986</v>
      </c>
      <c r="L19" s="2826">
        <v>747</v>
      </c>
      <c r="M19" s="2826">
        <v>86</v>
      </c>
    </row>
    <row r="20" spans="1:13" s="1109" customFormat="1" ht="20.100000000000001" customHeight="1" x14ac:dyDescent="0.15">
      <c r="A20" s="3102"/>
      <c r="B20" s="1805"/>
      <c r="C20" s="973" t="s">
        <v>5559</v>
      </c>
      <c r="D20" s="1633">
        <v>52</v>
      </c>
      <c r="E20" s="1633">
        <v>253</v>
      </c>
      <c r="F20" s="2935">
        <v>4.8600000000000003</v>
      </c>
      <c r="G20" s="1635">
        <v>159</v>
      </c>
      <c r="H20" s="1633">
        <v>94</v>
      </c>
      <c r="I20" s="1636" t="s">
        <v>3656</v>
      </c>
      <c r="J20" s="1633">
        <v>248</v>
      </c>
      <c r="K20" s="2915">
        <v>173</v>
      </c>
      <c r="L20" s="2915">
        <v>75</v>
      </c>
      <c r="M20" s="2915">
        <v>5</v>
      </c>
    </row>
    <row r="21" spans="1:13" s="1109" customFormat="1" ht="20.100000000000001" customHeight="1" x14ac:dyDescent="0.15">
      <c r="A21" s="3102"/>
      <c r="B21" s="1806"/>
      <c r="C21" s="973" t="s">
        <v>511</v>
      </c>
      <c r="D21" s="1633">
        <v>486</v>
      </c>
      <c r="E21" s="1633">
        <v>12278</v>
      </c>
      <c r="F21" s="1633" t="s">
        <v>509</v>
      </c>
      <c r="G21" s="1638">
        <v>6773</v>
      </c>
      <c r="H21" s="1634">
        <v>4529</v>
      </c>
      <c r="I21" s="1639">
        <v>976</v>
      </c>
      <c r="J21" s="1633">
        <v>11934</v>
      </c>
      <c r="K21" s="1633">
        <v>9822</v>
      </c>
      <c r="L21" s="1633">
        <v>2112</v>
      </c>
      <c r="M21" s="1633">
        <v>344</v>
      </c>
    </row>
    <row r="22" spans="1:13" ht="20.100000000000001" customHeight="1" x14ac:dyDescent="0.15">
      <c r="A22" s="3102"/>
      <c r="B22" s="1393" t="s">
        <v>2314</v>
      </c>
      <c r="C22" s="972" t="s">
        <v>615</v>
      </c>
      <c r="D22" s="2892">
        <v>-1</v>
      </c>
      <c r="E22" s="2892">
        <v>1424</v>
      </c>
      <c r="F22" s="2892">
        <v>21.830000000000013</v>
      </c>
      <c r="G22" s="2893">
        <v>480</v>
      </c>
      <c r="H22" s="2892">
        <v>593</v>
      </c>
      <c r="I22" s="2892">
        <v>351</v>
      </c>
      <c r="J22" s="2893">
        <v>1376</v>
      </c>
      <c r="K22" s="2892">
        <v>1118</v>
      </c>
      <c r="L22" s="2892">
        <v>258</v>
      </c>
      <c r="M22" s="2892">
        <v>48</v>
      </c>
    </row>
    <row r="23" spans="1:13" ht="20.100000000000001" customHeight="1" x14ac:dyDescent="0.15">
      <c r="A23" s="3102"/>
      <c r="B23" s="1394"/>
      <c r="C23" s="970" t="s">
        <v>667</v>
      </c>
      <c r="D23" s="2894">
        <v>0</v>
      </c>
      <c r="E23" s="2895">
        <v>864</v>
      </c>
      <c r="F23" s="2896">
        <v>2.3699999999999992</v>
      </c>
      <c r="G23" s="2894">
        <v>628</v>
      </c>
      <c r="H23" s="2895">
        <v>236</v>
      </c>
      <c r="I23" s="2896" t="s">
        <v>3656</v>
      </c>
      <c r="J23" s="2894">
        <v>850</v>
      </c>
      <c r="K23" s="2895">
        <v>717</v>
      </c>
      <c r="L23" s="2895">
        <v>133</v>
      </c>
      <c r="M23" s="2895">
        <v>14</v>
      </c>
    </row>
    <row r="24" spans="1:13" s="1109" customFormat="1" ht="20.100000000000001" customHeight="1" x14ac:dyDescent="0.15">
      <c r="A24" s="3102"/>
      <c r="B24" s="1394"/>
      <c r="C24" s="973" t="s">
        <v>5559</v>
      </c>
      <c r="D24" s="2888" t="s">
        <v>509</v>
      </c>
      <c r="E24" s="2888" t="s">
        <v>509</v>
      </c>
      <c r="F24" s="2888" t="s">
        <v>509</v>
      </c>
      <c r="G24" s="2890" t="s">
        <v>509</v>
      </c>
      <c r="H24" s="2888" t="s">
        <v>509</v>
      </c>
      <c r="I24" s="2889" t="s">
        <v>509</v>
      </c>
      <c r="J24" s="2888" t="s">
        <v>509</v>
      </c>
      <c r="K24" s="2888" t="s">
        <v>509</v>
      </c>
      <c r="L24" s="2888" t="s">
        <v>509</v>
      </c>
      <c r="M24" s="2888" t="s">
        <v>509</v>
      </c>
    </row>
    <row r="25" spans="1:13" s="686" customFormat="1" ht="20.100000000000001" customHeight="1" x14ac:dyDescent="0.15">
      <c r="A25" s="3102"/>
      <c r="B25" s="1392"/>
      <c r="C25" s="974" t="s">
        <v>511</v>
      </c>
      <c r="D25" s="2897">
        <v>51</v>
      </c>
      <c r="E25" s="2898">
        <v>2541</v>
      </c>
      <c r="F25" s="2899" t="s">
        <v>509</v>
      </c>
      <c r="G25" s="2897">
        <v>1267</v>
      </c>
      <c r="H25" s="2898">
        <v>923</v>
      </c>
      <c r="I25" s="2899">
        <v>351</v>
      </c>
      <c r="J25" s="2897">
        <v>2474</v>
      </c>
      <c r="K25" s="2898">
        <v>2008</v>
      </c>
      <c r="L25" s="2898">
        <v>466</v>
      </c>
      <c r="M25" s="2898">
        <v>67</v>
      </c>
    </row>
    <row r="26" spans="1:13" ht="20.100000000000001" customHeight="1" x14ac:dyDescent="0.15">
      <c r="A26" s="3102"/>
      <c r="B26" s="1393" t="s">
        <v>2204</v>
      </c>
      <c r="C26" s="970" t="s">
        <v>615</v>
      </c>
      <c r="D26" s="2888">
        <v>0.98571428571428577</v>
      </c>
      <c r="E26" s="2888">
        <v>1.2462815634728468</v>
      </c>
      <c r="F26" s="2888">
        <v>1.2642857142857145</v>
      </c>
      <c r="G26" s="2900">
        <v>1.1767955801104972</v>
      </c>
      <c r="H26" s="2901">
        <v>1.2428337428337428</v>
      </c>
      <c r="I26" s="2902">
        <v>1.5616000000000001</v>
      </c>
      <c r="J26" s="2888">
        <v>1.246727631343016</v>
      </c>
      <c r="K26" s="2888">
        <v>1.2459845984598459</v>
      </c>
      <c r="L26" s="2888">
        <v>1.25</v>
      </c>
      <c r="M26" s="2888">
        <v>1.2341463414634146</v>
      </c>
    </row>
    <row r="27" spans="1:13" ht="20.100000000000001" customHeight="1" x14ac:dyDescent="0.15">
      <c r="A27" s="3102"/>
      <c r="B27" s="1394"/>
      <c r="C27" s="970" t="s">
        <v>667</v>
      </c>
      <c r="D27" s="2888">
        <v>1</v>
      </c>
      <c r="E27" s="2888">
        <v>1.218457648546144</v>
      </c>
      <c r="F27" s="2888">
        <v>1.2188365650969528</v>
      </c>
      <c r="G27" s="2890">
        <v>1.2250089573629523</v>
      </c>
      <c r="H27" s="2888">
        <v>1.2027491408934707</v>
      </c>
      <c r="I27" s="2889" t="s">
        <v>3656</v>
      </c>
      <c r="J27" s="2888">
        <v>1.2189029101210405</v>
      </c>
      <c r="K27" s="2888">
        <v>1.2193331293973693</v>
      </c>
      <c r="L27" s="2888">
        <v>1.216612377850163</v>
      </c>
      <c r="M27" s="2888">
        <v>1.1944444444444444</v>
      </c>
    </row>
    <row r="28" spans="1:13" s="1109" customFormat="1" ht="20.100000000000001" customHeight="1" x14ac:dyDescent="0.15">
      <c r="A28" s="3102"/>
      <c r="B28" s="1394"/>
      <c r="C28" s="973" t="s">
        <v>5559</v>
      </c>
      <c r="D28" s="2888" t="s">
        <v>509</v>
      </c>
      <c r="E28" s="2888" t="s">
        <v>509</v>
      </c>
      <c r="F28" s="2888" t="s">
        <v>509</v>
      </c>
      <c r="G28" s="2890" t="s">
        <v>509</v>
      </c>
      <c r="H28" s="2888" t="s">
        <v>509</v>
      </c>
      <c r="I28" s="2889" t="s">
        <v>509</v>
      </c>
      <c r="J28" s="2888" t="s">
        <v>509</v>
      </c>
      <c r="K28" s="2888" t="s">
        <v>509</v>
      </c>
      <c r="L28" s="2888" t="s">
        <v>509</v>
      </c>
      <c r="M28" s="2888" t="s">
        <v>509</v>
      </c>
    </row>
    <row r="29" spans="1:13" s="686" customFormat="1" ht="20.100000000000001" customHeight="1" thickBot="1" x14ac:dyDescent="0.2">
      <c r="A29" s="3103"/>
      <c r="B29" s="1395"/>
      <c r="C29" s="975" t="s">
        <v>511</v>
      </c>
      <c r="D29" s="2888">
        <v>1.1172413793103448</v>
      </c>
      <c r="E29" s="2888">
        <v>1.2609633357296908</v>
      </c>
      <c r="F29" s="2888" t="s">
        <v>509</v>
      </c>
      <c r="G29" s="2890">
        <v>1.2301126044315291</v>
      </c>
      <c r="H29" s="2888">
        <v>1.2559622850804215</v>
      </c>
      <c r="I29" s="2889">
        <v>1.5616000000000001</v>
      </c>
      <c r="J29" s="2888">
        <v>1.2615221987315011</v>
      </c>
      <c r="K29" s="2888">
        <v>1.256974660865114</v>
      </c>
      <c r="L29" s="2888">
        <v>1.2831105710814095</v>
      </c>
      <c r="M29" s="2888">
        <v>1.2418772563176896</v>
      </c>
    </row>
    <row r="30" spans="1:13" s="1690" customFormat="1" ht="20.100000000000001" customHeight="1" x14ac:dyDescent="0.15">
      <c r="A30" s="855" t="s">
        <v>5560</v>
      </c>
      <c r="B30" s="2940"/>
      <c r="C30" s="2937"/>
      <c r="D30" s="2939"/>
      <c r="E30" s="2939"/>
      <c r="F30" s="2939"/>
      <c r="G30" s="2939"/>
      <c r="H30" s="2939"/>
      <c r="I30" s="2939"/>
      <c r="J30" s="2939"/>
      <c r="K30" s="2939"/>
      <c r="L30" s="2939"/>
      <c r="M30" s="2939"/>
    </row>
    <row r="31" spans="1:13" s="38" customFormat="1" ht="20.100000000000001" customHeight="1" x14ac:dyDescent="0.15">
      <c r="A31" s="855" t="s">
        <v>5561</v>
      </c>
      <c r="B31" s="2940"/>
      <c r="C31" s="2937"/>
      <c r="D31" s="2888"/>
      <c r="E31" s="2888"/>
      <c r="F31" s="2888"/>
      <c r="G31" s="2888"/>
      <c r="H31" s="2888"/>
      <c r="I31" s="2888"/>
      <c r="J31" s="2888"/>
      <c r="K31" s="2888"/>
      <c r="L31" s="2888"/>
      <c r="M31" s="2888"/>
    </row>
    <row r="32" spans="1:13" s="17" customFormat="1" ht="20.100000000000001" customHeight="1" thickBot="1" x14ac:dyDescent="0.2">
      <c r="A32" s="2126"/>
      <c r="B32" s="2936"/>
      <c r="C32" s="2936"/>
      <c r="D32" s="2938"/>
      <c r="E32" s="2938"/>
      <c r="F32" s="2938"/>
      <c r="G32" s="2938"/>
      <c r="H32" s="2938"/>
      <c r="I32" s="2938"/>
      <c r="J32" s="2938"/>
      <c r="K32" s="803"/>
      <c r="L32" s="803"/>
      <c r="M32" s="803"/>
    </row>
    <row r="33" spans="1:13" ht="20.100000000000001" customHeight="1" x14ac:dyDescent="0.15">
      <c r="A33" s="976"/>
      <c r="B33" s="3193"/>
      <c r="C33" s="3131"/>
      <c r="D33" s="3096" t="s">
        <v>4564</v>
      </c>
      <c r="E33" s="3096" t="s">
        <v>4565</v>
      </c>
      <c r="F33" s="3096" t="s">
        <v>4567</v>
      </c>
      <c r="G33" s="3029" t="s">
        <v>1972</v>
      </c>
      <c r="H33" s="3411"/>
      <c r="I33" s="3412"/>
      <c r="J33" s="3097" t="s">
        <v>661</v>
      </c>
      <c r="K33" s="3098"/>
      <c r="L33" s="3098"/>
      <c r="M33" s="3098"/>
    </row>
    <row r="34" spans="1:13" ht="20.100000000000001" customHeight="1" x14ac:dyDescent="0.15">
      <c r="A34" s="1690"/>
      <c r="B34" s="3062"/>
      <c r="C34" s="3058"/>
      <c r="D34" s="3111"/>
      <c r="E34" s="3111"/>
      <c r="F34" s="3111"/>
      <c r="G34" s="2116" t="s">
        <v>1970</v>
      </c>
      <c r="H34" s="2111" t="s">
        <v>1971</v>
      </c>
      <c r="I34" s="2111" t="s">
        <v>508</v>
      </c>
      <c r="J34" s="2125" t="s">
        <v>665</v>
      </c>
      <c r="K34" s="2160" t="s">
        <v>674</v>
      </c>
      <c r="L34" s="2160" t="s">
        <v>675</v>
      </c>
      <c r="M34" s="2142" t="s">
        <v>666</v>
      </c>
    </row>
    <row r="35" spans="1:13" ht="20.100000000000001" customHeight="1" x14ac:dyDescent="0.15">
      <c r="A35" s="3101" t="s">
        <v>5075</v>
      </c>
      <c r="B35" s="1690" t="s">
        <v>618</v>
      </c>
      <c r="C35" s="1690"/>
      <c r="D35" s="2449">
        <v>70</v>
      </c>
      <c r="E35" s="2450">
        <v>260</v>
      </c>
      <c r="F35" s="2161">
        <v>3.7</v>
      </c>
      <c r="G35" s="2450">
        <v>29</v>
      </c>
      <c r="H35" s="2450">
        <v>61</v>
      </c>
      <c r="I35" s="2450">
        <v>170</v>
      </c>
      <c r="J35" s="2449">
        <v>253</v>
      </c>
      <c r="K35" s="2450">
        <v>219</v>
      </c>
      <c r="L35" s="2450">
        <v>34</v>
      </c>
      <c r="M35" s="2450">
        <v>7</v>
      </c>
    </row>
    <row r="36" spans="1:13" ht="20.100000000000001" customHeight="1" x14ac:dyDescent="0.15">
      <c r="A36" s="3102"/>
      <c r="B36" s="1690" t="s">
        <v>613</v>
      </c>
      <c r="C36" s="1690"/>
      <c r="D36" s="2449">
        <v>70</v>
      </c>
      <c r="E36" s="2450">
        <v>252</v>
      </c>
      <c r="F36" s="2161">
        <v>3.6</v>
      </c>
      <c r="G36" s="2450">
        <v>22</v>
      </c>
      <c r="H36" s="2450">
        <v>58</v>
      </c>
      <c r="I36" s="2450">
        <v>172</v>
      </c>
      <c r="J36" s="2449">
        <v>243</v>
      </c>
      <c r="K36" s="2450">
        <v>198</v>
      </c>
      <c r="L36" s="2450">
        <v>45</v>
      </c>
      <c r="M36" s="2450">
        <v>9</v>
      </c>
    </row>
    <row r="37" spans="1:13" s="1109" customFormat="1" ht="20.100000000000001" customHeight="1" x14ac:dyDescent="0.15">
      <c r="A37" s="3102"/>
      <c r="B37" s="1690" t="s">
        <v>1525</v>
      </c>
      <c r="C37" s="1690"/>
      <c r="D37" s="2699">
        <v>70</v>
      </c>
      <c r="E37" s="2700">
        <v>255</v>
      </c>
      <c r="F37" s="2161">
        <v>3.6428571428571428</v>
      </c>
      <c r="G37" s="2700">
        <v>33</v>
      </c>
      <c r="H37" s="2700">
        <v>47</v>
      </c>
      <c r="I37" s="2700">
        <v>175</v>
      </c>
      <c r="J37" s="2699">
        <v>242</v>
      </c>
      <c r="K37" s="2700">
        <v>214</v>
      </c>
      <c r="L37" s="2700">
        <v>28</v>
      </c>
      <c r="M37" s="2700">
        <v>13</v>
      </c>
    </row>
    <row r="38" spans="1:13" ht="20.100000000000001" customHeight="1" x14ac:dyDescent="0.15">
      <c r="A38" s="3102"/>
      <c r="B38" s="1690" t="s">
        <v>4734</v>
      </c>
      <c r="C38" s="1690"/>
      <c r="D38" s="2830">
        <v>70</v>
      </c>
      <c r="E38" s="2826">
        <v>213</v>
      </c>
      <c r="F38" s="2161">
        <v>3</v>
      </c>
      <c r="G38" s="2826">
        <v>23</v>
      </c>
      <c r="H38" s="2826">
        <v>45</v>
      </c>
      <c r="I38" s="2826">
        <v>145</v>
      </c>
      <c r="J38" s="2830">
        <v>204</v>
      </c>
      <c r="K38" s="2826">
        <v>173</v>
      </c>
      <c r="L38" s="2826">
        <v>31</v>
      </c>
      <c r="M38" s="2826">
        <v>9</v>
      </c>
    </row>
    <row r="39" spans="1:13" ht="20.100000000000001" customHeight="1" x14ac:dyDescent="0.15">
      <c r="A39" s="3102"/>
      <c r="B39" s="1690" t="s">
        <v>5056</v>
      </c>
      <c r="C39" s="1690"/>
      <c r="D39" s="2699">
        <v>70</v>
      </c>
      <c r="E39" s="2700">
        <v>256</v>
      </c>
      <c r="F39" s="2161">
        <v>3.65</v>
      </c>
      <c r="G39" s="2700">
        <v>11</v>
      </c>
      <c r="H39" s="2700">
        <v>70</v>
      </c>
      <c r="I39" s="2700">
        <v>175</v>
      </c>
      <c r="J39" s="2699">
        <v>246</v>
      </c>
      <c r="K39" s="2700">
        <v>203</v>
      </c>
      <c r="L39" s="2700">
        <v>43</v>
      </c>
      <c r="M39" s="2700">
        <v>10</v>
      </c>
    </row>
    <row r="40" spans="1:13" ht="20.100000000000001" customHeight="1" x14ac:dyDescent="0.15">
      <c r="A40" s="3102"/>
      <c r="B40" s="1396" t="s">
        <v>2421</v>
      </c>
      <c r="C40" s="1396"/>
      <c r="D40" s="145">
        <v>0</v>
      </c>
      <c r="E40" s="146">
        <v>43</v>
      </c>
      <c r="F40" s="2963">
        <v>0.7</v>
      </c>
      <c r="G40" s="146">
        <v>-12</v>
      </c>
      <c r="H40" s="146">
        <v>25</v>
      </c>
      <c r="I40" s="146">
        <v>30</v>
      </c>
      <c r="J40" s="145">
        <v>42</v>
      </c>
      <c r="K40" s="146">
        <v>30</v>
      </c>
      <c r="L40" s="146">
        <v>12</v>
      </c>
      <c r="M40" s="146">
        <v>1</v>
      </c>
    </row>
    <row r="41" spans="1:13" ht="20.100000000000001" customHeight="1" thickBot="1" x14ac:dyDescent="0.2">
      <c r="A41" s="3103"/>
      <c r="B41" s="202" t="s">
        <v>2420</v>
      </c>
      <c r="C41" s="202"/>
      <c r="D41" s="2903">
        <v>1</v>
      </c>
      <c r="E41" s="2891">
        <v>1.2018779342723005</v>
      </c>
      <c r="F41" s="2891">
        <v>1.2166666666666666</v>
      </c>
      <c r="G41" s="2903">
        <v>0.47826086956521741</v>
      </c>
      <c r="H41" s="2891">
        <v>1.5555555555555556</v>
      </c>
      <c r="I41" s="2891">
        <v>1.2068965517241379</v>
      </c>
      <c r="J41" s="2903">
        <v>1.2058823529411764</v>
      </c>
      <c r="K41" s="2891">
        <v>1.1734104046242775</v>
      </c>
      <c r="L41" s="2891">
        <v>1.3870967741935485</v>
      </c>
      <c r="M41" s="2891">
        <v>1.1111111111111112</v>
      </c>
    </row>
    <row r="42" spans="1:13" ht="20.100000000000001" customHeight="1" x14ac:dyDescent="0.15">
      <c r="A42" s="40" t="s">
        <v>3008</v>
      </c>
      <c r="B42" s="1109"/>
      <c r="E42" s="1109"/>
      <c r="F42" s="1109"/>
      <c r="G42" s="1109"/>
      <c r="H42" s="1109"/>
      <c r="I42" s="1109"/>
      <c r="J42" s="1109"/>
      <c r="K42" s="1109"/>
      <c r="L42" s="1109"/>
      <c r="M42" s="1690"/>
    </row>
  </sheetData>
  <mergeCells count="14">
    <mergeCell ref="A6:A29"/>
    <mergeCell ref="A35:A41"/>
    <mergeCell ref="B33:C34"/>
    <mergeCell ref="G4:I4"/>
    <mergeCell ref="J4:M4"/>
    <mergeCell ref="D4:D5"/>
    <mergeCell ref="F4:F5"/>
    <mergeCell ref="B4:C5"/>
    <mergeCell ref="E4:E5"/>
    <mergeCell ref="J33:M33"/>
    <mergeCell ref="G33:I33"/>
    <mergeCell ref="F33:F34"/>
    <mergeCell ref="E33:E34"/>
    <mergeCell ref="D33:D34"/>
  </mergeCells>
  <phoneticPr fontId="3"/>
  <pageMargins left="0.98425196850393704" right="0.98425196850393704" top="0.78740157480314965" bottom="0.78740157480314965" header="0.31496062992125984" footer="0.31496062992125984"/>
  <pageSetup paperSize="9" scale="90" orientation="portrait" r:id="rId1"/>
  <headerFooter>
    <oddHeader>&amp;R&amp;A</oddHead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3">
    <tabColor rgb="FFFF0000"/>
    <pageSetUpPr fitToPage="1"/>
  </sheetPr>
  <dimension ref="A1:N43"/>
  <sheetViews>
    <sheetView showGridLines="0" zoomScaleNormal="100" workbookViewId="0"/>
  </sheetViews>
  <sheetFormatPr defaultRowHeight="24" customHeight="1" x14ac:dyDescent="0.15"/>
  <cols>
    <col min="1" max="1" width="16.625" style="5" customWidth="1"/>
    <col min="2" max="2" width="30.625" style="559" customWidth="1"/>
    <col min="3" max="10" width="7.625" style="5" customWidth="1"/>
    <col min="11" max="12" width="7.625" style="1153" customWidth="1"/>
    <col min="13" max="257" width="9" style="5"/>
    <col min="258" max="258" width="8.625" style="5" customWidth="1"/>
    <col min="259" max="259" width="5.625" style="5" customWidth="1"/>
    <col min="260" max="261" width="8.375" style="5" customWidth="1"/>
    <col min="262" max="264" width="7.625" style="5" customWidth="1"/>
    <col min="265" max="267" width="8.375" style="5" customWidth="1"/>
    <col min="268" max="268" width="7.625" style="5" customWidth="1"/>
    <col min="269" max="513" width="9" style="5"/>
    <col min="514" max="514" width="8.625" style="5" customWidth="1"/>
    <col min="515" max="515" width="5.625" style="5" customWidth="1"/>
    <col min="516" max="517" width="8.375" style="5" customWidth="1"/>
    <col min="518" max="520" width="7.625" style="5" customWidth="1"/>
    <col min="521" max="523" width="8.375" style="5" customWidth="1"/>
    <col min="524" max="524" width="7.625" style="5" customWidth="1"/>
    <col min="525" max="769" width="9" style="5"/>
    <col min="770" max="770" width="8.625" style="5" customWidth="1"/>
    <col min="771" max="771" width="5.625" style="5" customWidth="1"/>
    <col min="772" max="773" width="8.375" style="5" customWidth="1"/>
    <col min="774" max="776" width="7.625" style="5" customWidth="1"/>
    <col min="777" max="779" width="8.375" style="5" customWidth="1"/>
    <col min="780" max="780" width="7.625" style="5" customWidth="1"/>
    <col min="781" max="1025" width="9" style="5"/>
    <col min="1026" max="1026" width="8.625" style="5" customWidth="1"/>
    <col min="1027" max="1027" width="5.625" style="5" customWidth="1"/>
    <col min="1028" max="1029" width="8.375" style="5" customWidth="1"/>
    <col min="1030" max="1032" width="7.625" style="5" customWidth="1"/>
    <col min="1033" max="1035" width="8.375" style="5" customWidth="1"/>
    <col min="1036" max="1036" width="7.625" style="5" customWidth="1"/>
    <col min="1037" max="1281" width="9" style="5"/>
    <col min="1282" max="1282" width="8.625" style="5" customWidth="1"/>
    <col min="1283" max="1283" width="5.625" style="5" customWidth="1"/>
    <col min="1284" max="1285" width="8.375" style="5" customWidth="1"/>
    <col min="1286" max="1288" width="7.625" style="5" customWidth="1"/>
    <col min="1289" max="1291" width="8.375" style="5" customWidth="1"/>
    <col min="1292" max="1292" width="7.625" style="5" customWidth="1"/>
    <col min="1293" max="1537" width="9" style="5"/>
    <col min="1538" max="1538" width="8.625" style="5" customWidth="1"/>
    <col min="1539" max="1539" width="5.625" style="5" customWidth="1"/>
    <col min="1540" max="1541" width="8.375" style="5" customWidth="1"/>
    <col min="1542" max="1544" width="7.625" style="5" customWidth="1"/>
    <col min="1545" max="1547" width="8.375" style="5" customWidth="1"/>
    <col min="1548" max="1548" width="7.625" style="5" customWidth="1"/>
    <col min="1549" max="1793" width="9" style="5"/>
    <col min="1794" max="1794" width="8.625" style="5" customWidth="1"/>
    <col min="1795" max="1795" width="5.625" style="5" customWidth="1"/>
    <col min="1796" max="1797" width="8.375" style="5" customWidth="1"/>
    <col min="1798" max="1800" width="7.625" style="5" customWidth="1"/>
    <col min="1801" max="1803" width="8.375" style="5" customWidth="1"/>
    <col min="1804" max="1804" width="7.625" style="5" customWidth="1"/>
    <col min="1805" max="2049" width="9" style="5"/>
    <col min="2050" max="2050" width="8.625" style="5" customWidth="1"/>
    <col min="2051" max="2051" width="5.625" style="5" customWidth="1"/>
    <col min="2052" max="2053" width="8.375" style="5" customWidth="1"/>
    <col min="2054" max="2056" width="7.625" style="5" customWidth="1"/>
    <col min="2057" max="2059" width="8.375" style="5" customWidth="1"/>
    <col min="2060" max="2060" width="7.625" style="5" customWidth="1"/>
    <col min="2061" max="2305" width="9" style="5"/>
    <col min="2306" max="2306" width="8.625" style="5" customWidth="1"/>
    <col min="2307" max="2307" width="5.625" style="5" customWidth="1"/>
    <col min="2308" max="2309" width="8.375" style="5" customWidth="1"/>
    <col min="2310" max="2312" width="7.625" style="5" customWidth="1"/>
    <col min="2313" max="2315" width="8.375" style="5" customWidth="1"/>
    <col min="2316" max="2316" width="7.625" style="5" customWidth="1"/>
    <col min="2317" max="2561" width="9" style="5"/>
    <col min="2562" max="2562" width="8.625" style="5" customWidth="1"/>
    <col min="2563" max="2563" width="5.625" style="5" customWidth="1"/>
    <col min="2564" max="2565" width="8.375" style="5" customWidth="1"/>
    <col min="2566" max="2568" width="7.625" style="5" customWidth="1"/>
    <col min="2569" max="2571" width="8.375" style="5" customWidth="1"/>
    <col min="2572" max="2572" width="7.625" style="5" customWidth="1"/>
    <col min="2573" max="2817" width="9" style="5"/>
    <col min="2818" max="2818" width="8.625" style="5" customWidth="1"/>
    <col min="2819" max="2819" width="5.625" style="5" customWidth="1"/>
    <col min="2820" max="2821" width="8.375" style="5" customWidth="1"/>
    <col min="2822" max="2824" width="7.625" style="5" customWidth="1"/>
    <col min="2825" max="2827" width="8.375" style="5" customWidth="1"/>
    <col min="2828" max="2828" width="7.625" style="5" customWidth="1"/>
    <col min="2829" max="3073" width="9" style="5"/>
    <col min="3074" max="3074" width="8.625" style="5" customWidth="1"/>
    <col min="3075" max="3075" width="5.625" style="5" customWidth="1"/>
    <col min="3076" max="3077" width="8.375" style="5" customWidth="1"/>
    <col min="3078" max="3080" width="7.625" style="5" customWidth="1"/>
    <col min="3081" max="3083" width="8.375" style="5" customWidth="1"/>
    <col min="3084" max="3084" width="7.625" style="5" customWidth="1"/>
    <col min="3085" max="3329" width="9" style="5"/>
    <col min="3330" max="3330" width="8.625" style="5" customWidth="1"/>
    <col min="3331" max="3331" width="5.625" style="5" customWidth="1"/>
    <col min="3332" max="3333" width="8.375" style="5" customWidth="1"/>
    <col min="3334" max="3336" width="7.625" style="5" customWidth="1"/>
    <col min="3337" max="3339" width="8.375" style="5" customWidth="1"/>
    <col min="3340" max="3340" width="7.625" style="5" customWidth="1"/>
    <col min="3341" max="3585" width="9" style="5"/>
    <col min="3586" max="3586" width="8.625" style="5" customWidth="1"/>
    <col min="3587" max="3587" width="5.625" style="5" customWidth="1"/>
    <col min="3588" max="3589" width="8.375" style="5" customWidth="1"/>
    <col min="3590" max="3592" width="7.625" style="5" customWidth="1"/>
    <col min="3593" max="3595" width="8.375" style="5" customWidth="1"/>
    <col min="3596" max="3596" width="7.625" style="5" customWidth="1"/>
    <col min="3597" max="3841" width="9" style="5"/>
    <col min="3842" max="3842" width="8.625" style="5" customWidth="1"/>
    <col min="3843" max="3843" width="5.625" style="5" customWidth="1"/>
    <col min="3844" max="3845" width="8.375" style="5" customWidth="1"/>
    <col min="3846" max="3848" width="7.625" style="5" customWidth="1"/>
    <col min="3849" max="3851" width="8.375" style="5" customWidth="1"/>
    <col min="3852" max="3852" width="7.625" style="5" customWidth="1"/>
    <col min="3853" max="4097" width="9" style="5"/>
    <col min="4098" max="4098" width="8.625" style="5" customWidth="1"/>
    <col min="4099" max="4099" width="5.625" style="5" customWidth="1"/>
    <col min="4100" max="4101" width="8.375" style="5" customWidth="1"/>
    <col min="4102" max="4104" width="7.625" style="5" customWidth="1"/>
    <col min="4105" max="4107" width="8.375" style="5" customWidth="1"/>
    <col min="4108" max="4108" width="7.625" style="5" customWidth="1"/>
    <col min="4109" max="4353" width="9" style="5"/>
    <col min="4354" max="4354" width="8.625" style="5" customWidth="1"/>
    <col min="4355" max="4355" width="5.625" style="5" customWidth="1"/>
    <col min="4356" max="4357" width="8.375" style="5" customWidth="1"/>
    <col min="4358" max="4360" width="7.625" style="5" customWidth="1"/>
    <col min="4361" max="4363" width="8.375" style="5" customWidth="1"/>
    <col min="4364" max="4364" width="7.625" style="5" customWidth="1"/>
    <col min="4365" max="4609" width="9" style="5"/>
    <col min="4610" max="4610" width="8.625" style="5" customWidth="1"/>
    <col min="4611" max="4611" width="5.625" style="5" customWidth="1"/>
    <col min="4612" max="4613" width="8.375" style="5" customWidth="1"/>
    <col min="4614" max="4616" width="7.625" style="5" customWidth="1"/>
    <col min="4617" max="4619" width="8.375" style="5" customWidth="1"/>
    <col min="4620" max="4620" width="7.625" style="5" customWidth="1"/>
    <col min="4621" max="4865" width="9" style="5"/>
    <col min="4866" max="4866" width="8.625" style="5" customWidth="1"/>
    <col min="4867" max="4867" width="5.625" style="5" customWidth="1"/>
    <col min="4868" max="4869" width="8.375" style="5" customWidth="1"/>
    <col min="4870" max="4872" width="7.625" style="5" customWidth="1"/>
    <col min="4873" max="4875" width="8.375" style="5" customWidth="1"/>
    <col min="4876" max="4876" width="7.625" style="5" customWidth="1"/>
    <col min="4877" max="5121" width="9" style="5"/>
    <col min="5122" max="5122" width="8.625" style="5" customWidth="1"/>
    <col min="5123" max="5123" width="5.625" style="5" customWidth="1"/>
    <col min="5124" max="5125" width="8.375" style="5" customWidth="1"/>
    <col min="5126" max="5128" width="7.625" style="5" customWidth="1"/>
    <col min="5129" max="5131" width="8.375" style="5" customWidth="1"/>
    <col min="5132" max="5132" width="7.625" style="5" customWidth="1"/>
    <col min="5133" max="5377" width="9" style="5"/>
    <col min="5378" max="5378" width="8.625" style="5" customWidth="1"/>
    <col min="5379" max="5379" width="5.625" style="5" customWidth="1"/>
    <col min="5380" max="5381" width="8.375" style="5" customWidth="1"/>
    <col min="5382" max="5384" width="7.625" style="5" customWidth="1"/>
    <col min="5385" max="5387" width="8.375" style="5" customWidth="1"/>
    <col min="5388" max="5388" width="7.625" style="5" customWidth="1"/>
    <col min="5389" max="5633" width="9" style="5"/>
    <col min="5634" max="5634" width="8.625" style="5" customWidth="1"/>
    <col min="5635" max="5635" width="5.625" style="5" customWidth="1"/>
    <col min="5636" max="5637" width="8.375" style="5" customWidth="1"/>
    <col min="5638" max="5640" width="7.625" style="5" customWidth="1"/>
    <col min="5641" max="5643" width="8.375" style="5" customWidth="1"/>
    <col min="5644" max="5644" width="7.625" style="5" customWidth="1"/>
    <col min="5645" max="5889" width="9" style="5"/>
    <col min="5890" max="5890" width="8.625" style="5" customWidth="1"/>
    <col min="5891" max="5891" width="5.625" style="5" customWidth="1"/>
    <col min="5892" max="5893" width="8.375" style="5" customWidth="1"/>
    <col min="5894" max="5896" width="7.625" style="5" customWidth="1"/>
    <col min="5897" max="5899" width="8.375" style="5" customWidth="1"/>
    <col min="5900" max="5900" width="7.625" style="5" customWidth="1"/>
    <col min="5901" max="6145" width="9" style="5"/>
    <col min="6146" max="6146" width="8.625" style="5" customWidth="1"/>
    <col min="6147" max="6147" width="5.625" style="5" customWidth="1"/>
    <col min="6148" max="6149" width="8.375" style="5" customWidth="1"/>
    <col min="6150" max="6152" width="7.625" style="5" customWidth="1"/>
    <col min="6153" max="6155" width="8.375" style="5" customWidth="1"/>
    <col min="6156" max="6156" width="7.625" style="5" customWidth="1"/>
    <col min="6157" max="6401" width="9" style="5"/>
    <col min="6402" max="6402" width="8.625" style="5" customWidth="1"/>
    <col min="6403" max="6403" width="5.625" style="5" customWidth="1"/>
    <col min="6404" max="6405" width="8.375" style="5" customWidth="1"/>
    <col min="6406" max="6408" width="7.625" style="5" customWidth="1"/>
    <col min="6409" max="6411" width="8.375" style="5" customWidth="1"/>
    <col min="6412" max="6412" width="7.625" style="5" customWidth="1"/>
    <col min="6413" max="6657" width="9" style="5"/>
    <col min="6658" max="6658" width="8.625" style="5" customWidth="1"/>
    <col min="6659" max="6659" width="5.625" style="5" customWidth="1"/>
    <col min="6660" max="6661" width="8.375" style="5" customWidth="1"/>
    <col min="6662" max="6664" width="7.625" style="5" customWidth="1"/>
    <col min="6665" max="6667" width="8.375" style="5" customWidth="1"/>
    <col min="6668" max="6668" width="7.625" style="5" customWidth="1"/>
    <col min="6669" max="6913" width="9" style="5"/>
    <col min="6914" max="6914" width="8.625" style="5" customWidth="1"/>
    <col min="6915" max="6915" width="5.625" style="5" customWidth="1"/>
    <col min="6916" max="6917" width="8.375" style="5" customWidth="1"/>
    <col min="6918" max="6920" width="7.625" style="5" customWidth="1"/>
    <col min="6921" max="6923" width="8.375" style="5" customWidth="1"/>
    <col min="6924" max="6924" width="7.625" style="5" customWidth="1"/>
    <col min="6925" max="7169" width="9" style="5"/>
    <col min="7170" max="7170" width="8.625" style="5" customWidth="1"/>
    <col min="7171" max="7171" width="5.625" style="5" customWidth="1"/>
    <col min="7172" max="7173" width="8.375" style="5" customWidth="1"/>
    <col min="7174" max="7176" width="7.625" style="5" customWidth="1"/>
    <col min="7177" max="7179" width="8.375" style="5" customWidth="1"/>
    <col min="7180" max="7180" width="7.625" style="5" customWidth="1"/>
    <col min="7181" max="7425" width="9" style="5"/>
    <col min="7426" max="7426" width="8.625" style="5" customWidth="1"/>
    <col min="7427" max="7427" width="5.625" style="5" customWidth="1"/>
    <col min="7428" max="7429" width="8.375" style="5" customWidth="1"/>
    <col min="7430" max="7432" width="7.625" style="5" customWidth="1"/>
    <col min="7433" max="7435" width="8.375" style="5" customWidth="1"/>
    <col min="7436" max="7436" width="7.625" style="5" customWidth="1"/>
    <col min="7437" max="7681" width="9" style="5"/>
    <col min="7682" max="7682" width="8.625" style="5" customWidth="1"/>
    <col min="7683" max="7683" width="5.625" style="5" customWidth="1"/>
    <col min="7684" max="7685" width="8.375" style="5" customWidth="1"/>
    <col min="7686" max="7688" width="7.625" style="5" customWidth="1"/>
    <col min="7689" max="7691" width="8.375" style="5" customWidth="1"/>
    <col min="7692" max="7692" width="7.625" style="5" customWidth="1"/>
    <col min="7693" max="7937" width="9" style="5"/>
    <col min="7938" max="7938" width="8.625" style="5" customWidth="1"/>
    <col min="7939" max="7939" width="5.625" style="5" customWidth="1"/>
    <col min="7940" max="7941" width="8.375" style="5" customWidth="1"/>
    <col min="7942" max="7944" width="7.625" style="5" customWidth="1"/>
    <col min="7945" max="7947" width="8.375" style="5" customWidth="1"/>
    <col min="7948" max="7948" width="7.625" style="5" customWidth="1"/>
    <col min="7949" max="8193" width="9" style="5"/>
    <col min="8194" max="8194" width="8.625" style="5" customWidth="1"/>
    <col min="8195" max="8195" width="5.625" style="5" customWidth="1"/>
    <col min="8196" max="8197" width="8.375" style="5" customWidth="1"/>
    <col min="8198" max="8200" width="7.625" style="5" customWidth="1"/>
    <col min="8201" max="8203" width="8.375" style="5" customWidth="1"/>
    <col min="8204" max="8204" width="7.625" style="5" customWidth="1"/>
    <col min="8205" max="8449" width="9" style="5"/>
    <col min="8450" max="8450" width="8.625" style="5" customWidth="1"/>
    <col min="8451" max="8451" width="5.625" style="5" customWidth="1"/>
    <col min="8452" max="8453" width="8.375" style="5" customWidth="1"/>
    <col min="8454" max="8456" width="7.625" style="5" customWidth="1"/>
    <col min="8457" max="8459" width="8.375" style="5" customWidth="1"/>
    <col min="8460" max="8460" width="7.625" style="5" customWidth="1"/>
    <col min="8461" max="8705" width="9" style="5"/>
    <col min="8706" max="8706" width="8.625" style="5" customWidth="1"/>
    <col min="8707" max="8707" width="5.625" style="5" customWidth="1"/>
    <col min="8708" max="8709" width="8.375" style="5" customWidth="1"/>
    <col min="8710" max="8712" width="7.625" style="5" customWidth="1"/>
    <col min="8713" max="8715" width="8.375" style="5" customWidth="1"/>
    <col min="8716" max="8716" width="7.625" style="5" customWidth="1"/>
    <col min="8717" max="8961" width="9" style="5"/>
    <col min="8962" max="8962" width="8.625" style="5" customWidth="1"/>
    <col min="8963" max="8963" width="5.625" style="5" customWidth="1"/>
    <col min="8964" max="8965" width="8.375" style="5" customWidth="1"/>
    <col min="8966" max="8968" width="7.625" style="5" customWidth="1"/>
    <col min="8969" max="8971" width="8.375" style="5" customWidth="1"/>
    <col min="8972" max="8972" width="7.625" style="5" customWidth="1"/>
    <col min="8973" max="9217" width="9" style="5"/>
    <col min="9218" max="9218" width="8.625" style="5" customWidth="1"/>
    <col min="9219" max="9219" width="5.625" style="5" customWidth="1"/>
    <col min="9220" max="9221" width="8.375" style="5" customWidth="1"/>
    <col min="9222" max="9224" width="7.625" style="5" customWidth="1"/>
    <col min="9225" max="9227" width="8.375" style="5" customWidth="1"/>
    <col min="9228" max="9228" width="7.625" style="5" customWidth="1"/>
    <col min="9229" max="9473" width="9" style="5"/>
    <col min="9474" max="9474" width="8.625" style="5" customWidth="1"/>
    <col min="9475" max="9475" width="5.625" style="5" customWidth="1"/>
    <col min="9476" max="9477" width="8.375" style="5" customWidth="1"/>
    <col min="9478" max="9480" width="7.625" style="5" customWidth="1"/>
    <col min="9481" max="9483" width="8.375" style="5" customWidth="1"/>
    <col min="9484" max="9484" width="7.625" style="5" customWidth="1"/>
    <col min="9485" max="9729" width="9" style="5"/>
    <col min="9730" max="9730" width="8.625" style="5" customWidth="1"/>
    <col min="9731" max="9731" width="5.625" style="5" customWidth="1"/>
    <col min="9732" max="9733" width="8.375" style="5" customWidth="1"/>
    <col min="9734" max="9736" width="7.625" style="5" customWidth="1"/>
    <col min="9737" max="9739" width="8.375" style="5" customWidth="1"/>
    <col min="9740" max="9740" width="7.625" style="5" customWidth="1"/>
    <col min="9741" max="9985" width="9" style="5"/>
    <col min="9986" max="9986" width="8.625" style="5" customWidth="1"/>
    <col min="9987" max="9987" width="5.625" style="5" customWidth="1"/>
    <col min="9988" max="9989" width="8.375" style="5" customWidth="1"/>
    <col min="9990" max="9992" width="7.625" style="5" customWidth="1"/>
    <col min="9993" max="9995" width="8.375" style="5" customWidth="1"/>
    <col min="9996" max="9996" width="7.625" style="5" customWidth="1"/>
    <col min="9997" max="10241" width="9" style="5"/>
    <col min="10242" max="10242" width="8.625" style="5" customWidth="1"/>
    <col min="10243" max="10243" width="5.625" style="5" customWidth="1"/>
    <col min="10244" max="10245" width="8.375" style="5" customWidth="1"/>
    <col min="10246" max="10248" width="7.625" style="5" customWidth="1"/>
    <col min="10249" max="10251" width="8.375" style="5" customWidth="1"/>
    <col min="10252" max="10252" width="7.625" style="5" customWidth="1"/>
    <col min="10253" max="10497" width="9" style="5"/>
    <col min="10498" max="10498" width="8.625" style="5" customWidth="1"/>
    <col min="10499" max="10499" width="5.625" style="5" customWidth="1"/>
    <col min="10500" max="10501" width="8.375" style="5" customWidth="1"/>
    <col min="10502" max="10504" width="7.625" style="5" customWidth="1"/>
    <col min="10505" max="10507" width="8.375" style="5" customWidth="1"/>
    <col min="10508" max="10508" width="7.625" style="5" customWidth="1"/>
    <col min="10509" max="10753" width="9" style="5"/>
    <col min="10754" max="10754" width="8.625" style="5" customWidth="1"/>
    <col min="10755" max="10755" width="5.625" style="5" customWidth="1"/>
    <col min="10756" max="10757" width="8.375" style="5" customWidth="1"/>
    <col min="10758" max="10760" width="7.625" style="5" customWidth="1"/>
    <col min="10761" max="10763" width="8.375" style="5" customWidth="1"/>
    <col min="10764" max="10764" width="7.625" style="5" customWidth="1"/>
    <col min="10765" max="11009" width="9" style="5"/>
    <col min="11010" max="11010" width="8.625" style="5" customWidth="1"/>
    <col min="11011" max="11011" width="5.625" style="5" customWidth="1"/>
    <col min="11012" max="11013" width="8.375" style="5" customWidth="1"/>
    <col min="11014" max="11016" width="7.625" style="5" customWidth="1"/>
    <col min="11017" max="11019" width="8.375" style="5" customWidth="1"/>
    <col min="11020" max="11020" width="7.625" style="5" customWidth="1"/>
    <col min="11021" max="11265" width="9" style="5"/>
    <col min="11266" max="11266" width="8.625" style="5" customWidth="1"/>
    <col min="11267" max="11267" width="5.625" style="5" customWidth="1"/>
    <col min="11268" max="11269" width="8.375" style="5" customWidth="1"/>
    <col min="11270" max="11272" width="7.625" style="5" customWidth="1"/>
    <col min="11273" max="11275" width="8.375" style="5" customWidth="1"/>
    <col min="11276" max="11276" width="7.625" style="5" customWidth="1"/>
    <col min="11277" max="11521" width="9" style="5"/>
    <col min="11522" max="11522" width="8.625" style="5" customWidth="1"/>
    <col min="11523" max="11523" width="5.625" style="5" customWidth="1"/>
    <col min="11524" max="11525" width="8.375" style="5" customWidth="1"/>
    <col min="11526" max="11528" width="7.625" style="5" customWidth="1"/>
    <col min="11529" max="11531" width="8.375" style="5" customWidth="1"/>
    <col min="11532" max="11532" width="7.625" style="5" customWidth="1"/>
    <col min="11533" max="11777" width="9" style="5"/>
    <col min="11778" max="11778" width="8.625" style="5" customWidth="1"/>
    <col min="11779" max="11779" width="5.625" style="5" customWidth="1"/>
    <col min="11780" max="11781" width="8.375" style="5" customWidth="1"/>
    <col min="11782" max="11784" width="7.625" style="5" customWidth="1"/>
    <col min="11785" max="11787" width="8.375" style="5" customWidth="1"/>
    <col min="11788" max="11788" width="7.625" style="5" customWidth="1"/>
    <col min="11789" max="12033" width="9" style="5"/>
    <col min="12034" max="12034" width="8.625" style="5" customWidth="1"/>
    <col min="12035" max="12035" width="5.625" style="5" customWidth="1"/>
    <col min="12036" max="12037" width="8.375" style="5" customWidth="1"/>
    <col min="12038" max="12040" width="7.625" style="5" customWidth="1"/>
    <col min="12041" max="12043" width="8.375" style="5" customWidth="1"/>
    <col min="12044" max="12044" width="7.625" style="5" customWidth="1"/>
    <col min="12045" max="12289" width="9" style="5"/>
    <col min="12290" max="12290" width="8.625" style="5" customWidth="1"/>
    <col min="12291" max="12291" width="5.625" style="5" customWidth="1"/>
    <col min="12292" max="12293" width="8.375" style="5" customWidth="1"/>
    <col min="12294" max="12296" width="7.625" style="5" customWidth="1"/>
    <col min="12297" max="12299" width="8.375" style="5" customWidth="1"/>
    <col min="12300" max="12300" width="7.625" style="5" customWidth="1"/>
    <col min="12301" max="12545" width="9" style="5"/>
    <col min="12546" max="12546" width="8.625" style="5" customWidth="1"/>
    <col min="12547" max="12547" width="5.625" style="5" customWidth="1"/>
    <col min="12548" max="12549" width="8.375" style="5" customWidth="1"/>
    <col min="12550" max="12552" width="7.625" style="5" customWidth="1"/>
    <col min="12553" max="12555" width="8.375" style="5" customWidth="1"/>
    <col min="12556" max="12556" width="7.625" style="5" customWidth="1"/>
    <col min="12557" max="12801" width="9" style="5"/>
    <col min="12802" max="12802" width="8.625" style="5" customWidth="1"/>
    <col min="12803" max="12803" width="5.625" style="5" customWidth="1"/>
    <col min="12804" max="12805" width="8.375" style="5" customWidth="1"/>
    <col min="12806" max="12808" width="7.625" style="5" customWidth="1"/>
    <col min="12809" max="12811" width="8.375" style="5" customWidth="1"/>
    <col min="12812" max="12812" width="7.625" style="5" customWidth="1"/>
    <col min="12813" max="13057" width="9" style="5"/>
    <col min="13058" max="13058" width="8.625" style="5" customWidth="1"/>
    <col min="13059" max="13059" width="5.625" style="5" customWidth="1"/>
    <col min="13060" max="13061" width="8.375" style="5" customWidth="1"/>
    <col min="13062" max="13064" width="7.625" style="5" customWidth="1"/>
    <col min="13065" max="13067" width="8.375" style="5" customWidth="1"/>
    <col min="13068" max="13068" width="7.625" style="5" customWidth="1"/>
    <col min="13069" max="13313" width="9" style="5"/>
    <col min="13314" max="13314" width="8.625" style="5" customWidth="1"/>
    <col min="13315" max="13315" width="5.625" style="5" customWidth="1"/>
    <col min="13316" max="13317" width="8.375" style="5" customWidth="1"/>
    <col min="13318" max="13320" width="7.625" style="5" customWidth="1"/>
    <col min="13321" max="13323" width="8.375" style="5" customWidth="1"/>
    <col min="13324" max="13324" width="7.625" style="5" customWidth="1"/>
    <col min="13325" max="13569" width="9" style="5"/>
    <col min="13570" max="13570" width="8.625" style="5" customWidth="1"/>
    <col min="13571" max="13571" width="5.625" style="5" customWidth="1"/>
    <col min="13572" max="13573" width="8.375" style="5" customWidth="1"/>
    <col min="13574" max="13576" width="7.625" style="5" customWidth="1"/>
    <col min="13577" max="13579" width="8.375" style="5" customWidth="1"/>
    <col min="13580" max="13580" width="7.625" style="5" customWidth="1"/>
    <col min="13581" max="13825" width="9" style="5"/>
    <col min="13826" max="13826" width="8.625" style="5" customWidth="1"/>
    <col min="13827" max="13827" width="5.625" style="5" customWidth="1"/>
    <col min="13828" max="13829" width="8.375" style="5" customWidth="1"/>
    <col min="13830" max="13832" width="7.625" style="5" customWidth="1"/>
    <col min="13833" max="13835" width="8.375" style="5" customWidth="1"/>
    <col min="13836" max="13836" width="7.625" style="5" customWidth="1"/>
    <col min="13837" max="14081" width="9" style="5"/>
    <col min="14082" max="14082" width="8.625" style="5" customWidth="1"/>
    <col min="14083" max="14083" width="5.625" style="5" customWidth="1"/>
    <col min="14084" max="14085" width="8.375" style="5" customWidth="1"/>
    <col min="14086" max="14088" width="7.625" style="5" customWidth="1"/>
    <col min="14089" max="14091" width="8.375" style="5" customWidth="1"/>
    <col min="14092" max="14092" width="7.625" style="5" customWidth="1"/>
    <col min="14093" max="14337" width="9" style="5"/>
    <col min="14338" max="14338" width="8.625" style="5" customWidth="1"/>
    <col min="14339" max="14339" width="5.625" style="5" customWidth="1"/>
    <col min="14340" max="14341" width="8.375" style="5" customWidth="1"/>
    <col min="14342" max="14344" width="7.625" style="5" customWidth="1"/>
    <col min="14345" max="14347" width="8.375" style="5" customWidth="1"/>
    <col min="14348" max="14348" width="7.625" style="5" customWidth="1"/>
    <col min="14349" max="14593" width="9" style="5"/>
    <col min="14594" max="14594" width="8.625" style="5" customWidth="1"/>
    <col min="14595" max="14595" width="5.625" style="5" customWidth="1"/>
    <col min="14596" max="14597" width="8.375" style="5" customWidth="1"/>
    <col min="14598" max="14600" width="7.625" style="5" customWidth="1"/>
    <col min="14601" max="14603" width="8.375" style="5" customWidth="1"/>
    <col min="14604" max="14604" width="7.625" style="5" customWidth="1"/>
    <col min="14605" max="14849" width="9" style="5"/>
    <col min="14850" max="14850" width="8.625" style="5" customWidth="1"/>
    <col min="14851" max="14851" width="5.625" style="5" customWidth="1"/>
    <col min="14852" max="14853" width="8.375" style="5" customWidth="1"/>
    <col min="14854" max="14856" width="7.625" style="5" customWidth="1"/>
    <col min="14857" max="14859" width="8.375" style="5" customWidth="1"/>
    <col min="14860" max="14860" width="7.625" style="5" customWidth="1"/>
    <col min="14861" max="15105" width="9" style="5"/>
    <col min="15106" max="15106" width="8.625" style="5" customWidth="1"/>
    <col min="15107" max="15107" width="5.625" style="5" customWidth="1"/>
    <col min="15108" max="15109" width="8.375" style="5" customWidth="1"/>
    <col min="15110" max="15112" width="7.625" style="5" customWidth="1"/>
    <col min="15113" max="15115" width="8.375" style="5" customWidth="1"/>
    <col min="15116" max="15116" width="7.625" style="5" customWidth="1"/>
    <col min="15117" max="15361" width="9" style="5"/>
    <col min="15362" max="15362" width="8.625" style="5" customWidth="1"/>
    <col min="15363" max="15363" width="5.625" style="5" customWidth="1"/>
    <col min="15364" max="15365" width="8.375" style="5" customWidth="1"/>
    <col min="15366" max="15368" width="7.625" style="5" customWidth="1"/>
    <col min="15369" max="15371" width="8.375" style="5" customWidth="1"/>
    <col min="15372" max="15372" width="7.625" style="5" customWidth="1"/>
    <col min="15373" max="15617" width="9" style="5"/>
    <col min="15618" max="15618" width="8.625" style="5" customWidth="1"/>
    <col min="15619" max="15619" width="5.625" style="5" customWidth="1"/>
    <col min="15620" max="15621" width="8.375" style="5" customWidth="1"/>
    <col min="15622" max="15624" width="7.625" style="5" customWidth="1"/>
    <col min="15625" max="15627" width="8.375" style="5" customWidth="1"/>
    <col min="15628" max="15628" width="7.625" style="5" customWidth="1"/>
    <col min="15629" max="15873" width="9" style="5"/>
    <col min="15874" max="15874" width="8.625" style="5" customWidth="1"/>
    <col min="15875" max="15875" width="5.625" style="5" customWidth="1"/>
    <col min="15876" max="15877" width="8.375" style="5" customWidth="1"/>
    <col min="15878" max="15880" width="7.625" style="5" customWidth="1"/>
    <col min="15881" max="15883" width="8.375" style="5" customWidth="1"/>
    <col min="15884" max="15884" width="7.625" style="5" customWidth="1"/>
    <col min="15885" max="16129" width="9" style="5"/>
    <col min="16130" max="16130" width="8.625" style="5" customWidth="1"/>
    <col min="16131" max="16131" width="5.625" style="5" customWidth="1"/>
    <col min="16132" max="16133" width="8.375" style="5" customWidth="1"/>
    <col min="16134" max="16136" width="7.625" style="5" customWidth="1"/>
    <col min="16137" max="16139" width="8.375" style="5" customWidth="1"/>
    <col min="16140" max="16140" width="7.625" style="5" customWidth="1"/>
    <col min="16141" max="16384" width="9" style="5"/>
  </cols>
  <sheetData>
    <row r="1" spans="1:13" ht="20.100000000000001" customHeight="1" x14ac:dyDescent="0.15">
      <c r="A1" s="76" t="s">
        <v>3263</v>
      </c>
      <c r="L1" s="1200">
        <v>86</v>
      </c>
    </row>
    <row r="2" spans="1:13" ht="20.100000000000001" customHeight="1" x14ac:dyDescent="0.15"/>
    <row r="3" spans="1:13" ht="20.100000000000001" customHeight="1" thickBot="1" x14ac:dyDescent="0.2">
      <c r="A3" s="1183" t="s">
        <v>3413</v>
      </c>
      <c r="L3" s="1153" t="s">
        <v>660</v>
      </c>
    </row>
    <row r="4" spans="1:13" ht="20.100000000000001" customHeight="1" x14ac:dyDescent="0.15">
      <c r="A4" s="213"/>
      <c r="B4" s="321"/>
      <c r="C4" s="3057" t="s">
        <v>612</v>
      </c>
      <c r="D4" s="3053"/>
      <c r="E4" s="3057" t="s">
        <v>673</v>
      </c>
      <c r="F4" s="3053"/>
      <c r="G4" s="3057" t="s">
        <v>1583</v>
      </c>
      <c r="H4" s="3059"/>
      <c r="I4" s="3057" t="s">
        <v>4734</v>
      </c>
      <c r="J4" s="3059"/>
      <c r="K4" s="3097" t="s">
        <v>5056</v>
      </c>
      <c r="L4" s="3098"/>
    </row>
    <row r="5" spans="1:13" ht="20.100000000000001" customHeight="1" x14ac:dyDescent="0.15">
      <c r="A5" s="1690"/>
      <c r="B5" s="320"/>
      <c r="C5" s="2805" t="s">
        <v>2405</v>
      </c>
      <c r="D5" s="2805" t="s">
        <v>2406</v>
      </c>
      <c r="E5" s="2805" t="s">
        <v>2405</v>
      </c>
      <c r="F5" s="2805" t="s">
        <v>2406</v>
      </c>
      <c r="G5" s="2805" t="s">
        <v>2405</v>
      </c>
      <c r="H5" s="2841" t="s">
        <v>2406</v>
      </c>
      <c r="I5" s="2436" t="s">
        <v>2405</v>
      </c>
      <c r="J5" s="2451" t="s">
        <v>2406</v>
      </c>
      <c r="K5" s="2692" t="s">
        <v>2405</v>
      </c>
      <c r="L5" s="2690" t="s">
        <v>2406</v>
      </c>
      <c r="M5" s="1690"/>
    </row>
    <row r="6" spans="1:13" s="686" customFormat="1" ht="20.100000000000001" customHeight="1" x14ac:dyDescent="0.15">
      <c r="A6" s="1104" t="s">
        <v>1589</v>
      </c>
      <c r="B6" s="1420" t="s">
        <v>4382</v>
      </c>
      <c r="C6" s="2834">
        <v>60147</v>
      </c>
      <c r="D6" s="2839">
        <v>10148</v>
      </c>
      <c r="E6" s="2834">
        <v>60147</v>
      </c>
      <c r="F6" s="2836">
        <v>10604</v>
      </c>
      <c r="G6" s="2834">
        <v>138067</v>
      </c>
      <c r="H6" s="2839">
        <v>11267</v>
      </c>
      <c r="I6" s="2444">
        <v>0</v>
      </c>
      <c r="J6" s="2446">
        <v>0</v>
      </c>
      <c r="K6" s="2694">
        <v>0</v>
      </c>
      <c r="L6" s="2696">
        <v>0</v>
      </c>
    </row>
    <row r="7" spans="1:13" s="1690" customFormat="1" ht="20.100000000000001" customHeight="1" x14ac:dyDescent="0.15">
      <c r="A7" s="2701"/>
      <c r="B7" s="1421" t="s">
        <v>5000</v>
      </c>
      <c r="C7" s="2827">
        <v>0</v>
      </c>
      <c r="D7" s="2828">
        <v>0</v>
      </c>
      <c r="E7" s="2827">
        <v>0</v>
      </c>
      <c r="F7" s="2832">
        <v>0</v>
      </c>
      <c r="G7" s="2827">
        <v>0</v>
      </c>
      <c r="H7" s="2828">
        <v>0</v>
      </c>
      <c r="I7" s="2695">
        <v>102219</v>
      </c>
      <c r="J7" s="2697">
        <v>10691</v>
      </c>
      <c r="K7" s="2695">
        <v>102447</v>
      </c>
      <c r="L7" s="2697">
        <v>10540</v>
      </c>
    </row>
    <row r="8" spans="1:13" s="686" customFormat="1" ht="20.100000000000001" customHeight="1" x14ac:dyDescent="0.15">
      <c r="A8" s="2140" t="s">
        <v>1590</v>
      </c>
      <c r="B8" s="1421" t="s">
        <v>4383</v>
      </c>
      <c r="C8" s="2827">
        <v>60147</v>
      </c>
      <c r="D8" s="2832">
        <v>14457</v>
      </c>
      <c r="E8" s="2827">
        <v>60147</v>
      </c>
      <c r="F8" s="2832">
        <v>14969</v>
      </c>
      <c r="G8" s="2827">
        <v>138067</v>
      </c>
      <c r="H8" s="2828">
        <v>15744</v>
      </c>
      <c r="I8" s="2445">
        <v>0</v>
      </c>
      <c r="J8" s="2447">
        <v>0</v>
      </c>
      <c r="K8" s="2695">
        <v>0</v>
      </c>
      <c r="L8" s="2697">
        <v>0</v>
      </c>
    </row>
    <row r="9" spans="1:13" s="1690" customFormat="1" ht="20.100000000000001" customHeight="1" x14ac:dyDescent="0.15">
      <c r="A9" s="2701"/>
      <c r="B9" s="1421" t="s">
        <v>5001</v>
      </c>
      <c r="C9" s="2827">
        <v>0</v>
      </c>
      <c r="D9" s="2832">
        <v>0</v>
      </c>
      <c r="E9" s="2827">
        <v>0</v>
      </c>
      <c r="F9" s="2832">
        <v>0</v>
      </c>
      <c r="G9" s="2827">
        <v>0</v>
      </c>
      <c r="H9" s="2828">
        <v>0</v>
      </c>
      <c r="I9" s="2695">
        <v>102219</v>
      </c>
      <c r="J9" s="2697">
        <v>15198</v>
      </c>
      <c r="K9" s="2695">
        <v>102447</v>
      </c>
      <c r="L9" s="2697">
        <v>15318</v>
      </c>
    </row>
    <row r="10" spans="1:13" s="686" customFormat="1" ht="20.100000000000001" customHeight="1" x14ac:dyDescent="0.15">
      <c r="A10" s="2701" t="s">
        <v>1591</v>
      </c>
      <c r="B10" s="1421" t="s">
        <v>4383</v>
      </c>
      <c r="C10" s="2827">
        <v>60147</v>
      </c>
      <c r="D10" s="2832">
        <v>14243</v>
      </c>
      <c r="E10" s="2827">
        <v>60147</v>
      </c>
      <c r="F10" s="2832">
        <v>14451</v>
      </c>
      <c r="G10" s="2827">
        <v>138067</v>
      </c>
      <c r="H10" s="2828">
        <v>15481</v>
      </c>
      <c r="I10" s="2695">
        <v>0</v>
      </c>
      <c r="J10" s="2697">
        <v>0</v>
      </c>
      <c r="K10" s="2695">
        <v>0</v>
      </c>
      <c r="L10" s="2697">
        <v>0</v>
      </c>
    </row>
    <row r="11" spans="1:13" s="1690" customFormat="1" ht="20.100000000000001" customHeight="1" x14ac:dyDescent="0.15">
      <c r="A11" s="2701"/>
      <c r="B11" s="1421" t="s">
        <v>5001</v>
      </c>
      <c r="C11" s="2827">
        <v>0</v>
      </c>
      <c r="D11" s="2832">
        <v>0</v>
      </c>
      <c r="E11" s="2827">
        <v>0</v>
      </c>
      <c r="F11" s="2832">
        <v>0</v>
      </c>
      <c r="G11" s="2827">
        <v>0</v>
      </c>
      <c r="H11" s="2828">
        <v>0</v>
      </c>
      <c r="I11" s="2695">
        <v>102219</v>
      </c>
      <c r="J11" s="2697">
        <v>14491</v>
      </c>
      <c r="K11" s="2695">
        <v>102447</v>
      </c>
      <c r="L11" s="2697">
        <v>14484</v>
      </c>
    </row>
    <row r="12" spans="1:13" s="686" customFormat="1" ht="20.100000000000001" customHeight="1" x14ac:dyDescent="0.15">
      <c r="A12" s="2140" t="s">
        <v>4384</v>
      </c>
      <c r="B12" s="1421" t="s">
        <v>1595</v>
      </c>
      <c r="C12" s="2827">
        <v>38274</v>
      </c>
      <c r="D12" s="2832">
        <v>5392</v>
      </c>
      <c r="E12" s="2827">
        <v>38274</v>
      </c>
      <c r="F12" s="2832">
        <v>5597</v>
      </c>
      <c r="G12" s="2827">
        <v>72559</v>
      </c>
      <c r="H12" s="2828">
        <v>5492</v>
      </c>
      <c r="I12" s="2445">
        <v>71946</v>
      </c>
      <c r="J12" s="2447">
        <v>5158</v>
      </c>
      <c r="K12" s="2695">
        <v>71653</v>
      </c>
      <c r="L12" s="2697">
        <v>4930</v>
      </c>
    </row>
    <row r="13" spans="1:13" s="686" customFormat="1" ht="24" customHeight="1" x14ac:dyDescent="0.15">
      <c r="A13" s="320" t="s">
        <v>2399</v>
      </c>
      <c r="B13" s="1421" t="s">
        <v>4385</v>
      </c>
      <c r="C13" s="2827">
        <v>22164</v>
      </c>
      <c r="D13" s="2832">
        <v>2057</v>
      </c>
      <c r="E13" s="2827">
        <v>21772</v>
      </c>
      <c r="F13" s="2832">
        <v>2094</v>
      </c>
      <c r="G13" s="2827">
        <v>21758</v>
      </c>
      <c r="H13" s="2828">
        <v>2485</v>
      </c>
      <c r="I13" s="2445">
        <v>21054</v>
      </c>
      <c r="J13" s="2447">
        <v>2314</v>
      </c>
      <c r="K13" s="2695">
        <v>9544</v>
      </c>
      <c r="L13" s="2697">
        <v>2648</v>
      </c>
    </row>
    <row r="14" spans="1:13" s="686" customFormat="1" ht="24" customHeight="1" x14ac:dyDescent="0.15">
      <c r="A14" s="320" t="s">
        <v>2400</v>
      </c>
      <c r="B14" s="1421" t="s">
        <v>3560</v>
      </c>
      <c r="C14" s="2827">
        <v>31587</v>
      </c>
      <c r="D14" s="2832">
        <v>3577</v>
      </c>
      <c r="E14" s="2827">
        <v>31587</v>
      </c>
      <c r="F14" s="2832">
        <v>4172</v>
      </c>
      <c r="G14" s="2827">
        <v>54345</v>
      </c>
      <c r="H14" s="2828">
        <v>4036</v>
      </c>
      <c r="I14" s="2445">
        <v>54652</v>
      </c>
      <c r="J14" s="2447">
        <v>3694</v>
      </c>
      <c r="K14" s="2695">
        <v>54754</v>
      </c>
      <c r="L14" s="2697">
        <v>3920</v>
      </c>
    </row>
    <row r="15" spans="1:13" s="686" customFormat="1" ht="20.100000000000001" customHeight="1" x14ac:dyDescent="0.15">
      <c r="A15" s="2140" t="s">
        <v>1592</v>
      </c>
      <c r="B15" s="1421" t="s">
        <v>1596</v>
      </c>
      <c r="C15" s="2828">
        <v>12155</v>
      </c>
      <c r="D15" s="2832">
        <v>1640</v>
      </c>
      <c r="E15" s="2827">
        <v>12173</v>
      </c>
      <c r="F15" s="2832">
        <v>1573</v>
      </c>
      <c r="G15" s="2827">
        <v>12176</v>
      </c>
      <c r="H15" s="2828">
        <v>1833</v>
      </c>
      <c r="I15" s="2445">
        <v>9544</v>
      </c>
      <c r="J15" s="2447">
        <v>1716</v>
      </c>
      <c r="K15" s="2695">
        <v>8803</v>
      </c>
      <c r="L15" s="2697">
        <v>1629</v>
      </c>
    </row>
    <row r="16" spans="1:13" s="1690" customFormat="1" ht="20.100000000000001" customHeight="1" x14ac:dyDescent="0.15">
      <c r="A16" s="2167" t="s">
        <v>1594</v>
      </c>
      <c r="B16" s="1421" t="s">
        <v>4388</v>
      </c>
      <c r="C16" s="2828">
        <v>806</v>
      </c>
      <c r="D16" s="2832">
        <v>26</v>
      </c>
      <c r="E16" s="2827">
        <v>1560</v>
      </c>
      <c r="F16" s="2832">
        <v>39</v>
      </c>
      <c r="G16" s="2827">
        <v>699</v>
      </c>
      <c r="H16" s="2828">
        <v>41</v>
      </c>
      <c r="I16" s="2445">
        <v>1315</v>
      </c>
      <c r="J16" s="2447">
        <v>38</v>
      </c>
      <c r="K16" s="2695">
        <v>1255</v>
      </c>
      <c r="L16" s="2697">
        <v>40</v>
      </c>
    </row>
    <row r="17" spans="1:14" s="686" customFormat="1" ht="24" customHeight="1" x14ac:dyDescent="0.15">
      <c r="A17" s="2167" t="s">
        <v>1594</v>
      </c>
      <c r="B17" s="1421" t="s">
        <v>4389</v>
      </c>
      <c r="C17" s="2828">
        <v>41591</v>
      </c>
      <c r="D17" s="2832">
        <v>1375</v>
      </c>
      <c r="E17" s="2827">
        <v>47760</v>
      </c>
      <c r="F17" s="2832">
        <v>1195</v>
      </c>
      <c r="G17" s="2827">
        <v>42961</v>
      </c>
      <c r="H17" s="2828">
        <v>1242</v>
      </c>
      <c r="I17" s="2445">
        <v>32899</v>
      </c>
      <c r="J17" s="2447">
        <v>992</v>
      </c>
      <c r="K17" s="2695">
        <v>31584</v>
      </c>
      <c r="L17" s="2697">
        <v>1389</v>
      </c>
    </row>
    <row r="18" spans="1:14" s="686" customFormat="1" ht="20.100000000000001" customHeight="1" x14ac:dyDescent="0.15">
      <c r="A18" s="2140" t="s">
        <v>2403</v>
      </c>
      <c r="B18" s="1421" t="s">
        <v>2404</v>
      </c>
      <c r="C18" s="2828">
        <v>42735</v>
      </c>
      <c r="D18" s="2832">
        <v>631</v>
      </c>
      <c r="E18" s="2827">
        <v>49481</v>
      </c>
      <c r="F18" s="2832">
        <v>631</v>
      </c>
      <c r="G18" s="2827">
        <v>43586</v>
      </c>
      <c r="H18" s="2828">
        <v>600</v>
      </c>
      <c r="I18" s="2445">
        <v>38458</v>
      </c>
      <c r="J18" s="2447">
        <v>595</v>
      </c>
      <c r="K18" s="2695">
        <v>26540</v>
      </c>
      <c r="L18" s="2697">
        <v>660</v>
      </c>
    </row>
    <row r="19" spans="1:14" s="686" customFormat="1" ht="20.100000000000001" customHeight="1" x14ac:dyDescent="0.15">
      <c r="A19" s="2140" t="s">
        <v>1593</v>
      </c>
      <c r="B19" s="1421" t="s">
        <v>4386</v>
      </c>
      <c r="C19" s="2828">
        <v>60818</v>
      </c>
      <c r="D19" s="2832">
        <v>1274</v>
      </c>
      <c r="E19" s="2827">
        <v>67303</v>
      </c>
      <c r="F19" s="2832">
        <v>1395</v>
      </c>
      <c r="G19" s="2827">
        <v>61125</v>
      </c>
      <c r="H19" s="2828">
        <v>1447</v>
      </c>
      <c r="I19" s="2445">
        <v>51537</v>
      </c>
      <c r="J19" s="2447">
        <v>1408</v>
      </c>
      <c r="K19" s="2695">
        <v>40699</v>
      </c>
      <c r="L19" s="2697">
        <v>1390</v>
      </c>
    </row>
    <row r="20" spans="1:14" s="686" customFormat="1" ht="20.100000000000001" customHeight="1" x14ac:dyDescent="0.15">
      <c r="A20" s="2140" t="s">
        <v>2401</v>
      </c>
      <c r="B20" s="1421" t="s">
        <v>2402</v>
      </c>
      <c r="C20" s="2828">
        <v>2004</v>
      </c>
      <c r="D20" s="2832">
        <v>204</v>
      </c>
      <c r="E20" s="2827">
        <v>1843</v>
      </c>
      <c r="F20" s="2832">
        <v>197</v>
      </c>
      <c r="G20" s="2827">
        <v>1893</v>
      </c>
      <c r="H20" s="2828">
        <v>248</v>
      </c>
      <c r="I20" s="2445">
        <v>1897</v>
      </c>
      <c r="J20" s="2447">
        <v>237</v>
      </c>
      <c r="K20" s="2695">
        <v>1854</v>
      </c>
      <c r="L20" s="2697">
        <v>221</v>
      </c>
    </row>
    <row r="21" spans="1:14" s="686" customFormat="1" ht="20.100000000000001" customHeight="1" x14ac:dyDescent="0.15">
      <c r="A21" s="1690" t="s">
        <v>2407</v>
      </c>
      <c r="B21" s="955" t="s">
        <v>4387</v>
      </c>
      <c r="C21" s="2830" t="s">
        <v>104</v>
      </c>
      <c r="D21" s="2832">
        <v>10154</v>
      </c>
      <c r="E21" s="2830" t="s">
        <v>104</v>
      </c>
      <c r="F21" s="2832">
        <v>10835</v>
      </c>
      <c r="G21" s="2830" t="s">
        <v>104</v>
      </c>
      <c r="H21" s="2828">
        <v>11521</v>
      </c>
      <c r="I21" s="2449" t="s">
        <v>509</v>
      </c>
      <c r="J21" s="2447">
        <v>11530</v>
      </c>
      <c r="K21" s="2699" t="s">
        <v>509</v>
      </c>
      <c r="L21" s="2697">
        <v>11708</v>
      </c>
      <c r="N21" s="1690"/>
    </row>
    <row r="22" spans="1:14" s="686" customFormat="1" ht="24" customHeight="1" thickBot="1" x14ac:dyDescent="0.2">
      <c r="A22" s="202" t="s">
        <v>3446</v>
      </c>
      <c r="B22" s="2162" t="s">
        <v>3561</v>
      </c>
      <c r="C22" s="155" t="s">
        <v>104</v>
      </c>
      <c r="D22" s="1167">
        <v>220</v>
      </c>
      <c r="E22" s="155" t="s">
        <v>104</v>
      </c>
      <c r="F22" s="1167">
        <v>151</v>
      </c>
      <c r="G22" s="155" t="s">
        <v>104</v>
      </c>
      <c r="H22" s="947">
        <v>138</v>
      </c>
      <c r="I22" s="155" t="s">
        <v>509</v>
      </c>
      <c r="J22" s="947">
        <v>127</v>
      </c>
      <c r="K22" s="155" t="s">
        <v>509</v>
      </c>
      <c r="L22" s="947">
        <v>102</v>
      </c>
    </row>
    <row r="23" spans="1:14" s="686" customFormat="1" ht="20.100000000000001" customHeight="1" x14ac:dyDescent="0.15">
      <c r="A23" s="1690" t="s">
        <v>3008</v>
      </c>
      <c r="B23" s="977"/>
      <c r="C23" s="1690"/>
      <c r="D23" s="1690"/>
      <c r="E23" s="1690"/>
      <c r="F23" s="1690"/>
      <c r="G23" s="1690"/>
      <c r="H23" s="1690"/>
      <c r="I23" s="1690"/>
      <c r="J23" s="1690"/>
      <c r="K23" s="931"/>
      <c r="L23" s="1272"/>
    </row>
    <row r="24" spans="1:14" s="686" customFormat="1" ht="20.100000000000001" customHeight="1" x14ac:dyDescent="0.15">
      <c r="A24" s="1690" t="s">
        <v>4390</v>
      </c>
      <c r="B24" s="977"/>
      <c r="C24" s="1690"/>
      <c r="D24" s="1690"/>
      <c r="E24" s="1690"/>
      <c r="F24" s="1690"/>
      <c r="G24" s="1690"/>
      <c r="H24" s="1690"/>
      <c r="I24" s="1690"/>
      <c r="J24" s="1690"/>
      <c r="K24" s="931"/>
      <c r="L24" s="931"/>
    </row>
    <row r="25" spans="1:14" s="686" customFormat="1" ht="20.100000000000001" customHeight="1" x14ac:dyDescent="0.15">
      <c r="A25" s="1690" t="s">
        <v>5167</v>
      </c>
      <c r="B25" s="977"/>
      <c r="C25" s="1690"/>
      <c r="D25" s="1690"/>
      <c r="E25" s="1690"/>
      <c r="F25" s="1690"/>
      <c r="G25" s="1690"/>
      <c r="H25" s="1690"/>
      <c r="I25" s="1690"/>
      <c r="J25" s="1690"/>
      <c r="K25" s="931"/>
      <c r="L25" s="931"/>
    </row>
    <row r="26" spans="1:14" s="686" customFormat="1" ht="24" customHeight="1" x14ac:dyDescent="0.15">
      <c r="B26" s="977"/>
      <c r="C26" s="195"/>
      <c r="D26" s="195"/>
      <c r="E26" s="195"/>
      <c r="F26" s="195"/>
      <c r="G26" s="195"/>
      <c r="H26" s="195"/>
      <c r="I26" s="195"/>
      <c r="J26" s="196"/>
      <c r="K26" s="931"/>
      <c r="L26" s="981"/>
    </row>
    <row r="27" spans="1:14" s="686" customFormat="1" ht="24" customHeight="1" x14ac:dyDescent="0.15">
      <c r="B27" s="977"/>
      <c r="C27" s="195"/>
      <c r="D27" s="195"/>
      <c r="E27" s="195"/>
      <c r="F27" s="195"/>
      <c r="G27" s="195"/>
      <c r="H27" s="195"/>
      <c r="I27" s="195"/>
      <c r="J27" s="196"/>
      <c r="K27" s="931"/>
      <c r="L27" s="981"/>
    </row>
    <row r="28" spans="1:14" s="686" customFormat="1" ht="24" customHeight="1" x14ac:dyDescent="0.15">
      <c r="B28" s="979"/>
      <c r="C28" s="978"/>
      <c r="D28" s="978"/>
      <c r="E28" s="978"/>
      <c r="F28" s="978"/>
      <c r="G28" s="978"/>
      <c r="H28" s="978"/>
      <c r="I28" s="978"/>
      <c r="J28" s="980"/>
      <c r="K28" s="981"/>
      <c r="L28" s="981"/>
    </row>
    <row r="29" spans="1:14" s="686" customFormat="1" ht="24" customHeight="1" x14ac:dyDescent="0.15">
      <c r="B29" s="979"/>
      <c r="C29" s="978"/>
      <c r="D29" s="978"/>
      <c r="E29" s="978"/>
      <c r="F29" s="978"/>
      <c r="G29" s="978"/>
      <c r="H29" s="978"/>
      <c r="I29" s="978"/>
      <c r="J29" s="980"/>
      <c r="K29" s="981"/>
      <c r="L29" s="981"/>
    </row>
    <row r="30" spans="1:14" s="686" customFormat="1" ht="24" customHeight="1" x14ac:dyDescent="0.15">
      <c r="A30" s="981"/>
      <c r="B30" s="979"/>
      <c r="C30" s="978"/>
      <c r="D30" s="978"/>
      <c r="E30" s="978"/>
      <c r="F30" s="978"/>
      <c r="G30" s="978"/>
      <c r="H30" s="978"/>
      <c r="I30" s="978"/>
      <c r="J30" s="980"/>
      <c r="K30" s="981"/>
      <c r="L30" s="981"/>
    </row>
    <row r="31" spans="1:14" s="686" customFormat="1" ht="24" customHeight="1" x14ac:dyDescent="0.15">
      <c r="A31" s="981"/>
      <c r="B31" s="979"/>
      <c r="C31" s="978"/>
      <c r="D31" s="978"/>
      <c r="E31" s="978"/>
      <c r="F31" s="978"/>
      <c r="G31" s="978"/>
      <c r="H31" s="978"/>
      <c r="I31" s="978"/>
      <c r="J31" s="980"/>
      <c r="K31" s="981"/>
      <c r="L31" s="981"/>
    </row>
    <row r="32" spans="1:14" s="686" customFormat="1" ht="24" customHeight="1" x14ac:dyDescent="0.15">
      <c r="A32" s="981"/>
      <c r="B32" s="979"/>
      <c r="C32" s="978"/>
      <c r="D32" s="978"/>
      <c r="E32" s="978"/>
      <c r="F32" s="978"/>
      <c r="G32" s="978"/>
      <c r="H32" s="978"/>
      <c r="I32" s="978"/>
      <c r="J32" s="980"/>
      <c r="K32" s="981"/>
      <c r="L32" s="981"/>
    </row>
    <row r="33" spans="1:12" s="686" customFormat="1" ht="24" customHeight="1" x14ac:dyDescent="0.15">
      <c r="A33" s="981"/>
      <c r="B33" s="979"/>
      <c r="C33" s="978"/>
      <c r="D33" s="978"/>
      <c r="E33" s="978"/>
      <c r="F33" s="978"/>
      <c r="G33" s="978"/>
      <c r="H33" s="978"/>
      <c r="I33" s="978"/>
      <c r="J33" s="980"/>
      <c r="K33" s="981"/>
      <c r="L33" s="981"/>
    </row>
    <row r="34" spans="1:12" s="686" customFormat="1" ht="24" customHeight="1" x14ac:dyDescent="0.15">
      <c r="A34" s="981"/>
      <c r="B34" s="979"/>
      <c r="C34" s="978"/>
      <c r="D34" s="978"/>
      <c r="E34" s="978"/>
      <c r="F34" s="978"/>
      <c r="G34" s="978"/>
      <c r="H34" s="978"/>
      <c r="I34" s="978"/>
      <c r="J34" s="980"/>
      <c r="K34" s="981"/>
      <c r="L34" s="981"/>
    </row>
    <row r="35" spans="1:12" s="686" customFormat="1" ht="24" customHeight="1" x14ac:dyDescent="0.15">
      <c r="A35" s="981"/>
      <c r="B35" s="979"/>
      <c r="C35" s="978"/>
      <c r="D35" s="978"/>
      <c r="E35" s="978"/>
      <c r="F35" s="978"/>
      <c r="G35" s="978"/>
      <c r="H35" s="978"/>
      <c r="I35" s="978"/>
      <c r="J35" s="980"/>
      <c r="K35" s="981"/>
      <c r="L35" s="981"/>
    </row>
    <row r="36" spans="1:12" s="686" customFormat="1" ht="24" customHeight="1" x14ac:dyDescent="0.15">
      <c r="B36" s="979"/>
      <c r="C36" s="978"/>
      <c r="D36" s="978"/>
      <c r="E36" s="978"/>
      <c r="F36" s="978"/>
      <c r="G36" s="978"/>
      <c r="H36" s="978"/>
      <c r="I36" s="978"/>
      <c r="J36" s="980"/>
      <c r="K36" s="981"/>
      <c r="L36" s="981"/>
    </row>
    <row r="37" spans="1:12" s="686" customFormat="1" ht="24" customHeight="1" x14ac:dyDescent="0.15">
      <c r="B37" s="979"/>
      <c r="C37" s="978"/>
      <c r="D37" s="978"/>
      <c r="E37" s="978"/>
      <c r="F37" s="978"/>
      <c r="G37" s="978"/>
      <c r="H37" s="978"/>
      <c r="I37" s="978"/>
      <c r="J37" s="980"/>
      <c r="K37" s="981"/>
      <c r="L37" s="931"/>
    </row>
    <row r="38" spans="1:12" s="686" customFormat="1" ht="24" customHeight="1" x14ac:dyDescent="0.15">
      <c r="B38" s="979"/>
      <c r="C38" s="978"/>
      <c r="D38" s="978"/>
      <c r="E38" s="978"/>
      <c r="F38" s="978"/>
      <c r="G38" s="978"/>
      <c r="H38" s="978"/>
      <c r="I38" s="978"/>
      <c r="J38" s="980"/>
      <c r="K38" s="981"/>
      <c r="L38" s="931"/>
    </row>
    <row r="39" spans="1:12" s="686" customFormat="1" ht="24" customHeight="1" x14ac:dyDescent="0.15">
      <c r="B39" s="193"/>
      <c r="K39" s="931"/>
      <c r="L39" s="931"/>
    </row>
    <row r="40" spans="1:12" ht="24" customHeight="1" x14ac:dyDescent="0.15">
      <c r="A40" s="686"/>
      <c r="B40" s="193"/>
      <c r="C40" s="686"/>
      <c r="D40" s="686"/>
      <c r="E40" s="686"/>
      <c r="F40" s="686"/>
      <c r="G40" s="686"/>
      <c r="H40" s="686"/>
      <c r="I40" s="686"/>
      <c r="J40" s="686"/>
      <c r="K40" s="931"/>
    </row>
    <row r="41" spans="1:12" ht="24" customHeight="1" x14ac:dyDescent="0.15">
      <c r="A41" s="686"/>
      <c r="B41" s="193"/>
      <c r="C41" s="686"/>
      <c r="D41" s="686"/>
      <c r="E41" s="686"/>
      <c r="F41" s="686"/>
      <c r="G41" s="686"/>
      <c r="H41" s="686"/>
      <c r="I41" s="686"/>
      <c r="J41" s="686"/>
      <c r="K41" s="931"/>
    </row>
    <row r="42" spans="1:12" ht="24" customHeight="1" x14ac:dyDescent="0.15">
      <c r="A42" s="686"/>
    </row>
    <row r="43" spans="1:12" ht="24" customHeight="1" x14ac:dyDescent="0.15">
      <c r="A43" s="686"/>
    </row>
  </sheetData>
  <mergeCells count="5">
    <mergeCell ref="K4:L4"/>
    <mergeCell ref="C4:D4"/>
    <mergeCell ref="E4:F4"/>
    <mergeCell ref="G4:H4"/>
    <mergeCell ref="I4:J4"/>
  </mergeCells>
  <phoneticPr fontId="3"/>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45"/>
  <sheetViews>
    <sheetView showGridLines="0" zoomScaleNormal="100" workbookViewId="0"/>
  </sheetViews>
  <sheetFormatPr defaultRowHeight="20.100000000000001" customHeight="1" x14ac:dyDescent="0.15"/>
  <cols>
    <col min="1" max="1" width="8.625" style="5" customWidth="1"/>
    <col min="2" max="2" width="13.625" style="33" customWidth="1"/>
    <col min="3" max="5" width="10.625" style="5" customWidth="1"/>
    <col min="6" max="7" width="10.625" style="1153" customWidth="1"/>
    <col min="8" max="250" width="9" style="5"/>
    <col min="251" max="251" width="8.625" style="5" customWidth="1"/>
    <col min="252" max="252" width="5.625" style="5" customWidth="1"/>
    <col min="253" max="254" width="8.375" style="5" customWidth="1"/>
    <col min="255" max="257" width="7.625" style="5" customWidth="1"/>
    <col min="258" max="260" width="8.375" style="5" customWidth="1"/>
    <col min="261" max="261" width="7.625" style="5" customWidth="1"/>
    <col min="262" max="506" width="9" style="5"/>
    <col min="507" max="507" width="8.625" style="5" customWidth="1"/>
    <col min="508" max="508" width="5.625" style="5" customWidth="1"/>
    <col min="509" max="510" width="8.375" style="5" customWidth="1"/>
    <col min="511" max="513" width="7.625" style="5" customWidth="1"/>
    <col min="514" max="516" width="8.375" style="5" customWidth="1"/>
    <col min="517" max="517" width="7.625" style="5" customWidth="1"/>
    <col min="518" max="762" width="9" style="5"/>
    <col min="763" max="763" width="8.625" style="5" customWidth="1"/>
    <col min="764" max="764" width="5.625" style="5" customWidth="1"/>
    <col min="765" max="766" width="8.375" style="5" customWidth="1"/>
    <col min="767" max="769" width="7.625" style="5" customWidth="1"/>
    <col min="770" max="772" width="8.375" style="5" customWidth="1"/>
    <col min="773" max="773" width="7.625" style="5" customWidth="1"/>
    <col min="774" max="1018" width="9" style="5"/>
    <col min="1019" max="1019" width="8.625" style="5" customWidth="1"/>
    <col min="1020" max="1020" width="5.625" style="5" customWidth="1"/>
    <col min="1021" max="1022" width="8.375" style="5" customWidth="1"/>
    <col min="1023" max="1025" width="7.625" style="5" customWidth="1"/>
    <col min="1026" max="1028" width="8.375" style="5" customWidth="1"/>
    <col min="1029" max="1029" width="7.625" style="5" customWidth="1"/>
    <col min="1030" max="1274" width="9" style="5"/>
    <col min="1275" max="1275" width="8.625" style="5" customWidth="1"/>
    <col min="1276" max="1276" width="5.625" style="5" customWidth="1"/>
    <col min="1277" max="1278" width="8.375" style="5" customWidth="1"/>
    <col min="1279" max="1281" width="7.625" style="5" customWidth="1"/>
    <col min="1282" max="1284" width="8.375" style="5" customWidth="1"/>
    <col min="1285" max="1285" width="7.625" style="5" customWidth="1"/>
    <col min="1286" max="1530" width="9" style="5"/>
    <col min="1531" max="1531" width="8.625" style="5" customWidth="1"/>
    <col min="1532" max="1532" width="5.625" style="5" customWidth="1"/>
    <col min="1533" max="1534" width="8.375" style="5" customWidth="1"/>
    <col min="1535" max="1537" width="7.625" style="5" customWidth="1"/>
    <col min="1538" max="1540" width="8.375" style="5" customWidth="1"/>
    <col min="1541" max="1541" width="7.625" style="5" customWidth="1"/>
    <col min="1542" max="1786" width="9" style="5"/>
    <col min="1787" max="1787" width="8.625" style="5" customWidth="1"/>
    <col min="1788" max="1788" width="5.625" style="5" customWidth="1"/>
    <col min="1789" max="1790" width="8.375" style="5" customWidth="1"/>
    <col min="1791" max="1793" width="7.625" style="5" customWidth="1"/>
    <col min="1794" max="1796" width="8.375" style="5" customWidth="1"/>
    <col min="1797" max="1797" width="7.625" style="5" customWidth="1"/>
    <col min="1798" max="2042" width="9" style="5"/>
    <col min="2043" max="2043" width="8.625" style="5" customWidth="1"/>
    <col min="2044" max="2044" width="5.625" style="5" customWidth="1"/>
    <col min="2045" max="2046" width="8.375" style="5" customWidth="1"/>
    <col min="2047" max="2049" width="7.625" style="5" customWidth="1"/>
    <col min="2050" max="2052" width="8.375" style="5" customWidth="1"/>
    <col min="2053" max="2053" width="7.625" style="5" customWidth="1"/>
    <col min="2054" max="2298" width="9" style="5"/>
    <col min="2299" max="2299" width="8.625" style="5" customWidth="1"/>
    <col min="2300" max="2300" width="5.625" style="5" customWidth="1"/>
    <col min="2301" max="2302" width="8.375" style="5" customWidth="1"/>
    <col min="2303" max="2305" width="7.625" style="5" customWidth="1"/>
    <col min="2306" max="2308" width="8.375" style="5" customWidth="1"/>
    <col min="2309" max="2309" width="7.625" style="5" customWidth="1"/>
    <col min="2310" max="2554" width="9" style="5"/>
    <col min="2555" max="2555" width="8.625" style="5" customWidth="1"/>
    <col min="2556" max="2556" width="5.625" style="5" customWidth="1"/>
    <col min="2557" max="2558" width="8.375" style="5" customWidth="1"/>
    <col min="2559" max="2561" width="7.625" style="5" customWidth="1"/>
    <col min="2562" max="2564" width="8.375" style="5" customWidth="1"/>
    <col min="2565" max="2565" width="7.625" style="5" customWidth="1"/>
    <col min="2566" max="2810" width="9" style="5"/>
    <col min="2811" max="2811" width="8.625" style="5" customWidth="1"/>
    <col min="2812" max="2812" width="5.625" style="5" customWidth="1"/>
    <col min="2813" max="2814" width="8.375" style="5" customWidth="1"/>
    <col min="2815" max="2817" width="7.625" style="5" customWidth="1"/>
    <col min="2818" max="2820" width="8.375" style="5" customWidth="1"/>
    <col min="2821" max="2821" width="7.625" style="5" customWidth="1"/>
    <col min="2822" max="3066" width="9" style="5"/>
    <col min="3067" max="3067" width="8.625" style="5" customWidth="1"/>
    <col min="3068" max="3068" width="5.625" style="5" customWidth="1"/>
    <col min="3069" max="3070" width="8.375" style="5" customWidth="1"/>
    <col min="3071" max="3073" width="7.625" style="5" customWidth="1"/>
    <col min="3074" max="3076" width="8.375" style="5" customWidth="1"/>
    <col min="3077" max="3077" width="7.625" style="5" customWidth="1"/>
    <col min="3078" max="3322" width="9" style="5"/>
    <col min="3323" max="3323" width="8.625" style="5" customWidth="1"/>
    <col min="3324" max="3324" width="5.625" style="5" customWidth="1"/>
    <col min="3325" max="3326" width="8.375" style="5" customWidth="1"/>
    <col min="3327" max="3329" width="7.625" style="5" customWidth="1"/>
    <col min="3330" max="3332" width="8.375" style="5" customWidth="1"/>
    <col min="3333" max="3333" width="7.625" style="5" customWidth="1"/>
    <col min="3334" max="3578" width="9" style="5"/>
    <col min="3579" max="3579" width="8.625" style="5" customWidth="1"/>
    <col min="3580" max="3580" width="5.625" style="5" customWidth="1"/>
    <col min="3581" max="3582" width="8.375" style="5" customWidth="1"/>
    <col min="3583" max="3585" width="7.625" style="5" customWidth="1"/>
    <col min="3586" max="3588" width="8.375" style="5" customWidth="1"/>
    <col min="3589" max="3589" width="7.625" style="5" customWidth="1"/>
    <col min="3590" max="3834" width="9" style="5"/>
    <col min="3835" max="3835" width="8.625" style="5" customWidth="1"/>
    <col min="3836" max="3836" width="5.625" style="5" customWidth="1"/>
    <col min="3837" max="3838" width="8.375" style="5" customWidth="1"/>
    <col min="3839" max="3841" width="7.625" style="5" customWidth="1"/>
    <col min="3842" max="3844" width="8.375" style="5" customWidth="1"/>
    <col min="3845" max="3845" width="7.625" style="5" customWidth="1"/>
    <col min="3846" max="4090" width="9" style="5"/>
    <col min="4091" max="4091" width="8.625" style="5" customWidth="1"/>
    <col min="4092" max="4092" width="5.625" style="5" customWidth="1"/>
    <col min="4093" max="4094" width="8.375" style="5" customWidth="1"/>
    <col min="4095" max="4097" width="7.625" style="5" customWidth="1"/>
    <col min="4098" max="4100" width="8.375" style="5" customWidth="1"/>
    <col min="4101" max="4101" width="7.625" style="5" customWidth="1"/>
    <col min="4102" max="4346" width="9" style="5"/>
    <col min="4347" max="4347" width="8.625" style="5" customWidth="1"/>
    <col min="4348" max="4348" width="5.625" style="5" customWidth="1"/>
    <col min="4349" max="4350" width="8.375" style="5" customWidth="1"/>
    <col min="4351" max="4353" width="7.625" style="5" customWidth="1"/>
    <col min="4354" max="4356" width="8.375" style="5" customWidth="1"/>
    <col min="4357" max="4357" width="7.625" style="5" customWidth="1"/>
    <col min="4358" max="4602" width="9" style="5"/>
    <col min="4603" max="4603" width="8.625" style="5" customWidth="1"/>
    <col min="4604" max="4604" width="5.625" style="5" customWidth="1"/>
    <col min="4605" max="4606" width="8.375" style="5" customWidth="1"/>
    <col min="4607" max="4609" width="7.625" style="5" customWidth="1"/>
    <col min="4610" max="4612" width="8.375" style="5" customWidth="1"/>
    <col min="4613" max="4613" width="7.625" style="5" customWidth="1"/>
    <col min="4614" max="4858" width="9" style="5"/>
    <col min="4859" max="4859" width="8.625" style="5" customWidth="1"/>
    <col min="4860" max="4860" width="5.625" style="5" customWidth="1"/>
    <col min="4861" max="4862" width="8.375" style="5" customWidth="1"/>
    <col min="4863" max="4865" width="7.625" style="5" customWidth="1"/>
    <col min="4866" max="4868" width="8.375" style="5" customWidth="1"/>
    <col min="4869" max="4869" width="7.625" style="5" customWidth="1"/>
    <col min="4870" max="5114" width="9" style="5"/>
    <col min="5115" max="5115" width="8.625" style="5" customWidth="1"/>
    <col min="5116" max="5116" width="5.625" style="5" customWidth="1"/>
    <col min="5117" max="5118" width="8.375" style="5" customWidth="1"/>
    <col min="5119" max="5121" width="7.625" style="5" customWidth="1"/>
    <col min="5122" max="5124" width="8.375" style="5" customWidth="1"/>
    <col min="5125" max="5125" width="7.625" style="5" customWidth="1"/>
    <col min="5126" max="5370" width="9" style="5"/>
    <col min="5371" max="5371" width="8.625" style="5" customWidth="1"/>
    <col min="5372" max="5372" width="5.625" style="5" customWidth="1"/>
    <col min="5373" max="5374" width="8.375" style="5" customWidth="1"/>
    <col min="5375" max="5377" width="7.625" style="5" customWidth="1"/>
    <col min="5378" max="5380" width="8.375" style="5" customWidth="1"/>
    <col min="5381" max="5381" width="7.625" style="5" customWidth="1"/>
    <col min="5382" max="5626" width="9" style="5"/>
    <col min="5627" max="5627" width="8.625" style="5" customWidth="1"/>
    <col min="5628" max="5628" width="5.625" style="5" customWidth="1"/>
    <col min="5629" max="5630" width="8.375" style="5" customWidth="1"/>
    <col min="5631" max="5633" width="7.625" style="5" customWidth="1"/>
    <col min="5634" max="5636" width="8.375" style="5" customWidth="1"/>
    <col min="5637" max="5637" width="7.625" style="5" customWidth="1"/>
    <col min="5638" max="5882" width="9" style="5"/>
    <col min="5883" max="5883" width="8.625" style="5" customWidth="1"/>
    <col min="5884" max="5884" width="5.625" style="5" customWidth="1"/>
    <col min="5885" max="5886" width="8.375" style="5" customWidth="1"/>
    <col min="5887" max="5889" width="7.625" style="5" customWidth="1"/>
    <col min="5890" max="5892" width="8.375" style="5" customWidth="1"/>
    <col min="5893" max="5893" width="7.625" style="5" customWidth="1"/>
    <col min="5894" max="6138" width="9" style="5"/>
    <col min="6139" max="6139" width="8.625" style="5" customWidth="1"/>
    <col min="6140" max="6140" width="5.625" style="5" customWidth="1"/>
    <col min="6141" max="6142" width="8.375" style="5" customWidth="1"/>
    <col min="6143" max="6145" width="7.625" style="5" customWidth="1"/>
    <col min="6146" max="6148" width="8.375" style="5" customWidth="1"/>
    <col min="6149" max="6149" width="7.625" style="5" customWidth="1"/>
    <col min="6150" max="6394" width="9" style="5"/>
    <col min="6395" max="6395" width="8.625" style="5" customWidth="1"/>
    <col min="6396" max="6396" width="5.625" style="5" customWidth="1"/>
    <col min="6397" max="6398" width="8.375" style="5" customWidth="1"/>
    <col min="6399" max="6401" width="7.625" style="5" customWidth="1"/>
    <col min="6402" max="6404" width="8.375" style="5" customWidth="1"/>
    <col min="6405" max="6405" width="7.625" style="5" customWidth="1"/>
    <col min="6406" max="6650" width="9" style="5"/>
    <col min="6651" max="6651" width="8.625" style="5" customWidth="1"/>
    <col min="6652" max="6652" width="5.625" style="5" customWidth="1"/>
    <col min="6653" max="6654" width="8.375" style="5" customWidth="1"/>
    <col min="6655" max="6657" width="7.625" style="5" customWidth="1"/>
    <col min="6658" max="6660" width="8.375" style="5" customWidth="1"/>
    <col min="6661" max="6661" width="7.625" style="5" customWidth="1"/>
    <col min="6662" max="6906" width="9" style="5"/>
    <col min="6907" max="6907" width="8.625" style="5" customWidth="1"/>
    <col min="6908" max="6908" width="5.625" style="5" customWidth="1"/>
    <col min="6909" max="6910" width="8.375" style="5" customWidth="1"/>
    <col min="6911" max="6913" width="7.625" style="5" customWidth="1"/>
    <col min="6914" max="6916" width="8.375" style="5" customWidth="1"/>
    <col min="6917" max="6917" width="7.625" style="5" customWidth="1"/>
    <col min="6918" max="7162" width="9" style="5"/>
    <col min="7163" max="7163" width="8.625" style="5" customWidth="1"/>
    <col min="7164" max="7164" width="5.625" style="5" customWidth="1"/>
    <col min="7165" max="7166" width="8.375" style="5" customWidth="1"/>
    <col min="7167" max="7169" width="7.625" style="5" customWidth="1"/>
    <col min="7170" max="7172" width="8.375" style="5" customWidth="1"/>
    <col min="7173" max="7173" width="7.625" style="5" customWidth="1"/>
    <col min="7174" max="7418" width="9" style="5"/>
    <col min="7419" max="7419" width="8.625" style="5" customWidth="1"/>
    <col min="7420" max="7420" width="5.625" style="5" customWidth="1"/>
    <col min="7421" max="7422" width="8.375" style="5" customWidth="1"/>
    <col min="7423" max="7425" width="7.625" style="5" customWidth="1"/>
    <col min="7426" max="7428" width="8.375" style="5" customWidth="1"/>
    <col min="7429" max="7429" width="7.625" style="5" customWidth="1"/>
    <col min="7430" max="7674" width="9" style="5"/>
    <col min="7675" max="7675" width="8.625" style="5" customWidth="1"/>
    <col min="7676" max="7676" width="5.625" style="5" customWidth="1"/>
    <col min="7677" max="7678" width="8.375" style="5" customWidth="1"/>
    <col min="7679" max="7681" width="7.625" style="5" customWidth="1"/>
    <col min="7682" max="7684" width="8.375" style="5" customWidth="1"/>
    <col min="7685" max="7685" width="7.625" style="5" customWidth="1"/>
    <col min="7686" max="7930" width="9" style="5"/>
    <col min="7931" max="7931" width="8.625" style="5" customWidth="1"/>
    <col min="7932" max="7932" width="5.625" style="5" customWidth="1"/>
    <col min="7933" max="7934" width="8.375" style="5" customWidth="1"/>
    <col min="7935" max="7937" width="7.625" style="5" customWidth="1"/>
    <col min="7938" max="7940" width="8.375" style="5" customWidth="1"/>
    <col min="7941" max="7941" width="7.625" style="5" customWidth="1"/>
    <col min="7942" max="8186" width="9" style="5"/>
    <col min="8187" max="8187" width="8.625" style="5" customWidth="1"/>
    <col min="8188" max="8188" width="5.625" style="5" customWidth="1"/>
    <col min="8189" max="8190" width="8.375" style="5" customWidth="1"/>
    <col min="8191" max="8193" width="7.625" style="5" customWidth="1"/>
    <col min="8194" max="8196" width="8.375" style="5" customWidth="1"/>
    <col min="8197" max="8197" width="7.625" style="5" customWidth="1"/>
    <col min="8198" max="8442" width="9" style="5"/>
    <col min="8443" max="8443" width="8.625" style="5" customWidth="1"/>
    <col min="8444" max="8444" width="5.625" style="5" customWidth="1"/>
    <col min="8445" max="8446" width="8.375" style="5" customWidth="1"/>
    <col min="8447" max="8449" width="7.625" style="5" customWidth="1"/>
    <col min="8450" max="8452" width="8.375" style="5" customWidth="1"/>
    <col min="8453" max="8453" width="7.625" style="5" customWidth="1"/>
    <col min="8454" max="8698" width="9" style="5"/>
    <col min="8699" max="8699" width="8.625" style="5" customWidth="1"/>
    <col min="8700" max="8700" width="5.625" style="5" customWidth="1"/>
    <col min="8701" max="8702" width="8.375" style="5" customWidth="1"/>
    <col min="8703" max="8705" width="7.625" style="5" customWidth="1"/>
    <col min="8706" max="8708" width="8.375" style="5" customWidth="1"/>
    <col min="8709" max="8709" width="7.625" style="5" customWidth="1"/>
    <col min="8710" max="8954" width="9" style="5"/>
    <col min="8955" max="8955" width="8.625" style="5" customWidth="1"/>
    <col min="8956" max="8956" width="5.625" style="5" customWidth="1"/>
    <col min="8957" max="8958" width="8.375" style="5" customWidth="1"/>
    <col min="8959" max="8961" width="7.625" style="5" customWidth="1"/>
    <col min="8962" max="8964" width="8.375" style="5" customWidth="1"/>
    <col min="8965" max="8965" width="7.625" style="5" customWidth="1"/>
    <col min="8966" max="9210" width="9" style="5"/>
    <col min="9211" max="9211" width="8.625" style="5" customWidth="1"/>
    <col min="9212" max="9212" width="5.625" style="5" customWidth="1"/>
    <col min="9213" max="9214" width="8.375" style="5" customWidth="1"/>
    <col min="9215" max="9217" width="7.625" style="5" customWidth="1"/>
    <col min="9218" max="9220" width="8.375" style="5" customWidth="1"/>
    <col min="9221" max="9221" width="7.625" style="5" customWidth="1"/>
    <col min="9222" max="9466" width="9" style="5"/>
    <col min="9467" max="9467" width="8.625" style="5" customWidth="1"/>
    <col min="9468" max="9468" width="5.625" style="5" customWidth="1"/>
    <col min="9469" max="9470" width="8.375" style="5" customWidth="1"/>
    <col min="9471" max="9473" width="7.625" style="5" customWidth="1"/>
    <col min="9474" max="9476" width="8.375" style="5" customWidth="1"/>
    <col min="9477" max="9477" width="7.625" style="5" customWidth="1"/>
    <col min="9478" max="9722" width="9" style="5"/>
    <col min="9723" max="9723" width="8.625" style="5" customWidth="1"/>
    <col min="9724" max="9724" width="5.625" style="5" customWidth="1"/>
    <col min="9725" max="9726" width="8.375" style="5" customWidth="1"/>
    <col min="9727" max="9729" width="7.625" style="5" customWidth="1"/>
    <col min="9730" max="9732" width="8.375" style="5" customWidth="1"/>
    <col min="9733" max="9733" width="7.625" style="5" customWidth="1"/>
    <col min="9734" max="9978" width="9" style="5"/>
    <col min="9979" max="9979" width="8.625" style="5" customWidth="1"/>
    <col min="9980" max="9980" width="5.625" style="5" customWidth="1"/>
    <col min="9981" max="9982" width="8.375" style="5" customWidth="1"/>
    <col min="9983" max="9985" width="7.625" style="5" customWidth="1"/>
    <col min="9986" max="9988" width="8.375" style="5" customWidth="1"/>
    <col min="9989" max="9989" width="7.625" style="5" customWidth="1"/>
    <col min="9990" max="10234" width="9" style="5"/>
    <col min="10235" max="10235" width="8.625" style="5" customWidth="1"/>
    <col min="10236" max="10236" width="5.625" style="5" customWidth="1"/>
    <col min="10237" max="10238" width="8.375" style="5" customWidth="1"/>
    <col min="10239" max="10241" width="7.625" style="5" customWidth="1"/>
    <col min="10242" max="10244" width="8.375" style="5" customWidth="1"/>
    <col min="10245" max="10245" width="7.625" style="5" customWidth="1"/>
    <col min="10246" max="10490" width="9" style="5"/>
    <col min="10491" max="10491" width="8.625" style="5" customWidth="1"/>
    <col min="10492" max="10492" width="5.625" style="5" customWidth="1"/>
    <col min="10493" max="10494" width="8.375" style="5" customWidth="1"/>
    <col min="10495" max="10497" width="7.625" style="5" customWidth="1"/>
    <col min="10498" max="10500" width="8.375" style="5" customWidth="1"/>
    <col min="10501" max="10501" width="7.625" style="5" customWidth="1"/>
    <col min="10502" max="10746" width="9" style="5"/>
    <col min="10747" max="10747" width="8.625" style="5" customWidth="1"/>
    <col min="10748" max="10748" width="5.625" style="5" customWidth="1"/>
    <col min="10749" max="10750" width="8.375" style="5" customWidth="1"/>
    <col min="10751" max="10753" width="7.625" style="5" customWidth="1"/>
    <col min="10754" max="10756" width="8.375" style="5" customWidth="1"/>
    <col min="10757" max="10757" width="7.625" style="5" customWidth="1"/>
    <col min="10758" max="11002" width="9" style="5"/>
    <col min="11003" max="11003" width="8.625" style="5" customWidth="1"/>
    <col min="11004" max="11004" width="5.625" style="5" customWidth="1"/>
    <col min="11005" max="11006" width="8.375" style="5" customWidth="1"/>
    <col min="11007" max="11009" width="7.625" style="5" customWidth="1"/>
    <col min="11010" max="11012" width="8.375" style="5" customWidth="1"/>
    <col min="11013" max="11013" width="7.625" style="5" customWidth="1"/>
    <col min="11014" max="11258" width="9" style="5"/>
    <col min="11259" max="11259" width="8.625" style="5" customWidth="1"/>
    <col min="11260" max="11260" width="5.625" style="5" customWidth="1"/>
    <col min="11261" max="11262" width="8.375" style="5" customWidth="1"/>
    <col min="11263" max="11265" width="7.625" style="5" customWidth="1"/>
    <col min="11266" max="11268" width="8.375" style="5" customWidth="1"/>
    <col min="11269" max="11269" width="7.625" style="5" customWidth="1"/>
    <col min="11270" max="11514" width="9" style="5"/>
    <col min="11515" max="11515" width="8.625" style="5" customWidth="1"/>
    <col min="11516" max="11516" width="5.625" style="5" customWidth="1"/>
    <col min="11517" max="11518" width="8.375" style="5" customWidth="1"/>
    <col min="11519" max="11521" width="7.625" style="5" customWidth="1"/>
    <col min="11522" max="11524" width="8.375" style="5" customWidth="1"/>
    <col min="11525" max="11525" width="7.625" style="5" customWidth="1"/>
    <col min="11526" max="11770" width="9" style="5"/>
    <col min="11771" max="11771" width="8.625" style="5" customWidth="1"/>
    <col min="11772" max="11772" width="5.625" style="5" customWidth="1"/>
    <col min="11773" max="11774" width="8.375" style="5" customWidth="1"/>
    <col min="11775" max="11777" width="7.625" style="5" customWidth="1"/>
    <col min="11778" max="11780" width="8.375" style="5" customWidth="1"/>
    <col min="11781" max="11781" width="7.625" style="5" customWidth="1"/>
    <col min="11782" max="12026" width="9" style="5"/>
    <col min="12027" max="12027" width="8.625" style="5" customWidth="1"/>
    <col min="12028" max="12028" width="5.625" style="5" customWidth="1"/>
    <col min="12029" max="12030" width="8.375" style="5" customWidth="1"/>
    <col min="12031" max="12033" width="7.625" style="5" customWidth="1"/>
    <col min="12034" max="12036" width="8.375" style="5" customWidth="1"/>
    <col min="12037" max="12037" width="7.625" style="5" customWidth="1"/>
    <col min="12038" max="12282" width="9" style="5"/>
    <col min="12283" max="12283" width="8.625" style="5" customWidth="1"/>
    <col min="12284" max="12284" width="5.625" style="5" customWidth="1"/>
    <col min="12285" max="12286" width="8.375" style="5" customWidth="1"/>
    <col min="12287" max="12289" width="7.625" style="5" customWidth="1"/>
    <col min="12290" max="12292" width="8.375" style="5" customWidth="1"/>
    <col min="12293" max="12293" width="7.625" style="5" customWidth="1"/>
    <col min="12294" max="12538" width="9" style="5"/>
    <col min="12539" max="12539" width="8.625" style="5" customWidth="1"/>
    <col min="12540" max="12540" width="5.625" style="5" customWidth="1"/>
    <col min="12541" max="12542" width="8.375" style="5" customWidth="1"/>
    <col min="12543" max="12545" width="7.625" style="5" customWidth="1"/>
    <col min="12546" max="12548" width="8.375" style="5" customWidth="1"/>
    <col min="12549" max="12549" width="7.625" style="5" customWidth="1"/>
    <col min="12550" max="12794" width="9" style="5"/>
    <col min="12795" max="12795" width="8.625" style="5" customWidth="1"/>
    <col min="12796" max="12796" width="5.625" style="5" customWidth="1"/>
    <col min="12797" max="12798" width="8.375" style="5" customWidth="1"/>
    <col min="12799" max="12801" width="7.625" style="5" customWidth="1"/>
    <col min="12802" max="12804" width="8.375" style="5" customWidth="1"/>
    <col min="12805" max="12805" width="7.625" style="5" customWidth="1"/>
    <col min="12806" max="13050" width="9" style="5"/>
    <col min="13051" max="13051" width="8.625" style="5" customWidth="1"/>
    <col min="13052" max="13052" width="5.625" style="5" customWidth="1"/>
    <col min="13053" max="13054" width="8.375" style="5" customWidth="1"/>
    <col min="13055" max="13057" width="7.625" style="5" customWidth="1"/>
    <col min="13058" max="13060" width="8.375" style="5" customWidth="1"/>
    <col min="13061" max="13061" width="7.625" style="5" customWidth="1"/>
    <col min="13062" max="13306" width="9" style="5"/>
    <col min="13307" max="13307" width="8.625" style="5" customWidth="1"/>
    <col min="13308" max="13308" width="5.625" style="5" customWidth="1"/>
    <col min="13309" max="13310" width="8.375" style="5" customWidth="1"/>
    <col min="13311" max="13313" width="7.625" style="5" customWidth="1"/>
    <col min="13314" max="13316" width="8.375" style="5" customWidth="1"/>
    <col min="13317" max="13317" width="7.625" style="5" customWidth="1"/>
    <col min="13318" max="13562" width="9" style="5"/>
    <col min="13563" max="13563" width="8.625" style="5" customWidth="1"/>
    <col min="13564" max="13564" width="5.625" style="5" customWidth="1"/>
    <col min="13565" max="13566" width="8.375" style="5" customWidth="1"/>
    <col min="13567" max="13569" width="7.625" style="5" customWidth="1"/>
    <col min="13570" max="13572" width="8.375" style="5" customWidth="1"/>
    <col min="13573" max="13573" width="7.625" style="5" customWidth="1"/>
    <col min="13574" max="13818" width="9" style="5"/>
    <col min="13819" max="13819" width="8.625" style="5" customWidth="1"/>
    <col min="13820" max="13820" width="5.625" style="5" customWidth="1"/>
    <col min="13821" max="13822" width="8.375" style="5" customWidth="1"/>
    <col min="13823" max="13825" width="7.625" style="5" customWidth="1"/>
    <col min="13826" max="13828" width="8.375" style="5" customWidth="1"/>
    <col min="13829" max="13829" width="7.625" style="5" customWidth="1"/>
    <col min="13830" max="14074" width="9" style="5"/>
    <col min="14075" max="14075" width="8.625" style="5" customWidth="1"/>
    <col min="14076" max="14076" width="5.625" style="5" customWidth="1"/>
    <col min="14077" max="14078" width="8.375" style="5" customWidth="1"/>
    <col min="14079" max="14081" width="7.625" style="5" customWidth="1"/>
    <col min="14082" max="14084" width="8.375" style="5" customWidth="1"/>
    <col min="14085" max="14085" width="7.625" style="5" customWidth="1"/>
    <col min="14086" max="14330" width="9" style="5"/>
    <col min="14331" max="14331" width="8.625" style="5" customWidth="1"/>
    <col min="14332" max="14332" width="5.625" style="5" customWidth="1"/>
    <col min="14333" max="14334" width="8.375" style="5" customWidth="1"/>
    <col min="14335" max="14337" width="7.625" style="5" customWidth="1"/>
    <col min="14338" max="14340" width="8.375" style="5" customWidth="1"/>
    <col min="14341" max="14341" width="7.625" style="5" customWidth="1"/>
    <col min="14342" max="14586" width="9" style="5"/>
    <col min="14587" max="14587" width="8.625" style="5" customWidth="1"/>
    <col min="14588" max="14588" width="5.625" style="5" customWidth="1"/>
    <col min="14589" max="14590" width="8.375" style="5" customWidth="1"/>
    <col min="14591" max="14593" width="7.625" style="5" customWidth="1"/>
    <col min="14594" max="14596" width="8.375" style="5" customWidth="1"/>
    <col min="14597" max="14597" width="7.625" style="5" customWidth="1"/>
    <col min="14598" max="14842" width="9" style="5"/>
    <col min="14843" max="14843" width="8.625" style="5" customWidth="1"/>
    <col min="14844" max="14844" width="5.625" style="5" customWidth="1"/>
    <col min="14845" max="14846" width="8.375" style="5" customWidth="1"/>
    <col min="14847" max="14849" width="7.625" style="5" customWidth="1"/>
    <col min="14850" max="14852" width="8.375" style="5" customWidth="1"/>
    <col min="14853" max="14853" width="7.625" style="5" customWidth="1"/>
    <col min="14854" max="15098" width="9" style="5"/>
    <col min="15099" max="15099" width="8.625" style="5" customWidth="1"/>
    <col min="15100" max="15100" width="5.625" style="5" customWidth="1"/>
    <col min="15101" max="15102" width="8.375" style="5" customWidth="1"/>
    <col min="15103" max="15105" width="7.625" style="5" customWidth="1"/>
    <col min="15106" max="15108" width="8.375" style="5" customWidth="1"/>
    <col min="15109" max="15109" width="7.625" style="5" customWidth="1"/>
    <col min="15110" max="15354" width="9" style="5"/>
    <col min="15355" max="15355" width="8.625" style="5" customWidth="1"/>
    <col min="15356" max="15356" width="5.625" style="5" customWidth="1"/>
    <col min="15357" max="15358" width="8.375" style="5" customWidth="1"/>
    <col min="15359" max="15361" width="7.625" style="5" customWidth="1"/>
    <col min="15362" max="15364" width="8.375" style="5" customWidth="1"/>
    <col min="15365" max="15365" width="7.625" style="5" customWidth="1"/>
    <col min="15366" max="15610" width="9" style="5"/>
    <col min="15611" max="15611" width="8.625" style="5" customWidth="1"/>
    <col min="15612" max="15612" width="5.625" style="5" customWidth="1"/>
    <col min="15613" max="15614" width="8.375" style="5" customWidth="1"/>
    <col min="15615" max="15617" width="7.625" style="5" customWidth="1"/>
    <col min="15618" max="15620" width="8.375" style="5" customWidth="1"/>
    <col min="15621" max="15621" width="7.625" style="5" customWidth="1"/>
    <col min="15622" max="15866" width="9" style="5"/>
    <col min="15867" max="15867" width="8.625" style="5" customWidth="1"/>
    <col min="15868" max="15868" width="5.625" style="5" customWidth="1"/>
    <col min="15869" max="15870" width="8.375" style="5" customWidth="1"/>
    <col min="15871" max="15873" width="7.625" style="5" customWidth="1"/>
    <col min="15874" max="15876" width="8.375" style="5" customWidth="1"/>
    <col min="15877" max="15877" width="7.625" style="5" customWidth="1"/>
    <col min="15878" max="16122" width="9" style="5"/>
    <col min="16123" max="16123" width="8.625" style="5" customWidth="1"/>
    <col min="16124" max="16124" width="5.625" style="5" customWidth="1"/>
    <col min="16125" max="16126" width="8.375" style="5" customWidth="1"/>
    <col min="16127" max="16129" width="7.625" style="5" customWidth="1"/>
    <col min="16130" max="16132" width="8.375" style="5" customWidth="1"/>
    <col min="16133" max="16133" width="7.625" style="5" customWidth="1"/>
    <col min="16134" max="16384" width="9" style="5"/>
  </cols>
  <sheetData>
    <row r="1" spans="1:8" ht="20.100000000000001" customHeight="1" x14ac:dyDescent="0.15">
      <c r="A1" s="76" t="s">
        <v>3263</v>
      </c>
      <c r="G1" s="1200">
        <v>87</v>
      </c>
    </row>
    <row r="3" spans="1:8" ht="20.100000000000001" customHeight="1" thickBot="1" x14ac:dyDescent="0.2">
      <c r="A3" s="1183" t="s">
        <v>3414</v>
      </c>
      <c r="G3" s="1272" t="s">
        <v>93</v>
      </c>
    </row>
    <row r="4" spans="1:8" ht="20.100000000000001" customHeight="1" x14ac:dyDescent="0.15">
      <c r="A4" s="3059"/>
      <c r="B4" s="3059"/>
      <c r="C4" s="2435" t="s">
        <v>612</v>
      </c>
      <c r="D4" s="2435" t="s">
        <v>673</v>
      </c>
      <c r="E4" s="2437" t="s">
        <v>1583</v>
      </c>
      <c r="F4" s="2691" t="s">
        <v>4731</v>
      </c>
      <c r="G4" s="2691" t="s">
        <v>5054</v>
      </c>
    </row>
    <row r="5" spans="1:8" ht="20.100000000000001" customHeight="1" x14ac:dyDescent="0.15">
      <c r="A5" s="1104" t="s">
        <v>481</v>
      </c>
      <c r="B5" s="302" t="s">
        <v>3324</v>
      </c>
      <c r="C5" s="2447">
        <v>5687</v>
      </c>
      <c r="D5" s="2447">
        <v>5786</v>
      </c>
      <c r="E5" s="2447">
        <v>5473</v>
      </c>
      <c r="F5" s="2697">
        <v>5653</v>
      </c>
      <c r="G5" s="2697">
        <v>5165</v>
      </c>
    </row>
    <row r="6" spans="1:8" ht="20.100000000000001" customHeight="1" x14ac:dyDescent="0.15">
      <c r="A6" s="2140"/>
      <c r="B6" s="302" t="s">
        <v>3325</v>
      </c>
      <c r="C6" s="2447">
        <v>3335</v>
      </c>
      <c r="D6" s="2447">
        <v>3459</v>
      </c>
      <c r="E6" s="2447">
        <v>3312</v>
      </c>
      <c r="F6" s="2697">
        <v>3100</v>
      </c>
      <c r="G6" s="2697">
        <v>2887</v>
      </c>
    </row>
    <row r="7" spans="1:8" ht="20.100000000000001" customHeight="1" x14ac:dyDescent="0.15">
      <c r="A7" s="2140"/>
      <c r="B7" s="302" t="s">
        <v>3326</v>
      </c>
      <c r="C7" s="2447">
        <v>1254</v>
      </c>
      <c r="D7" s="2447">
        <v>1306</v>
      </c>
      <c r="E7" s="2447">
        <v>1260</v>
      </c>
      <c r="F7" s="2697">
        <v>1348</v>
      </c>
      <c r="G7" s="2697">
        <v>1336</v>
      </c>
    </row>
    <row r="8" spans="1:8" ht="20.100000000000001" customHeight="1" x14ac:dyDescent="0.15">
      <c r="A8" s="2140"/>
      <c r="B8" s="302" t="s">
        <v>3327</v>
      </c>
      <c r="C8" s="2447">
        <v>622</v>
      </c>
      <c r="D8" s="2447">
        <v>506</v>
      </c>
      <c r="E8" s="2447">
        <v>506</v>
      </c>
      <c r="F8" s="2697">
        <v>616</v>
      </c>
      <c r="G8" s="2697">
        <v>432</v>
      </c>
    </row>
    <row r="9" spans="1:8" ht="20.100000000000001" customHeight="1" x14ac:dyDescent="0.15">
      <c r="A9" s="2140"/>
      <c r="B9" s="302" t="s">
        <v>3328</v>
      </c>
      <c r="C9" s="2447">
        <v>231</v>
      </c>
      <c r="D9" s="2447">
        <v>276</v>
      </c>
      <c r="E9" s="2447">
        <v>289</v>
      </c>
      <c r="F9" s="2697">
        <v>290</v>
      </c>
      <c r="G9" s="2697">
        <v>201</v>
      </c>
    </row>
    <row r="10" spans="1:8" ht="20.100000000000001" customHeight="1" x14ac:dyDescent="0.15">
      <c r="A10" s="2141"/>
      <c r="B10" s="323" t="s">
        <v>3329</v>
      </c>
      <c r="C10" s="2448">
        <v>245</v>
      </c>
      <c r="D10" s="2448">
        <v>239</v>
      </c>
      <c r="E10" s="2448">
        <v>337</v>
      </c>
      <c r="F10" s="2698">
        <v>299</v>
      </c>
      <c r="G10" s="2698">
        <v>309</v>
      </c>
      <c r="H10" s="1690"/>
    </row>
    <row r="11" spans="1:8" ht="20.100000000000001" customHeight="1" x14ac:dyDescent="0.15">
      <c r="A11" s="2140" t="s">
        <v>2408</v>
      </c>
      <c r="B11" s="302" t="s">
        <v>3324</v>
      </c>
      <c r="C11" s="2447">
        <v>40</v>
      </c>
      <c r="D11" s="2447">
        <v>12</v>
      </c>
      <c r="E11" s="2447">
        <v>33</v>
      </c>
      <c r="F11" s="2697">
        <v>28</v>
      </c>
      <c r="G11" s="2697">
        <v>71</v>
      </c>
    </row>
    <row r="12" spans="1:8" ht="20.100000000000001" customHeight="1" x14ac:dyDescent="0.15">
      <c r="A12" s="2140"/>
      <c r="B12" s="302" t="s">
        <v>3325</v>
      </c>
      <c r="C12" s="2447">
        <v>26</v>
      </c>
      <c r="D12" s="2447">
        <v>10</v>
      </c>
      <c r="E12" s="2447">
        <v>22</v>
      </c>
      <c r="F12" s="2697">
        <v>26</v>
      </c>
      <c r="G12" s="2697">
        <v>45</v>
      </c>
    </row>
    <row r="13" spans="1:8" ht="20.100000000000001" customHeight="1" x14ac:dyDescent="0.15">
      <c r="A13" s="2140"/>
      <c r="B13" s="302" t="s">
        <v>3326</v>
      </c>
      <c r="C13" s="2447">
        <v>10</v>
      </c>
      <c r="D13" s="2447">
        <v>2</v>
      </c>
      <c r="E13" s="2447">
        <v>1</v>
      </c>
      <c r="F13" s="2697">
        <v>0</v>
      </c>
      <c r="G13" s="2697">
        <v>14</v>
      </c>
    </row>
    <row r="14" spans="1:8" ht="20.100000000000001" customHeight="1" x14ac:dyDescent="0.15">
      <c r="A14" s="2140"/>
      <c r="B14" s="302" t="s">
        <v>3327</v>
      </c>
      <c r="C14" s="2447">
        <v>4</v>
      </c>
      <c r="D14" s="2447">
        <v>0</v>
      </c>
      <c r="E14" s="2447">
        <v>8</v>
      </c>
      <c r="F14" s="2697">
        <v>2</v>
      </c>
      <c r="G14" s="2697">
        <v>12</v>
      </c>
    </row>
    <row r="15" spans="1:8" ht="20.100000000000001" customHeight="1" x14ac:dyDescent="0.15">
      <c r="A15" s="2140"/>
      <c r="B15" s="302" t="s">
        <v>3328</v>
      </c>
      <c r="C15" s="2447">
        <v>0</v>
      </c>
      <c r="D15" s="2447">
        <v>0</v>
      </c>
      <c r="E15" s="2447">
        <v>1</v>
      </c>
      <c r="F15" s="2697">
        <v>0</v>
      </c>
      <c r="G15" s="2943" t="s">
        <v>3656</v>
      </c>
    </row>
    <row r="16" spans="1:8" ht="20.100000000000001" customHeight="1" x14ac:dyDescent="0.15">
      <c r="A16" s="2140"/>
      <c r="B16" s="302" t="s">
        <v>3329</v>
      </c>
      <c r="C16" s="2447">
        <v>0</v>
      </c>
      <c r="D16" s="2447">
        <v>0</v>
      </c>
      <c r="E16" s="2447">
        <v>1</v>
      </c>
      <c r="F16" s="2697">
        <v>0</v>
      </c>
      <c r="G16" s="2943" t="s">
        <v>3656</v>
      </c>
    </row>
    <row r="17" spans="1:7" s="686" customFormat="1" ht="20.100000000000001" customHeight="1" x14ac:dyDescent="0.15">
      <c r="A17" s="1104" t="s">
        <v>2409</v>
      </c>
      <c r="B17" s="322" t="s">
        <v>3324</v>
      </c>
      <c r="C17" s="2446">
        <v>4025</v>
      </c>
      <c r="D17" s="2446">
        <v>4052</v>
      </c>
      <c r="E17" s="2446">
        <v>3838</v>
      </c>
      <c r="F17" s="2696">
        <v>4411</v>
      </c>
      <c r="G17" s="2696">
        <v>3988</v>
      </c>
    </row>
    <row r="18" spans="1:7" s="686" customFormat="1" ht="20.100000000000001" customHeight="1" x14ac:dyDescent="0.15">
      <c r="A18" s="2140"/>
      <c r="B18" s="302" t="s">
        <v>3325</v>
      </c>
      <c r="C18" s="2447">
        <v>2108</v>
      </c>
      <c r="D18" s="2447">
        <v>2211</v>
      </c>
      <c r="E18" s="2447">
        <v>2024</v>
      </c>
      <c r="F18" s="2697">
        <v>2299</v>
      </c>
      <c r="G18" s="2697">
        <v>2181</v>
      </c>
    </row>
    <row r="19" spans="1:7" s="686" customFormat="1" ht="20.100000000000001" customHeight="1" x14ac:dyDescent="0.15">
      <c r="A19" s="2140"/>
      <c r="B19" s="302" t="s">
        <v>3326</v>
      </c>
      <c r="C19" s="2447">
        <v>1062</v>
      </c>
      <c r="D19" s="2447">
        <v>1077</v>
      </c>
      <c r="E19" s="2447">
        <v>1091</v>
      </c>
      <c r="F19" s="2697">
        <v>1237</v>
      </c>
      <c r="G19" s="2697">
        <v>1149</v>
      </c>
    </row>
    <row r="20" spans="1:7" s="686" customFormat="1" ht="20.100000000000001" customHeight="1" x14ac:dyDescent="0.15">
      <c r="A20" s="2140"/>
      <c r="B20" s="302" t="s">
        <v>3327</v>
      </c>
      <c r="C20" s="2447">
        <v>573</v>
      </c>
      <c r="D20" s="2447">
        <v>462</v>
      </c>
      <c r="E20" s="2447">
        <v>453</v>
      </c>
      <c r="F20" s="2697">
        <v>569</v>
      </c>
      <c r="G20" s="2697">
        <v>412</v>
      </c>
    </row>
    <row r="21" spans="1:7" s="686" customFormat="1" ht="20.100000000000001" customHeight="1" x14ac:dyDescent="0.15">
      <c r="A21" s="2140"/>
      <c r="B21" s="302" t="s">
        <v>3328</v>
      </c>
      <c r="C21" s="2447">
        <v>208</v>
      </c>
      <c r="D21" s="2447">
        <v>223</v>
      </c>
      <c r="E21" s="2447">
        <v>173</v>
      </c>
      <c r="F21" s="2697">
        <v>217</v>
      </c>
      <c r="G21" s="2697">
        <v>159</v>
      </c>
    </row>
    <row r="22" spans="1:7" s="686" customFormat="1" ht="20.100000000000001" customHeight="1" x14ac:dyDescent="0.15">
      <c r="A22" s="2140"/>
      <c r="B22" s="302" t="s">
        <v>3329</v>
      </c>
      <c r="C22" s="2447">
        <v>74</v>
      </c>
      <c r="D22" s="2447">
        <v>79</v>
      </c>
      <c r="E22" s="2447">
        <v>97</v>
      </c>
      <c r="F22" s="2697">
        <v>89</v>
      </c>
      <c r="G22" s="2697">
        <v>87</v>
      </c>
    </row>
    <row r="23" spans="1:7" s="686" customFormat="1" ht="20.100000000000001" customHeight="1" x14ac:dyDescent="0.15">
      <c r="A23" s="1104" t="s">
        <v>2410</v>
      </c>
      <c r="B23" s="322" t="s">
        <v>3324</v>
      </c>
      <c r="C23" s="2446">
        <v>1622</v>
      </c>
      <c r="D23" s="2446">
        <v>1722</v>
      </c>
      <c r="E23" s="2446">
        <v>1602</v>
      </c>
      <c r="F23" s="2696">
        <v>1214</v>
      </c>
      <c r="G23" s="2696">
        <v>1106</v>
      </c>
    </row>
    <row r="24" spans="1:7" s="686" customFormat="1" ht="20.100000000000001" customHeight="1" x14ac:dyDescent="0.15">
      <c r="A24" s="2140"/>
      <c r="B24" s="302" t="s">
        <v>3325</v>
      </c>
      <c r="C24" s="2447">
        <v>1201</v>
      </c>
      <c r="D24" s="2447">
        <v>1238</v>
      </c>
      <c r="E24" s="2447">
        <v>1067</v>
      </c>
      <c r="F24" s="2697">
        <v>775</v>
      </c>
      <c r="G24" s="2697">
        <v>661</v>
      </c>
    </row>
    <row r="25" spans="1:7" s="686" customFormat="1" ht="20.100000000000001" customHeight="1" x14ac:dyDescent="0.15">
      <c r="A25" s="2140"/>
      <c r="B25" s="302" t="s">
        <v>3326</v>
      </c>
      <c r="C25" s="2447">
        <v>182</v>
      </c>
      <c r="D25" s="2447">
        <v>227</v>
      </c>
      <c r="E25" s="2447">
        <v>161</v>
      </c>
      <c r="F25" s="2697">
        <v>111</v>
      </c>
      <c r="G25" s="2697">
        <v>173</v>
      </c>
    </row>
    <row r="26" spans="1:7" s="686" customFormat="1" ht="20.100000000000001" customHeight="1" x14ac:dyDescent="0.15">
      <c r="A26" s="2140"/>
      <c r="B26" s="302" t="s">
        <v>3327</v>
      </c>
      <c r="C26" s="2447">
        <v>45</v>
      </c>
      <c r="D26" s="2447">
        <v>44</v>
      </c>
      <c r="E26" s="2447">
        <v>52</v>
      </c>
      <c r="F26" s="2697">
        <v>45</v>
      </c>
      <c r="G26" s="2697">
        <v>8</v>
      </c>
    </row>
    <row r="27" spans="1:7" s="686" customFormat="1" ht="20.100000000000001" customHeight="1" x14ac:dyDescent="0.15">
      <c r="A27" s="2140"/>
      <c r="B27" s="302" t="s">
        <v>3328</v>
      </c>
      <c r="C27" s="2447">
        <v>23</v>
      </c>
      <c r="D27" s="2447">
        <v>53</v>
      </c>
      <c r="E27" s="2447">
        <v>115</v>
      </c>
      <c r="F27" s="2697">
        <v>73</v>
      </c>
      <c r="G27" s="2697">
        <v>42</v>
      </c>
    </row>
    <row r="28" spans="1:7" s="686" customFormat="1" ht="20.100000000000001" customHeight="1" thickBot="1" x14ac:dyDescent="0.2">
      <c r="A28" s="919"/>
      <c r="B28" s="324" t="s">
        <v>3329</v>
      </c>
      <c r="C28" s="947">
        <v>171</v>
      </c>
      <c r="D28" s="947">
        <v>160</v>
      </c>
      <c r="E28" s="947">
        <v>207</v>
      </c>
      <c r="F28" s="947">
        <v>210</v>
      </c>
      <c r="G28" s="947">
        <v>222</v>
      </c>
    </row>
    <row r="29" spans="1:7" s="686" customFormat="1" ht="20.100000000000001" customHeight="1" x14ac:dyDescent="0.15">
      <c r="A29" s="686" t="s">
        <v>3008</v>
      </c>
      <c r="C29" s="195"/>
      <c r="D29" s="195"/>
      <c r="E29" s="195"/>
      <c r="F29" s="931"/>
      <c r="G29" s="931"/>
    </row>
    <row r="30" spans="1:7" s="686" customFormat="1" ht="20.100000000000001" customHeight="1" x14ac:dyDescent="0.15">
      <c r="C30" s="978"/>
      <c r="D30" s="978"/>
      <c r="E30" s="978"/>
      <c r="F30" s="981"/>
      <c r="G30" s="981"/>
    </row>
    <row r="31" spans="1:7" s="686" customFormat="1" ht="20.100000000000001" customHeight="1" x14ac:dyDescent="0.15">
      <c r="C31" s="978"/>
      <c r="D31" s="978"/>
      <c r="E31" s="978"/>
      <c r="F31" s="981"/>
      <c r="G31" s="981"/>
    </row>
    <row r="32" spans="1:7" s="686" customFormat="1" ht="20.100000000000001" customHeight="1" x14ac:dyDescent="0.15">
      <c r="A32" s="981"/>
      <c r="B32" s="981"/>
      <c r="C32" s="978"/>
      <c r="D32" s="978"/>
      <c r="E32" s="978"/>
      <c r="F32" s="981"/>
      <c r="G32" s="981"/>
    </row>
    <row r="33" spans="1:7" s="686" customFormat="1" ht="20.100000000000001" customHeight="1" x14ac:dyDescent="0.15">
      <c r="A33" s="981"/>
      <c r="B33" s="981"/>
      <c r="C33" s="978"/>
      <c r="D33" s="978"/>
      <c r="E33" s="978"/>
      <c r="F33" s="981"/>
      <c r="G33" s="981"/>
    </row>
    <row r="34" spans="1:7" s="686" customFormat="1" ht="20.100000000000001" customHeight="1" x14ac:dyDescent="0.15">
      <c r="A34" s="981"/>
      <c r="B34" s="981"/>
      <c r="C34" s="978"/>
      <c r="D34" s="978"/>
      <c r="E34" s="978"/>
      <c r="F34" s="981"/>
      <c r="G34" s="981"/>
    </row>
    <row r="35" spans="1:7" s="686" customFormat="1" ht="20.100000000000001" customHeight="1" x14ac:dyDescent="0.15">
      <c r="A35" s="981"/>
      <c r="B35" s="981"/>
      <c r="C35" s="978"/>
      <c r="D35" s="978"/>
      <c r="E35" s="978"/>
      <c r="F35" s="981"/>
      <c r="G35" s="981"/>
    </row>
    <row r="36" spans="1:7" s="686" customFormat="1" ht="20.100000000000001" customHeight="1" x14ac:dyDescent="0.15">
      <c r="A36" s="981"/>
      <c r="B36" s="981"/>
      <c r="C36" s="978"/>
      <c r="D36" s="978"/>
      <c r="E36" s="978"/>
      <c r="F36" s="981"/>
      <c r="G36" s="981"/>
    </row>
    <row r="37" spans="1:7" s="686" customFormat="1" ht="20.100000000000001" customHeight="1" x14ac:dyDescent="0.15">
      <c r="A37" s="981"/>
      <c r="B37" s="981"/>
      <c r="C37" s="978"/>
      <c r="D37" s="978"/>
      <c r="E37" s="978"/>
      <c r="F37" s="981"/>
      <c r="G37" s="981"/>
    </row>
    <row r="38" spans="1:7" s="686" customFormat="1" ht="20.100000000000001" customHeight="1" x14ac:dyDescent="0.15">
      <c r="C38" s="978"/>
      <c r="D38" s="978"/>
      <c r="E38" s="978"/>
      <c r="F38" s="981"/>
      <c r="G38" s="981"/>
    </row>
    <row r="39" spans="1:7" s="686" customFormat="1" ht="20.100000000000001" customHeight="1" x14ac:dyDescent="0.15">
      <c r="C39" s="978"/>
      <c r="D39" s="978"/>
      <c r="E39" s="978"/>
      <c r="F39" s="981"/>
      <c r="G39" s="981"/>
    </row>
    <row r="40" spans="1:7" s="686" customFormat="1" ht="20.100000000000001" customHeight="1" x14ac:dyDescent="0.15">
      <c r="C40" s="978"/>
      <c r="D40" s="978"/>
      <c r="E40" s="978"/>
      <c r="F40" s="981"/>
      <c r="G40" s="981"/>
    </row>
    <row r="41" spans="1:7" s="686" customFormat="1" ht="20.100000000000001" customHeight="1" x14ac:dyDescent="0.15">
      <c r="F41" s="931"/>
      <c r="G41" s="931"/>
    </row>
    <row r="42" spans="1:7" ht="20.100000000000001" customHeight="1" x14ac:dyDescent="0.15">
      <c r="A42" s="686"/>
      <c r="B42" s="686"/>
      <c r="C42" s="686"/>
      <c r="D42" s="686"/>
      <c r="E42" s="686"/>
      <c r="F42" s="931"/>
      <c r="G42" s="931"/>
    </row>
    <row r="43" spans="1:7" ht="20.100000000000001" customHeight="1" x14ac:dyDescent="0.15">
      <c r="A43" s="686"/>
      <c r="B43" s="686"/>
      <c r="C43" s="686"/>
      <c r="D43" s="686"/>
      <c r="E43" s="686"/>
      <c r="F43" s="931"/>
      <c r="G43" s="931"/>
    </row>
    <row r="44" spans="1:7" ht="20.100000000000001" customHeight="1" x14ac:dyDescent="0.15">
      <c r="A44" s="686"/>
      <c r="B44" s="686"/>
    </row>
    <row r="45" spans="1:7" ht="20.100000000000001" customHeight="1" x14ac:dyDescent="0.15">
      <c r="A45" s="686"/>
      <c r="B45" s="686"/>
    </row>
  </sheetData>
  <mergeCells count="1">
    <mergeCell ref="A4:B4"/>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174"/>
  <sheetViews>
    <sheetView showGridLines="0" zoomScaleNormal="100" workbookViewId="0"/>
  </sheetViews>
  <sheetFormatPr defaultRowHeight="18" customHeight="1" x14ac:dyDescent="0.15"/>
  <cols>
    <col min="1" max="1" width="19.625" style="5" customWidth="1"/>
    <col min="2" max="2" width="5.625" style="74" customWidth="1"/>
    <col min="3" max="3" width="10.625" style="1406" customWidth="1"/>
    <col min="4" max="8" width="10.625" style="1153" customWidth="1"/>
    <col min="9" max="251" width="9" style="5"/>
    <col min="252" max="252" width="8.625" style="5" customWidth="1"/>
    <col min="253" max="253" width="5.625" style="5" customWidth="1"/>
    <col min="254" max="255" width="8.375" style="5" customWidth="1"/>
    <col min="256" max="258" width="7.625" style="5" customWidth="1"/>
    <col min="259" max="261" width="8.375" style="5" customWidth="1"/>
    <col min="262" max="262" width="7.625" style="5" customWidth="1"/>
    <col min="263" max="507" width="9" style="5"/>
    <col min="508" max="508" width="8.625" style="5" customWidth="1"/>
    <col min="509" max="509" width="5.625" style="5" customWidth="1"/>
    <col min="510" max="511" width="8.375" style="5" customWidth="1"/>
    <col min="512" max="514" width="7.625" style="5" customWidth="1"/>
    <col min="515" max="517" width="8.375" style="5" customWidth="1"/>
    <col min="518" max="518" width="7.625" style="5" customWidth="1"/>
    <col min="519" max="763" width="9" style="5"/>
    <col min="764" max="764" width="8.625" style="5" customWidth="1"/>
    <col min="765" max="765" width="5.625" style="5" customWidth="1"/>
    <col min="766" max="767" width="8.375" style="5" customWidth="1"/>
    <col min="768" max="770" width="7.625" style="5" customWidth="1"/>
    <col min="771" max="773" width="8.375" style="5" customWidth="1"/>
    <col min="774" max="774" width="7.625" style="5" customWidth="1"/>
    <col min="775" max="1019" width="9" style="5"/>
    <col min="1020" max="1020" width="8.625" style="5" customWidth="1"/>
    <col min="1021" max="1021" width="5.625" style="5" customWidth="1"/>
    <col min="1022" max="1023" width="8.375" style="5" customWidth="1"/>
    <col min="1024" max="1026" width="7.625" style="5" customWidth="1"/>
    <col min="1027" max="1029" width="8.375" style="5" customWidth="1"/>
    <col min="1030" max="1030" width="7.625" style="5" customWidth="1"/>
    <col min="1031" max="1275" width="9" style="5"/>
    <col min="1276" max="1276" width="8.625" style="5" customWidth="1"/>
    <col min="1277" max="1277" width="5.625" style="5" customWidth="1"/>
    <col min="1278" max="1279" width="8.375" style="5" customWidth="1"/>
    <col min="1280" max="1282" width="7.625" style="5" customWidth="1"/>
    <col min="1283" max="1285" width="8.375" style="5" customWidth="1"/>
    <col min="1286" max="1286" width="7.625" style="5" customWidth="1"/>
    <col min="1287" max="1531" width="9" style="5"/>
    <col min="1532" max="1532" width="8.625" style="5" customWidth="1"/>
    <col min="1533" max="1533" width="5.625" style="5" customWidth="1"/>
    <col min="1534" max="1535" width="8.375" style="5" customWidth="1"/>
    <col min="1536" max="1538" width="7.625" style="5" customWidth="1"/>
    <col min="1539" max="1541" width="8.375" style="5" customWidth="1"/>
    <col min="1542" max="1542" width="7.625" style="5" customWidth="1"/>
    <col min="1543" max="1787" width="9" style="5"/>
    <col min="1788" max="1788" width="8.625" style="5" customWidth="1"/>
    <col min="1789" max="1789" width="5.625" style="5" customWidth="1"/>
    <col min="1790" max="1791" width="8.375" style="5" customWidth="1"/>
    <col min="1792" max="1794" width="7.625" style="5" customWidth="1"/>
    <col min="1795" max="1797" width="8.375" style="5" customWidth="1"/>
    <col min="1798" max="1798" width="7.625" style="5" customWidth="1"/>
    <col min="1799" max="2043" width="9" style="5"/>
    <col min="2044" max="2044" width="8.625" style="5" customWidth="1"/>
    <col min="2045" max="2045" width="5.625" style="5" customWidth="1"/>
    <col min="2046" max="2047" width="8.375" style="5" customWidth="1"/>
    <col min="2048" max="2050" width="7.625" style="5" customWidth="1"/>
    <col min="2051" max="2053" width="8.375" style="5" customWidth="1"/>
    <col min="2054" max="2054" width="7.625" style="5" customWidth="1"/>
    <col min="2055" max="2299" width="9" style="5"/>
    <col min="2300" max="2300" width="8.625" style="5" customWidth="1"/>
    <col min="2301" max="2301" width="5.625" style="5" customWidth="1"/>
    <col min="2302" max="2303" width="8.375" style="5" customWidth="1"/>
    <col min="2304" max="2306" width="7.625" style="5" customWidth="1"/>
    <col min="2307" max="2309" width="8.375" style="5" customWidth="1"/>
    <col min="2310" max="2310" width="7.625" style="5" customWidth="1"/>
    <col min="2311" max="2555" width="9" style="5"/>
    <col min="2556" max="2556" width="8.625" style="5" customWidth="1"/>
    <col min="2557" max="2557" width="5.625" style="5" customWidth="1"/>
    <col min="2558" max="2559" width="8.375" style="5" customWidth="1"/>
    <col min="2560" max="2562" width="7.625" style="5" customWidth="1"/>
    <col min="2563" max="2565" width="8.375" style="5" customWidth="1"/>
    <col min="2566" max="2566" width="7.625" style="5" customWidth="1"/>
    <col min="2567" max="2811" width="9" style="5"/>
    <col min="2812" max="2812" width="8.625" style="5" customWidth="1"/>
    <col min="2813" max="2813" width="5.625" style="5" customWidth="1"/>
    <col min="2814" max="2815" width="8.375" style="5" customWidth="1"/>
    <col min="2816" max="2818" width="7.625" style="5" customWidth="1"/>
    <col min="2819" max="2821" width="8.375" style="5" customWidth="1"/>
    <col min="2822" max="2822" width="7.625" style="5" customWidth="1"/>
    <col min="2823" max="3067" width="9" style="5"/>
    <col min="3068" max="3068" width="8.625" style="5" customWidth="1"/>
    <col min="3069" max="3069" width="5.625" style="5" customWidth="1"/>
    <col min="3070" max="3071" width="8.375" style="5" customWidth="1"/>
    <col min="3072" max="3074" width="7.625" style="5" customWidth="1"/>
    <col min="3075" max="3077" width="8.375" style="5" customWidth="1"/>
    <col min="3078" max="3078" width="7.625" style="5" customWidth="1"/>
    <col min="3079" max="3323" width="9" style="5"/>
    <col min="3324" max="3324" width="8.625" style="5" customWidth="1"/>
    <col min="3325" max="3325" width="5.625" style="5" customWidth="1"/>
    <col min="3326" max="3327" width="8.375" style="5" customWidth="1"/>
    <col min="3328" max="3330" width="7.625" style="5" customWidth="1"/>
    <col min="3331" max="3333" width="8.375" style="5" customWidth="1"/>
    <col min="3334" max="3334" width="7.625" style="5" customWidth="1"/>
    <col min="3335" max="3579" width="9" style="5"/>
    <col min="3580" max="3580" width="8.625" style="5" customWidth="1"/>
    <col min="3581" max="3581" width="5.625" style="5" customWidth="1"/>
    <col min="3582" max="3583" width="8.375" style="5" customWidth="1"/>
    <col min="3584" max="3586" width="7.625" style="5" customWidth="1"/>
    <col min="3587" max="3589" width="8.375" style="5" customWidth="1"/>
    <col min="3590" max="3590" width="7.625" style="5" customWidth="1"/>
    <col min="3591" max="3835" width="9" style="5"/>
    <col min="3836" max="3836" width="8.625" style="5" customWidth="1"/>
    <col min="3837" max="3837" width="5.625" style="5" customWidth="1"/>
    <col min="3838" max="3839" width="8.375" style="5" customWidth="1"/>
    <col min="3840" max="3842" width="7.625" style="5" customWidth="1"/>
    <col min="3843" max="3845" width="8.375" style="5" customWidth="1"/>
    <col min="3846" max="3846" width="7.625" style="5" customWidth="1"/>
    <col min="3847" max="4091" width="9" style="5"/>
    <col min="4092" max="4092" width="8.625" style="5" customWidth="1"/>
    <col min="4093" max="4093" width="5.625" style="5" customWidth="1"/>
    <col min="4094" max="4095" width="8.375" style="5" customWidth="1"/>
    <col min="4096" max="4098" width="7.625" style="5" customWidth="1"/>
    <col min="4099" max="4101" width="8.375" style="5" customWidth="1"/>
    <col min="4102" max="4102" width="7.625" style="5" customWidth="1"/>
    <col min="4103" max="4347" width="9" style="5"/>
    <col min="4348" max="4348" width="8.625" style="5" customWidth="1"/>
    <col min="4349" max="4349" width="5.625" style="5" customWidth="1"/>
    <col min="4350" max="4351" width="8.375" style="5" customWidth="1"/>
    <col min="4352" max="4354" width="7.625" style="5" customWidth="1"/>
    <col min="4355" max="4357" width="8.375" style="5" customWidth="1"/>
    <col min="4358" max="4358" width="7.625" style="5" customWidth="1"/>
    <col min="4359" max="4603" width="9" style="5"/>
    <col min="4604" max="4604" width="8.625" style="5" customWidth="1"/>
    <col min="4605" max="4605" width="5.625" style="5" customWidth="1"/>
    <col min="4606" max="4607" width="8.375" style="5" customWidth="1"/>
    <col min="4608" max="4610" width="7.625" style="5" customWidth="1"/>
    <col min="4611" max="4613" width="8.375" style="5" customWidth="1"/>
    <col min="4614" max="4614" width="7.625" style="5" customWidth="1"/>
    <col min="4615" max="4859" width="9" style="5"/>
    <col min="4860" max="4860" width="8.625" style="5" customWidth="1"/>
    <col min="4861" max="4861" width="5.625" style="5" customWidth="1"/>
    <col min="4862" max="4863" width="8.375" style="5" customWidth="1"/>
    <col min="4864" max="4866" width="7.625" style="5" customWidth="1"/>
    <col min="4867" max="4869" width="8.375" style="5" customWidth="1"/>
    <col min="4870" max="4870" width="7.625" style="5" customWidth="1"/>
    <col min="4871" max="5115" width="9" style="5"/>
    <col min="5116" max="5116" width="8.625" style="5" customWidth="1"/>
    <col min="5117" max="5117" width="5.625" style="5" customWidth="1"/>
    <col min="5118" max="5119" width="8.375" style="5" customWidth="1"/>
    <col min="5120" max="5122" width="7.625" style="5" customWidth="1"/>
    <col min="5123" max="5125" width="8.375" style="5" customWidth="1"/>
    <col min="5126" max="5126" width="7.625" style="5" customWidth="1"/>
    <col min="5127" max="5371" width="9" style="5"/>
    <col min="5372" max="5372" width="8.625" style="5" customWidth="1"/>
    <col min="5373" max="5373" width="5.625" style="5" customWidth="1"/>
    <col min="5374" max="5375" width="8.375" style="5" customWidth="1"/>
    <col min="5376" max="5378" width="7.625" style="5" customWidth="1"/>
    <col min="5379" max="5381" width="8.375" style="5" customWidth="1"/>
    <col min="5382" max="5382" width="7.625" style="5" customWidth="1"/>
    <col min="5383" max="5627" width="9" style="5"/>
    <col min="5628" max="5628" width="8.625" style="5" customWidth="1"/>
    <col min="5629" max="5629" width="5.625" style="5" customWidth="1"/>
    <col min="5630" max="5631" width="8.375" style="5" customWidth="1"/>
    <col min="5632" max="5634" width="7.625" style="5" customWidth="1"/>
    <col min="5635" max="5637" width="8.375" style="5" customWidth="1"/>
    <col min="5638" max="5638" width="7.625" style="5" customWidth="1"/>
    <col min="5639" max="5883" width="9" style="5"/>
    <col min="5884" max="5884" width="8.625" style="5" customWidth="1"/>
    <col min="5885" max="5885" width="5.625" style="5" customWidth="1"/>
    <col min="5886" max="5887" width="8.375" style="5" customWidth="1"/>
    <col min="5888" max="5890" width="7.625" style="5" customWidth="1"/>
    <col min="5891" max="5893" width="8.375" style="5" customWidth="1"/>
    <col min="5894" max="5894" width="7.625" style="5" customWidth="1"/>
    <col min="5895" max="6139" width="9" style="5"/>
    <col min="6140" max="6140" width="8.625" style="5" customWidth="1"/>
    <col min="6141" max="6141" width="5.625" style="5" customWidth="1"/>
    <col min="6142" max="6143" width="8.375" style="5" customWidth="1"/>
    <col min="6144" max="6146" width="7.625" style="5" customWidth="1"/>
    <col min="6147" max="6149" width="8.375" style="5" customWidth="1"/>
    <col min="6150" max="6150" width="7.625" style="5" customWidth="1"/>
    <col min="6151" max="6395" width="9" style="5"/>
    <col min="6396" max="6396" width="8.625" style="5" customWidth="1"/>
    <col min="6397" max="6397" width="5.625" style="5" customWidth="1"/>
    <col min="6398" max="6399" width="8.375" style="5" customWidth="1"/>
    <col min="6400" max="6402" width="7.625" style="5" customWidth="1"/>
    <col min="6403" max="6405" width="8.375" style="5" customWidth="1"/>
    <col min="6406" max="6406" width="7.625" style="5" customWidth="1"/>
    <col min="6407" max="6651" width="9" style="5"/>
    <col min="6652" max="6652" width="8.625" style="5" customWidth="1"/>
    <col min="6653" max="6653" width="5.625" style="5" customWidth="1"/>
    <col min="6654" max="6655" width="8.375" style="5" customWidth="1"/>
    <col min="6656" max="6658" width="7.625" style="5" customWidth="1"/>
    <col min="6659" max="6661" width="8.375" style="5" customWidth="1"/>
    <col min="6662" max="6662" width="7.625" style="5" customWidth="1"/>
    <col min="6663" max="6907" width="9" style="5"/>
    <col min="6908" max="6908" width="8.625" style="5" customWidth="1"/>
    <col min="6909" max="6909" width="5.625" style="5" customWidth="1"/>
    <col min="6910" max="6911" width="8.375" style="5" customWidth="1"/>
    <col min="6912" max="6914" width="7.625" style="5" customWidth="1"/>
    <col min="6915" max="6917" width="8.375" style="5" customWidth="1"/>
    <col min="6918" max="6918" width="7.625" style="5" customWidth="1"/>
    <col min="6919" max="7163" width="9" style="5"/>
    <col min="7164" max="7164" width="8.625" style="5" customWidth="1"/>
    <col min="7165" max="7165" width="5.625" style="5" customWidth="1"/>
    <col min="7166" max="7167" width="8.375" style="5" customWidth="1"/>
    <col min="7168" max="7170" width="7.625" style="5" customWidth="1"/>
    <col min="7171" max="7173" width="8.375" style="5" customWidth="1"/>
    <col min="7174" max="7174" width="7.625" style="5" customWidth="1"/>
    <col min="7175" max="7419" width="9" style="5"/>
    <col min="7420" max="7420" width="8.625" style="5" customWidth="1"/>
    <col min="7421" max="7421" width="5.625" style="5" customWidth="1"/>
    <col min="7422" max="7423" width="8.375" style="5" customWidth="1"/>
    <col min="7424" max="7426" width="7.625" style="5" customWidth="1"/>
    <col min="7427" max="7429" width="8.375" style="5" customWidth="1"/>
    <col min="7430" max="7430" width="7.625" style="5" customWidth="1"/>
    <col min="7431" max="7675" width="9" style="5"/>
    <col min="7676" max="7676" width="8.625" style="5" customWidth="1"/>
    <col min="7677" max="7677" width="5.625" style="5" customWidth="1"/>
    <col min="7678" max="7679" width="8.375" style="5" customWidth="1"/>
    <col min="7680" max="7682" width="7.625" style="5" customWidth="1"/>
    <col min="7683" max="7685" width="8.375" style="5" customWidth="1"/>
    <col min="7686" max="7686" width="7.625" style="5" customWidth="1"/>
    <col min="7687" max="7931" width="9" style="5"/>
    <col min="7932" max="7932" width="8.625" style="5" customWidth="1"/>
    <col min="7933" max="7933" width="5.625" style="5" customWidth="1"/>
    <col min="7934" max="7935" width="8.375" style="5" customWidth="1"/>
    <col min="7936" max="7938" width="7.625" style="5" customWidth="1"/>
    <col min="7939" max="7941" width="8.375" style="5" customWidth="1"/>
    <col min="7942" max="7942" width="7.625" style="5" customWidth="1"/>
    <col min="7943" max="8187" width="9" style="5"/>
    <col min="8188" max="8188" width="8.625" style="5" customWidth="1"/>
    <col min="8189" max="8189" width="5.625" style="5" customWidth="1"/>
    <col min="8190" max="8191" width="8.375" style="5" customWidth="1"/>
    <col min="8192" max="8194" width="7.625" style="5" customWidth="1"/>
    <col min="8195" max="8197" width="8.375" style="5" customWidth="1"/>
    <col min="8198" max="8198" width="7.625" style="5" customWidth="1"/>
    <col min="8199" max="8443" width="9" style="5"/>
    <col min="8444" max="8444" width="8.625" style="5" customWidth="1"/>
    <col min="8445" max="8445" width="5.625" style="5" customWidth="1"/>
    <col min="8446" max="8447" width="8.375" style="5" customWidth="1"/>
    <col min="8448" max="8450" width="7.625" style="5" customWidth="1"/>
    <col min="8451" max="8453" width="8.375" style="5" customWidth="1"/>
    <col min="8454" max="8454" width="7.625" style="5" customWidth="1"/>
    <col min="8455" max="8699" width="9" style="5"/>
    <col min="8700" max="8700" width="8.625" style="5" customWidth="1"/>
    <col min="8701" max="8701" width="5.625" style="5" customWidth="1"/>
    <col min="8702" max="8703" width="8.375" style="5" customWidth="1"/>
    <col min="8704" max="8706" width="7.625" style="5" customWidth="1"/>
    <col min="8707" max="8709" width="8.375" style="5" customWidth="1"/>
    <col min="8710" max="8710" width="7.625" style="5" customWidth="1"/>
    <col min="8711" max="8955" width="9" style="5"/>
    <col min="8956" max="8956" width="8.625" style="5" customWidth="1"/>
    <col min="8957" max="8957" width="5.625" style="5" customWidth="1"/>
    <col min="8958" max="8959" width="8.375" style="5" customWidth="1"/>
    <col min="8960" max="8962" width="7.625" style="5" customWidth="1"/>
    <col min="8963" max="8965" width="8.375" style="5" customWidth="1"/>
    <col min="8966" max="8966" width="7.625" style="5" customWidth="1"/>
    <col min="8967" max="9211" width="9" style="5"/>
    <col min="9212" max="9212" width="8.625" style="5" customWidth="1"/>
    <col min="9213" max="9213" width="5.625" style="5" customWidth="1"/>
    <col min="9214" max="9215" width="8.375" style="5" customWidth="1"/>
    <col min="9216" max="9218" width="7.625" style="5" customWidth="1"/>
    <col min="9219" max="9221" width="8.375" style="5" customWidth="1"/>
    <col min="9222" max="9222" width="7.625" style="5" customWidth="1"/>
    <col min="9223" max="9467" width="9" style="5"/>
    <col min="9468" max="9468" width="8.625" style="5" customWidth="1"/>
    <col min="9469" max="9469" width="5.625" style="5" customWidth="1"/>
    <col min="9470" max="9471" width="8.375" style="5" customWidth="1"/>
    <col min="9472" max="9474" width="7.625" style="5" customWidth="1"/>
    <col min="9475" max="9477" width="8.375" style="5" customWidth="1"/>
    <col min="9478" max="9478" width="7.625" style="5" customWidth="1"/>
    <col min="9479" max="9723" width="9" style="5"/>
    <col min="9724" max="9724" width="8.625" style="5" customWidth="1"/>
    <col min="9725" max="9725" width="5.625" style="5" customWidth="1"/>
    <col min="9726" max="9727" width="8.375" style="5" customWidth="1"/>
    <col min="9728" max="9730" width="7.625" style="5" customWidth="1"/>
    <col min="9731" max="9733" width="8.375" style="5" customWidth="1"/>
    <col min="9734" max="9734" width="7.625" style="5" customWidth="1"/>
    <col min="9735" max="9979" width="9" style="5"/>
    <col min="9980" max="9980" width="8.625" style="5" customWidth="1"/>
    <col min="9981" max="9981" width="5.625" style="5" customWidth="1"/>
    <col min="9982" max="9983" width="8.375" style="5" customWidth="1"/>
    <col min="9984" max="9986" width="7.625" style="5" customWidth="1"/>
    <col min="9987" max="9989" width="8.375" style="5" customWidth="1"/>
    <col min="9990" max="9990" width="7.625" style="5" customWidth="1"/>
    <col min="9991" max="10235" width="9" style="5"/>
    <col min="10236" max="10236" width="8.625" style="5" customWidth="1"/>
    <col min="10237" max="10237" width="5.625" style="5" customWidth="1"/>
    <col min="10238" max="10239" width="8.375" style="5" customWidth="1"/>
    <col min="10240" max="10242" width="7.625" style="5" customWidth="1"/>
    <col min="10243" max="10245" width="8.375" style="5" customWidth="1"/>
    <col min="10246" max="10246" width="7.625" style="5" customWidth="1"/>
    <col min="10247" max="10491" width="9" style="5"/>
    <col min="10492" max="10492" width="8.625" style="5" customWidth="1"/>
    <col min="10493" max="10493" width="5.625" style="5" customWidth="1"/>
    <col min="10494" max="10495" width="8.375" style="5" customWidth="1"/>
    <col min="10496" max="10498" width="7.625" style="5" customWidth="1"/>
    <col min="10499" max="10501" width="8.375" style="5" customWidth="1"/>
    <col min="10502" max="10502" width="7.625" style="5" customWidth="1"/>
    <col min="10503" max="10747" width="9" style="5"/>
    <col min="10748" max="10748" width="8.625" style="5" customWidth="1"/>
    <col min="10749" max="10749" width="5.625" style="5" customWidth="1"/>
    <col min="10750" max="10751" width="8.375" style="5" customWidth="1"/>
    <col min="10752" max="10754" width="7.625" style="5" customWidth="1"/>
    <col min="10755" max="10757" width="8.375" style="5" customWidth="1"/>
    <col min="10758" max="10758" width="7.625" style="5" customWidth="1"/>
    <col min="10759" max="11003" width="9" style="5"/>
    <col min="11004" max="11004" width="8.625" style="5" customWidth="1"/>
    <col min="11005" max="11005" width="5.625" style="5" customWidth="1"/>
    <col min="11006" max="11007" width="8.375" style="5" customWidth="1"/>
    <col min="11008" max="11010" width="7.625" style="5" customWidth="1"/>
    <col min="11011" max="11013" width="8.375" style="5" customWidth="1"/>
    <col min="11014" max="11014" width="7.625" style="5" customWidth="1"/>
    <col min="11015" max="11259" width="9" style="5"/>
    <col min="11260" max="11260" width="8.625" style="5" customWidth="1"/>
    <col min="11261" max="11261" width="5.625" style="5" customWidth="1"/>
    <col min="11262" max="11263" width="8.375" style="5" customWidth="1"/>
    <col min="11264" max="11266" width="7.625" style="5" customWidth="1"/>
    <col min="11267" max="11269" width="8.375" style="5" customWidth="1"/>
    <col min="11270" max="11270" width="7.625" style="5" customWidth="1"/>
    <col min="11271" max="11515" width="9" style="5"/>
    <col min="11516" max="11516" width="8.625" style="5" customWidth="1"/>
    <col min="11517" max="11517" width="5.625" style="5" customWidth="1"/>
    <col min="11518" max="11519" width="8.375" style="5" customWidth="1"/>
    <col min="11520" max="11522" width="7.625" style="5" customWidth="1"/>
    <col min="11523" max="11525" width="8.375" style="5" customWidth="1"/>
    <col min="11526" max="11526" width="7.625" style="5" customWidth="1"/>
    <col min="11527" max="11771" width="9" style="5"/>
    <col min="11772" max="11772" width="8.625" style="5" customWidth="1"/>
    <col min="11773" max="11773" width="5.625" style="5" customWidth="1"/>
    <col min="11774" max="11775" width="8.375" style="5" customWidth="1"/>
    <col min="11776" max="11778" width="7.625" style="5" customWidth="1"/>
    <col min="11779" max="11781" width="8.375" style="5" customWidth="1"/>
    <col min="11782" max="11782" width="7.625" style="5" customWidth="1"/>
    <col min="11783" max="12027" width="9" style="5"/>
    <col min="12028" max="12028" width="8.625" style="5" customWidth="1"/>
    <col min="12029" max="12029" width="5.625" style="5" customWidth="1"/>
    <col min="12030" max="12031" width="8.375" style="5" customWidth="1"/>
    <col min="12032" max="12034" width="7.625" style="5" customWidth="1"/>
    <col min="12035" max="12037" width="8.375" style="5" customWidth="1"/>
    <col min="12038" max="12038" width="7.625" style="5" customWidth="1"/>
    <col min="12039" max="12283" width="9" style="5"/>
    <col min="12284" max="12284" width="8.625" style="5" customWidth="1"/>
    <col min="12285" max="12285" width="5.625" style="5" customWidth="1"/>
    <col min="12286" max="12287" width="8.375" style="5" customWidth="1"/>
    <col min="12288" max="12290" width="7.625" style="5" customWidth="1"/>
    <col min="12291" max="12293" width="8.375" style="5" customWidth="1"/>
    <col min="12294" max="12294" width="7.625" style="5" customWidth="1"/>
    <col min="12295" max="12539" width="9" style="5"/>
    <col min="12540" max="12540" width="8.625" style="5" customWidth="1"/>
    <col min="12541" max="12541" width="5.625" style="5" customWidth="1"/>
    <col min="12542" max="12543" width="8.375" style="5" customWidth="1"/>
    <col min="12544" max="12546" width="7.625" style="5" customWidth="1"/>
    <col min="12547" max="12549" width="8.375" style="5" customWidth="1"/>
    <col min="12550" max="12550" width="7.625" style="5" customWidth="1"/>
    <col min="12551" max="12795" width="9" style="5"/>
    <col min="12796" max="12796" width="8.625" style="5" customWidth="1"/>
    <col min="12797" max="12797" width="5.625" style="5" customWidth="1"/>
    <col min="12798" max="12799" width="8.375" style="5" customWidth="1"/>
    <col min="12800" max="12802" width="7.625" style="5" customWidth="1"/>
    <col min="12803" max="12805" width="8.375" style="5" customWidth="1"/>
    <col min="12806" max="12806" width="7.625" style="5" customWidth="1"/>
    <col min="12807" max="13051" width="9" style="5"/>
    <col min="13052" max="13052" width="8.625" style="5" customWidth="1"/>
    <col min="13053" max="13053" width="5.625" style="5" customWidth="1"/>
    <col min="13054" max="13055" width="8.375" style="5" customWidth="1"/>
    <col min="13056" max="13058" width="7.625" style="5" customWidth="1"/>
    <col min="13059" max="13061" width="8.375" style="5" customWidth="1"/>
    <col min="13062" max="13062" width="7.625" style="5" customWidth="1"/>
    <col min="13063" max="13307" width="9" style="5"/>
    <col min="13308" max="13308" width="8.625" style="5" customWidth="1"/>
    <col min="13309" max="13309" width="5.625" style="5" customWidth="1"/>
    <col min="13310" max="13311" width="8.375" style="5" customWidth="1"/>
    <col min="13312" max="13314" width="7.625" style="5" customWidth="1"/>
    <col min="13315" max="13317" width="8.375" style="5" customWidth="1"/>
    <col min="13318" max="13318" width="7.625" style="5" customWidth="1"/>
    <col min="13319" max="13563" width="9" style="5"/>
    <col min="13564" max="13564" width="8.625" style="5" customWidth="1"/>
    <col min="13565" max="13565" width="5.625" style="5" customWidth="1"/>
    <col min="13566" max="13567" width="8.375" style="5" customWidth="1"/>
    <col min="13568" max="13570" width="7.625" style="5" customWidth="1"/>
    <col min="13571" max="13573" width="8.375" style="5" customWidth="1"/>
    <col min="13574" max="13574" width="7.625" style="5" customWidth="1"/>
    <col min="13575" max="13819" width="9" style="5"/>
    <col min="13820" max="13820" width="8.625" style="5" customWidth="1"/>
    <col min="13821" max="13821" width="5.625" style="5" customWidth="1"/>
    <col min="13822" max="13823" width="8.375" style="5" customWidth="1"/>
    <col min="13824" max="13826" width="7.625" style="5" customWidth="1"/>
    <col min="13827" max="13829" width="8.375" style="5" customWidth="1"/>
    <col min="13830" max="13830" width="7.625" style="5" customWidth="1"/>
    <col min="13831" max="14075" width="9" style="5"/>
    <col min="14076" max="14076" width="8.625" style="5" customWidth="1"/>
    <col min="14077" max="14077" width="5.625" style="5" customWidth="1"/>
    <col min="14078" max="14079" width="8.375" style="5" customWidth="1"/>
    <col min="14080" max="14082" width="7.625" style="5" customWidth="1"/>
    <col min="14083" max="14085" width="8.375" style="5" customWidth="1"/>
    <col min="14086" max="14086" width="7.625" style="5" customWidth="1"/>
    <col min="14087" max="14331" width="9" style="5"/>
    <col min="14332" max="14332" width="8.625" style="5" customWidth="1"/>
    <col min="14333" max="14333" width="5.625" style="5" customWidth="1"/>
    <col min="14334" max="14335" width="8.375" style="5" customWidth="1"/>
    <col min="14336" max="14338" width="7.625" style="5" customWidth="1"/>
    <col min="14339" max="14341" width="8.375" style="5" customWidth="1"/>
    <col min="14342" max="14342" width="7.625" style="5" customWidth="1"/>
    <col min="14343" max="14587" width="9" style="5"/>
    <col min="14588" max="14588" width="8.625" style="5" customWidth="1"/>
    <col min="14589" max="14589" width="5.625" style="5" customWidth="1"/>
    <col min="14590" max="14591" width="8.375" style="5" customWidth="1"/>
    <col min="14592" max="14594" width="7.625" style="5" customWidth="1"/>
    <col min="14595" max="14597" width="8.375" style="5" customWidth="1"/>
    <col min="14598" max="14598" width="7.625" style="5" customWidth="1"/>
    <col min="14599" max="14843" width="9" style="5"/>
    <col min="14844" max="14844" width="8.625" style="5" customWidth="1"/>
    <col min="14845" max="14845" width="5.625" style="5" customWidth="1"/>
    <col min="14846" max="14847" width="8.375" style="5" customWidth="1"/>
    <col min="14848" max="14850" width="7.625" style="5" customWidth="1"/>
    <col min="14851" max="14853" width="8.375" style="5" customWidth="1"/>
    <col min="14854" max="14854" width="7.625" style="5" customWidth="1"/>
    <col min="14855" max="15099" width="9" style="5"/>
    <col min="15100" max="15100" width="8.625" style="5" customWidth="1"/>
    <col min="15101" max="15101" width="5.625" style="5" customWidth="1"/>
    <col min="15102" max="15103" width="8.375" style="5" customWidth="1"/>
    <col min="15104" max="15106" width="7.625" style="5" customWidth="1"/>
    <col min="15107" max="15109" width="8.375" style="5" customWidth="1"/>
    <col min="15110" max="15110" width="7.625" style="5" customWidth="1"/>
    <col min="15111" max="15355" width="9" style="5"/>
    <col min="15356" max="15356" width="8.625" style="5" customWidth="1"/>
    <col min="15357" max="15357" width="5.625" style="5" customWidth="1"/>
    <col min="15358" max="15359" width="8.375" style="5" customWidth="1"/>
    <col min="15360" max="15362" width="7.625" style="5" customWidth="1"/>
    <col min="15363" max="15365" width="8.375" style="5" customWidth="1"/>
    <col min="15366" max="15366" width="7.625" style="5" customWidth="1"/>
    <col min="15367" max="15611" width="9" style="5"/>
    <col min="15612" max="15612" width="8.625" style="5" customWidth="1"/>
    <col min="15613" max="15613" width="5.625" style="5" customWidth="1"/>
    <col min="15614" max="15615" width="8.375" style="5" customWidth="1"/>
    <col min="15616" max="15618" width="7.625" style="5" customWidth="1"/>
    <col min="15619" max="15621" width="8.375" style="5" customWidth="1"/>
    <col min="15622" max="15622" width="7.625" style="5" customWidth="1"/>
    <col min="15623" max="15867" width="9" style="5"/>
    <col min="15868" max="15868" width="8.625" style="5" customWidth="1"/>
    <col min="15869" max="15869" width="5.625" style="5" customWidth="1"/>
    <col min="15870" max="15871" width="8.375" style="5" customWidth="1"/>
    <col min="15872" max="15874" width="7.625" style="5" customWidth="1"/>
    <col min="15875" max="15877" width="8.375" style="5" customWidth="1"/>
    <col min="15878" max="15878" width="7.625" style="5" customWidth="1"/>
    <col min="15879" max="16123" width="9" style="5"/>
    <col min="16124" max="16124" width="8.625" style="5" customWidth="1"/>
    <col min="16125" max="16125" width="5.625" style="5" customWidth="1"/>
    <col min="16126" max="16127" width="8.375" style="5" customWidth="1"/>
    <col min="16128" max="16130" width="7.625" style="5" customWidth="1"/>
    <col min="16131" max="16133" width="8.375" style="5" customWidth="1"/>
    <col min="16134" max="16134" width="7.625" style="5" customWidth="1"/>
    <col min="16135" max="16384" width="9" style="5"/>
  </cols>
  <sheetData>
    <row r="1" spans="1:8" ht="15.75" customHeight="1" x14ac:dyDescent="0.15">
      <c r="A1" s="1222" t="s">
        <v>3264</v>
      </c>
      <c r="H1" s="1200">
        <v>88</v>
      </c>
    </row>
    <row r="2" spans="1:8" ht="15.75" customHeight="1" x14ac:dyDescent="0.15">
      <c r="A2" s="1690"/>
    </row>
    <row r="3" spans="1:8" ht="15.75" customHeight="1" thickBot="1" x14ac:dyDescent="0.2">
      <c r="A3" s="2170" t="s">
        <v>4411</v>
      </c>
      <c r="B3" s="2143"/>
      <c r="C3" s="2171"/>
      <c r="D3" s="2154"/>
      <c r="E3" s="2154"/>
      <c r="F3" s="2154"/>
      <c r="G3" s="2154"/>
      <c r="H3" s="803" t="s">
        <v>93</v>
      </c>
    </row>
    <row r="4" spans="1:8" ht="15.75" customHeight="1" x14ac:dyDescent="0.15">
      <c r="A4" s="171"/>
      <c r="B4" s="2169"/>
      <c r="C4" s="2153"/>
      <c r="D4" s="2439" t="s">
        <v>612</v>
      </c>
      <c r="E4" s="2439" t="s">
        <v>673</v>
      </c>
      <c r="F4" s="2438" t="s">
        <v>1583</v>
      </c>
      <c r="G4" s="2438" t="s">
        <v>4731</v>
      </c>
      <c r="H4" s="2705" t="s">
        <v>5054</v>
      </c>
    </row>
    <row r="5" spans="1:8" ht="16.350000000000001" customHeight="1" x14ac:dyDescent="0.15">
      <c r="A5" s="1104" t="s">
        <v>4408</v>
      </c>
      <c r="B5" s="2131" t="s">
        <v>4391</v>
      </c>
      <c r="C5" s="90" t="s">
        <v>2411</v>
      </c>
      <c r="D5" s="2446">
        <v>1357</v>
      </c>
      <c r="E5" s="2446">
        <v>1292</v>
      </c>
      <c r="F5" s="2446">
        <v>1314</v>
      </c>
      <c r="G5" s="2446">
        <v>1284</v>
      </c>
      <c r="H5" s="2712">
        <v>1207</v>
      </c>
    </row>
    <row r="6" spans="1:8" ht="16.350000000000001" customHeight="1" x14ac:dyDescent="0.15">
      <c r="A6" s="2155" t="s">
        <v>4392</v>
      </c>
      <c r="B6" s="2129"/>
      <c r="C6" s="2133" t="s">
        <v>2412</v>
      </c>
      <c r="D6" s="2447">
        <v>1365</v>
      </c>
      <c r="E6" s="2447">
        <v>1308</v>
      </c>
      <c r="F6" s="2447">
        <v>1370</v>
      </c>
      <c r="G6" s="2447">
        <v>1301</v>
      </c>
      <c r="H6" s="2711">
        <v>1174</v>
      </c>
    </row>
    <row r="7" spans="1:8" ht="16.350000000000001" customHeight="1" x14ac:dyDescent="0.15">
      <c r="A7" s="2155" t="s">
        <v>3562</v>
      </c>
      <c r="B7" s="2114"/>
      <c r="C7" s="2113" t="s">
        <v>3363</v>
      </c>
      <c r="D7" s="1671">
        <v>1.0058953574060427</v>
      </c>
      <c r="E7" s="1671">
        <v>1.0123839009287925</v>
      </c>
      <c r="F7" s="1671">
        <v>1.0426179604261796</v>
      </c>
      <c r="G7" s="1671">
        <v>1.0129999999999999</v>
      </c>
      <c r="H7" s="1671">
        <v>0.97299999999999998</v>
      </c>
    </row>
    <row r="8" spans="1:8" ht="16.350000000000001" customHeight="1" x14ac:dyDescent="0.15">
      <c r="A8" s="2155"/>
      <c r="B8" s="2131" t="s">
        <v>4393</v>
      </c>
      <c r="C8" s="90" t="s">
        <v>2411</v>
      </c>
      <c r="D8" s="2446">
        <v>1357</v>
      </c>
      <c r="E8" s="2446">
        <v>1292</v>
      </c>
      <c r="F8" s="2446">
        <v>1314</v>
      </c>
      <c r="G8" s="2446">
        <v>1284</v>
      </c>
      <c r="H8" s="2712">
        <v>1207</v>
      </c>
    </row>
    <row r="9" spans="1:8" ht="16.350000000000001" customHeight="1" x14ac:dyDescent="0.15">
      <c r="A9" s="2155"/>
      <c r="B9" s="2129"/>
      <c r="C9" s="2133" t="s">
        <v>2412</v>
      </c>
      <c r="D9" s="2447">
        <v>1288</v>
      </c>
      <c r="E9" s="2447">
        <v>1306</v>
      </c>
      <c r="F9" s="2447">
        <v>1374</v>
      </c>
      <c r="G9" s="2447">
        <v>1323</v>
      </c>
      <c r="H9" s="2711">
        <v>1170</v>
      </c>
    </row>
    <row r="10" spans="1:8" ht="16.350000000000001" customHeight="1" x14ac:dyDescent="0.15">
      <c r="A10" s="2155"/>
      <c r="B10" s="2114"/>
      <c r="C10" s="2113" t="s">
        <v>3363</v>
      </c>
      <c r="D10" s="1671">
        <v>0.94915254237288138</v>
      </c>
      <c r="E10" s="1671">
        <v>1.0108359133126934</v>
      </c>
      <c r="F10" s="1671">
        <v>1.0456621004566211</v>
      </c>
      <c r="G10" s="1671">
        <v>1.03</v>
      </c>
      <c r="H10" s="1671">
        <v>0.96899999999999997</v>
      </c>
    </row>
    <row r="11" spans="1:8" ht="16.350000000000001" customHeight="1" x14ac:dyDescent="0.15">
      <c r="A11" s="2155"/>
      <c r="B11" s="2131" t="s">
        <v>4394</v>
      </c>
      <c r="C11" s="90" t="s">
        <v>2411</v>
      </c>
      <c r="D11" s="2446">
        <v>1357</v>
      </c>
      <c r="E11" s="2446">
        <v>1292</v>
      </c>
      <c r="F11" s="2446">
        <v>1314</v>
      </c>
      <c r="G11" s="2446">
        <v>1284</v>
      </c>
      <c r="H11" s="2712">
        <v>1207</v>
      </c>
    </row>
    <row r="12" spans="1:8" ht="16.350000000000001" customHeight="1" x14ac:dyDescent="0.15">
      <c r="A12" s="2155"/>
      <c r="B12" s="2129"/>
      <c r="C12" s="2133" t="s">
        <v>2412</v>
      </c>
      <c r="D12" s="2447">
        <v>1208</v>
      </c>
      <c r="E12" s="2447">
        <v>1297</v>
      </c>
      <c r="F12" s="2447">
        <v>1379</v>
      </c>
      <c r="G12" s="2447">
        <v>1337</v>
      </c>
      <c r="H12" s="2711">
        <v>1209</v>
      </c>
    </row>
    <row r="13" spans="1:8" ht="16.350000000000001" customHeight="1" x14ac:dyDescent="0.15">
      <c r="A13" s="2155"/>
      <c r="B13" s="2114"/>
      <c r="C13" s="2113" t="s">
        <v>3363</v>
      </c>
      <c r="D13" s="1671">
        <v>0.89019896831245393</v>
      </c>
      <c r="E13" s="1671">
        <v>1.0038699690402477</v>
      </c>
      <c r="F13" s="1671">
        <v>1.0494672754946728</v>
      </c>
      <c r="G13" s="1671">
        <v>1.0409999999999999</v>
      </c>
      <c r="H13" s="1671">
        <v>1.002</v>
      </c>
    </row>
    <row r="14" spans="1:8" ht="16.350000000000001" customHeight="1" x14ac:dyDescent="0.15">
      <c r="A14" s="2155"/>
      <c r="B14" s="2131" t="s">
        <v>2413</v>
      </c>
      <c r="C14" s="90" t="s">
        <v>2411</v>
      </c>
      <c r="D14" s="2446">
        <v>1357</v>
      </c>
      <c r="E14" s="2446">
        <v>1292</v>
      </c>
      <c r="F14" s="2446">
        <v>1314</v>
      </c>
      <c r="G14" s="2446">
        <v>1284</v>
      </c>
      <c r="H14" s="2712">
        <v>1207</v>
      </c>
    </row>
    <row r="15" spans="1:8" ht="16.350000000000001" customHeight="1" x14ac:dyDescent="0.15">
      <c r="A15" s="2155"/>
      <c r="B15" s="2129"/>
      <c r="C15" s="2133" t="s">
        <v>2412</v>
      </c>
      <c r="D15" s="2447">
        <v>107</v>
      </c>
      <c r="E15" s="2447">
        <v>999</v>
      </c>
      <c r="F15" s="2447">
        <v>1304</v>
      </c>
      <c r="G15" s="2447">
        <v>1340</v>
      </c>
      <c r="H15" s="2711">
        <v>1298</v>
      </c>
    </row>
    <row r="16" spans="1:8" ht="16.350000000000001" customHeight="1" x14ac:dyDescent="0.15">
      <c r="A16" s="2156"/>
      <c r="B16" s="2114"/>
      <c r="C16" s="2113" t="s">
        <v>3363</v>
      </c>
      <c r="D16" s="1671">
        <v>7.8850405305821672E-2</v>
      </c>
      <c r="E16" s="1671">
        <v>0.77321981424148611</v>
      </c>
      <c r="F16" s="1671">
        <v>0.99238964992389644</v>
      </c>
      <c r="G16" s="1671">
        <v>1.044</v>
      </c>
      <c r="H16" s="1671">
        <v>1.075</v>
      </c>
    </row>
    <row r="17" spans="1:8" ht="16.350000000000001" customHeight="1" x14ac:dyDescent="0.15">
      <c r="A17" s="1104" t="s">
        <v>4409</v>
      </c>
      <c r="B17" s="2131" t="s">
        <v>4391</v>
      </c>
      <c r="C17" s="90" t="s">
        <v>2411</v>
      </c>
      <c r="D17" s="2446">
        <v>1357</v>
      </c>
      <c r="E17" s="2446">
        <v>1292</v>
      </c>
      <c r="F17" s="146" t="s">
        <v>509</v>
      </c>
      <c r="G17" s="2450" t="s">
        <v>509</v>
      </c>
      <c r="H17" s="2710" t="s">
        <v>509</v>
      </c>
    </row>
    <row r="18" spans="1:8" ht="16.350000000000001" customHeight="1" x14ac:dyDescent="0.15">
      <c r="A18" s="2155" t="s">
        <v>4392</v>
      </c>
      <c r="B18" s="2129"/>
      <c r="C18" s="2133" t="s">
        <v>2412</v>
      </c>
      <c r="D18" s="2447">
        <v>53</v>
      </c>
      <c r="E18" s="2447">
        <v>0</v>
      </c>
      <c r="F18" s="2826" t="s">
        <v>509</v>
      </c>
      <c r="G18" s="2450" t="s">
        <v>509</v>
      </c>
      <c r="H18" s="2710" t="s">
        <v>509</v>
      </c>
    </row>
    <row r="19" spans="1:8" ht="16.350000000000001" customHeight="1" x14ac:dyDescent="0.15">
      <c r="A19" s="2155" t="s">
        <v>4395</v>
      </c>
      <c r="B19" s="2114"/>
      <c r="C19" s="2113" t="s">
        <v>3363</v>
      </c>
      <c r="D19" s="1671">
        <v>3.9056742815033164E-2</v>
      </c>
      <c r="E19" s="1671">
        <v>0</v>
      </c>
      <c r="F19" s="2463" t="s">
        <v>509</v>
      </c>
      <c r="G19" s="2168" t="s">
        <v>509</v>
      </c>
      <c r="H19" s="2463" t="s">
        <v>509</v>
      </c>
    </row>
    <row r="20" spans="1:8" ht="16.350000000000001" customHeight="1" x14ac:dyDescent="0.15">
      <c r="A20" s="2155"/>
      <c r="B20" s="2131" t="s">
        <v>4393</v>
      </c>
      <c r="C20" s="90" t="s">
        <v>2411</v>
      </c>
      <c r="D20" s="2446">
        <v>1357</v>
      </c>
      <c r="E20" s="2446">
        <v>1292</v>
      </c>
      <c r="F20" s="146" t="s">
        <v>509</v>
      </c>
      <c r="G20" s="2450" t="s">
        <v>509</v>
      </c>
      <c r="H20" s="2710" t="s">
        <v>509</v>
      </c>
    </row>
    <row r="21" spans="1:8" s="686" customFormat="1" ht="16.350000000000001" customHeight="1" x14ac:dyDescent="0.15">
      <c r="A21" s="2155"/>
      <c r="B21" s="2129"/>
      <c r="C21" s="2133" t="s">
        <v>2412</v>
      </c>
      <c r="D21" s="2447">
        <v>141</v>
      </c>
      <c r="E21" s="2447">
        <v>4</v>
      </c>
      <c r="F21" s="2826" t="s">
        <v>509</v>
      </c>
      <c r="G21" s="2450" t="s">
        <v>509</v>
      </c>
      <c r="H21" s="2710" t="s">
        <v>509</v>
      </c>
    </row>
    <row r="22" spans="1:8" s="686" customFormat="1" ht="16.350000000000001" customHeight="1" x14ac:dyDescent="0.15">
      <c r="A22" s="2155"/>
      <c r="B22" s="2114"/>
      <c r="C22" s="2113" t="s">
        <v>3363</v>
      </c>
      <c r="D22" s="1671">
        <v>0.10390567428150331</v>
      </c>
      <c r="E22" s="1671">
        <v>3.0959752321981426E-3</v>
      </c>
      <c r="F22" s="2463" t="s">
        <v>4738</v>
      </c>
      <c r="G22" s="2168" t="s">
        <v>509</v>
      </c>
      <c r="H22" s="2463" t="s">
        <v>509</v>
      </c>
    </row>
    <row r="23" spans="1:8" s="686" customFormat="1" ht="16.350000000000001" customHeight="1" x14ac:dyDescent="0.15">
      <c r="A23" s="2155"/>
      <c r="B23" s="2131" t="s">
        <v>4394</v>
      </c>
      <c r="C23" s="90" t="s">
        <v>2411</v>
      </c>
      <c r="D23" s="2446">
        <v>1357</v>
      </c>
      <c r="E23" s="2446">
        <v>1292</v>
      </c>
      <c r="F23" s="146" t="s">
        <v>509</v>
      </c>
      <c r="G23" s="2450" t="s">
        <v>509</v>
      </c>
      <c r="H23" s="2710" t="s">
        <v>509</v>
      </c>
    </row>
    <row r="24" spans="1:8" s="686" customFormat="1" ht="16.350000000000001" customHeight="1" x14ac:dyDescent="0.15">
      <c r="A24" s="2155"/>
      <c r="B24" s="2129"/>
      <c r="C24" s="2133" t="s">
        <v>2412</v>
      </c>
      <c r="D24" s="2447">
        <v>232</v>
      </c>
      <c r="E24" s="2447">
        <v>12</v>
      </c>
      <c r="F24" s="2826" t="s">
        <v>4738</v>
      </c>
      <c r="G24" s="2450" t="s">
        <v>509</v>
      </c>
      <c r="H24" s="2710" t="s">
        <v>509</v>
      </c>
    </row>
    <row r="25" spans="1:8" s="686" customFormat="1" ht="16.350000000000001" customHeight="1" x14ac:dyDescent="0.15">
      <c r="A25" s="2155"/>
      <c r="B25" s="2114"/>
      <c r="C25" s="2113" t="s">
        <v>3363</v>
      </c>
      <c r="D25" s="1671">
        <v>0.17096536477523949</v>
      </c>
      <c r="E25" s="1671">
        <v>9.2879256965944269E-3</v>
      </c>
      <c r="F25" s="2463" t="s">
        <v>4738</v>
      </c>
      <c r="G25" s="2168" t="s">
        <v>509</v>
      </c>
      <c r="H25" s="2463" t="s">
        <v>509</v>
      </c>
    </row>
    <row r="26" spans="1:8" s="686" customFormat="1" ht="16.350000000000001" customHeight="1" x14ac:dyDescent="0.15">
      <c r="A26" s="2155"/>
      <c r="B26" s="2131" t="s">
        <v>2413</v>
      </c>
      <c r="C26" s="90" t="s">
        <v>2411</v>
      </c>
      <c r="D26" s="2446">
        <v>1357</v>
      </c>
      <c r="E26" s="2446">
        <v>1292</v>
      </c>
      <c r="F26" s="146" t="s">
        <v>509</v>
      </c>
      <c r="G26" s="2450" t="s">
        <v>509</v>
      </c>
      <c r="H26" s="2710" t="s">
        <v>509</v>
      </c>
    </row>
    <row r="27" spans="1:8" s="686" customFormat="1" ht="16.350000000000001" customHeight="1" x14ac:dyDescent="0.15">
      <c r="A27" s="2155"/>
      <c r="B27" s="2129"/>
      <c r="C27" s="2133" t="s">
        <v>2412</v>
      </c>
      <c r="D27" s="2447">
        <v>1294</v>
      </c>
      <c r="E27" s="2447">
        <v>433</v>
      </c>
      <c r="F27" s="2447">
        <v>1</v>
      </c>
      <c r="G27" s="2826" t="s">
        <v>509</v>
      </c>
      <c r="H27" s="2774" t="s">
        <v>509</v>
      </c>
    </row>
    <row r="28" spans="1:8" s="686" customFormat="1" ht="16.350000000000001" customHeight="1" x14ac:dyDescent="0.15">
      <c r="A28" s="2156"/>
      <c r="B28" s="2114"/>
      <c r="C28" s="2113" t="s">
        <v>3363</v>
      </c>
      <c r="D28" s="1671">
        <v>0.95357406042741344</v>
      </c>
      <c r="E28" s="1671">
        <v>0.3351393188854489</v>
      </c>
      <c r="F28" s="2463" t="s">
        <v>509</v>
      </c>
      <c r="G28" s="2168" t="s">
        <v>509</v>
      </c>
      <c r="H28" s="2463" t="s">
        <v>509</v>
      </c>
    </row>
    <row r="29" spans="1:8" s="686" customFormat="1" ht="16.350000000000001" customHeight="1" x14ac:dyDescent="0.15">
      <c r="A29" s="1396" t="s">
        <v>2419</v>
      </c>
      <c r="B29" s="2121"/>
      <c r="C29" s="90" t="s">
        <v>2411</v>
      </c>
      <c r="D29" s="2446">
        <v>1579</v>
      </c>
      <c r="E29" s="2446">
        <v>1573</v>
      </c>
      <c r="F29" s="2446">
        <v>1536</v>
      </c>
      <c r="G29" s="2446">
        <v>1521</v>
      </c>
      <c r="H29" s="2712">
        <v>1430</v>
      </c>
    </row>
    <row r="30" spans="1:8" s="686" customFormat="1" ht="16.350000000000001" customHeight="1" x14ac:dyDescent="0.15">
      <c r="A30" s="1690" t="s">
        <v>4396</v>
      </c>
      <c r="B30" s="2120"/>
      <c r="C30" s="2133" t="s">
        <v>2412</v>
      </c>
      <c r="D30" s="2447">
        <v>1243</v>
      </c>
      <c r="E30" s="2447">
        <v>1356</v>
      </c>
      <c r="F30" s="2447">
        <v>1265</v>
      </c>
      <c r="G30" s="2447">
        <v>1304</v>
      </c>
      <c r="H30" s="2711">
        <v>1184</v>
      </c>
    </row>
    <row r="31" spans="1:8" s="686" customFormat="1" ht="16.350000000000001" customHeight="1" x14ac:dyDescent="0.15">
      <c r="A31" s="1106"/>
      <c r="B31" s="2147"/>
      <c r="C31" s="2144" t="s">
        <v>3363</v>
      </c>
      <c r="D31" s="1671">
        <v>0.78720709309689674</v>
      </c>
      <c r="E31" s="1671">
        <v>0.86204704386522568</v>
      </c>
      <c r="F31" s="1671">
        <v>0.82356770833333337</v>
      </c>
      <c r="G31" s="1671">
        <v>0.85733070347999996</v>
      </c>
      <c r="H31" s="1671">
        <v>0.82799999999999996</v>
      </c>
    </row>
    <row r="32" spans="1:8" s="686" customFormat="1" ht="16.350000000000001" customHeight="1" x14ac:dyDescent="0.15">
      <c r="A32" s="1104" t="s">
        <v>4410</v>
      </c>
      <c r="B32" s="2131" t="s">
        <v>3453</v>
      </c>
      <c r="C32" s="90" t="s">
        <v>2411</v>
      </c>
      <c r="D32" s="2446">
        <v>1357</v>
      </c>
      <c r="E32" s="2446">
        <v>1292</v>
      </c>
      <c r="F32" s="2446">
        <v>1314</v>
      </c>
      <c r="G32" s="2446">
        <v>1284</v>
      </c>
      <c r="H32" s="2712">
        <v>1207</v>
      </c>
    </row>
    <row r="33" spans="1:8" s="686" customFormat="1" ht="16.350000000000001" customHeight="1" x14ac:dyDescent="0.15">
      <c r="A33" s="2155"/>
      <c r="B33" s="2129"/>
      <c r="C33" s="2133" t="s">
        <v>2412</v>
      </c>
      <c r="D33" s="2447">
        <v>76</v>
      </c>
      <c r="E33" s="2447">
        <v>5</v>
      </c>
      <c r="F33" s="2447">
        <v>3</v>
      </c>
      <c r="G33" s="2447">
        <v>1</v>
      </c>
      <c r="H33" s="2711">
        <v>0</v>
      </c>
    </row>
    <row r="34" spans="1:8" s="686" customFormat="1" ht="16.350000000000001" customHeight="1" x14ac:dyDescent="0.15">
      <c r="A34" s="2155"/>
      <c r="B34" s="2114"/>
      <c r="C34" s="2113" t="s">
        <v>3363</v>
      </c>
      <c r="D34" s="1671">
        <v>5.6005895357406042E-2</v>
      </c>
      <c r="E34" s="1671">
        <v>3.869969040247678E-3</v>
      </c>
      <c r="F34" s="1671">
        <v>2.2831050228310501E-3</v>
      </c>
      <c r="G34" s="1671">
        <v>1E-3</v>
      </c>
      <c r="H34" s="1671">
        <v>0</v>
      </c>
    </row>
    <row r="35" spans="1:8" s="686" customFormat="1" ht="16.350000000000001" customHeight="1" x14ac:dyDescent="0.15">
      <c r="A35" s="2155"/>
      <c r="B35" s="2131" t="s">
        <v>3454</v>
      </c>
      <c r="C35" s="90" t="s">
        <v>2411</v>
      </c>
      <c r="D35" s="2446">
        <v>1357</v>
      </c>
      <c r="E35" s="2446">
        <v>1292</v>
      </c>
      <c r="F35" s="2446">
        <v>1314</v>
      </c>
      <c r="G35" s="2446">
        <v>1284</v>
      </c>
      <c r="H35" s="2712">
        <v>1207</v>
      </c>
    </row>
    <row r="36" spans="1:8" s="686" customFormat="1" ht="16.350000000000001" customHeight="1" x14ac:dyDescent="0.15">
      <c r="A36" s="2155"/>
      <c r="B36" s="2129"/>
      <c r="C36" s="2133" t="s">
        <v>2412</v>
      </c>
      <c r="D36" s="2447">
        <v>206</v>
      </c>
      <c r="E36" s="2447">
        <v>27</v>
      </c>
      <c r="F36" s="2447">
        <v>7</v>
      </c>
      <c r="G36" s="2447">
        <v>0</v>
      </c>
      <c r="H36" s="2711">
        <v>1</v>
      </c>
    </row>
    <row r="37" spans="1:8" s="686" customFormat="1" ht="16.350000000000001" customHeight="1" x14ac:dyDescent="0.15">
      <c r="A37" s="2155"/>
      <c r="B37" s="2114"/>
      <c r="C37" s="2113" t="s">
        <v>3363</v>
      </c>
      <c r="D37" s="1671">
        <v>0.1518054532056006</v>
      </c>
      <c r="E37" s="1671">
        <v>2.089783281733746E-2</v>
      </c>
      <c r="F37" s="1671">
        <v>5.3272450532724502E-3</v>
      </c>
      <c r="G37" s="1671">
        <v>0</v>
      </c>
      <c r="H37" s="1671">
        <v>1E-3</v>
      </c>
    </row>
    <row r="38" spans="1:8" s="686" customFormat="1" ht="16.350000000000001" customHeight="1" x14ac:dyDescent="0.15">
      <c r="A38" s="2155"/>
      <c r="B38" s="2131" t="s">
        <v>4394</v>
      </c>
      <c r="C38" s="90" t="s">
        <v>2411</v>
      </c>
      <c r="D38" s="2446">
        <v>1357</v>
      </c>
      <c r="E38" s="2446">
        <v>1292</v>
      </c>
      <c r="F38" s="2446">
        <v>1314</v>
      </c>
      <c r="G38" s="2446">
        <v>1284</v>
      </c>
      <c r="H38" s="2712">
        <v>1207</v>
      </c>
    </row>
    <row r="39" spans="1:8" s="686" customFormat="1" ht="16.350000000000001" customHeight="1" x14ac:dyDescent="0.15">
      <c r="A39" s="2155"/>
      <c r="B39" s="2129"/>
      <c r="C39" s="2133" t="s">
        <v>2412</v>
      </c>
      <c r="D39" s="2447">
        <v>336</v>
      </c>
      <c r="E39" s="2447">
        <v>31</v>
      </c>
      <c r="F39" s="2447">
        <v>14</v>
      </c>
      <c r="G39" s="2447">
        <v>2</v>
      </c>
      <c r="H39" s="2711">
        <v>1</v>
      </c>
    </row>
    <row r="40" spans="1:8" s="686" customFormat="1" ht="16.350000000000001" customHeight="1" x14ac:dyDescent="0.15">
      <c r="A40" s="2155"/>
      <c r="B40" s="2114"/>
      <c r="C40" s="2113" t="s">
        <v>3363</v>
      </c>
      <c r="D40" s="1671">
        <v>0.24760501105379515</v>
      </c>
      <c r="E40" s="1671">
        <v>2.3993808049535603E-2</v>
      </c>
      <c r="F40" s="1671">
        <v>1.06544901065449E-2</v>
      </c>
      <c r="G40" s="1671">
        <v>2E-3</v>
      </c>
      <c r="H40" s="1671">
        <v>1E-3</v>
      </c>
    </row>
    <row r="41" spans="1:8" s="686" customFormat="1" ht="16.350000000000001" customHeight="1" x14ac:dyDescent="0.15">
      <c r="A41" s="2155"/>
      <c r="B41" s="2131" t="s">
        <v>2413</v>
      </c>
      <c r="C41" s="90" t="s">
        <v>2411</v>
      </c>
      <c r="D41" s="2446">
        <v>1357</v>
      </c>
      <c r="E41" s="2446">
        <v>1292</v>
      </c>
      <c r="F41" s="2446">
        <v>1314</v>
      </c>
      <c r="G41" s="2446">
        <v>1284</v>
      </c>
      <c r="H41" s="2712">
        <v>1207</v>
      </c>
    </row>
    <row r="42" spans="1:8" s="686" customFormat="1" ht="16.350000000000001" customHeight="1" x14ac:dyDescent="0.15">
      <c r="A42" s="2155"/>
      <c r="B42" s="2129"/>
      <c r="C42" s="2133" t="s">
        <v>2412</v>
      </c>
      <c r="D42" s="2447">
        <v>704</v>
      </c>
      <c r="E42" s="2447">
        <v>570</v>
      </c>
      <c r="F42" s="2447">
        <v>49</v>
      </c>
      <c r="G42" s="2447">
        <v>28</v>
      </c>
      <c r="H42" s="2711">
        <v>10</v>
      </c>
    </row>
    <row r="43" spans="1:8" s="686" customFormat="1" ht="16.350000000000001" customHeight="1" thickBot="1" x14ac:dyDescent="0.2">
      <c r="A43" s="919"/>
      <c r="B43" s="2143"/>
      <c r="C43" s="1407" t="s">
        <v>3363</v>
      </c>
      <c r="D43" s="2056">
        <v>0.51879145173176122</v>
      </c>
      <c r="E43" s="2056">
        <v>0.44117647058823528</v>
      </c>
      <c r="F43" s="2056">
        <v>3.7290715372907152E-2</v>
      </c>
      <c r="G43" s="2056">
        <v>2.1999999999999999E-2</v>
      </c>
      <c r="H43" s="2056">
        <v>8.0000000000000002E-3</v>
      </c>
    </row>
    <row r="44" spans="1:8" s="1109" customFormat="1" ht="16.350000000000001" customHeight="1" x14ac:dyDescent="0.15">
      <c r="A44" s="194" t="s">
        <v>3008</v>
      </c>
      <c r="B44" s="982"/>
      <c r="C44" s="2149"/>
      <c r="D44" s="931"/>
      <c r="E44" s="931"/>
      <c r="F44" s="931"/>
      <c r="G44" s="931"/>
      <c r="H44" s="931"/>
    </row>
    <row r="45" spans="1:8" s="1109" customFormat="1" ht="16.350000000000001" customHeight="1" x14ac:dyDescent="0.15">
      <c r="A45" s="1690" t="s">
        <v>4402</v>
      </c>
      <c r="B45" s="2149"/>
      <c r="C45" s="2149"/>
      <c r="D45" s="2152"/>
      <c r="E45" s="2152"/>
      <c r="F45" s="2152"/>
      <c r="G45" s="2152"/>
      <c r="H45" s="2711"/>
    </row>
    <row r="46" spans="1:8" s="1109" customFormat="1" ht="16.350000000000001" customHeight="1" x14ac:dyDescent="0.15">
      <c r="A46" s="1690" t="s">
        <v>4403</v>
      </c>
      <c r="B46" s="2149"/>
      <c r="C46" s="2149"/>
      <c r="D46" s="2152"/>
      <c r="E46" s="2152"/>
      <c r="F46" s="2152"/>
      <c r="G46" s="2152"/>
      <c r="H46" s="2711"/>
    </row>
    <row r="47" spans="1:8" s="1109" customFormat="1" ht="16.350000000000001" customHeight="1" x14ac:dyDescent="0.15">
      <c r="A47" s="1690" t="s">
        <v>4404</v>
      </c>
      <c r="B47" s="2149"/>
      <c r="C47" s="2149"/>
      <c r="D47" s="2152"/>
      <c r="E47" s="2152"/>
      <c r="F47" s="2152"/>
      <c r="G47" s="2152"/>
      <c r="H47" s="2711"/>
    </row>
    <row r="48" spans="1:8" s="1109" customFormat="1" ht="16.350000000000001" customHeight="1" x14ac:dyDescent="0.15">
      <c r="A48" s="1690" t="s">
        <v>4405</v>
      </c>
      <c r="B48" s="2149"/>
      <c r="C48" s="2149"/>
      <c r="D48" s="2152"/>
      <c r="E48" s="2152"/>
      <c r="F48" s="2152"/>
      <c r="G48" s="2152"/>
      <c r="H48" s="2711"/>
    </row>
    <row r="49" spans="1:8" s="1109" customFormat="1" ht="16.350000000000001" customHeight="1" x14ac:dyDescent="0.15">
      <c r="A49" s="1690" t="s">
        <v>4406</v>
      </c>
      <c r="B49" s="2149"/>
      <c r="C49" s="2149"/>
      <c r="D49" s="2152"/>
      <c r="E49" s="2152"/>
      <c r="F49" s="2152"/>
      <c r="G49" s="2152"/>
      <c r="H49" s="2711"/>
    </row>
    <row r="50" spans="1:8" s="1109" customFormat="1" ht="16.350000000000001" customHeight="1" x14ac:dyDescent="0.15">
      <c r="A50" s="1690" t="s">
        <v>4407</v>
      </c>
      <c r="B50" s="2149"/>
      <c r="C50" s="2149"/>
      <c r="D50" s="2152"/>
      <c r="E50" s="2152"/>
      <c r="F50" s="2152"/>
      <c r="G50" s="2152"/>
      <c r="H50" s="2711"/>
    </row>
    <row r="51" spans="1:8" s="1109" customFormat="1" ht="16.350000000000001" customHeight="1" x14ac:dyDescent="0.15">
      <c r="A51" s="1690" t="s">
        <v>5002</v>
      </c>
      <c r="B51" s="2149"/>
      <c r="C51" s="2149"/>
      <c r="D51" s="2152"/>
      <c r="E51" s="2152"/>
      <c r="F51" s="2152"/>
      <c r="G51" s="2152"/>
      <c r="H51" s="2711"/>
    </row>
    <row r="52" spans="1:8" s="1109" customFormat="1" ht="16.350000000000001" customHeight="1" x14ac:dyDescent="0.15">
      <c r="A52" s="1690"/>
      <c r="B52" s="2941"/>
      <c r="C52" s="2941"/>
      <c r="D52" s="2942"/>
      <c r="E52" s="2942"/>
      <c r="F52" s="2942"/>
      <c r="G52" s="2942"/>
      <c r="H52" s="2942"/>
    </row>
    <row r="53" spans="1:8" s="1109" customFormat="1" ht="16.350000000000001" customHeight="1" x14ac:dyDescent="0.15">
      <c r="A53" s="1690"/>
      <c r="B53" s="2941"/>
      <c r="C53" s="2941"/>
      <c r="D53" s="2942"/>
      <c r="E53" s="2942"/>
      <c r="F53" s="2942"/>
      <c r="G53" s="2942"/>
      <c r="H53" s="2942"/>
    </row>
    <row r="54" spans="1:8" s="1109" customFormat="1" ht="16.350000000000001" customHeight="1" x14ac:dyDescent="0.15">
      <c r="A54" s="1690"/>
      <c r="B54" s="2941"/>
      <c r="C54" s="2941"/>
      <c r="D54" s="2942"/>
      <c r="E54" s="2942"/>
      <c r="F54" s="2942"/>
      <c r="G54" s="2942"/>
      <c r="H54" s="2942"/>
    </row>
    <row r="55" spans="1:8" s="1109" customFormat="1" ht="16.350000000000001" customHeight="1" x14ac:dyDescent="0.15">
      <c r="A55" s="1690"/>
      <c r="B55" s="2941"/>
      <c r="C55" s="2941"/>
      <c r="D55" s="2942"/>
      <c r="E55" s="2942"/>
      <c r="F55" s="2942"/>
      <c r="G55" s="2942"/>
      <c r="H55" s="2942"/>
    </row>
    <row r="56" spans="1:8" s="1109" customFormat="1" ht="16.350000000000001" customHeight="1" x14ac:dyDescent="0.15">
      <c r="A56" s="1690"/>
      <c r="B56" s="2941"/>
      <c r="C56" s="2941"/>
      <c r="D56" s="2942"/>
      <c r="E56" s="2942"/>
      <c r="F56" s="2942"/>
      <c r="G56" s="2942"/>
      <c r="H56" s="2942"/>
    </row>
    <row r="57" spans="1:8" s="1109" customFormat="1" ht="16.350000000000001" customHeight="1" x14ac:dyDescent="0.15">
      <c r="A57" s="1690"/>
      <c r="B57" s="2941"/>
      <c r="C57" s="2941"/>
      <c r="D57" s="2942"/>
      <c r="E57" s="2942"/>
      <c r="F57" s="2942"/>
      <c r="G57" s="2942"/>
      <c r="H57" s="2942"/>
    </row>
    <row r="58" spans="1:8" s="1109" customFormat="1" ht="15.75" customHeight="1" x14ac:dyDescent="0.15">
      <c r="A58" s="1205" t="s">
        <v>3264</v>
      </c>
      <c r="B58" s="74"/>
      <c r="C58" s="1406"/>
      <c r="D58" s="1153"/>
      <c r="E58" s="1153"/>
      <c r="F58" s="1153"/>
      <c r="G58" s="1153"/>
      <c r="H58" s="1200">
        <v>88</v>
      </c>
    </row>
    <row r="59" spans="1:8" s="1109" customFormat="1" ht="15.75" customHeight="1" x14ac:dyDescent="0.15">
      <c r="B59" s="74"/>
      <c r="C59" s="1406"/>
      <c r="D59" s="1153"/>
      <c r="E59" s="1153"/>
      <c r="F59" s="1153"/>
      <c r="G59" s="1153"/>
      <c r="H59" s="1153"/>
    </row>
    <row r="60" spans="1:8" s="1109" customFormat="1" ht="15.75" customHeight="1" thickBot="1" x14ac:dyDescent="0.2">
      <c r="A60" s="1273" t="s">
        <v>4412</v>
      </c>
      <c r="B60" s="74"/>
      <c r="C60" s="1406"/>
      <c r="D60" s="1153"/>
      <c r="E60" s="1153"/>
      <c r="F60" s="1153"/>
      <c r="G60" s="1153"/>
      <c r="H60" s="1272" t="s">
        <v>93</v>
      </c>
    </row>
    <row r="61" spans="1:8" s="1109" customFormat="1" ht="15.75" customHeight="1" x14ac:dyDescent="0.15">
      <c r="A61" s="2172"/>
      <c r="B61" s="2173"/>
      <c r="C61" s="2174"/>
      <c r="D61" s="2441" t="s">
        <v>612</v>
      </c>
      <c r="E61" s="2441" t="s">
        <v>673</v>
      </c>
      <c r="F61" s="2440" t="s">
        <v>1583</v>
      </c>
      <c r="G61" s="2440" t="s">
        <v>4731</v>
      </c>
      <c r="H61" s="2706" t="s">
        <v>5054</v>
      </c>
    </row>
    <row r="62" spans="1:8" s="686" customFormat="1" ht="16.350000000000001" customHeight="1" x14ac:dyDescent="0.15">
      <c r="A62" s="1104" t="s">
        <v>4533</v>
      </c>
      <c r="B62" s="2150" t="s">
        <v>2416</v>
      </c>
      <c r="C62" s="90" t="s">
        <v>2411</v>
      </c>
      <c r="D62" s="2446">
        <v>1429</v>
      </c>
      <c r="E62" s="2446">
        <v>1352</v>
      </c>
      <c r="F62" s="2446">
        <v>1297</v>
      </c>
      <c r="G62" s="2446">
        <v>1323</v>
      </c>
      <c r="H62" s="2712">
        <v>1289</v>
      </c>
    </row>
    <row r="63" spans="1:8" s="686" customFormat="1" ht="16.350000000000001" customHeight="1" x14ac:dyDescent="0.15">
      <c r="A63" s="2155" t="s">
        <v>3009</v>
      </c>
      <c r="B63" s="2149"/>
      <c r="C63" s="2151" t="s">
        <v>2412</v>
      </c>
      <c r="D63" s="2447">
        <v>1409</v>
      </c>
      <c r="E63" s="2447">
        <v>1301</v>
      </c>
      <c r="F63" s="2447">
        <v>1264</v>
      </c>
      <c r="G63" s="2447">
        <v>1339</v>
      </c>
      <c r="H63" s="2711">
        <v>1236</v>
      </c>
    </row>
    <row r="64" spans="1:8" s="686" customFormat="1" ht="16.350000000000001" customHeight="1" x14ac:dyDescent="0.15">
      <c r="A64" s="2155"/>
      <c r="B64" s="2145"/>
      <c r="C64" s="2144" t="s">
        <v>3363</v>
      </c>
      <c r="D64" s="1671">
        <v>0.98600419874037792</v>
      </c>
      <c r="E64" s="1671">
        <v>0.96227810650887569</v>
      </c>
      <c r="F64" s="1671">
        <v>0.97455666923670003</v>
      </c>
      <c r="G64" s="1671">
        <v>1.012</v>
      </c>
      <c r="H64" s="1671">
        <v>0.95899999999999996</v>
      </c>
    </row>
    <row r="65" spans="1:8" s="686" customFormat="1" ht="16.350000000000001" customHeight="1" x14ac:dyDescent="0.15">
      <c r="A65" s="2155"/>
      <c r="B65" s="2150" t="s">
        <v>2417</v>
      </c>
      <c r="C65" s="90" t="s">
        <v>2411</v>
      </c>
      <c r="D65" s="2446">
        <v>1537</v>
      </c>
      <c r="E65" s="2446">
        <v>1522</v>
      </c>
      <c r="F65" s="2446">
        <v>1505</v>
      </c>
      <c r="G65" s="2446">
        <v>1441</v>
      </c>
      <c r="H65" s="2712">
        <v>1476</v>
      </c>
    </row>
    <row r="66" spans="1:8" s="686" customFormat="1" ht="16.350000000000001" customHeight="1" x14ac:dyDescent="0.15">
      <c r="A66" s="2155"/>
      <c r="B66" s="2149"/>
      <c r="C66" s="2151" t="s">
        <v>2412</v>
      </c>
      <c r="D66" s="2447">
        <v>1447</v>
      </c>
      <c r="E66" s="2447">
        <v>1451</v>
      </c>
      <c r="F66" s="2447">
        <v>1411</v>
      </c>
      <c r="G66" s="2447">
        <v>1377</v>
      </c>
      <c r="H66" s="2711">
        <v>1417</v>
      </c>
    </row>
    <row r="67" spans="1:8" s="686" customFormat="1" ht="16.350000000000001" customHeight="1" x14ac:dyDescent="0.15">
      <c r="A67" s="2155"/>
      <c r="B67" s="2145"/>
      <c r="C67" s="2144" t="s">
        <v>3363</v>
      </c>
      <c r="D67" s="1671">
        <v>0.94144437215354582</v>
      </c>
      <c r="E67" s="1671">
        <v>0.95335085413929044</v>
      </c>
      <c r="F67" s="1671">
        <v>0.93754152823920267</v>
      </c>
      <c r="G67" s="1671">
        <v>0.95599999999999996</v>
      </c>
      <c r="H67" s="1671">
        <v>0.96</v>
      </c>
    </row>
    <row r="68" spans="1:8" s="686" customFormat="1" ht="16.350000000000001" customHeight="1" x14ac:dyDescent="0.15">
      <c r="A68" s="2155"/>
      <c r="B68" s="2150" t="s">
        <v>4397</v>
      </c>
      <c r="C68" s="90" t="s">
        <v>2411</v>
      </c>
      <c r="D68" s="2446">
        <v>0</v>
      </c>
      <c r="E68" s="2446">
        <v>0</v>
      </c>
      <c r="F68" s="2446">
        <v>0</v>
      </c>
      <c r="G68" s="2446">
        <v>0</v>
      </c>
      <c r="H68" s="2712">
        <v>0</v>
      </c>
    </row>
    <row r="69" spans="1:8" s="686" customFormat="1" ht="16.350000000000001" customHeight="1" x14ac:dyDescent="0.15">
      <c r="A69" s="2155"/>
      <c r="B69" s="2149"/>
      <c r="C69" s="2151" t="s">
        <v>2412</v>
      </c>
      <c r="D69" s="2447">
        <v>0</v>
      </c>
      <c r="E69" s="2447">
        <v>0</v>
      </c>
      <c r="F69" s="2447">
        <v>0</v>
      </c>
      <c r="G69" s="2447">
        <v>0</v>
      </c>
      <c r="H69" s="2711">
        <v>0</v>
      </c>
    </row>
    <row r="70" spans="1:8" s="686" customFormat="1" ht="16.350000000000001" customHeight="1" x14ac:dyDescent="0.15">
      <c r="A70" s="2155"/>
      <c r="B70" s="2145"/>
      <c r="C70" s="2144" t="s">
        <v>3363</v>
      </c>
      <c r="D70" s="1671">
        <v>0</v>
      </c>
      <c r="E70" s="1671">
        <v>0</v>
      </c>
      <c r="F70" s="1671">
        <v>0</v>
      </c>
      <c r="G70" s="1671">
        <v>0</v>
      </c>
      <c r="H70" s="1671">
        <v>0</v>
      </c>
    </row>
    <row r="71" spans="1:8" s="686" customFormat="1" ht="16.350000000000001" customHeight="1" x14ac:dyDescent="0.15">
      <c r="A71" s="2155"/>
      <c r="B71" s="2150" t="s">
        <v>4398</v>
      </c>
      <c r="C71" s="90" t="s">
        <v>2411</v>
      </c>
      <c r="D71" s="2446">
        <v>0</v>
      </c>
      <c r="E71" s="2446">
        <v>0</v>
      </c>
      <c r="F71" s="2446">
        <v>0</v>
      </c>
      <c r="G71" s="2446">
        <v>0</v>
      </c>
      <c r="H71" s="2712">
        <v>0</v>
      </c>
    </row>
    <row r="72" spans="1:8" s="686" customFormat="1" ht="16.350000000000001" customHeight="1" x14ac:dyDescent="0.15">
      <c r="A72" s="2155"/>
      <c r="B72" s="2149"/>
      <c r="C72" s="2151" t="s">
        <v>2412</v>
      </c>
      <c r="D72" s="2447">
        <v>0</v>
      </c>
      <c r="E72" s="2447">
        <v>0</v>
      </c>
      <c r="F72" s="2447">
        <v>0</v>
      </c>
      <c r="G72" s="2447">
        <v>0</v>
      </c>
      <c r="H72" s="2711">
        <v>0</v>
      </c>
    </row>
    <row r="73" spans="1:8" s="686" customFormat="1" ht="16.350000000000001" customHeight="1" x14ac:dyDescent="0.15">
      <c r="A73" s="2156"/>
      <c r="B73" s="2145"/>
      <c r="C73" s="2144" t="s">
        <v>3363</v>
      </c>
      <c r="D73" s="1671">
        <v>0</v>
      </c>
      <c r="E73" s="1671">
        <v>0</v>
      </c>
      <c r="F73" s="1671">
        <v>0</v>
      </c>
      <c r="G73" s="1671">
        <v>0</v>
      </c>
      <c r="H73" s="1671">
        <v>0</v>
      </c>
    </row>
    <row r="74" spans="1:8" s="686" customFormat="1" ht="16.350000000000001" customHeight="1" x14ac:dyDescent="0.15">
      <c r="A74" s="1104" t="s">
        <v>2415</v>
      </c>
      <c r="B74" s="2150" t="s">
        <v>3453</v>
      </c>
      <c r="C74" s="90" t="s">
        <v>2411</v>
      </c>
      <c r="D74" s="2446">
        <v>1445</v>
      </c>
      <c r="E74" s="1592">
        <v>1487</v>
      </c>
      <c r="F74" s="2446">
        <v>1434</v>
      </c>
      <c r="G74" s="2446">
        <v>1344</v>
      </c>
      <c r="H74" s="2712">
        <v>1260</v>
      </c>
    </row>
    <row r="75" spans="1:8" ht="16.350000000000001" customHeight="1" x14ac:dyDescent="0.15">
      <c r="A75" s="2155"/>
      <c r="B75" s="2149"/>
      <c r="C75" s="2151" t="s">
        <v>2412</v>
      </c>
      <c r="D75" s="2447">
        <v>1434</v>
      </c>
      <c r="E75" s="2447">
        <v>1472</v>
      </c>
      <c r="F75" s="2447">
        <v>1472</v>
      </c>
      <c r="G75" s="2447">
        <v>1351</v>
      </c>
      <c r="H75" s="2711">
        <v>1342</v>
      </c>
    </row>
    <row r="76" spans="1:8" ht="16.350000000000001" customHeight="1" x14ac:dyDescent="0.15">
      <c r="A76" s="2155"/>
      <c r="B76" s="2145"/>
      <c r="C76" s="2144" t="s">
        <v>3363</v>
      </c>
      <c r="D76" s="1671">
        <v>0.99238754325259515</v>
      </c>
      <c r="E76" s="1671">
        <v>0.98991257565568258</v>
      </c>
      <c r="F76" s="1671">
        <v>1.0264993026499303</v>
      </c>
      <c r="G76" s="1671">
        <v>1.0049999999999999</v>
      </c>
      <c r="H76" s="1671">
        <v>1.0649999999999999</v>
      </c>
    </row>
    <row r="77" spans="1:8" ht="16.350000000000001" customHeight="1" x14ac:dyDescent="0.15">
      <c r="A77" s="2155"/>
      <c r="B77" s="2150" t="s">
        <v>3454</v>
      </c>
      <c r="C77" s="90" t="s">
        <v>2411</v>
      </c>
      <c r="D77" s="2446">
        <v>1445</v>
      </c>
      <c r="E77" s="1592">
        <v>1487</v>
      </c>
      <c r="F77" s="2446">
        <v>1434</v>
      </c>
      <c r="G77" s="2446">
        <v>1344</v>
      </c>
      <c r="H77" s="2712">
        <v>1260</v>
      </c>
    </row>
    <row r="78" spans="1:8" ht="16.350000000000001" customHeight="1" x14ac:dyDescent="0.15">
      <c r="A78" s="2155"/>
      <c r="B78" s="2149"/>
      <c r="C78" s="2151" t="s">
        <v>2412</v>
      </c>
      <c r="D78" s="2447">
        <v>1437</v>
      </c>
      <c r="E78" s="2447">
        <v>1441</v>
      </c>
      <c r="F78" s="2447">
        <v>1500</v>
      </c>
      <c r="G78" s="2447">
        <v>1354</v>
      </c>
      <c r="H78" s="2711">
        <v>1323</v>
      </c>
    </row>
    <row r="79" spans="1:8" ht="16.350000000000001" customHeight="1" x14ac:dyDescent="0.15">
      <c r="A79" s="2155"/>
      <c r="B79" s="2145"/>
      <c r="C79" s="2144" t="s">
        <v>3363</v>
      </c>
      <c r="D79" s="1671">
        <v>0.99446366782006923</v>
      </c>
      <c r="E79" s="1671">
        <v>0.96906523201075989</v>
      </c>
      <c r="F79" s="1671">
        <v>1.0460251046025104</v>
      </c>
      <c r="G79" s="1671">
        <v>1.0069999999999999</v>
      </c>
      <c r="H79" s="1671">
        <v>1.05</v>
      </c>
    </row>
    <row r="80" spans="1:8" ht="16.350000000000001" customHeight="1" x14ac:dyDescent="0.15">
      <c r="A80" s="2155"/>
      <c r="B80" s="2150" t="s">
        <v>2413</v>
      </c>
      <c r="C80" s="90" t="s">
        <v>2411</v>
      </c>
      <c r="D80" s="2446">
        <v>1525</v>
      </c>
      <c r="E80" s="1592">
        <v>1438</v>
      </c>
      <c r="F80" s="2446">
        <v>1434</v>
      </c>
      <c r="G80" s="2446">
        <v>1433</v>
      </c>
      <c r="H80" s="2712">
        <v>1351</v>
      </c>
    </row>
    <row r="81" spans="1:8" ht="16.350000000000001" customHeight="1" x14ac:dyDescent="0.15">
      <c r="A81" s="2155"/>
      <c r="B81" s="2149"/>
      <c r="C81" s="2151" t="s">
        <v>2412</v>
      </c>
      <c r="D81" s="2447">
        <v>1411</v>
      </c>
      <c r="E81" s="2447">
        <v>1378</v>
      </c>
      <c r="F81" s="2447">
        <v>1259</v>
      </c>
      <c r="G81" s="2447">
        <v>1371</v>
      </c>
      <c r="H81" s="2711">
        <v>1277</v>
      </c>
    </row>
    <row r="82" spans="1:8" ht="16.350000000000001" customHeight="1" x14ac:dyDescent="0.15">
      <c r="A82" s="2156"/>
      <c r="B82" s="2145"/>
      <c r="C82" s="2144" t="s">
        <v>3363</v>
      </c>
      <c r="D82" s="1671">
        <v>0.92524590163934428</v>
      </c>
      <c r="E82" s="1671">
        <v>0.95827538247566069</v>
      </c>
      <c r="F82" s="1671">
        <v>0.87796373779637382</v>
      </c>
      <c r="G82" s="1671">
        <v>0.95699999999999996</v>
      </c>
      <c r="H82" s="1671">
        <v>0.94499999999999995</v>
      </c>
    </row>
    <row r="83" spans="1:8" ht="16.350000000000001" customHeight="1" x14ac:dyDescent="0.15">
      <c r="A83" s="1396" t="s">
        <v>2418</v>
      </c>
      <c r="B83" s="2148"/>
      <c r="C83" s="90" t="s">
        <v>2411</v>
      </c>
      <c r="D83" s="2446">
        <v>1547</v>
      </c>
      <c r="E83" s="2446">
        <v>1541</v>
      </c>
      <c r="F83" s="2446">
        <v>1431</v>
      </c>
      <c r="G83" s="2446">
        <v>1451</v>
      </c>
      <c r="H83" s="2712">
        <v>1526</v>
      </c>
    </row>
    <row r="84" spans="1:8" ht="16.350000000000001" customHeight="1" x14ac:dyDescent="0.15">
      <c r="A84" s="1690"/>
      <c r="B84" s="2146"/>
      <c r="C84" s="2151" t="s">
        <v>2412</v>
      </c>
      <c r="D84" s="2447">
        <v>906</v>
      </c>
      <c r="E84" s="2447">
        <v>1095</v>
      </c>
      <c r="F84" s="2447">
        <v>1188</v>
      </c>
      <c r="G84" s="2447">
        <v>1293</v>
      </c>
      <c r="H84" s="2711">
        <v>1329</v>
      </c>
    </row>
    <row r="85" spans="1:8" ht="16.350000000000001" customHeight="1" x14ac:dyDescent="0.15">
      <c r="A85" s="1106"/>
      <c r="B85" s="2147"/>
      <c r="C85" s="2144" t="s">
        <v>3363</v>
      </c>
      <c r="D85" s="1671">
        <v>0.58564964447317391</v>
      </c>
      <c r="E85" s="1671">
        <v>0.71057754704737186</v>
      </c>
      <c r="F85" s="1671">
        <v>0.83018867924528306</v>
      </c>
      <c r="G85" s="1671">
        <v>0.89100000000000001</v>
      </c>
      <c r="H85" s="1671">
        <v>0.871</v>
      </c>
    </row>
    <row r="86" spans="1:8" ht="16.350000000000001" customHeight="1" x14ac:dyDescent="0.15">
      <c r="A86" s="2155" t="s">
        <v>4399</v>
      </c>
      <c r="B86" s="2149" t="s">
        <v>3453</v>
      </c>
      <c r="C86" s="90" t="s">
        <v>2411</v>
      </c>
      <c r="D86" s="2446">
        <v>1547</v>
      </c>
      <c r="E86" s="2446">
        <v>1541</v>
      </c>
      <c r="F86" s="2446">
        <v>1431</v>
      </c>
      <c r="G86" s="2446">
        <v>1451</v>
      </c>
      <c r="H86" s="2712">
        <v>1526</v>
      </c>
    </row>
    <row r="87" spans="1:8" ht="16.350000000000001" customHeight="1" x14ac:dyDescent="0.15">
      <c r="A87" s="2155"/>
      <c r="B87" s="2149"/>
      <c r="C87" s="2151" t="s">
        <v>2412</v>
      </c>
      <c r="D87" s="2447">
        <v>53</v>
      </c>
      <c r="E87" s="2447">
        <v>45</v>
      </c>
      <c r="F87" s="2447">
        <v>40</v>
      </c>
      <c r="G87" s="2447">
        <v>15</v>
      </c>
      <c r="H87" s="2711">
        <v>18</v>
      </c>
    </row>
    <row r="88" spans="1:8" ht="16.350000000000001" customHeight="1" x14ac:dyDescent="0.15">
      <c r="A88" s="2155"/>
      <c r="B88" s="2145"/>
      <c r="C88" s="2144" t="s">
        <v>3363</v>
      </c>
      <c r="D88" s="1671">
        <v>3.4259857789269557E-2</v>
      </c>
      <c r="E88" s="1671">
        <v>2.9201817001946788E-2</v>
      </c>
      <c r="F88" s="1671">
        <v>2.7952480782669462E-2</v>
      </c>
      <c r="G88" s="1671">
        <v>0.01</v>
      </c>
      <c r="H88" s="1671">
        <v>1.2E-2</v>
      </c>
    </row>
    <row r="89" spans="1:8" ht="16.350000000000001" customHeight="1" x14ac:dyDescent="0.15">
      <c r="A89" s="2155"/>
      <c r="B89" s="2150" t="s">
        <v>3454</v>
      </c>
      <c r="C89" s="90" t="s">
        <v>2411</v>
      </c>
      <c r="D89" s="2446">
        <v>1547</v>
      </c>
      <c r="E89" s="2446">
        <v>1541</v>
      </c>
      <c r="F89" s="2446">
        <v>1431</v>
      </c>
      <c r="G89" s="2446">
        <v>1451</v>
      </c>
      <c r="H89" s="2712">
        <v>1526</v>
      </c>
    </row>
    <row r="90" spans="1:8" ht="16.350000000000001" customHeight="1" x14ac:dyDescent="0.15">
      <c r="A90" s="2155"/>
      <c r="B90" s="2149"/>
      <c r="C90" s="2151" t="s">
        <v>2412</v>
      </c>
      <c r="D90" s="2447">
        <v>60</v>
      </c>
      <c r="E90" s="2447">
        <v>50</v>
      </c>
      <c r="F90" s="2447">
        <v>48</v>
      </c>
      <c r="G90" s="2447">
        <v>20</v>
      </c>
      <c r="H90" s="2711">
        <v>19</v>
      </c>
    </row>
    <row r="91" spans="1:8" ht="16.350000000000001" customHeight="1" x14ac:dyDescent="0.15">
      <c r="A91" s="2155"/>
      <c r="B91" s="2145"/>
      <c r="C91" s="2144" t="s">
        <v>3363</v>
      </c>
      <c r="D91" s="1671">
        <v>3.8784744667097609E-2</v>
      </c>
      <c r="E91" s="1671">
        <v>3.2446463335496431E-2</v>
      </c>
      <c r="F91" s="1671">
        <v>3.3542976939203356E-2</v>
      </c>
      <c r="G91" s="1671">
        <v>1.4E-2</v>
      </c>
      <c r="H91" s="1671">
        <v>1.2E-2</v>
      </c>
    </row>
    <row r="92" spans="1:8" ht="16.350000000000001" customHeight="1" x14ac:dyDescent="0.15">
      <c r="A92" s="2155"/>
      <c r="B92" s="2150" t="s">
        <v>2413</v>
      </c>
      <c r="C92" s="90" t="s">
        <v>2411</v>
      </c>
      <c r="D92" s="2446">
        <v>1547</v>
      </c>
      <c r="E92" s="2446">
        <v>1541</v>
      </c>
      <c r="F92" s="2446">
        <v>1431</v>
      </c>
      <c r="G92" s="2446">
        <v>1451</v>
      </c>
      <c r="H92" s="2712">
        <v>1526</v>
      </c>
    </row>
    <row r="93" spans="1:8" ht="16.350000000000001" customHeight="1" x14ac:dyDescent="0.15">
      <c r="A93" s="2155"/>
      <c r="B93" s="2149"/>
      <c r="C93" s="2151" t="s">
        <v>2412</v>
      </c>
      <c r="D93" s="2447">
        <v>212</v>
      </c>
      <c r="E93" s="2447">
        <v>163</v>
      </c>
      <c r="F93" s="2447">
        <v>96</v>
      </c>
      <c r="G93" s="2447">
        <v>83</v>
      </c>
      <c r="H93" s="2711">
        <v>73</v>
      </c>
    </row>
    <row r="94" spans="1:8" ht="16.350000000000001" customHeight="1" x14ac:dyDescent="0.15">
      <c r="A94" s="2156"/>
      <c r="B94" s="2145"/>
      <c r="C94" s="2144" t="s">
        <v>3363</v>
      </c>
      <c r="D94" s="1671">
        <v>0.13703943115707823</v>
      </c>
      <c r="E94" s="1671">
        <v>0.10577547047371837</v>
      </c>
      <c r="F94" s="1671">
        <v>6.7085953878406712E-2</v>
      </c>
      <c r="G94" s="1671">
        <v>5.7000000000000002E-2</v>
      </c>
      <c r="H94" s="1671">
        <v>4.8000000000000001E-2</v>
      </c>
    </row>
    <row r="95" spans="1:8" ht="16.350000000000001" customHeight="1" x14ac:dyDescent="0.15">
      <c r="A95" s="1396" t="s">
        <v>4400</v>
      </c>
      <c r="B95" s="2148"/>
      <c r="C95" s="90" t="s">
        <v>2411</v>
      </c>
      <c r="D95" s="2446">
        <v>1333</v>
      </c>
      <c r="E95" s="2446">
        <v>1272</v>
      </c>
      <c r="F95" s="2446">
        <v>1319</v>
      </c>
      <c r="G95" s="2446">
        <v>1271</v>
      </c>
      <c r="H95" s="2712">
        <v>1179</v>
      </c>
    </row>
    <row r="96" spans="1:8" ht="16.350000000000001" customHeight="1" x14ac:dyDescent="0.15">
      <c r="A96" s="1690"/>
      <c r="B96" s="2146"/>
      <c r="C96" s="2151" t="s">
        <v>2412</v>
      </c>
      <c r="D96" s="2447">
        <v>1129</v>
      </c>
      <c r="E96" s="2447">
        <v>1273</v>
      </c>
      <c r="F96" s="2447">
        <v>1363</v>
      </c>
      <c r="G96" s="2447">
        <v>1302</v>
      </c>
      <c r="H96" s="2711">
        <v>1181</v>
      </c>
    </row>
    <row r="97" spans="1:8" ht="16.350000000000001" customHeight="1" thickBot="1" x14ac:dyDescent="0.2">
      <c r="A97" s="202"/>
      <c r="B97" s="1326"/>
      <c r="C97" s="1407" t="s">
        <v>3363</v>
      </c>
      <c r="D97" s="2056">
        <v>0.84696174043510875</v>
      </c>
      <c r="E97" s="2056">
        <v>1.0007861635220126</v>
      </c>
      <c r="F97" s="2056">
        <v>1.0333586050037908</v>
      </c>
      <c r="G97" s="2056">
        <v>1.024</v>
      </c>
      <c r="H97" s="2056">
        <v>1.002</v>
      </c>
    </row>
    <row r="98" spans="1:8" s="1109" customFormat="1" ht="16.350000000000001" customHeight="1" x14ac:dyDescent="0.15">
      <c r="A98" s="194" t="s">
        <v>3008</v>
      </c>
      <c r="B98" s="982"/>
      <c r="C98" s="2149"/>
      <c r="D98" s="931"/>
      <c r="E98" s="931"/>
      <c r="F98" s="931"/>
      <c r="G98" s="931"/>
      <c r="H98" s="931"/>
    </row>
    <row r="99" spans="1:8" s="1109" customFormat="1" ht="16.350000000000001" customHeight="1" x14ac:dyDescent="0.15">
      <c r="A99" s="1690" t="s">
        <v>4402</v>
      </c>
      <c r="B99" s="2149"/>
      <c r="C99" s="2149"/>
      <c r="D99" s="2152"/>
      <c r="E99" s="2152"/>
      <c r="F99" s="2152"/>
      <c r="G99" s="2152"/>
      <c r="H99" s="2711"/>
    </row>
    <row r="100" spans="1:8" s="1109" customFormat="1" ht="16.350000000000001" customHeight="1" x14ac:dyDescent="0.15">
      <c r="A100" s="1690" t="s">
        <v>4403</v>
      </c>
      <c r="B100" s="2149"/>
      <c r="C100" s="2149"/>
      <c r="D100" s="2152"/>
      <c r="E100" s="2152"/>
      <c r="F100" s="2152"/>
      <c r="G100" s="2152"/>
      <c r="H100" s="2711"/>
    </row>
    <row r="101" spans="1:8" s="1109" customFormat="1" ht="16.350000000000001" customHeight="1" x14ac:dyDescent="0.15">
      <c r="A101" s="1690" t="s">
        <v>4404</v>
      </c>
      <c r="B101" s="2149"/>
      <c r="C101" s="2149"/>
      <c r="D101" s="2152"/>
      <c r="E101" s="2152"/>
      <c r="F101" s="2152"/>
      <c r="G101" s="2152"/>
      <c r="H101" s="2711"/>
    </row>
    <row r="102" spans="1:8" s="1109" customFormat="1" ht="16.350000000000001" customHeight="1" x14ac:dyDescent="0.15">
      <c r="A102" s="1690" t="s">
        <v>4405</v>
      </c>
      <c r="B102" s="2149"/>
      <c r="C102" s="2149"/>
      <c r="D102" s="2152"/>
      <c r="E102" s="2152"/>
      <c r="F102" s="2152"/>
      <c r="G102" s="2152"/>
      <c r="H102" s="2711"/>
    </row>
    <row r="103" spans="1:8" s="1109" customFormat="1" ht="16.350000000000001" customHeight="1" x14ac:dyDescent="0.15">
      <c r="A103" s="1690" t="s">
        <v>4406</v>
      </c>
      <c r="B103" s="2149"/>
      <c r="C103" s="2149"/>
      <c r="D103" s="2152"/>
      <c r="E103" s="2152"/>
      <c r="F103" s="2152"/>
      <c r="G103" s="2152"/>
      <c r="H103" s="2711"/>
    </row>
    <row r="104" spans="1:8" s="1109" customFormat="1" ht="16.350000000000001" customHeight="1" x14ac:dyDescent="0.15">
      <c r="A104" s="1690" t="s">
        <v>4407</v>
      </c>
      <c r="B104" s="2149"/>
      <c r="C104" s="2149"/>
      <c r="D104" s="2152"/>
      <c r="E104" s="2152"/>
      <c r="F104" s="2152"/>
      <c r="G104" s="2152"/>
      <c r="H104" s="2711"/>
    </row>
    <row r="105" spans="1:8" s="1109" customFormat="1" ht="16.350000000000001" customHeight="1" x14ac:dyDescent="0.15">
      <c r="A105" s="1690" t="s">
        <v>5002</v>
      </c>
      <c r="B105" s="2149"/>
      <c r="C105" s="2149"/>
      <c r="D105" s="2152"/>
      <c r="E105" s="2152"/>
      <c r="F105" s="2152"/>
      <c r="G105" s="2152"/>
      <c r="H105" s="2711"/>
    </row>
    <row r="106" spans="1:8" s="1109" customFormat="1" ht="16.350000000000001" customHeight="1" x14ac:dyDescent="0.15">
      <c r="A106" s="1690"/>
      <c r="B106" s="2941"/>
      <c r="C106" s="2941"/>
      <c r="D106" s="2942"/>
      <c r="E106" s="2942"/>
      <c r="F106" s="2942"/>
      <c r="G106" s="2942"/>
      <c r="H106" s="2942"/>
    </row>
    <row r="107" spans="1:8" s="1109" customFormat="1" ht="16.350000000000001" customHeight="1" x14ac:dyDescent="0.15">
      <c r="A107" s="1690"/>
      <c r="B107" s="2941"/>
      <c r="C107" s="2941"/>
      <c r="D107" s="2942"/>
      <c r="E107" s="2942"/>
      <c r="F107" s="2942"/>
      <c r="G107" s="2942"/>
      <c r="H107" s="2942"/>
    </row>
    <row r="108" spans="1:8" s="1109" customFormat="1" ht="16.350000000000001" customHeight="1" x14ac:dyDescent="0.15">
      <c r="A108" s="1690"/>
      <c r="B108" s="2941"/>
      <c r="C108" s="2941"/>
      <c r="D108" s="2942"/>
      <c r="E108" s="2942"/>
      <c r="F108" s="2942"/>
      <c r="G108" s="2942"/>
      <c r="H108" s="2942"/>
    </row>
    <row r="109" spans="1:8" s="1109" customFormat="1" ht="16.350000000000001" customHeight="1" x14ac:dyDescent="0.15">
      <c r="A109" s="1690"/>
      <c r="B109" s="2941"/>
      <c r="C109" s="2941"/>
      <c r="D109" s="2942"/>
      <c r="E109" s="2942"/>
      <c r="F109" s="2942"/>
      <c r="G109" s="2942"/>
      <c r="H109" s="2942"/>
    </row>
    <row r="110" spans="1:8" s="1109" customFormat="1" ht="16.350000000000001" customHeight="1" x14ac:dyDescent="0.15">
      <c r="A110" s="1690"/>
      <c r="B110" s="2941"/>
      <c r="C110" s="2941"/>
      <c r="D110" s="2942"/>
      <c r="E110" s="2942"/>
      <c r="F110" s="2942"/>
      <c r="G110" s="2942"/>
      <c r="H110" s="2942"/>
    </row>
    <row r="111" spans="1:8" s="1109" customFormat="1" ht="16.350000000000001" customHeight="1" x14ac:dyDescent="0.15">
      <c r="A111" s="1690"/>
      <c r="B111" s="2941"/>
      <c r="C111" s="2941"/>
      <c r="D111" s="2942"/>
      <c r="E111" s="2942"/>
      <c r="F111" s="2942"/>
      <c r="G111" s="2942"/>
      <c r="H111" s="2942"/>
    </row>
    <row r="112" spans="1:8" s="1109" customFormat="1" ht="16.350000000000001" customHeight="1" x14ac:dyDescent="0.15">
      <c r="A112" s="1690"/>
      <c r="B112" s="2941"/>
      <c r="C112" s="2941"/>
      <c r="D112" s="2942"/>
      <c r="E112" s="2942"/>
      <c r="F112" s="2942"/>
      <c r="G112" s="2942"/>
      <c r="H112" s="2942"/>
    </row>
    <row r="113" spans="1:8" s="1109" customFormat="1" ht="16.350000000000001" customHeight="1" x14ac:dyDescent="0.15">
      <c r="A113" s="1690"/>
      <c r="B113" s="2941"/>
      <c r="C113" s="2941"/>
      <c r="D113" s="2942"/>
      <c r="E113" s="2942"/>
      <c r="F113" s="2942"/>
      <c r="G113" s="2942"/>
      <c r="H113" s="2942"/>
    </row>
    <row r="114" spans="1:8" s="1109" customFormat="1" ht="16.350000000000001" customHeight="1" x14ac:dyDescent="0.15">
      <c r="A114" s="1690"/>
      <c r="B114" s="2941"/>
      <c r="C114" s="2941"/>
      <c r="D114" s="2942"/>
      <c r="E114" s="2942"/>
      <c r="F114" s="2942"/>
      <c r="G114" s="2942"/>
      <c r="H114" s="2942"/>
    </row>
    <row r="115" spans="1:8" s="1109" customFormat="1" ht="15.75" customHeight="1" x14ac:dyDescent="0.15">
      <c r="A115" s="1205" t="s">
        <v>3264</v>
      </c>
      <c r="B115" s="74"/>
      <c r="C115" s="1406"/>
      <c r="D115" s="1153"/>
      <c r="E115" s="1153"/>
      <c r="F115" s="1153"/>
      <c r="G115" s="1153"/>
      <c r="H115" s="1200">
        <v>88</v>
      </c>
    </row>
    <row r="116" spans="1:8" s="1109" customFormat="1" ht="15.75" customHeight="1" x14ac:dyDescent="0.15">
      <c r="B116" s="74"/>
      <c r="C116" s="1406"/>
      <c r="D116" s="1153"/>
      <c r="E116" s="1153"/>
      <c r="F116" s="1153"/>
      <c r="G116" s="1153"/>
      <c r="H116" s="1153"/>
    </row>
    <row r="117" spans="1:8" s="1109" customFormat="1" ht="15.75" customHeight="1" thickBot="1" x14ac:dyDescent="0.2">
      <c r="A117" s="1273" t="s">
        <v>4413</v>
      </c>
      <c r="B117" s="74"/>
      <c r="C117" s="1406"/>
      <c r="D117" s="1153"/>
      <c r="E117" s="1153"/>
      <c r="F117" s="1153"/>
      <c r="G117" s="1153"/>
      <c r="H117" s="1272" t="s">
        <v>93</v>
      </c>
    </row>
    <row r="118" spans="1:8" s="1109" customFormat="1" ht="15.75" customHeight="1" x14ac:dyDescent="0.15">
      <c r="A118" s="2172"/>
      <c r="B118" s="2173"/>
      <c r="C118" s="2174"/>
      <c r="D118" s="2441" t="s">
        <v>612</v>
      </c>
      <c r="E118" s="2441" t="s">
        <v>673</v>
      </c>
      <c r="F118" s="2440" t="s">
        <v>1583</v>
      </c>
      <c r="G118" s="2440" t="s">
        <v>4731</v>
      </c>
      <c r="H118" s="2706" t="s">
        <v>5054</v>
      </c>
    </row>
    <row r="119" spans="1:8" ht="15.75" customHeight="1" x14ac:dyDescent="0.15">
      <c r="A119" s="1104" t="s">
        <v>4401</v>
      </c>
      <c r="B119" s="2150" t="s">
        <v>4391</v>
      </c>
      <c r="C119" s="90" t="s">
        <v>2411</v>
      </c>
      <c r="D119" s="2446">
        <v>1349</v>
      </c>
      <c r="E119" s="2446">
        <v>1285</v>
      </c>
      <c r="F119" s="2446">
        <v>1315</v>
      </c>
      <c r="G119" s="2446">
        <v>1280</v>
      </c>
      <c r="H119" s="2712">
        <v>1197</v>
      </c>
    </row>
    <row r="120" spans="1:8" ht="15.75" customHeight="1" x14ac:dyDescent="0.15">
      <c r="A120" s="2155" t="s">
        <v>3452</v>
      </c>
      <c r="B120" s="2149"/>
      <c r="C120" s="2151" t="s">
        <v>2412</v>
      </c>
      <c r="D120" s="2447">
        <v>1454</v>
      </c>
      <c r="E120" s="2447">
        <v>1308</v>
      </c>
      <c r="F120" s="2447">
        <v>1373</v>
      </c>
      <c r="G120" s="2447">
        <v>1294</v>
      </c>
      <c r="H120" s="2711">
        <v>1153</v>
      </c>
    </row>
    <row r="121" spans="1:8" ht="15.75" customHeight="1" x14ac:dyDescent="0.15">
      <c r="A121" s="2155"/>
      <c r="B121" s="2145"/>
      <c r="C121" s="2144" t="s">
        <v>3363</v>
      </c>
      <c r="D121" s="1671">
        <v>1.077835433654559</v>
      </c>
      <c r="E121" s="1671">
        <v>1.0178988326848248</v>
      </c>
      <c r="F121" s="1671">
        <v>1.0441064638783271</v>
      </c>
      <c r="G121" s="1671">
        <v>1.0109999999999999</v>
      </c>
      <c r="H121" s="1671">
        <v>0.96299999999999997</v>
      </c>
    </row>
    <row r="122" spans="1:8" ht="15.75" customHeight="1" x14ac:dyDescent="0.15">
      <c r="A122" s="2155"/>
      <c r="B122" s="2150" t="s">
        <v>4393</v>
      </c>
      <c r="C122" s="90" t="s">
        <v>2411</v>
      </c>
      <c r="D122" s="2446">
        <v>1349</v>
      </c>
      <c r="E122" s="2446">
        <v>1285</v>
      </c>
      <c r="F122" s="2446">
        <v>1315</v>
      </c>
      <c r="G122" s="2446">
        <v>1280</v>
      </c>
      <c r="H122" s="2712">
        <v>1197</v>
      </c>
    </row>
    <row r="123" spans="1:8" ht="15.75" customHeight="1" x14ac:dyDescent="0.15">
      <c r="A123" s="2155"/>
      <c r="B123" s="2149"/>
      <c r="C123" s="2151" t="s">
        <v>2412</v>
      </c>
      <c r="D123" s="2447">
        <v>1371</v>
      </c>
      <c r="E123" s="2447">
        <v>1298</v>
      </c>
      <c r="F123" s="2447">
        <v>1356</v>
      </c>
      <c r="G123" s="2447">
        <v>1296</v>
      </c>
      <c r="H123" s="2711">
        <v>1168</v>
      </c>
    </row>
    <row r="124" spans="1:8" ht="15.75" customHeight="1" x14ac:dyDescent="0.15">
      <c r="A124" s="2155"/>
      <c r="B124" s="2145"/>
      <c r="C124" s="2144" t="s">
        <v>3363</v>
      </c>
      <c r="D124" s="1671">
        <v>1.016308376575241</v>
      </c>
      <c r="E124" s="1671">
        <v>1.0101167315175097</v>
      </c>
      <c r="F124" s="1671">
        <v>1.0311787072243346</v>
      </c>
      <c r="G124" s="1671">
        <v>1.0129999999999999</v>
      </c>
      <c r="H124" s="1671">
        <v>0.97599999999999998</v>
      </c>
    </row>
    <row r="125" spans="1:8" ht="15.75" customHeight="1" x14ac:dyDescent="0.15">
      <c r="A125" s="2155"/>
      <c r="B125" s="2150" t="s">
        <v>4394</v>
      </c>
      <c r="C125" s="90" t="s">
        <v>2411</v>
      </c>
      <c r="D125" s="2446">
        <v>1349</v>
      </c>
      <c r="E125" s="2446">
        <v>1285</v>
      </c>
      <c r="F125" s="2446">
        <v>1315</v>
      </c>
      <c r="G125" s="2446">
        <v>1280</v>
      </c>
      <c r="H125" s="2712">
        <v>1197</v>
      </c>
    </row>
    <row r="126" spans="1:8" ht="15.75" customHeight="1" x14ac:dyDescent="0.15">
      <c r="A126" s="2155"/>
      <c r="B126" s="2149"/>
      <c r="C126" s="2151" t="s">
        <v>2412</v>
      </c>
      <c r="D126" s="2447">
        <v>1387</v>
      </c>
      <c r="E126" s="2447">
        <v>1281</v>
      </c>
      <c r="F126" s="2447">
        <v>1368</v>
      </c>
      <c r="G126" s="2447">
        <v>1307</v>
      </c>
      <c r="H126" s="2711">
        <v>1164</v>
      </c>
    </row>
    <row r="127" spans="1:8" ht="15.75" customHeight="1" x14ac:dyDescent="0.15">
      <c r="A127" s="2155"/>
      <c r="B127" s="2145"/>
      <c r="C127" s="2144" t="s">
        <v>3363</v>
      </c>
      <c r="D127" s="1671">
        <v>1.028169014084507</v>
      </c>
      <c r="E127" s="1671">
        <v>0.99688715953307394</v>
      </c>
      <c r="F127" s="1671">
        <v>1.0403041825095056</v>
      </c>
      <c r="G127" s="1671">
        <v>1.0209999999999999</v>
      </c>
      <c r="H127" s="1671">
        <v>0.97199999999999998</v>
      </c>
    </row>
    <row r="128" spans="1:8" ht="15.75" customHeight="1" x14ac:dyDescent="0.15">
      <c r="A128" s="2155"/>
      <c r="B128" s="2150" t="s">
        <v>2413</v>
      </c>
      <c r="C128" s="90" t="s">
        <v>2411</v>
      </c>
      <c r="D128" s="2446">
        <v>1349</v>
      </c>
      <c r="E128" s="2446">
        <v>1285</v>
      </c>
      <c r="F128" s="2446">
        <v>1315</v>
      </c>
      <c r="G128" s="2446">
        <v>1280</v>
      </c>
      <c r="H128" s="2712">
        <v>1197</v>
      </c>
    </row>
    <row r="129" spans="1:8" ht="15.75" customHeight="1" x14ac:dyDescent="0.15">
      <c r="A129" s="2155"/>
      <c r="B129" s="2149"/>
      <c r="C129" s="2151" t="s">
        <v>2412</v>
      </c>
      <c r="D129" s="2447">
        <v>1678</v>
      </c>
      <c r="E129" s="2447">
        <v>1364</v>
      </c>
      <c r="F129" s="2447">
        <v>1367</v>
      </c>
      <c r="G129" s="2447">
        <v>1333</v>
      </c>
      <c r="H129" s="2711">
        <v>1265</v>
      </c>
    </row>
    <row r="130" spans="1:8" ht="15.75" customHeight="1" x14ac:dyDescent="0.15">
      <c r="A130" s="2156"/>
      <c r="B130" s="2145"/>
      <c r="C130" s="2144" t="s">
        <v>3363</v>
      </c>
      <c r="D130" s="1671">
        <v>1.2438843587842847</v>
      </c>
      <c r="E130" s="1671">
        <v>1.0614785992217899</v>
      </c>
      <c r="F130" s="1671">
        <v>1.0395437262357414</v>
      </c>
      <c r="G130" s="1671">
        <v>1.0409999999999999</v>
      </c>
      <c r="H130" s="1671">
        <v>1.0569999999999999</v>
      </c>
    </row>
    <row r="131" spans="1:8" ht="15.75" customHeight="1" x14ac:dyDescent="0.15">
      <c r="A131" s="1104" t="s">
        <v>2414</v>
      </c>
      <c r="B131" s="2150" t="s">
        <v>4391</v>
      </c>
      <c r="C131" s="90" t="s">
        <v>2411</v>
      </c>
      <c r="D131" s="2446">
        <v>1349</v>
      </c>
      <c r="E131" s="2446">
        <v>1285</v>
      </c>
      <c r="F131" s="2446">
        <v>1315</v>
      </c>
      <c r="G131" s="2446">
        <v>1280</v>
      </c>
      <c r="H131" s="2712">
        <v>1197</v>
      </c>
    </row>
    <row r="132" spans="1:8" ht="15.75" customHeight="1" x14ac:dyDescent="0.15">
      <c r="A132" s="2155"/>
      <c r="B132" s="2149"/>
      <c r="C132" s="2151" t="s">
        <v>2412</v>
      </c>
      <c r="D132" s="2447">
        <v>1477</v>
      </c>
      <c r="E132" s="2447">
        <v>1317</v>
      </c>
      <c r="F132" s="2447">
        <v>1379</v>
      </c>
      <c r="G132" s="2447">
        <v>1295</v>
      </c>
      <c r="H132" s="2711">
        <v>1150</v>
      </c>
    </row>
    <row r="133" spans="1:8" ht="15.75" customHeight="1" x14ac:dyDescent="0.15">
      <c r="A133" s="2155"/>
      <c r="B133" s="2145"/>
      <c r="C133" s="2144" t="s">
        <v>3363</v>
      </c>
      <c r="D133" s="1671">
        <v>1.0948851000741291</v>
      </c>
      <c r="E133" s="1671">
        <v>1.0249027237354085</v>
      </c>
      <c r="F133" s="1671">
        <v>1.0486692015209125</v>
      </c>
      <c r="G133" s="1671">
        <v>1.012</v>
      </c>
      <c r="H133" s="1671">
        <v>0.96099999999999997</v>
      </c>
    </row>
    <row r="134" spans="1:8" ht="15.75" customHeight="1" x14ac:dyDescent="0.15">
      <c r="A134" s="2155"/>
      <c r="B134" s="2150" t="s">
        <v>4393</v>
      </c>
      <c r="C134" s="90" t="s">
        <v>2411</v>
      </c>
      <c r="D134" s="2446">
        <v>1349</v>
      </c>
      <c r="E134" s="2446">
        <v>1285</v>
      </c>
      <c r="F134" s="2446">
        <v>1315</v>
      </c>
      <c r="G134" s="2446">
        <v>1280</v>
      </c>
      <c r="H134" s="2712">
        <v>1197</v>
      </c>
    </row>
    <row r="135" spans="1:8" ht="15.75" customHeight="1" x14ac:dyDescent="0.15">
      <c r="A135" s="2155"/>
      <c r="B135" s="2149"/>
      <c r="C135" s="2151" t="s">
        <v>2412</v>
      </c>
      <c r="D135" s="2447">
        <v>1377</v>
      </c>
      <c r="E135" s="2447">
        <v>1303</v>
      </c>
      <c r="F135" s="2447">
        <v>1359</v>
      </c>
      <c r="G135" s="2447">
        <v>1306</v>
      </c>
      <c r="H135" s="2711">
        <v>1163</v>
      </c>
    </row>
    <row r="136" spans="1:8" ht="15.75" customHeight="1" x14ac:dyDescent="0.15">
      <c r="A136" s="2155"/>
      <c r="B136" s="2145"/>
      <c r="C136" s="2144" t="s">
        <v>3363</v>
      </c>
      <c r="D136" s="1671">
        <v>1.0207561156412157</v>
      </c>
      <c r="E136" s="1671">
        <v>1.0140077821011673</v>
      </c>
      <c r="F136" s="1671">
        <v>1.0334600760456274</v>
      </c>
      <c r="G136" s="1671">
        <v>1.02</v>
      </c>
      <c r="H136" s="1671">
        <v>0.97199999999999998</v>
      </c>
    </row>
    <row r="137" spans="1:8" ht="15.75" customHeight="1" x14ac:dyDescent="0.15">
      <c r="A137" s="2155"/>
      <c r="B137" s="2150" t="s">
        <v>4394</v>
      </c>
      <c r="C137" s="90" t="s">
        <v>2411</v>
      </c>
      <c r="D137" s="2446">
        <v>1349</v>
      </c>
      <c r="E137" s="2446">
        <v>1285</v>
      </c>
      <c r="F137" s="2446">
        <v>1315</v>
      </c>
      <c r="G137" s="2446">
        <v>1280</v>
      </c>
      <c r="H137" s="2712">
        <v>1197</v>
      </c>
    </row>
    <row r="138" spans="1:8" ht="15.75" customHeight="1" x14ac:dyDescent="0.15">
      <c r="A138" s="2155"/>
      <c r="B138" s="2149"/>
      <c r="C138" s="2151" t="s">
        <v>2412</v>
      </c>
      <c r="D138" s="2447">
        <v>1378</v>
      </c>
      <c r="E138" s="2447">
        <v>1281</v>
      </c>
      <c r="F138" s="2447">
        <v>1374</v>
      </c>
      <c r="G138" s="2447">
        <v>1301</v>
      </c>
      <c r="H138" s="2711">
        <v>1166</v>
      </c>
    </row>
    <row r="139" spans="1:8" ht="15.75" customHeight="1" x14ac:dyDescent="0.15">
      <c r="A139" s="2155"/>
      <c r="B139" s="2145"/>
      <c r="C139" s="2144" t="s">
        <v>3363</v>
      </c>
      <c r="D139" s="1671">
        <v>1.0214974054855448</v>
      </c>
      <c r="E139" s="1671">
        <v>0.99688715953307394</v>
      </c>
      <c r="F139" s="1671">
        <v>1.0448669201520913</v>
      </c>
      <c r="G139" s="1671">
        <v>1.016</v>
      </c>
      <c r="H139" s="1671">
        <v>0.97399999999999998</v>
      </c>
    </row>
    <row r="140" spans="1:8" ht="15.75" customHeight="1" x14ac:dyDescent="0.15">
      <c r="A140" s="2155"/>
      <c r="B140" s="2150" t="s">
        <v>2413</v>
      </c>
      <c r="C140" s="90" t="s">
        <v>2411</v>
      </c>
      <c r="D140" s="2446">
        <v>1349</v>
      </c>
      <c r="E140" s="2446">
        <v>1285</v>
      </c>
      <c r="F140" s="2446">
        <v>1315</v>
      </c>
      <c r="G140" s="2446">
        <v>1280</v>
      </c>
      <c r="H140" s="2712">
        <v>1197</v>
      </c>
    </row>
    <row r="141" spans="1:8" ht="15.75" customHeight="1" x14ac:dyDescent="0.15">
      <c r="A141" s="2155"/>
      <c r="B141" s="2149"/>
      <c r="C141" s="2151" t="s">
        <v>2412</v>
      </c>
      <c r="D141" s="2447">
        <v>1391</v>
      </c>
      <c r="E141" s="2447">
        <v>1291</v>
      </c>
      <c r="F141" s="2447">
        <v>1374</v>
      </c>
      <c r="G141" s="2447">
        <v>1348</v>
      </c>
      <c r="H141" s="2711">
        <v>1261</v>
      </c>
    </row>
    <row r="142" spans="1:8" ht="15.75" customHeight="1" x14ac:dyDescent="0.15">
      <c r="A142" s="2156"/>
      <c r="B142" s="2145"/>
      <c r="C142" s="2144" t="s">
        <v>3363</v>
      </c>
      <c r="D142" s="1671">
        <v>1.0311341734618236</v>
      </c>
      <c r="E142" s="1671">
        <v>1.0046692607003891</v>
      </c>
      <c r="F142" s="1671">
        <v>1.0448669201520913</v>
      </c>
      <c r="G142" s="1671">
        <v>1.0529999999999999</v>
      </c>
      <c r="H142" s="1671">
        <v>1.0529999999999999</v>
      </c>
    </row>
    <row r="143" spans="1:8" ht="15.75" customHeight="1" x14ac:dyDescent="0.15">
      <c r="A143" s="1104" t="s">
        <v>4534</v>
      </c>
      <c r="B143" s="2150" t="s">
        <v>3453</v>
      </c>
      <c r="C143" s="90" t="s">
        <v>2411</v>
      </c>
      <c r="D143" s="2446">
        <v>0</v>
      </c>
      <c r="E143" s="2446">
        <v>2798</v>
      </c>
      <c r="F143" s="2446">
        <v>2643</v>
      </c>
      <c r="G143" s="2446">
        <v>1323</v>
      </c>
      <c r="H143" s="2712">
        <v>1289</v>
      </c>
    </row>
    <row r="144" spans="1:8" ht="15.75" customHeight="1" x14ac:dyDescent="0.15">
      <c r="A144" s="2155"/>
      <c r="B144" s="2149"/>
      <c r="C144" s="2151" t="s">
        <v>2412</v>
      </c>
      <c r="D144" s="2447">
        <v>0</v>
      </c>
      <c r="E144" s="2447">
        <v>1842</v>
      </c>
      <c r="F144" s="2447">
        <v>1412</v>
      </c>
      <c r="G144" s="2447">
        <v>1262</v>
      </c>
      <c r="H144" s="2711">
        <v>1220</v>
      </c>
    </row>
    <row r="145" spans="1:8" ht="15.75" customHeight="1" x14ac:dyDescent="0.15">
      <c r="A145" s="2155"/>
      <c r="B145" s="2145"/>
      <c r="C145" s="2144" t="s">
        <v>3363</v>
      </c>
      <c r="D145" s="1671">
        <v>0</v>
      </c>
      <c r="E145" s="1671">
        <v>0.65832737669764119</v>
      </c>
      <c r="F145" s="1671">
        <v>0.53424139235716983</v>
      </c>
      <c r="G145" s="1671">
        <v>0.95399999999999996</v>
      </c>
      <c r="H145" s="1671">
        <v>0.94599999999999995</v>
      </c>
    </row>
    <row r="146" spans="1:8" ht="15.75" customHeight="1" x14ac:dyDescent="0.15">
      <c r="A146" s="2155"/>
      <c r="B146" s="2150" t="s">
        <v>3454</v>
      </c>
      <c r="C146" s="90" t="s">
        <v>2411</v>
      </c>
      <c r="D146" s="2446">
        <v>0</v>
      </c>
      <c r="E146" s="2446">
        <v>2798</v>
      </c>
      <c r="F146" s="2446">
        <v>2643</v>
      </c>
      <c r="G146" s="2446">
        <v>1323</v>
      </c>
      <c r="H146" s="2712">
        <v>1289</v>
      </c>
    </row>
    <row r="147" spans="1:8" ht="15.75" customHeight="1" x14ac:dyDescent="0.15">
      <c r="A147" s="2155"/>
      <c r="B147" s="2149"/>
      <c r="C147" s="2151" t="s">
        <v>2412</v>
      </c>
      <c r="D147" s="2447">
        <v>0</v>
      </c>
      <c r="E147" s="2447">
        <v>606</v>
      </c>
      <c r="F147" s="2447">
        <v>1692</v>
      </c>
      <c r="G147" s="2447">
        <v>1169</v>
      </c>
      <c r="H147" s="2711">
        <v>1153</v>
      </c>
    </row>
    <row r="148" spans="1:8" ht="15.75" customHeight="1" x14ac:dyDescent="0.15">
      <c r="A148" s="2156"/>
      <c r="B148" s="2145"/>
      <c r="C148" s="2144" t="s">
        <v>3363</v>
      </c>
      <c r="D148" s="1671">
        <v>0</v>
      </c>
      <c r="E148" s="1671">
        <v>0.21658327376697642</v>
      </c>
      <c r="F148" s="1671">
        <v>0.64018161180476729</v>
      </c>
      <c r="G148" s="1671">
        <v>0.88400000000000001</v>
      </c>
      <c r="H148" s="1671">
        <v>0.89400000000000002</v>
      </c>
    </row>
    <row r="149" spans="1:8" ht="15.75" customHeight="1" x14ac:dyDescent="0.15">
      <c r="A149" s="1104" t="s">
        <v>4535</v>
      </c>
      <c r="B149" s="2150" t="s">
        <v>4391</v>
      </c>
      <c r="C149" s="90" t="s">
        <v>2411</v>
      </c>
      <c r="D149" s="2446">
        <v>771</v>
      </c>
      <c r="E149" s="2446">
        <v>765</v>
      </c>
      <c r="F149" s="2446">
        <v>760</v>
      </c>
      <c r="G149" s="2446">
        <v>737</v>
      </c>
      <c r="H149" s="2712">
        <v>682</v>
      </c>
    </row>
    <row r="150" spans="1:8" ht="15.75" customHeight="1" x14ac:dyDescent="0.15">
      <c r="A150" s="2155"/>
      <c r="B150" s="2149"/>
      <c r="C150" s="2151" t="s">
        <v>2412</v>
      </c>
      <c r="D150" s="2447">
        <v>150</v>
      </c>
      <c r="E150" s="2447">
        <v>5</v>
      </c>
      <c r="F150" s="2447">
        <v>1</v>
      </c>
      <c r="G150" s="2447">
        <v>2</v>
      </c>
      <c r="H150" s="2711">
        <v>2</v>
      </c>
    </row>
    <row r="151" spans="1:8" ht="15.75" customHeight="1" x14ac:dyDescent="0.15">
      <c r="A151" s="2155"/>
      <c r="B151" s="2145"/>
      <c r="C151" s="2144" t="s">
        <v>3363</v>
      </c>
      <c r="D151" s="1671">
        <v>0.19455252918287938</v>
      </c>
      <c r="E151" s="1671">
        <v>6.5359477124183009E-3</v>
      </c>
      <c r="F151" s="1671">
        <v>1.3157894736842105E-3</v>
      </c>
      <c r="G151" s="1671">
        <v>3.0000000000000001E-3</v>
      </c>
      <c r="H151" s="1671">
        <v>3.0000000000000001E-3</v>
      </c>
    </row>
    <row r="152" spans="1:8" ht="15.75" customHeight="1" x14ac:dyDescent="0.15">
      <c r="A152" s="2155"/>
      <c r="B152" s="2150" t="s">
        <v>4393</v>
      </c>
      <c r="C152" s="90" t="s">
        <v>2411</v>
      </c>
      <c r="D152" s="2447">
        <v>771</v>
      </c>
      <c r="E152" s="2446">
        <v>765</v>
      </c>
      <c r="F152" s="2446">
        <v>760</v>
      </c>
      <c r="G152" s="2446">
        <v>737</v>
      </c>
      <c r="H152" s="2712">
        <v>682</v>
      </c>
    </row>
    <row r="153" spans="1:8" ht="15.75" customHeight="1" x14ac:dyDescent="0.15">
      <c r="A153" s="2155"/>
      <c r="B153" s="2149"/>
      <c r="C153" s="2151" t="s">
        <v>2412</v>
      </c>
      <c r="D153" s="2447">
        <v>106</v>
      </c>
      <c r="E153" s="2447">
        <v>9</v>
      </c>
      <c r="F153" s="2447">
        <v>1</v>
      </c>
      <c r="G153" s="2447">
        <v>2</v>
      </c>
      <c r="H153" s="2711">
        <v>1</v>
      </c>
    </row>
    <row r="154" spans="1:8" ht="15.75" customHeight="1" x14ac:dyDescent="0.15">
      <c r="A154" s="2155"/>
      <c r="B154" s="2145"/>
      <c r="C154" s="2144" t="s">
        <v>3363</v>
      </c>
      <c r="D154" s="1671">
        <v>0.13748378728923477</v>
      </c>
      <c r="E154" s="1671">
        <v>1.1764705882352941E-2</v>
      </c>
      <c r="F154" s="1671">
        <v>1.3157894736842105E-3</v>
      </c>
      <c r="G154" s="1671">
        <v>3.0000000000000001E-3</v>
      </c>
      <c r="H154" s="1671">
        <v>1E-3</v>
      </c>
    </row>
    <row r="155" spans="1:8" ht="15.75" customHeight="1" x14ac:dyDescent="0.15">
      <c r="A155" s="2713"/>
      <c r="B155" s="2708" t="s">
        <v>4394</v>
      </c>
      <c r="C155" s="90" t="s">
        <v>2411</v>
      </c>
      <c r="D155" s="2711">
        <v>771</v>
      </c>
      <c r="E155" s="2712">
        <v>765</v>
      </c>
      <c r="F155" s="2712">
        <v>760</v>
      </c>
      <c r="G155" s="2712">
        <v>737</v>
      </c>
      <c r="H155" s="2712">
        <v>682</v>
      </c>
    </row>
    <row r="156" spans="1:8" ht="15.75" customHeight="1" x14ac:dyDescent="0.15">
      <c r="A156" s="2713"/>
      <c r="B156" s="2707"/>
      <c r="C156" s="2709" t="s">
        <v>2412</v>
      </c>
      <c r="D156" s="2711">
        <v>128</v>
      </c>
      <c r="E156" s="2711">
        <v>9</v>
      </c>
      <c r="F156" s="2711">
        <v>2</v>
      </c>
      <c r="G156" s="2711">
        <v>2</v>
      </c>
      <c r="H156" s="2711">
        <v>0</v>
      </c>
    </row>
    <row r="157" spans="1:8" ht="15.75" customHeight="1" x14ac:dyDescent="0.15">
      <c r="A157" s="2714"/>
      <c r="B157" s="2704"/>
      <c r="C157" s="2703" t="s">
        <v>3363</v>
      </c>
      <c r="D157" s="1671">
        <v>0.16601815823605706</v>
      </c>
      <c r="E157" s="1671">
        <v>1.1764705882352941E-2</v>
      </c>
      <c r="F157" s="1671">
        <v>2.631578947368421E-3</v>
      </c>
      <c r="G157" s="1671">
        <v>3.0000000000000001E-3</v>
      </c>
      <c r="H157" s="1671">
        <v>0</v>
      </c>
    </row>
    <row r="158" spans="1:8" ht="15.75" customHeight="1" x14ac:dyDescent="0.15">
      <c r="A158" s="2713" t="s">
        <v>5003</v>
      </c>
      <c r="B158" s="2707" t="s">
        <v>3453</v>
      </c>
      <c r="C158" s="2709" t="s">
        <v>2411</v>
      </c>
      <c r="D158" s="2711">
        <v>0</v>
      </c>
      <c r="E158" s="2711">
        <v>0</v>
      </c>
      <c r="F158" s="2711">
        <v>0</v>
      </c>
      <c r="G158" s="2711">
        <v>1271</v>
      </c>
      <c r="H158" s="2711">
        <v>1179</v>
      </c>
    </row>
    <row r="159" spans="1:8" ht="15.75" customHeight="1" x14ac:dyDescent="0.15">
      <c r="A159" s="2713"/>
      <c r="B159" s="2707"/>
      <c r="C159" s="2709" t="s">
        <v>2412</v>
      </c>
      <c r="D159" s="2711">
        <v>0</v>
      </c>
      <c r="E159" s="2711">
        <v>0</v>
      </c>
      <c r="F159" s="2711">
        <v>0</v>
      </c>
      <c r="G159" s="2711">
        <v>1008</v>
      </c>
      <c r="H159" s="2711">
        <v>1162</v>
      </c>
    </row>
    <row r="160" spans="1:8" ht="15.75" customHeight="1" x14ac:dyDescent="0.15">
      <c r="A160" s="2713"/>
      <c r="B160" s="2704"/>
      <c r="C160" s="2703" t="s">
        <v>3363</v>
      </c>
      <c r="D160" s="2463">
        <v>0</v>
      </c>
      <c r="E160" s="1671">
        <v>0</v>
      </c>
      <c r="F160" s="1671">
        <v>0</v>
      </c>
      <c r="G160" s="1671">
        <v>0.79300000000000004</v>
      </c>
      <c r="H160" s="1671">
        <v>0.98599999999999999</v>
      </c>
    </row>
    <row r="161" spans="1:8" ht="15.75" customHeight="1" x14ac:dyDescent="0.15">
      <c r="A161" s="2713"/>
      <c r="B161" s="2708" t="s">
        <v>3454</v>
      </c>
      <c r="C161" s="90" t="s">
        <v>2411</v>
      </c>
      <c r="D161" s="146">
        <v>0</v>
      </c>
      <c r="E161" s="2712">
        <v>0</v>
      </c>
      <c r="F161" s="2712">
        <v>0</v>
      </c>
      <c r="G161" s="2712">
        <v>1271</v>
      </c>
      <c r="H161" s="2712">
        <v>1179</v>
      </c>
    </row>
    <row r="162" spans="1:8" ht="15.75" customHeight="1" x14ac:dyDescent="0.15">
      <c r="A162" s="2713"/>
      <c r="B162" s="2707"/>
      <c r="C162" s="2709" t="s">
        <v>2412</v>
      </c>
      <c r="D162" s="2710">
        <v>0</v>
      </c>
      <c r="E162" s="2711">
        <v>0</v>
      </c>
      <c r="F162" s="2711">
        <v>0</v>
      </c>
      <c r="G162" s="2711">
        <v>883</v>
      </c>
      <c r="H162" s="2711">
        <v>1184</v>
      </c>
    </row>
    <row r="163" spans="1:8" ht="15.75" customHeight="1" x14ac:dyDescent="0.15">
      <c r="A163" s="2713"/>
      <c r="B163" s="2704"/>
      <c r="C163" s="2703" t="s">
        <v>3363</v>
      </c>
      <c r="D163" s="2463">
        <v>0</v>
      </c>
      <c r="E163" s="1671">
        <v>0</v>
      </c>
      <c r="F163" s="1671">
        <v>0</v>
      </c>
      <c r="G163" s="1671">
        <v>0.69499999999999995</v>
      </c>
      <c r="H163" s="1671">
        <v>1.004</v>
      </c>
    </row>
    <row r="164" spans="1:8" ht="15.75" customHeight="1" x14ac:dyDescent="0.15">
      <c r="A164" s="2713"/>
      <c r="B164" s="90" t="s">
        <v>4394</v>
      </c>
      <c r="C164" s="90" t="s">
        <v>2411</v>
      </c>
      <c r="D164" s="146">
        <v>0</v>
      </c>
      <c r="E164" s="146">
        <v>0</v>
      </c>
      <c r="F164" s="146">
        <v>0</v>
      </c>
      <c r="G164" s="146">
        <v>1271</v>
      </c>
      <c r="H164" s="2712">
        <v>1179</v>
      </c>
    </row>
    <row r="165" spans="1:8" ht="15.75" customHeight="1" x14ac:dyDescent="0.15">
      <c r="A165" s="2713"/>
      <c r="B165" s="2709"/>
      <c r="C165" s="2709" t="s">
        <v>2412</v>
      </c>
      <c r="D165" s="2710">
        <v>0</v>
      </c>
      <c r="E165" s="2710">
        <v>0</v>
      </c>
      <c r="F165" s="2710">
        <v>0</v>
      </c>
      <c r="G165" s="2710">
        <v>279</v>
      </c>
      <c r="H165" s="2711">
        <v>1337</v>
      </c>
    </row>
    <row r="166" spans="1:8" ht="15.75" customHeight="1" thickBot="1" x14ac:dyDescent="0.2">
      <c r="A166" s="919"/>
      <c r="B166" s="1407"/>
      <c r="C166" s="1407" t="s">
        <v>3363</v>
      </c>
      <c r="D166" s="1491">
        <v>0</v>
      </c>
      <c r="E166" s="1498">
        <v>0</v>
      </c>
      <c r="F166" s="1498">
        <v>0</v>
      </c>
      <c r="G166" s="1498">
        <v>0.22</v>
      </c>
      <c r="H166" s="2056">
        <v>1.1339999999999999</v>
      </c>
    </row>
    <row r="167" spans="1:8" ht="15.75" customHeight="1" x14ac:dyDescent="0.15">
      <c r="A167" s="194" t="s">
        <v>3008</v>
      </c>
      <c r="B167" s="982"/>
      <c r="C167" s="2129"/>
      <c r="D167" s="931"/>
      <c r="E167" s="931"/>
      <c r="F167" s="931"/>
      <c r="G167" s="931"/>
      <c r="H167" s="931"/>
    </row>
    <row r="168" spans="1:8" ht="15.75" customHeight="1" x14ac:dyDescent="0.15">
      <c r="A168" s="1690" t="s">
        <v>4402</v>
      </c>
      <c r="B168" s="2129"/>
      <c r="C168" s="2129"/>
      <c r="D168" s="2152"/>
      <c r="E168" s="2152"/>
      <c r="F168" s="2152"/>
      <c r="G168" s="2152"/>
      <c r="H168" s="2711"/>
    </row>
    <row r="169" spans="1:8" ht="15.75" customHeight="1" x14ac:dyDescent="0.15">
      <c r="A169" s="1690" t="s">
        <v>4403</v>
      </c>
      <c r="B169" s="2129"/>
      <c r="C169" s="2129"/>
      <c r="D169" s="2152"/>
      <c r="E169" s="2152"/>
      <c r="F169" s="2152"/>
      <c r="G169" s="2152"/>
      <c r="H169" s="2711"/>
    </row>
    <row r="170" spans="1:8" ht="15.75" customHeight="1" x14ac:dyDescent="0.15">
      <c r="A170" s="1690" t="s">
        <v>4404</v>
      </c>
      <c r="B170" s="2129"/>
      <c r="C170" s="2129"/>
      <c r="D170" s="2152"/>
      <c r="E170" s="2152"/>
      <c r="F170" s="2152"/>
      <c r="G170" s="2152"/>
      <c r="H170" s="2711"/>
    </row>
    <row r="171" spans="1:8" ht="15.75" customHeight="1" x14ac:dyDescent="0.15">
      <c r="A171" s="1690" t="s">
        <v>4405</v>
      </c>
      <c r="B171" s="2129"/>
      <c r="C171" s="2129"/>
      <c r="D171" s="2152"/>
      <c r="E171" s="2152"/>
      <c r="F171" s="2152"/>
      <c r="G171" s="2152"/>
      <c r="H171" s="2711"/>
    </row>
    <row r="172" spans="1:8" ht="15.75" customHeight="1" x14ac:dyDescent="0.15">
      <c r="A172" s="1690" t="s">
        <v>4406</v>
      </c>
      <c r="B172" s="2129"/>
      <c r="C172" s="2129"/>
      <c r="D172" s="2152"/>
      <c r="E172" s="2152"/>
      <c r="F172" s="2152"/>
      <c r="G172" s="2152"/>
      <c r="H172" s="2711"/>
    </row>
    <row r="173" spans="1:8" ht="15.75" customHeight="1" x14ac:dyDescent="0.15">
      <c r="A173" s="1690" t="s">
        <v>4407</v>
      </c>
      <c r="B173" s="2129"/>
      <c r="C173" s="2129"/>
      <c r="D173" s="2152"/>
      <c r="E173" s="2152"/>
      <c r="F173" s="2152"/>
      <c r="G173" s="2152"/>
      <c r="H173" s="2711"/>
    </row>
    <row r="174" spans="1:8" ht="15.75" customHeight="1" x14ac:dyDescent="0.15">
      <c r="A174" s="1690" t="s">
        <v>5002</v>
      </c>
    </row>
  </sheetData>
  <phoneticPr fontId="3"/>
  <pageMargins left="0.98425196850393704" right="0.98425196850393704" top="0.78740157480314965" bottom="0.78740157480314965" header="0.31496062992125984" footer="0.31496062992125984"/>
  <pageSetup paperSize="9" scale="85" fitToWidth="0" orientation="portrait" r:id="rId1"/>
  <headerFooter>
    <oddHeader>&amp;R&amp;A</oddHead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0">
    <tabColor rgb="FFFFFF00"/>
    <pageSetUpPr fitToPage="1"/>
  </sheetPr>
  <dimension ref="A1:N30"/>
  <sheetViews>
    <sheetView showGridLines="0" zoomScaleNormal="100" zoomScaleSheetLayoutView="100" workbookViewId="0"/>
  </sheetViews>
  <sheetFormatPr defaultColWidth="13.625" defaultRowHeight="20.100000000000001" customHeight="1" x14ac:dyDescent="0.15"/>
  <cols>
    <col min="1" max="1" width="7.625" style="5" customWidth="1"/>
    <col min="2" max="2" width="7.625" style="40" customWidth="1"/>
    <col min="3" max="3" width="14.625" style="40" customWidth="1"/>
    <col min="4" max="8" width="10.125" style="5" customWidth="1"/>
    <col min="9" max="9" width="13.625" style="5"/>
    <col min="10" max="14" width="8.625" style="5" customWidth="1"/>
    <col min="15" max="250" width="13.625" style="5"/>
    <col min="251" max="251" width="6" style="5" customWidth="1"/>
    <col min="252" max="252" width="12.625" style="5" customWidth="1"/>
    <col min="253" max="253" width="12.375" style="5" customWidth="1"/>
    <col min="254" max="258" width="13.125" style="5" customWidth="1"/>
    <col min="259" max="506" width="13.625" style="5"/>
    <col min="507" max="507" width="6" style="5" customWidth="1"/>
    <col min="508" max="508" width="12.625" style="5" customWidth="1"/>
    <col min="509" max="509" width="12.375" style="5" customWidth="1"/>
    <col min="510" max="514" width="13.125" style="5" customWidth="1"/>
    <col min="515" max="762" width="13.625" style="5"/>
    <col min="763" max="763" width="6" style="5" customWidth="1"/>
    <col min="764" max="764" width="12.625" style="5" customWidth="1"/>
    <col min="765" max="765" width="12.375" style="5" customWidth="1"/>
    <col min="766" max="770" width="13.125" style="5" customWidth="1"/>
    <col min="771" max="1018" width="13.625" style="5"/>
    <col min="1019" max="1019" width="6" style="5" customWidth="1"/>
    <col min="1020" max="1020" width="12.625" style="5" customWidth="1"/>
    <col min="1021" max="1021" width="12.375" style="5" customWidth="1"/>
    <col min="1022" max="1026" width="13.125" style="5" customWidth="1"/>
    <col min="1027" max="1274" width="13.625" style="5"/>
    <col min="1275" max="1275" width="6" style="5" customWidth="1"/>
    <col min="1276" max="1276" width="12.625" style="5" customWidth="1"/>
    <col min="1277" max="1277" width="12.375" style="5" customWidth="1"/>
    <col min="1278" max="1282" width="13.125" style="5" customWidth="1"/>
    <col min="1283" max="1530" width="13.625" style="5"/>
    <col min="1531" max="1531" width="6" style="5" customWidth="1"/>
    <col min="1532" max="1532" width="12.625" style="5" customWidth="1"/>
    <col min="1533" max="1533" width="12.375" style="5" customWidth="1"/>
    <col min="1534" max="1538" width="13.125" style="5" customWidth="1"/>
    <col min="1539" max="1786" width="13.625" style="5"/>
    <col min="1787" max="1787" width="6" style="5" customWidth="1"/>
    <col min="1788" max="1788" width="12.625" style="5" customWidth="1"/>
    <col min="1789" max="1789" width="12.375" style="5" customWidth="1"/>
    <col min="1790" max="1794" width="13.125" style="5" customWidth="1"/>
    <col min="1795" max="2042" width="13.625" style="5"/>
    <col min="2043" max="2043" width="6" style="5" customWidth="1"/>
    <col min="2044" max="2044" width="12.625" style="5" customWidth="1"/>
    <col min="2045" max="2045" width="12.375" style="5" customWidth="1"/>
    <col min="2046" max="2050" width="13.125" style="5" customWidth="1"/>
    <col min="2051" max="2298" width="13.625" style="5"/>
    <col min="2299" max="2299" width="6" style="5" customWidth="1"/>
    <col min="2300" max="2300" width="12.625" style="5" customWidth="1"/>
    <col min="2301" max="2301" width="12.375" style="5" customWidth="1"/>
    <col min="2302" max="2306" width="13.125" style="5" customWidth="1"/>
    <col min="2307" max="2554" width="13.625" style="5"/>
    <col min="2555" max="2555" width="6" style="5" customWidth="1"/>
    <col min="2556" max="2556" width="12.625" style="5" customWidth="1"/>
    <col min="2557" max="2557" width="12.375" style="5" customWidth="1"/>
    <col min="2558" max="2562" width="13.125" style="5" customWidth="1"/>
    <col min="2563" max="2810" width="13.625" style="5"/>
    <col min="2811" max="2811" width="6" style="5" customWidth="1"/>
    <col min="2812" max="2812" width="12.625" style="5" customWidth="1"/>
    <col min="2813" max="2813" width="12.375" style="5" customWidth="1"/>
    <col min="2814" max="2818" width="13.125" style="5" customWidth="1"/>
    <col min="2819" max="3066" width="13.625" style="5"/>
    <col min="3067" max="3067" width="6" style="5" customWidth="1"/>
    <col min="3068" max="3068" width="12.625" style="5" customWidth="1"/>
    <col min="3069" max="3069" width="12.375" style="5" customWidth="1"/>
    <col min="3070" max="3074" width="13.125" style="5" customWidth="1"/>
    <col min="3075" max="3322" width="13.625" style="5"/>
    <col min="3323" max="3323" width="6" style="5" customWidth="1"/>
    <col min="3324" max="3324" width="12.625" style="5" customWidth="1"/>
    <col min="3325" max="3325" width="12.375" style="5" customWidth="1"/>
    <col min="3326" max="3330" width="13.125" style="5" customWidth="1"/>
    <col min="3331" max="3578" width="13.625" style="5"/>
    <col min="3579" max="3579" width="6" style="5" customWidth="1"/>
    <col min="3580" max="3580" width="12.625" style="5" customWidth="1"/>
    <col min="3581" max="3581" width="12.375" style="5" customWidth="1"/>
    <col min="3582" max="3586" width="13.125" style="5" customWidth="1"/>
    <col min="3587" max="3834" width="13.625" style="5"/>
    <col min="3835" max="3835" width="6" style="5" customWidth="1"/>
    <col min="3836" max="3836" width="12.625" style="5" customWidth="1"/>
    <col min="3837" max="3837" width="12.375" style="5" customWidth="1"/>
    <col min="3838" max="3842" width="13.125" style="5" customWidth="1"/>
    <col min="3843" max="4090" width="13.625" style="5"/>
    <col min="4091" max="4091" width="6" style="5" customWidth="1"/>
    <col min="4092" max="4092" width="12.625" style="5" customWidth="1"/>
    <col min="4093" max="4093" width="12.375" style="5" customWidth="1"/>
    <col min="4094" max="4098" width="13.125" style="5" customWidth="1"/>
    <col min="4099" max="4346" width="13.625" style="5"/>
    <col min="4347" max="4347" width="6" style="5" customWidth="1"/>
    <col min="4348" max="4348" width="12.625" style="5" customWidth="1"/>
    <col min="4349" max="4349" width="12.375" style="5" customWidth="1"/>
    <col min="4350" max="4354" width="13.125" style="5" customWidth="1"/>
    <col min="4355" max="4602" width="13.625" style="5"/>
    <col min="4603" max="4603" width="6" style="5" customWidth="1"/>
    <col min="4604" max="4604" width="12.625" style="5" customWidth="1"/>
    <col min="4605" max="4605" width="12.375" style="5" customWidth="1"/>
    <col min="4606" max="4610" width="13.125" style="5" customWidth="1"/>
    <col min="4611" max="4858" width="13.625" style="5"/>
    <col min="4859" max="4859" width="6" style="5" customWidth="1"/>
    <col min="4860" max="4860" width="12.625" style="5" customWidth="1"/>
    <col min="4861" max="4861" width="12.375" style="5" customWidth="1"/>
    <col min="4862" max="4866" width="13.125" style="5" customWidth="1"/>
    <col min="4867" max="5114" width="13.625" style="5"/>
    <col min="5115" max="5115" width="6" style="5" customWidth="1"/>
    <col min="5116" max="5116" width="12.625" style="5" customWidth="1"/>
    <col min="5117" max="5117" width="12.375" style="5" customWidth="1"/>
    <col min="5118" max="5122" width="13.125" style="5" customWidth="1"/>
    <col min="5123" max="5370" width="13.625" style="5"/>
    <col min="5371" max="5371" width="6" style="5" customWidth="1"/>
    <col min="5372" max="5372" width="12.625" style="5" customWidth="1"/>
    <col min="5373" max="5373" width="12.375" style="5" customWidth="1"/>
    <col min="5374" max="5378" width="13.125" style="5" customWidth="1"/>
    <col min="5379" max="5626" width="13.625" style="5"/>
    <col min="5627" max="5627" width="6" style="5" customWidth="1"/>
    <col min="5628" max="5628" width="12.625" style="5" customWidth="1"/>
    <col min="5629" max="5629" width="12.375" style="5" customWidth="1"/>
    <col min="5630" max="5634" width="13.125" style="5" customWidth="1"/>
    <col min="5635" max="5882" width="13.625" style="5"/>
    <col min="5883" max="5883" width="6" style="5" customWidth="1"/>
    <col min="5884" max="5884" width="12.625" style="5" customWidth="1"/>
    <col min="5885" max="5885" width="12.375" style="5" customWidth="1"/>
    <col min="5886" max="5890" width="13.125" style="5" customWidth="1"/>
    <col min="5891" max="6138" width="13.625" style="5"/>
    <col min="6139" max="6139" width="6" style="5" customWidth="1"/>
    <col min="6140" max="6140" width="12.625" style="5" customWidth="1"/>
    <col min="6141" max="6141" width="12.375" style="5" customWidth="1"/>
    <col min="6142" max="6146" width="13.125" style="5" customWidth="1"/>
    <col min="6147" max="6394" width="13.625" style="5"/>
    <col min="6395" max="6395" width="6" style="5" customWidth="1"/>
    <col min="6396" max="6396" width="12.625" style="5" customWidth="1"/>
    <col min="6397" max="6397" width="12.375" style="5" customWidth="1"/>
    <col min="6398" max="6402" width="13.125" style="5" customWidth="1"/>
    <col min="6403" max="6650" width="13.625" style="5"/>
    <col min="6651" max="6651" width="6" style="5" customWidth="1"/>
    <col min="6652" max="6652" width="12.625" style="5" customWidth="1"/>
    <col min="6653" max="6653" width="12.375" style="5" customWidth="1"/>
    <col min="6654" max="6658" width="13.125" style="5" customWidth="1"/>
    <col min="6659" max="6906" width="13.625" style="5"/>
    <col min="6907" max="6907" width="6" style="5" customWidth="1"/>
    <col min="6908" max="6908" width="12.625" style="5" customWidth="1"/>
    <col min="6909" max="6909" width="12.375" style="5" customWidth="1"/>
    <col min="6910" max="6914" width="13.125" style="5" customWidth="1"/>
    <col min="6915" max="7162" width="13.625" style="5"/>
    <col min="7163" max="7163" width="6" style="5" customWidth="1"/>
    <col min="7164" max="7164" width="12.625" style="5" customWidth="1"/>
    <col min="7165" max="7165" width="12.375" style="5" customWidth="1"/>
    <col min="7166" max="7170" width="13.125" style="5" customWidth="1"/>
    <col min="7171" max="7418" width="13.625" style="5"/>
    <col min="7419" max="7419" width="6" style="5" customWidth="1"/>
    <col min="7420" max="7420" width="12.625" style="5" customWidth="1"/>
    <col min="7421" max="7421" width="12.375" style="5" customWidth="1"/>
    <col min="7422" max="7426" width="13.125" style="5" customWidth="1"/>
    <col min="7427" max="7674" width="13.625" style="5"/>
    <col min="7675" max="7675" width="6" style="5" customWidth="1"/>
    <col min="7676" max="7676" width="12.625" style="5" customWidth="1"/>
    <col min="7677" max="7677" width="12.375" style="5" customWidth="1"/>
    <col min="7678" max="7682" width="13.125" style="5" customWidth="1"/>
    <col min="7683" max="7930" width="13.625" style="5"/>
    <col min="7931" max="7931" width="6" style="5" customWidth="1"/>
    <col min="7932" max="7932" width="12.625" style="5" customWidth="1"/>
    <col min="7933" max="7933" width="12.375" style="5" customWidth="1"/>
    <col min="7934" max="7938" width="13.125" style="5" customWidth="1"/>
    <col min="7939" max="8186" width="13.625" style="5"/>
    <col min="8187" max="8187" width="6" style="5" customWidth="1"/>
    <col min="8188" max="8188" width="12.625" style="5" customWidth="1"/>
    <col min="8189" max="8189" width="12.375" style="5" customWidth="1"/>
    <col min="8190" max="8194" width="13.125" style="5" customWidth="1"/>
    <col min="8195" max="8442" width="13.625" style="5"/>
    <col min="8443" max="8443" width="6" style="5" customWidth="1"/>
    <col min="8444" max="8444" width="12.625" style="5" customWidth="1"/>
    <col min="8445" max="8445" width="12.375" style="5" customWidth="1"/>
    <col min="8446" max="8450" width="13.125" style="5" customWidth="1"/>
    <col min="8451" max="8698" width="13.625" style="5"/>
    <col min="8699" max="8699" width="6" style="5" customWidth="1"/>
    <col min="8700" max="8700" width="12.625" style="5" customWidth="1"/>
    <col min="8701" max="8701" width="12.375" style="5" customWidth="1"/>
    <col min="8702" max="8706" width="13.125" style="5" customWidth="1"/>
    <col min="8707" max="8954" width="13.625" style="5"/>
    <col min="8955" max="8955" width="6" style="5" customWidth="1"/>
    <col min="8956" max="8956" width="12.625" style="5" customWidth="1"/>
    <col min="8957" max="8957" width="12.375" style="5" customWidth="1"/>
    <col min="8958" max="8962" width="13.125" style="5" customWidth="1"/>
    <col min="8963" max="9210" width="13.625" style="5"/>
    <col min="9211" max="9211" width="6" style="5" customWidth="1"/>
    <col min="9212" max="9212" width="12.625" style="5" customWidth="1"/>
    <col min="9213" max="9213" width="12.375" style="5" customWidth="1"/>
    <col min="9214" max="9218" width="13.125" style="5" customWidth="1"/>
    <col min="9219" max="9466" width="13.625" style="5"/>
    <col min="9467" max="9467" width="6" style="5" customWidth="1"/>
    <col min="9468" max="9468" width="12.625" style="5" customWidth="1"/>
    <col min="9469" max="9469" width="12.375" style="5" customWidth="1"/>
    <col min="9470" max="9474" width="13.125" style="5" customWidth="1"/>
    <col min="9475" max="9722" width="13.625" style="5"/>
    <col min="9723" max="9723" width="6" style="5" customWidth="1"/>
    <col min="9724" max="9724" width="12.625" style="5" customWidth="1"/>
    <col min="9725" max="9725" width="12.375" style="5" customWidth="1"/>
    <col min="9726" max="9730" width="13.125" style="5" customWidth="1"/>
    <col min="9731" max="9978" width="13.625" style="5"/>
    <col min="9979" max="9979" width="6" style="5" customWidth="1"/>
    <col min="9980" max="9980" width="12.625" style="5" customWidth="1"/>
    <col min="9981" max="9981" width="12.375" style="5" customWidth="1"/>
    <col min="9982" max="9986" width="13.125" style="5" customWidth="1"/>
    <col min="9987" max="10234" width="13.625" style="5"/>
    <col min="10235" max="10235" width="6" style="5" customWidth="1"/>
    <col min="10236" max="10236" width="12.625" style="5" customWidth="1"/>
    <col min="10237" max="10237" width="12.375" style="5" customWidth="1"/>
    <col min="10238" max="10242" width="13.125" style="5" customWidth="1"/>
    <col min="10243" max="10490" width="13.625" style="5"/>
    <col min="10491" max="10491" width="6" style="5" customWidth="1"/>
    <col min="10492" max="10492" width="12.625" style="5" customWidth="1"/>
    <col min="10493" max="10493" width="12.375" style="5" customWidth="1"/>
    <col min="10494" max="10498" width="13.125" style="5" customWidth="1"/>
    <col min="10499" max="10746" width="13.625" style="5"/>
    <col min="10747" max="10747" width="6" style="5" customWidth="1"/>
    <col min="10748" max="10748" width="12.625" style="5" customWidth="1"/>
    <col min="10749" max="10749" width="12.375" style="5" customWidth="1"/>
    <col min="10750" max="10754" width="13.125" style="5" customWidth="1"/>
    <col min="10755" max="11002" width="13.625" style="5"/>
    <col min="11003" max="11003" width="6" style="5" customWidth="1"/>
    <col min="11004" max="11004" width="12.625" style="5" customWidth="1"/>
    <col min="11005" max="11005" width="12.375" style="5" customWidth="1"/>
    <col min="11006" max="11010" width="13.125" style="5" customWidth="1"/>
    <col min="11011" max="11258" width="13.625" style="5"/>
    <col min="11259" max="11259" width="6" style="5" customWidth="1"/>
    <col min="11260" max="11260" width="12.625" style="5" customWidth="1"/>
    <col min="11261" max="11261" width="12.375" style="5" customWidth="1"/>
    <col min="11262" max="11266" width="13.125" style="5" customWidth="1"/>
    <col min="11267" max="11514" width="13.625" style="5"/>
    <col min="11515" max="11515" width="6" style="5" customWidth="1"/>
    <col min="11516" max="11516" width="12.625" style="5" customWidth="1"/>
    <col min="11517" max="11517" width="12.375" style="5" customWidth="1"/>
    <col min="11518" max="11522" width="13.125" style="5" customWidth="1"/>
    <col min="11523" max="11770" width="13.625" style="5"/>
    <col min="11771" max="11771" width="6" style="5" customWidth="1"/>
    <col min="11772" max="11772" width="12.625" style="5" customWidth="1"/>
    <col min="11773" max="11773" width="12.375" style="5" customWidth="1"/>
    <col min="11774" max="11778" width="13.125" style="5" customWidth="1"/>
    <col min="11779" max="12026" width="13.625" style="5"/>
    <col min="12027" max="12027" width="6" style="5" customWidth="1"/>
    <col min="12028" max="12028" width="12.625" style="5" customWidth="1"/>
    <col min="12029" max="12029" width="12.375" style="5" customWidth="1"/>
    <col min="12030" max="12034" width="13.125" style="5" customWidth="1"/>
    <col min="12035" max="12282" width="13.625" style="5"/>
    <col min="12283" max="12283" width="6" style="5" customWidth="1"/>
    <col min="12284" max="12284" width="12.625" style="5" customWidth="1"/>
    <col min="12285" max="12285" width="12.375" style="5" customWidth="1"/>
    <col min="12286" max="12290" width="13.125" style="5" customWidth="1"/>
    <col min="12291" max="12538" width="13.625" style="5"/>
    <col min="12539" max="12539" width="6" style="5" customWidth="1"/>
    <col min="12540" max="12540" width="12.625" style="5" customWidth="1"/>
    <col min="12541" max="12541" width="12.375" style="5" customWidth="1"/>
    <col min="12542" max="12546" width="13.125" style="5" customWidth="1"/>
    <col min="12547" max="12794" width="13.625" style="5"/>
    <col min="12795" max="12795" width="6" style="5" customWidth="1"/>
    <col min="12796" max="12796" width="12.625" style="5" customWidth="1"/>
    <col min="12797" max="12797" width="12.375" style="5" customWidth="1"/>
    <col min="12798" max="12802" width="13.125" style="5" customWidth="1"/>
    <col min="12803" max="13050" width="13.625" style="5"/>
    <col min="13051" max="13051" width="6" style="5" customWidth="1"/>
    <col min="13052" max="13052" width="12.625" style="5" customWidth="1"/>
    <col min="13053" max="13053" width="12.375" style="5" customWidth="1"/>
    <col min="13054" max="13058" width="13.125" style="5" customWidth="1"/>
    <col min="13059" max="13306" width="13.625" style="5"/>
    <col min="13307" max="13307" width="6" style="5" customWidth="1"/>
    <col min="13308" max="13308" width="12.625" style="5" customWidth="1"/>
    <col min="13309" max="13309" width="12.375" style="5" customWidth="1"/>
    <col min="13310" max="13314" width="13.125" style="5" customWidth="1"/>
    <col min="13315" max="13562" width="13.625" style="5"/>
    <col min="13563" max="13563" width="6" style="5" customWidth="1"/>
    <col min="13564" max="13564" width="12.625" style="5" customWidth="1"/>
    <col min="13565" max="13565" width="12.375" style="5" customWidth="1"/>
    <col min="13566" max="13570" width="13.125" style="5" customWidth="1"/>
    <col min="13571" max="13818" width="13.625" style="5"/>
    <col min="13819" max="13819" width="6" style="5" customWidth="1"/>
    <col min="13820" max="13820" width="12.625" style="5" customWidth="1"/>
    <col min="13821" max="13821" width="12.375" style="5" customWidth="1"/>
    <col min="13822" max="13826" width="13.125" style="5" customWidth="1"/>
    <col min="13827" max="14074" width="13.625" style="5"/>
    <col min="14075" max="14075" width="6" style="5" customWidth="1"/>
    <col min="14076" max="14076" width="12.625" style="5" customWidth="1"/>
    <col min="14077" max="14077" width="12.375" style="5" customWidth="1"/>
    <col min="14078" max="14082" width="13.125" style="5" customWidth="1"/>
    <col min="14083" max="14330" width="13.625" style="5"/>
    <col min="14331" max="14331" width="6" style="5" customWidth="1"/>
    <col min="14332" max="14332" width="12.625" style="5" customWidth="1"/>
    <col min="14333" max="14333" width="12.375" style="5" customWidth="1"/>
    <col min="14334" max="14338" width="13.125" style="5" customWidth="1"/>
    <col min="14339" max="14586" width="13.625" style="5"/>
    <col min="14587" max="14587" width="6" style="5" customWidth="1"/>
    <col min="14588" max="14588" width="12.625" style="5" customWidth="1"/>
    <col min="14589" max="14589" width="12.375" style="5" customWidth="1"/>
    <col min="14590" max="14594" width="13.125" style="5" customWidth="1"/>
    <col min="14595" max="14842" width="13.625" style="5"/>
    <col min="14843" max="14843" width="6" style="5" customWidth="1"/>
    <col min="14844" max="14844" width="12.625" style="5" customWidth="1"/>
    <col min="14845" max="14845" width="12.375" style="5" customWidth="1"/>
    <col min="14846" max="14850" width="13.125" style="5" customWidth="1"/>
    <col min="14851" max="15098" width="13.625" style="5"/>
    <col min="15099" max="15099" width="6" style="5" customWidth="1"/>
    <col min="15100" max="15100" width="12.625" style="5" customWidth="1"/>
    <col min="15101" max="15101" width="12.375" style="5" customWidth="1"/>
    <col min="15102" max="15106" width="13.125" style="5" customWidth="1"/>
    <col min="15107" max="15354" width="13.625" style="5"/>
    <col min="15355" max="15355" width="6" style="5" customWidth="1"/>
    <col min="15356" max="15356" width="12.625" style="5" customWidth="1"/>
    <col min="15357" max="15357" width="12.375" style="5" customWidth="1"/>
    <col min="15358" max="15362" width="13.125" style="5" customWidth="1"/>
    <col min="15363" max="15610" width="13.625" style="5"/>
    <col min="15611" max="15611" width="6" style="5" customWidth="1"/>
    <col min="15612" max="15612" width="12.625" style="5" customWidth="1"/>
    <col min="15613" max="15613" width="12.375" style="5" customWidth="1"/>
    <col min="15614" max="15618" width="13.125" style="5" customWidth="1"/>
    <col min="15619" max="15866" width="13.625" style="5"/>
    <col min="15867" max="15867" width="6" style="5" customWidth="1"/>
    <col min="15868" max="15868" width="12.625" style="5" customWidth="1"/>
    <col min="15869" max="15869" width="12.375" style="5" customWidth="1"/>
    <col min="15870" max="15874" width="13.125" style="5" customWidth="1"/>
    <col min="15875" max="16122" width="13.625" style="5"/>
    <col min="16123" max="16123" width="6" style="5" customWidth="1"/>
    <col min="16124" max="16124" width="12.625" style="5" customWidth="1"/>
    <col min="16125" max="16125" width="12.375" style="5" customWidth="1"/>
    <col min="16126" max="16130" width="13.125" style="5" customWidth="1"/>
    <col min="16131" max="16384" width="13.625" style="5"/>
  </cols>
  <sheetData>
    <row r="1" spans="1:14" ht="20.100000000000001" customHeight="1" x14ac:dyDescent="0.15">
      <c r="A1" s="1213" t="s">
        <v>3263</v>
      </c>
      <c r="B1" s="5"/>
      <c r="H1" s="76">
        <v>89</v>
      </c>
    </row>
    <row r="3" spans="1:14" ht="20.100000000000001" customHeight="1" thickBot="1" x14ac:dyDescent="0.2">
      <c r="A3" s="1183" t="s">
        <v>3417</v>
      </c>
      <c r="B3" s="5"/>
      <c r="H3" s="6" t="s">
        <v>963</v>
      </c>
    </row>
    <row r="4" spans="1:14" s="17" customFormat="1" ht="20.100000000000001" customHeight="1" x14ac:dyDescent="0.15">
      <c r="A4" s="990"/>
      <c r="B4" s="991"/>
      <c r="C4" s="992"/>
      <c r="D4" s="2435" t="s">
        <v>39</v>
      </c>
      <c r="E4" s="2441" t="s">
        <v>960</v>
      </c>
      <c r="F4" s="2441" t="s">
        <v>2606</v>
      </c>
      <c r="G4" s="2440" t="s">
        <v>4735</v>
      </c>
      <c r="H4" s="617" t="s">
        <v>5077</v>
      </c>
      <c r="J4" s="5"/>
      <c r="K4" s="5"/>
      <c r="L4" s="5"/>
      <c r="M4" s="5"/>
      <c r="N4" s="5"/>
    </row>
    <row r="5" spans="1:14" ht="20.100000000000001" customHeight="1" x14ac:dyDescent="0.15">
      <c r="A5" s="3161" t="s">
        <v>3010</v>
      </c>
      <c r="B5" s="335" t="s">
        <v>2266</v>
      </c>
      <c r="C5" s="121"/>
      <c r="D5" s="747">
        <v>34541</v>
      </c>
      <c r="E5" s="684">
        <v>33711</v>
      </c>
      <c r="F5" s="684">
        <v>32533</v>
      </c>
      <c r="G5" s="2447">
        <v>30866</v>
      </c>
      <c r="H5" s="2570">
        <f>SUM(H6:H8)</f>
        <v>29649</v>
      </c>
    </row>
    <row r="6" spans="1:14" ht="20.100000000000001" customHeight="1" x14ac:dyDescent="0.15">
      <c r="A6" s="3161"/>
      <c r="B6" s="334"/>
      <c r="C6" s="993" t="s">
        <v>748</v>
      </c>
      <c r="D6" s="747">
        <v>22159</v>
      </c>
      <c r="E6" s="684">
        <v>21621</v>
      </c>
      <c r="F6" s="684">
        <v>20681</v>
      </c>
      <c r="G6" s="2447">
        <v>19339</v>
      </c>
      <c r="H6" s="2881">
        <v>18500</v>
      </c>
    </row>
    <row r="7" spans="1:14" ht="20.100000000000001" customHeight="1" x14ac:dyDescent="0.15">
      <c r="A7" s="3161"/>
      <c r="B7" s="334"/>
      <c r="C7" s="190" t="s">
        <v>749</v>
      </c>
      <c r="D7" s="747">
        <v>241</v>
      </c>
      <c r="E7" s="684">
        <v>199</v>
      </c>
      <c r="F7" s="684">
        <v>191</v>
      </c>
      <c r="G7" s="2447">
        <v>179</v>
      </c>
      <c r="H7" s="2881">
        <v>163</v>
      </c>
    </row>
    <row r="8" spans="1:14" ht="20.100000000000001" customHeight="1" x14ac:dyDescent="0.15">
      <c r="A8" s="3161"/>
      <c r="B8" s="334"/>
      <c r="C8" s="190" t="s">
        <v>750</v>
      </c>
      <c r="D8" s="747">
        <v>12141</v>
      </c>
      <c r="E8" s="684">
        <v>11891</v>
      </c>
      <c r="F8" s="684">
        <v>11661</v>
      </c>
      <c r="G8" s="2447">
        <v>11348</v>
      </c>
      <c r="H8" s="2881">
        <v>10986</v>
      </c>
    </row>
    <row r="9" spans="1:14" ht="20.100000000000001" customHeight="1" x14ac:dyDescent="0.15">
      <c r="A9" s="3161"/>
      <c r="B9" s="335" t="s">
        <v>2603</v>
      </c>
      <c r="C9" s="2487"/>
      <c r="D9" s="1582">
        <v>7534</v>
      </c>
      <c r="E9" s="681">
        <v>7412</v>
      </c>
      <c r="F9" s="681">
        <v>7140</v>
      </c>
      <c r="G9" s="2446">
        <v>6795</v>
      </c>
      <c r="H9" s="2880">
        <f>SUM(H10:H13)</f>
        <v>6910</v>
      </c>
    </row>
    <row r="10" spans="1:14" ht="20.100000000000001" customHeight="1" x14ac:dyDescent="0.15">
      <c r="A10" s="3161"/>
      <c r="B10" s="334"/>
      <c r="C10" s="2486" t="s">
        <v>2604</v>
      </c>
      <c r="D10" s="747">
        <v>1869</v>
      </c>
      <c r="E10" s="684">
        <v>1870</v>
      </c>
      <c r="F10" s="684">
        <v>1868</v>
      </c>
      <c r="G10" s="2447">
        <v>1833</v>
      </c>
      <c r="H10" s="2881">
        <v>1795</v>
      </c>
    </row>
    <row r="11" spans="1:14" ht="20.100000000000001" customHeight="1" x14ac:dyDescent="0.15">
      <c r="A11" s="3161"/>
      <c r="B11" s="334"/>
      <c r="C11" s="2486" t="s">
        <v>4473</v>
      </c>
      <c r="D11" s="747">
        <v>3422</v>
      </c>
      <c r="E11" s="684">
        <v>3296</v>
      </c>
      <c r="F11" s="684">
        <v>3165</v>
      </c>
      <c r="G11" s="2447">
        <v>2835</v>
      </c>
      <c r="H11" s="2881">
        <v>2854</v>
      </c>
    </row>
    <row r="12" spans="1:14" ht="20.100000000000001" customHeight="1" x14ac:dyDescent="0.15">
      <c r="A12" s="3161"/>
      <c r="B12" s="334"/>
      <c r="C12" s="2486" t="s">
        <v>2605</v>
      </c>
      <c r="D12" s="747">
        <v>1790</v>
      </c>
      <c r="E12" s="684">
        <v>1800</v>
      </c>
      <c r="F12" s="684">
        <v>1696</v>
      </c>
      <c r="G12" s="2447">
        <v>1683</v>
      </c>
      <c r="H12" s="2881">
        <v>1752</v>
      </c>
    </row>
    <row r="13" spans="1:14" ht="20.100000000000001" customHeight="1" thickBot="1" x14ac:dyDescent="0.2">
      <c r="A13" s="3413"/>
      <c r="B13" s="994"/>
      <c r="C13" s="1699" t="s">
        <v>4474</v>
      </c>
      <c r="D13" s="1644">
        <v>453</v>
      </c>
      <c r="E13" s="1645">
        <v>446</v>
      </c>
      <c r="F13" s="1645">
        <v>411</v>
      </c>
      <c r="G13" s="947">
        <v>444</v>
      </c>
      <c r="H13" s="947">
        <v>509</v>
      </c>
    </row>
    <row r="14" spans="1:14" s="686" customFormat="1" ht="20.100000000000001" customHeight="1" x14ac:dyDescent="0.15">
      <c r="A14" s="305" t="s">
        <v>4477</v>
      </c>
      <c r="C14" s="995"/>
      <c r="D14" s="909"/>
      <c r="E14" s="909"/>
      <c r="F14" s="68"/>
      <c r="G14" s="68"/>
      <c r="J14" s="5"/>
    </row>
    <row r="15" spans="1:14" s="686" customFormat="1" ht="20.100000000000001" customHeight="1" x14ac:dyDescent="0.15">
      <c r="B15" s="995"/>
      <c r="C15" s="995"/>
      <c r="D15" s="909"/>
      <c r="E15" s="909"/>
      <c r="F15" s="68"/>
      <c r="G15" s="68"/>
      <c r="H15" s="931"/>
    </row>
    <row r="16" spans="1:14" s="686" customFormat="1" ht="20.100000000000001" customHeight="1" thickBot="1" x14ac:dyDescent="0.2">
      <c r="C16" s="995"/>
      <c r="D16" s="909"/>
      <c r="E16" s="909"/>
      <c r="F16" s="68"/>
      <c r="G16" s="68"/>
      <c r="H16" s="906" t="s">
        <v>963</v>
      </c>
    </row>
    <row r="17" spans="1:10" s="686" customFormat="1" ht="20.100000000000001" customHeight="1" x14ac:dyDescent="0.15">
      <c r="A17" s="188"/>
      <c r="B17" s="991"/>
      <c r="C17" s="992"/>
      <c r="D17" s="2435" t="s">
        <v>39</v>
      </c>
      <c r="E17" s="2441" t="s">
        <v>960</v>
      </c>
      <c r="F17" s="2441" t="s">
        <v>2606</v>
      </c>
      <c r="G17" s="2440" t="s">
        <v>4735</v>
      </c>
      <c r="H17" s="617" t="s">
        <v>5077</v>
      </c>
    </row>
    <row r="18" spans="1:10" ht="20.100000000000001" customHeight="1" x14ac:dyDescent="0.15">
      <c r="A18" s="3054" t="s">
        <v>3011</v>
      </c>
      <c r="B18" s="880" t="s">
        <v>1597</v>
      </c>
      <c r="C18" s="996" t="s">
        <v>961</v>
      </c>
      <c r="D18" s="1582">
        <v>45031</v>
      </c>
      <c r="E18" s="681">
        <v>46193</v>
      </c>
      <c r="F18" s="681">
        <v>47116</v>
      </c>
      <c r="G18" s="2446">
        <v>47805</v>
      </c>
      <c r="H18" s="2573">
        <v>49854</v>
      </c>
      <c r="J18" s="686"/>
    </row>
    <row r="19" spans="1:10" ht="20.100000000000001" customHeight="1" x14ac:dyDescent="0.15">
      <c r="A19" s="3054"/>
      <c r="B19" s="879"/>
      <c r="C19" s="997" t="s">
        <v>962</v>
      </c>
      <c r="D19" s="1583">
        <v>30103420</v>
      </c>
      <c r="E19" s="1588">
        <v>30888790</v>
      </c>
      <c r="F19" s="1588">
        <v>32033039</v>
      </c>
      <c r="G19" s="2448">
        <v>32689901</v>
      </c>
      <c r="H19" s="2574">
        <v>32079357</v>
      </c>
    </row>
    <row r="20" spans="1:10" ht="20.100000000000001" customHeight="1" x14ac:dyDescent="0.15">
      <c r="A20" s="3054"/>
      <c r="B20" s="881" t="s">
        <v>752</v>
      </c>
      <c r="C20" s="998" t="s">
        <v>961</v>
      </c>
      <c r="D20" s="747">
        <v>42181</v>
      </c>
      <c r="E20" s="684">
        <v>43289</v>
      </c>
      <c r="F20" s="684">
        <v>44136</v>
      </c>
      <c r="G20" s="2447">
        <v>44751</v>
      </c>
      <c r="H20" s="2881">
        <v>41659</v>
      </c>
    </row>
    <row r="21" spans="1:10" ht="20.100000000000001" customHeight="1" x14ac:dyDescent="0.15">
      <c r="A21" s="3054"/>
      <c r="B21" s="879"/>
      <c r="C21" s="997" t="s">
        <v>962</v>
      </c>
      <c r="D21" s="1583">
        <v>27698832</v>
      </c>
      <c r="E21" s="1588">
        <v>28450890</v>
      </c>
      <c r="F21" s="1588">
        <v>29506900</v>
      </c>
      <c r="G21" s="2448">
        <v>30109463</v>
      </c>
      <c r="H21" s="2882">
        <v>25350350</v>
      </c>
    </row>
    <row r="22" spans="1:10" ht="20.100000000000001" customHeight="1" x14ac:dyDescent="0.15">
      <c r="A22" s="3054"/>
      <c r="B22" s="880" t="s">
        <v>753</v>
      </c>
      <c r="C22" s="996" t="s">
        <v>961</v>
      </c>
      <c r="D22" s="1582">
        <v>2499</v>
      </c>
      <c r="E22" s="681">
        <v>2576</v>
      </c>
      <c r="F22" s="681">
        <v>2660</v>
      </c>
      <c r="G22" s="2446">
        <v>2721</v>
      </c>
      <c r="H22" s="2880">
        <v>835</v>
      </c>
    </row>
    <row r="23" spans="1:10" ht="20.100000000000001" customHeight="1" x14ac:dyDescent="0.15">
      <c r="A23" s="3054"/>
      <c r="B23" s="879"/>
      <c r="C23" s="997" t="s">
        <v>962</v>
      </c>
      <c r="D23" s="1583">
        <v>2153233</v>
      </c>
      <c r="E23" s="1588">
        <v>2203885</v>
      </c>
      <c r="F23" s="1588">
        <v>2293851</v>
      </c>
      <c r="G23" s="2448">
        <v>2340199</v>
      </c>
      <c r="H23" s="2882">
        <v>590933</v>
      </c>
    </row>
    <row r="24" spans="1:10" ht="20.100000000000001" customHeight="1" x14ac:dyDescent="0.15">
      <c r="A24" s="3054"/>
      <c r="B24" s="880" t="s">
        <v>754</v>
      </c>
      <c r="C24" s="996" t="s">
        <v>961</v>
      </c>
      <c r="D24" s="747">
        <v>351</v>
      </c>
      <c r="E24" s="684">
        <v>328</v>
      </c>
      <c r="F24" s="684">
        <v>320</v>
      </c>
      <c r="G24" s="2447">
        <v>333</v>
      </c>
      <c r="H24" s="2881">
        <v>7360</v>
      </c>
    </row>
    <row r="25" spans="1:10" ht="20.100000000000001" customHeight="1" thickBot="1" x14ac:dyDescent="0.2">
      <c r="A25" s="3414"/>
      <c r="B25" s="999"/>
      <c r="C25" s="1000" t="s">
        <v>962</v>
      </c>
      <c r="D25" s="1644">
        <v>251355</v>
      </c>
      <c r="E25" s="1645">
        <v>234015</v>
      </c>
      <c r="F25" s="1645">
        <v>232288</v>
      </c>
      <c r="G25" s="947">
        <v>240239</v>
      </c>
      <c r="H25" s="947">
        <v>6138074</v>
      </c>
    </row>
    <row r="26" spans="1:10" ht="20.100000000000001" customHeight="1" x14ac:dyDescent="0.15">
      <c r="A26" s="5" t="s">
        <v>4478</v>
      </c>
      <c r="D26" s="6"/>
      <c r="E26" s="6"/>
      <c r="F26" s="6"/>
      <c r="G26" s="1001"/>
      <c r="H26" s="1001"/>
    </row>
    <row r="27" spans="1:10" ht="20.100000000000001" customHeight="1" x14ac:dyDescent="0.15">
      <c r="A27" s="5" t="s">
        <v>4536</v>
      </c>
    </row>
    <row r="28" spans="1:10" ht="20.100000000000001" customHeight="1" x14ac:dyDescent="0.15">
      <c r="A28" s="5" t="s">
        <v>4537</v>
      </c>
    </row>
    <row r="29" spans="1:10" ht="20.100000000000001" customHeight="1" x14ac:dyDescent="0.15">
      <c r="A29" s="5" t="s">
        <v>3012</v>
      </c>
    </row>
    <row r="30" spans="1:10" ht="20.100000000000001" customHeight="1" x14ac:dyDescent="0.15">
      <c r="B30" s="1002"/>
    </row>
  </sheetData>
  <mergeCells count="2">
    <mergeCell ref="A5:A13"/>
    <mergeCell ref="A18:A25"/>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13"/>
  <sheetViews>
    <sheetView showGridLines="0" zoomScaleNormal="100" workbookViewId="0"/>
  </sheetViews>
  <sheetFormatPr defaultRowHeight="24" customHeight="1" x14ac:dyDescent="0.15"/>
  <cols>
    <col min="1" max="1" width="9.75" style="5" customWidth="1"/>
    <col min="2" max="2" width="3.5" style="5" customWidth="1"/>
    <col min="3" max="3" width="14.625" style="5" customWidth="1"/>
    <col min="4" max="8" width="10.625" style="5" customWidth="1"/>
    <col min="9" max="11" width="9.375" style="5" customWidth="1"/>
    <col min="12" max="16" width="10.375" style="5" customWidth="1"/>
    <col min="17" max="19" width="8.625" style="5" customWidth="1"/>
    <col min="20" max="249" width="9" style="5"/>
    <col min="250" max="250" width="10.875" style="5" customWidth="1"/>
    <col min="251" max="251" width="10.75" style="5" customWidth="1"/>
    <col min="252" max="252" width="9.125" style="5" customWidth="1"/>
    <col min="253" max="253" width="8.375" style="5" customWidth="1"/>
    <col min="254" max="254" width="7.75" style="5" customWidth="1"/>
    <col min="255" max="255" width="9.375" style="5" customWidth="1"/>
    <col min="256" max="256" width="10.625" style="5" customWidth="1"/>
    <col min="257" max="257" width="9.125" style="5" customWidth="1"/>
    <col min="258" max="258" width="10.625" style="5" customWidth="1"/>
    <col min="259" max="259" width="9.625" style="5" customWidth="1"/>
    <col min="260" max="260" width="10.625" style="5" customWidth="1"/>
    <col min="261" max="261" width="13.125" style="5" customWidth="1"/>
    <col min="262" max="262" width="10.625" style="5" customWidth="1"/>
    <col min="263" max="264" width="13.125" style="5" customWidth="1"/>
    <col min="265" max="267" width="9.375" style="5" customWidth="1"/>
    <col min="268" max="272" width="10.375" style="5" customWidth="1"/>
    <col min="273" max="275" width="8.625" style="5" customWidth="1"/>
    <col min="276" max="505" width="9" style="5"/>
    <col min="506" max="506" width="10.875" style="5" customWidth="1"/>
    <col min="507" max="507" width="10.75" style="5" customWidth="1"/>
    <col min="508" max="508" width="9.125" style="5" customWidth="1"/>
    <col min="509" max="509" width="8.375" style="5" customWidth="1"/>
    <col min="510" max="510" width="7.75" style="5" customWidth="1"/>
    <col min="511" max="511" width="9.375" style="5" customWidth="1"/>
    <col min="512" max="512" width="10.625" style="5" customWidth="1"/>
    <col min="513" max="513" width="9.125" style="5" customWidth="1"/>
    <col min="514" max="514" width="10.625" style="5" customWidth="1"/>
    <col min="515" max="515" width="9.625" style="5" customWidth="1"/>
    <col min="516" max="516" width="10.625" style="5" customWidth="1"/>
    <col min="517" max="517" width="13.125" style="5" customWidth="1"/>
    <col min="518" max="518" width="10.625" style="5" customWidth="1"/>
    <col min="519" max="520" width="13.125" style="5" customWidth="1"/>
    <col min="521" max="523" width="9.375" style="5" customWidth="1"/>
    <col min="524" max="528" width="10.375" style="5" customWidth="1"/>
    <col min="529" max="531" width="8.625" style="5" customWidth="1"/>
    <col min="532" max="761" width="9" style="5"/>
    <col min="762" max="762" width="10.875" style="5" customWidth="1"/>
    <col min="763" max="763" width="10.75" style="5" customWidth="1"/>
    <col min="764" max="764" width="9.125" style="5" customWidth="1"/>
    <col min="765" max="765" width="8.375" style="5" customWidth="1"/>
    <col min="766" max="766" width="7.75" style="5" customWidth="1"/>
    <col min="767" max="767" width="9.375" style="5" customWidth="1"/>
    <col min="768" max="768" width="10.625" style="5" customWidth="1"/>
    <col min="769" max="769" width="9.125" style="5" customWidth="1"/>
    <col min="770" max="770" width="10.625" style="5" customWidth="1"/>
    <col min="771" max="771" width="9.625" style="5" customWidth="1"/>
    <col min="772" max="772" width="10.625" style="5" customWidth="1"/>
    <col min="773" max="773" width="13.125" style="5" customWidth="1"/>
    <col min="774" max="774" width="10.625" style="5" customWidth="1"/>
    <col min="775" max="776" width="13.125" style="5" customWidth="1"/>
    <col min="777" max="779" width="9.375" style="5" customWidth="1"/>
    <col min="780" max="784" width="10.375" style="5" customWidth="1"/>
    <col min="785" max="787" width="8.625" style="5" customWidth="1"/>
    <col min="788" max="1017" width="9" style="5"/>
    <col min="1018" max="1018" width="10.875" style="5" customWidth="1"/>
    <col min="1019" max="1019" width="10.75" style="5" customWidth="1"/>
    <col min="1020" max="1020" width="9.125" style="5" customWidth="1"/>
    <col min="1021" max="1021" width="8.375" style="5" customWidth="1"/>
    <col min="1022" max="1022" width="7.75" style="5" customWidth="1"/>
    <col min="1023" max="1023" width="9.375" style="5" customWidth="1"/>
    <col min="1024" max="1024" width="10.625" style="5" customWidth="1"/>
    <col min="1025" max="1025" width="9.125" style="5" customWidth="1"/>
    <col min="1026" max="1026" width="10.625" style="5" customWidth="1"/>
    <col min="1027" max="1027" width="9.625" style="5" customWidth="1"/>
    <col min="1028" max="1028" width="10.625" style="5" customWidth="1"/>
    <col min="1029" max="1029" width="13.125" style="5" customWidth="1"/>
    <col min="1030" max="1030" width="10.625" style="5" customWidth="1"/>
    <col min="1031" max="1032" width="13.125" style="5" customWidth="1"/>
    <col min="1033" max="1035" width="9.375" style="5" customWidth="1"/>
    <col min="1036" max="1040" width="10.375" style="5" customWidth="1"/>
    <col min="1041" max="1043" width="8.625" style="5" customWidth="1"/>
    <col min="1044" max="1273" width="9" style="5"/>
    <col min="1274" max="1274" width="10.875" style="5" customWidth="1"/>
    <col min="1275" max="1275" width="10.75" style="5" customWidth="1"/>
    <col min="1276" max="1276" width="9.125" style="5" customWidth="1"/>
    <col min="1277" max="1277" width="8.375" style="5" customWidth="1"/>
    <col min="1278" max="1278" width="7.75" style="5" customWidth="1"/>
    <col min="1279" max="1279" width="9.375" style="5" customWidth="1"/>
    <col min="1280" max="1280" width="10.625" style="5" customWidth="1"/>
    <col min="1281" max="1281" width="9.125" style="5" customWidth="1"/>
    <col min="1282" max="1282" width="10.625" style="5" customWidth="1"/>
    <col min="1283" max="1283" width="9.625" style="5" customWidth="1"/>
    <col min="1284" max="1284" width="10.625" style="5" customWidth="1"/>
    <col min="1285" max="1285" width="13.125" style="5" customWidth="1"/>
    <col min="1286" max="1286" width="10.625" style="5" customWidth="1"/>
    <col min="1287" max="1288" width="13.125" style="5" customWidth="1"/>
    <col min="1289" max="1291" width="9.375" style="5" customWidth="1"/>
    <col min="1292" max="1296" width="10.375" style="5" customWidth="1"/>
    <col min="1297" max="1299" width="8.625" style="5" customWidth="1"/>
    <col min="1300" max="1529" width="9" style="5"/>
    <col min="1530" max="1530" width="10.875" style="5" customWidth="1"/>
    <col min="1531" max="1531" width="10.75" style="5" customWidth="1"/>
    <col min="1532" max="1532" width="9.125" style="5" customWidth="1"/>
    <col min="1533" max="1533" width="8.375" style="5" customWidth="1"/>
    <col min="1534" max="1534" width="7.75" style="5" customWidth="1"/>
    <col min="1535" max="1535" width="9.375" style="5" customWidth="1"/>
    <col min="1536" max="1536" width="10.625" style="5" customWidth="1"/>
    <col min="1537" max="1537" width="9.125" style="5" customWidth="1"/>
    <col min="1538" max="1538" width="10.625" style="5" customWidth="1"/>
    <col min="1539" max="1539" width="9.625" style="5" customWidth="1"/>
    <col min="1540" max="1540" width="10.625" style="5" customWidth="1"/>
    <col min="1541" max="1541" width="13.125" style="5" customWidth="1"/>
    <col min="1542" max="1542" width="10.625" style="5" customWidth="1"/>
    <col min="1543" max="1544" width="13.125" style="5" customWidth="1"/>
    <col min="1545" max="1547" width="9.375" style="5" customWidth="1"/>
    <col min="1548" max="1552" width="10.375" style="5" customWidth="1"/>
    <col min="1553" max="1555" width="8.625" style="5" customWidth="1"/>
    <col min="1556" max="1785" width="9" style="5"/>
    <col min="1786" max="1786" width="10.875" style="5" customWidth="1"/>
    <col min="1787" max="1787" width="10.75" style="5" customWidth="1"/>
    <col min="1788" max="1788" width="9.125" style="5" customWidth="1"/>
    <col min="1789" max="1789" width="8.375" style="5" customWidth="1"/>
    <col min="1790" max="1790" width="7.75" style="5" customWidth="1"/>
    <col min="1791" max="1791" width="9.375" style="5" customWidth="1"/>
    <col min="1792" max="1792" width="10.625" style="5" customWidth="1"/>
    <col min="1793" max="1793" width="9.125" style="5" customWidth="1"/>
    <col min="1794" max="1794" width="10.625" style="5" customWidth="1"/>
    <col min="1795" max="1795" width="9.625" style="5" customWidth="1"/>
    <col min="1796" max="1796" width="10.625" style="5" customWidth="1"/>
    <col min="1797" max="1797" width="13.125" style="5" customWidth="1"/>
    <col min="1798" max="1798" width="10.625" style="5" customWidth="1"/>
    <col min="1799" max="1800" width="13.125" style="5" customWidth="1"/>
    <col min="1801" max="1803" width="9.375" style="5" customWidth="1"/>
    <col min="1804" max="1808" width="10.375" style="5" customWidth="1"/>
    <col min="1809" max="1811" width="8.625" style="5" customWidth="1"/>
    <col min="1812" max="2041" width="9" style="5"/>
    <col min="2042" max="2042" width="10.875" style="5" customWidth="1"/>
    <col min="2043" max="2043" width="10.75" style="5" customWidth="1"/>
    <col min="2044" max="2044" width="9.125" style="5" customWidth="1"/>
    <col min="2045" max="2045" width="8.375" style="5" customWidth="1"/>
    <col min="2046" max="2046" width="7.75" style="5" customWidth="1"/>
    <col min="2047" max="2047" width="9.375" style="5" customWidth="1"/>
    <col min="2048" max="2048" width="10.625" style="5" customWidth="1"/>
    <col min="2049" max="2049" width="9.125" style="5" customWidth="1"/>
    <col min="2050" max="2050" width="10.625" style="5" customWidth="1"/>
    <col min="2051" max="2051" width="9.625" style="5" customWidth="1"/>
    <col min="2052" max="2052" width="10.625" style="5" customWidth="1"/>
    <col min="2053" max="2053" width="13.125" style="5" customWidth="1"/>
    <col min="2054" max="2054" width="10.625" style="5" customWidth="1"/>
    <col min="2055" max="2056" width="13.125" style="5" customWidth="1"/>
    <col min="2057" max="2059" width="9.375" style="5" customWidth="1"/>
    <col min="2060" max="2064" width="10.375" style="5" customWidth="1"/>
    <col min="2065" max="2067" width="8.625" style="5" customWidth="1"/>
    <col min="2068" max="2297" width="9" style="5"/>
    <col min="2298" max="2298" width="10.875" style="5" customWidth="1"/>
    <col min="2299" max="2299" width="10.75" style="5" customWidth="1"/>
    <col min="2300" max="2300" width="9.125" style="5" customWidth="1"/>
    <col min="2301" max="2301" width="8.375" style="5" customWidth="1"/>
    <col min="2302" max="2302" width="7.75" style="5" customWidth="1"/>
    <col min="2303" max="2303" width="9.375" style="5" customWidth="1"/>
    <col min="2304" max="2304" width="10.625" style="5" customWidth="1"/>
    <col min="2305" max="2305" width="9.125" style="5" customWidth="1"/>
    <col min="2306" max="2306" width="10.625" style="5" customWidth="1"/>
    <col min="2307" max="2307" width="9.625" style="5" customWidth="1"/>
    <col min="2308" max="2308" width="10.625" style="5" customWidth="1"/>
    <col min="2309" max="2309" width="13.125" style="5" customWidth="1"/>
    <col min="2310" max="2310" width="10.625" style="5" customWidth="1"/>
    <col min="2311" max="2312" width="13.125" style="5" customWidth="1"/>
    <col min="2313" max="2315" width="9.375" style="5" customWidth="1"/>
    <col min="2316" max="2320" width="10.375" style="5" customWidth="1"/>
    <col min="2321" max="2323" width="8.625" style="5" customWidth="1"/>
    <col min="2324" max="2553" width="9" style="5"/>
    <col min="2554" max="2554" width="10.875" style="5" customWidth="1"/>
    <col min="2555" max="2555" width="10.75" style="5" customWidth="1"/>
    <col min="2556" max="2556" width="9.125" style="5" customWidth="1"/>
    <col min="2557" max="2557" width="8.375" style="5" customWidth="1"/>
    <col min="2558" max="2558" width="7.75" style="5" customWidth="1"/>
    <col min="2559" max="2559" width="9.375" style="5" customWidth="1"/>
    <col min="2560" max="2560" width="10.625" style="5" customWidth="1"/>
    <col min="2561" max="2561" width="9.125" style="5" customWidth="1"/>
    <col min="2562" max="2562" width="10.625" style="5" customWidth="1"/>
    <col min="2563" max="2563" width="9.625" style="5" customWidth="1"/>
    <col min="2564" max="2564" width="10.625" style="5" customWidth="1"/>
    <col min="2565" max="2565" width="13.125" style="5" customWidth="1"/>
    <col min="2566" max="2566" width="10.625" style="5" customWidth="1"/>
    <col min="2567" max="2568" width="13.125" style="5" customWidth="1"/>
    <col min="2569" max="2571" width="9.375" style="5" customWidth="1"/>
    <col min="2572" max="2576" width="10.375" style="5" customWidth="1"/>
    <col min="2577" max="2579" width="8.625" style="5" customWidth="1"/>
    <col min="2580" max="2809" width="9" style="5"/>
    <col min="2810" max="2810" width="10.875" style="5" customWidth="1"/>
    <col min="2811" max="2811" width="10.75" style="5" customWidth="1"/>
    <col min="2812" max="2812" width="9.125" style="5" customWidth="1"/>
    <col min="2813" max="2813" width="8.375" style="5" customWidth="1"/>
    <col min="2814" max="2814" width="7.75" style="5" customWidth="1"/>
    <col min="2815" max="2815" width="9.375" style="5" customWidth="1"/>
    <col min="2816" max="2816" width="10.625" style="5" customWidth="1"/>
    <col min="2817" max="2817" width="9.125" style="5" customWidth="1"/>
    <col min="2818" max="2818" width="10.625" style="5" customWidth="1"/>
    <col min="2819" max="2819" width="9.625" style="5" customWidth="1"/>
    <col min="2820" max="2820" width="10.625" style="5" customWidth="1"/>
    <col min="2821" max="2821" width="13.125" style="5" customWidth="1"/>
    <col min="2822" max="2822" width="10.625" style="5" customWidth="1"/>
    <col min="2823" max="2824" width="13.125" style="5" customWidth="1"/>
    <col min="2825" max="2827" width="9.375" style="5" customWidth="1"/>
    <col min="2828" max="2832" width="10.375" style="5" customWidth="1"/>
    <col min="2833" max="2835" width="8.625" style="5" customWidth="1"/>
    <col min="2836" max="3065" width="9" style="5"/>
    <col min="3066" max="3066" width="10.875" style="5" customWidth="1"/>
    <col min="3067" max="3067" width="10.75" style="5" customWidth="1"/>
    <col min="3068" max="3068" width="9.125" style="5" customWidth="1"/>
    <col min="3069" max="3069" width="8.375" style="5" customWidth="1"/>
    <col min="3070" max="3070" width="7.75" style="5" customWidth="1"/>
    <col min="3071" max="3071" width="9.375" style="5" customWidth="1"/>
    <col min="3072" max="3072" width="10.625" style="5" customWidth="1"/>
    <col min="3073" max="3073" width="9.125" style="5" customWidth="1"/>
    <col min="3074" max="3074" width="10.625" style="5" customWidth="1"/>
    <col min="3075" max="3075" width="9.625" style="5" customWidth="1"/>
    <col min="3076" max="3076" width="10.625" style="5" customWidth="1"/>
    <col min="3077" max="3077" width="13.125" style="5" customWidth="1"/>
    <col min="3078" max="3078" width="10.625" style="5" customWidth="1"/>
    <col min="3079" max="3080" width="13.125" style="5" customWidth="1"/>
    <col min="3081" max="3083" width="9.375" style="5" customWidth="1"/>
    <col min="3084" max="3088" width="10.375" style="5" customWidth="1"/>
    <col min="3089" max="3091" width="8.625" style="5" customWidth="1"/>
    <col min="3092" max="3321" width="9" style="5"/>
    <col min="3322" max="3322" width="10.875" style="5" customWidth="1"/>
    <col min="3323" max="3323" width="10.75" style="5" customWidth="1"/>
    <col min="3324" max="3324" width="9.125" style="5" customWidth="1"/>
    <col min="3325" max="3325" width="8.375" style="5" customWidth="1"/>
    <col min="3326" max="3326" width="7.75" style="5" customWidth="1"/>
    <col min="3327" max="3327" width="9.375" style="5" customWidth="1"/>
    <col min="3328" max="3328" width="10.625" style="5" customWidth="1"/>
    <col min="3329" max="3329" width="9.125" style="5" customWidth="1"/>
    <col min="3330" max="3330" width="10.625" style="5" customWidth="1"/>
    <col min="3331" max="3331" width="9.625" style="5" customWidth="1"/>
    <col min="3332" max="3332" width="10.625" style="5" customWidth="1"/>
    <col min="3333" max="3333" width="13.125" style="5" customWidth="1"/>
    <col min="3334" max="3334" width="10.625" style="5" customWidth="1"/>
    <col min="3335" max="3336" width="13.125" style="5" customWidth="1"/>
    <col min="3337" max="3339" width="9.375" style="5" customWidth="1"/>
    <col min="3340" max="3344" width="10.375" style="5" customWidth="1"/>
    <col min="3345" max="3347" width="8.625" style="5" customWidth="1"/>
    <col min="3348" max="3577" width="9" style="5"/>
    <col min="3578" max="3578" width="10.875" style="5" customWidth="1"/>
    <col min="3579" max="3579" width="10.75" style="5" customWidth="1"/>
    <col min="3580" max="3580" width="9.125" style="5" customWidth="1"/>
    <col min="3581" max="3581" width="8.375" style="5" customWidth="1"/>
    <col min="3582" max="3582" width="7.75" style="5" customWidth="1"/>
    <col min="3583" max="3583" width="9.375" style="5" customWidth="1"/>
    <col min="3584" max="3584" width="10.625" style="5" customWidth="1"/>
    <col min="3585" max="3585" width="9.125" style="5" customWidth="1"/>
    <col min="3586" max="3586" width="10.625" style="5" customWidth="1"/>
    <col min="3587" max="3587" width="9.625" style="5" customWidth="1"/>
    <col min="3588" max="3588" width="10.625" style="5" customWidth="1"/>
    <col min="3589" max="3589" width="13.125" style="5" customWidth="1"/>
    <col min="3590" max="3590" width="10.625" style="5" customWidth="1"/>
    <col min="3591" max="3592" width="13.125" style="5" customWidth="1"/>
    <col min="3593" max="3595" width="9.375" style="5" customWidth="1"/>
    <col min="3596" max="3600" width="10.375" style="5" customWidth="1"/>
    <col min="3601" max="3603" width="8.625" style="5" customWidth="1"/>
    <col min="3604" max="3833" width="9" style="5"/>
    <col min="3834" max="3834" width="10.875" style="5" customWidth="1"/>
    <col min="3835" max="3835" width="10.75" style="5" customWidth="1"/>
    <col min="3836" max="3836" width="9.125" style="5" customWidth="1"/>
    <col min="3837" max="3837" width="8.375" style="5" customWidth="1"/>
    <col min="3838" max="3838" width="7.75" style="5" customWidth="1"/>
    <col min="3839" max="3839" width="9.375" style="5" customWidth="1"/>
    <col min="3840" max="3840" width="10.625" style="5" customWidth="1"/>
    <col min="3841" max="3841" width="9.125" style="5" customWidth="1"/>
    <col min="3842" max="3842" width="10.625" style="5" customWidth="1"/>
    <col min="3843" max="3843" width="9.625" style="5" customWidth="1"/>
    <col min="3844" max="3844" width="10.625" style="5" customWidth="1"/>
    <col min="3845" max="3845" width="13.125" style="5" customWidth="1"/>
    <col min="3846" max="3846" width="10.625" style="5" customWidth="1"/>
    <col min="3847" max="3848" width="13.125" style="5" customWidth="1"/>
    <col min="3849" max="3851" width="9.375" style="5" customWidth="1"/>
    <col min="3852" max="3856" width="10.375" style="5" customWidth="1"/>
    <col min="3857" max="3859" width="8.625" style="5" customWidth="1"/>
    <col min="3860" max="4089" width="9" style="5"/>
    <col min="4090" max="4090" width="10.875" style="5" customWidth="1"/>
    <col min="4091" max="4091" width="10.75" style="5" customWidth="1"/>
    <col min="4092" max="4092" width="9.125" style="5" customWidth="1"/>
    <col min="4093" max="4093" width="8.375" style="5" customWidth="1"/>
    <col min="4094" max="4094" width="7.75" style="5" customWidth="1"/>
    <col min="4095" max="4095" width="9.375" style="5" customWidth="1"/>
    <col min="4096" max="4096" width="10.625" style="5" customWidth="1"/>
    <col min="4097" max="4097" width="9.125" style="5" customWidth="1"/>
    <col min="4098" max="4098" width="10.625" style="5" customWidth="1"/>
    <col min="4099" max="4099" width="9.625" style="5" customWidth="1"/>
    <col min="4100" max="4100" width="10.625" style="5" customWidth="1"/>
    <col min="4101" max="4101" width="13.125" style="5" customWidth="1"/>
    <col min="4102" max="4102" width="10.625" style="5" customWidth="1"/>
    <col min="4103" max="4104" width="13.125" style="5" customWidth="1"/>
    <col min="4105" max="4107" width="9.375" style="5" customWidth="1"/>
    <col min="4108" max="4112" width="10.375" style="5" customWidth="1"/>
    <col min="4113" max="4115" width="8.625" style="5" customWidth="1"/>
    <col min="4116" max="4345" width="9" style="5"/>
    <col min="4346" max="4346" width="10.875" style="5" customWidth="1"/>
    <col min="4347" max="4347" width="10.75" style="5" customWidth="1"/>
    <col min="4348" max="4348" width="9.125" style="5" customWidth="1"/>
    <col min="4349" max="4349" width="8.375" style="5" customWidth="1"/>
    <col min="4350" max="4350" width="7.75" style="5" customWidth="1"/>
    <col min="4351" max="4351" width="9.375" style="5" customWidth="1"/>
    <col min="4352" max="4352" width="10.625" style="5" customWidth="1"/>
    <col min="4353" max="4353" width="9.125" style="5" customWidth="1"/>
    <col min="4354" max="4354" width="10.625" style="5" customWidth="1"/>
    <col min="4355" max="4355" width="9.625" style="5" customWidth="1"/>
    <col min="4356" max="4356" width="10.625" style="5" customWidth="1"/>
    <col min="4357" max="4357" width="13.125" style="5" customWidth="1"/>
    <col min="4358" max="4358" width="10.625" style="5" customWidth="1"/>
    <col min="4359" max="4360" width="13.125" style="5" customWidth="1"/>
    <col min="4361" max="4363" width="9.375" style="5" customWidth="1"/>
    <col min="4364" max="4368" width="10.375" style="5" customWidth="1"/>
    <col min="4369" max="4371" width="8.625" style="5" customWidth="1"/>
    <col min="4372" max="4601" width="9" style="5"/>
    <col min="4602" max="4602" width="10.875" style="5" customWidth="1"/>
    <col min="4603" max="4603" width="10.75" style="5" customWidth="1"/>
    <col min="4604" max="4604" width="9.125" style="5" customWidth="1"/>
    <col min="4605" max="4605" width="8.375" style="5" customWidth="1"/>
    <col min="4606" max="4606" width="7.75" style="5" customWidth="1"/>
    <col min="4607" max="4607" width="9.375" style="5" customWidth="1"/>
    <col min="4608" max="4608" width="10.625" style="5" customWidth="1"/>
    <col min="4609" max="4609" width="9.125" style="5" customWidth="1"/>
    <col min="4610" max="4610" width="10.625" style="5" customWidth="1"/>
    <col min="4611" max="4611" width="9.625" style="5" customWidth="1"/>
    <col min="4612" max="4612" width="10.625" style="5" customWidth="1"/>
    <col min="4613" max="4613" width="13.125" style="5" customWidth="1"/>
    <col min="4614" max="4614" width="10.625" style="5" customWidth="1"/>
    <col min="4615" max="4616" width="13.125" style="5" customWidth="1"/>
    <col min="4617" max="4619" width="9.375" style="5" customWidth="1"/>
    <col min="4620" max="4624" width="10.375" style="5" customWidth="1"/>
    <col min="4625" max="4627" width="8.625" style="5" customWidth="1"/>
    <col min="4628" max="4857" width="9" style="5"/>
    <col min="4858" max="4858" width="10.875" style="5" customWidth="1"/>
    <col min="4859" max="4859" width="10.75" style="5" customWidth="1"/>
    <col min="4860" max="4860" width="9.125" style="5" customWidth="1"/>
    <col min="4861" max="4861" width="8.375" style="5" customWidth="1"/>
    <col min="4862" max="4862" width="7.75" style="5" customWidth="1"/>
    <col min="4863" max="4863" width="9.375" style="5" customWidth="1"/>
    <col min="4864" max="4864" width="10.625" style="5" customWidth="1"/>
    <col min="4865" max="4865" width="9.125" style="5" customWidth="1"/>
    <col min="4866" max="4866" width="10.625" style="5" customWidth="1"/>
    <col min="4867" max="4867" width="9.625" style="5" customWidth="1"/>
    <col min="4868" max="4868" width="10.625" style="5" customWidth="1"/>
    <col min="4869" max="4869" width="13.125" style="5" customWidth="1"/>
    <col min="4870" max="4870" width="10.625" style="5" customWidth="1"/>
    <col min="4871" max="4872" width="13.125" style="5" customWidth="1"/>
    <col min="4873" max="4875" width="9.375" style="5" customWidth="1"/>
    <col min="4876" max="4880" width="10.375" style="5" customWidth="1"/>
    <col min="4881" max="4883" width="8.625" style="5" customWidth="1"/>
    <col min="4884" max="5113" width="9" style="5"/>
    <col min="5114" max="5114" width="10.875" style="5" customWidth="1"/>
    <col min="5115" max="5115" width="10.75" style="5" customWidth="1"/>
    <col min="5116" max="5116" width="9.125" style="5" customWidth="1"/>
    <col min="5117" max="5117" width="8.375" style="5" customWidth="1"/>
    <col min="5118" max="5118" width="7.75" style="5" customWidth="1"/>
    <col min="5119" max="5119" width="9.375" style="5" customWidth="1"/>
    <col min="5120" max="5120" width="10.625" style="5" customWidth="1"/>
    <col min="5121" max="5121" width="9.125" style="5" customWidth="1"/>
    <col min="5122" max="5122" width="10.625" style="5" customWidth="1"/>
    <col min="5123" max="5123" width="9.625" style="5" customWidth="1"/>
    <col min="5124" max="5124" width="10.625" style="5" customWidth="1"/>
    <col min="5125" max="5125" width="13.125" style="5" customWidth="1"/>
    <col min="5126" max="5126" width="10.625" style="5" customWidth="1"/>
    <col min="5127" max="5128" width="13.125" style="5" customWidth="1"/>
    <col min="5129" max="5131" width="9.375" style="5" customWidth="1"/>
    <col min="5132" max="5136" width="10.375" style="5" customWidth="1"/>
    <col min="5137" max="5139" width="8.625" style="5" customWidth="1"/>
    <col min="5140" max="5369" width="9" style="5"/>
    <col min="5370" max="5370" width="10.875" style="5" customWidth="1"/>
    <col min="5371" max="5371" width="10.75" style="5" customWidth="1"/>
    <col min="5372" max="5372" width="9.125" style="5" customWidth="1"/>
    <col min="5373" max="5373" width="8.375" style="5" customWidth="1"/>
    <col min="5374" max="5374" width="7.75" style="5" customWidth="1"/>
    <col min="5375" max="5375" width="9.375" style="5" customWidth="1"/>
    <col min="5376" max="5376" width="10.625" style="5" customWidth="1"/>
    <col min="5377" max="5377" width="9.125" style="5" customWidth="1"/>
    <col min="5378" max="5378" width="10.625" style="5" customWidth="1"/>
    <col min="5379" max="5379" width="9.625" style="5" customWidth="1"/>
    <col min="5380" max="5380" width="10.625" style="5" customWidth="1"/>
    <col min="5381" max="5381" width="13.125" style="5" customWidth="1"/>
    <col min="5382" max="5382" width="10.625" style="5" customWidth="1"/>
    <col min="5383" max="5384" width="13.125" style="5" customWidth="1"/>
    <col min="5385" max="5387" width="9.375" style="5" customWidth="1"/>
    <col min="5388" max="5392" width="10.375" style="5" customWidth="1"/>
    <col min="5393" max="5395" width="8.625" style="5" customWidth="1"/>
    <col min="5396" max="5625" width="9" style="5"/>
    <col min="5626" max="5626" width="10.875" style="5" customWidth="1"/>
    <col min="5627" max="5627" width="10.75" style="5" customWidth="1"/>
    <col min="5628" max="5628" width="9.125" style="5" customWidth="1"/>
    <col min="5629" max="5629" width="8.375" style="5" customWidth="1"/>
    <col min="5630" max="5630" width="7.75" style="5" customWidth="1"/>
    <col min="5631" max="5631" width="9.375" style="5" customWidth="1"/>
    <col min="5632" max="5632" width="10.625" style="5" customWidth="1"/>
    <col min="5633" max="5633" width="9.125" style="5" customWidth="1"/>
    <col min="5634" max="5634" width="10.625" style="5" customWidth="1"/>
    <col min="5635" max="5635" width="9.625" style="5" customWidth="1"/>
    <col min="5636" max="5636" width="10.625" style="5" customWidth="1"/>
    <col min="5637" max="5637" width="13.125" style="5" customWidth="1"/>
    <col min="5638" max="5638" width="10.625" style="5" customWidth="1"/>
    <col min="5639" max="5640" width="13.125" style="5" customWidth="1"/>
    <col min="5641" max="5643" width="9.375" style="5" customWidth="1"/>
    <col min="5644" max="5648" width="10.375" style="5" customWidth="1"/>
    <col min="5649" max="5651" width="8.625" style="5" customWidth="1"/>
    <col min="5652" max="5881" width="9" style="5"/>
    <col min="5882" max="5882" width="10.875" style="5" customWidth="1"/>
    <col min="5883" max="5883" width="10.75" style="5" customWidth="1"/>
    <col min="5884" max="5884" width="9.125" style="5" customWidth="1"/>
    <col min="5885" max="5885" width="8.375" style="5" customWidth="1"/>
    <col min="5886" max="5886" width="7.75" style="5" customWidth="1"/>
    <col min="5887" max="5887" width="9.375" style="5" customWidth="1"/>
    <col min="5888" max="5888" width="10.625" style="5" customWidth="1"/>
    <col min="5889" max="5889" width="9.125" style="5" customWidth="1"/>
    <col min="5890" max="5890" width="10.625" style="5" customWidth="1"/>
    <col min="5891" max="5891" width="9.625" style="5" customWidth="1"/>
    <col min="5892" max="5892" width="10.625" style="5" customWidth="1"/>
    <col min="5893" max="5893" width="13.125" style="5" customWidth="1"/>
    <col min="5894" max="5894" width="10.625" style="5" customWidth="1"/>
    <col min="5895" max="5896" width="13.125" style="5" customWidth="1"/>
    <col min="5897" max="5899" width="9.375" style="5" customWidth="1"/>
    <col min="5900" max="5904" width="10.375" style="5" customWidth="1"/>
    <col min="5905" max="5907" width="8.625" style="5" customWidth="1"/>
    <col min="5908" max="6137" width="9" style="5"/>
    <col min="6138" max="6138" width="10.875" style="5" customWidth="1"/>
    <col min="6139" max="6139" width="10.75" style="5" customWidth="1"/>
    <col min="6140" max="6140" width="9.125" style="5" customWidth="1"/>
    <col min="6141" max="6141" width="8.375" style="5" customWidth="1"/>
    <col min="6142" max="6142" width="7.75" style="5" customWidth="1"/>
    <col min="6143" max="6143" width="9.375" style="5" customWidth="1"/>
    <col min="6144" max="6144" width="10.625" style="5" customWidth="1"/>
    <col min="6145" max="6145" width="9.125" style="5" customWidth="1"/>
    <col min="6146" max="6146" width="10.625" style="5" customWidth="1"/>
    <col min="6147" max="6147" width="9.625" style="5" customWidth="1"/>
    <col min="6148" max="6148" width="10.625" style="5" customWidth="1"/>
    <col min="6149" max="6149" width="13.125" style="5" customWidth="1"/>
    <col min="6150" max="6150" width="10.625" style="5" customWidth="1"/>
    <col min="6151" max="6152" width="13.125" style="5" customWidth="1"/>
    <col min="6153" max="6155" width="9.375" style="5" customWidth="1"/>
    <col min="6156" max="6160" width="10.375" style="5" customWidth="1"/>
    <col min="6161" max="6163" width="8.625" style="5" customWidth="1"/>
    <col min="6164" max="6393" width="9" style="5"/>
    <col min="6394" max="6394" width="10.875" style="5" customWidth="1"/>
    <col min="6395" max="6395" width="10.75" style="5" customWidth="1"/>
    <col min="6396" max="6396" width="9.125" style="5" customWidth="1"/>
    <col min="6397" max="6397" width="8.375" style="5" customWidth="1"/>
    <col min="6398" max="6398" width="7.75" style="5" customWidth="1"/>
    <col min="6399" max="6399" width="9.375" style="5" customWidth="1"/>
    <col min="6400" max="6400" width="10.625" style="5" customWidth="1"/>
    <col min="6401" max="6401" width="9.125" style="5" customWidth="1"/>
    <col min="6402" max="6402" width="10.625" style="5" customWidth="1"/>
    <col min="6403" max="6403" width="9.625" style="5" customWidth="1"/>
    <col min="6404" max="6404" width="10.625" style="5" customWidth="1"/>
    <col min="6405" max="6405" width="13.125" style="5" customWidth="1"/>
    <col min="6406" max="6406" width="10.625" style="5" customWidth="1"/>
    <col min="6407" max="6408" width="13.125" style="5" customWidth="1"/>
    <col min="6409" max="6411" width="9.375" style="5" customWidth="1"/>
    <col min="6412" max="6416" width="10.375" style="5" customWidth="1"/>
    <col min="6417" max="6419" width="8.625" style="5" customWidth="1"/>
    <col min="6420" max="6649" width="9" style="5"/>
    <col min="6650" max="6650" width="10.875" style="5" customWidth="1"/>
    <col min="6651" max="6651" width="10.75" style="5" customWidth="1"/>
    <col min="6652" max="6652" width="9.125" style="5" customWidth="1"/>
    <col min="6653" max="6653" width="8.375" style="5" customWidth="1"/>
    <col min="6654" max="6654" width="7.75" style="5" customWidth="1"/>
    <col min="6655" max="6655" width="9.375" style="5" customWidth="1"/>
    <col min="6656" max="6656" width="10.625" style="5" customWidth="1"/>
    <col min="6657" max="6657" width="9.125" style="5" customWidth="1"/>
    <col min="6658" max="6658" width="10.625" style="5" customWidth="1"/>
    <col min="6659" max="6659" width="9.625" style="5" customWidth="1"/>
    <col min="6660" max="6660" width="10.625" style="5" customWidth="1"/>
    <col min="6661" max="6661" width="13.125" style="5" customWidth="1"/>
    <col min="6662" max="6662" width="10.625" style="5" customWidth="1"/>
    <col min="6663" max="6664" width="13.125" style="5" customWidth="1"/>
    <col min="6665" max="6667" width="9.375" style="5" customWidth="1"/>
    <col min="6668" max="6672" width="10.375" style="5" customWidth="1"/>
    <col min="6673" max="6675" width="8.625" style="5" customWidth="1"/>
    <col min="6676" max="6905" width="9" style="5"/>
    <col min="6906" max="6906" width="10.875" style="5" customWidth="1"/>
    <col min="6907" max="6907" width="10.75" style="5" customWidth="1"/>
    <col min="6908" max="6908" width="9.125" style="5" customWidth="1"/>
    <col min="6909" max="6909" width="8.375" style="5" customWidth="1"/>
    <col min="6910" max="6910" width="7.75" style="5" customWidth="1"/>
    <col min="6911" max="6911" width="9.375" style="5" customWidth="1"/>
    <col min="6912" max="6912" width="10.625" style="5" customWidth="1"/>
    <col min="6913" max="6913" width="9.125" style="5" customWidth="1"/>
    <col min="6914" max="6914" width="10.625" style="5" customWidth="1"/>
    <col min="6915" max="6915" width="9.625" style="5" customWidth="1"/>
    <col min="6916" max="6916" width="10.625" style="5" customWidth="1"/>
    <col min="6917" max="6917" width="13.125" style="5" customWidth="1"/>
    <col min="6918" max="6918" width="10.625" style="5" customWidth="1"/>
    <col min="6919" max="6920" width="13.125" style="5" customWidth="1"/>
    <col min="6921" max="6923" width="9.375" style="5" customWidth="1"/>
    <col min="6924" max="6928" width="10.375" style="5" customWidth="1"/>
    <col min="6929" max="6931" width="8.625" style="5" customWidth="1"/>
    <col min="6932" max="7161" width="9" style="5"/>
    <col min="7162" max="7162" width="10.875" style="5" customWidth="1"/>
    <col min="7163" max="7163" width="10.75" style="5" customWidth="1"/>
    <col min="7164" max="7164" width="9.125" style="5" customWidth="1"/>
    <col min="7165" max="7165" width="8.375" style="5" customWidth="1"/>
    <col min="7166" max="7166" width="7.75" style="5" customWidth="1"/>
    <col min="7167" max="7167" width="9.375" style="5" customWidth="1"/>
    <col min="7168" max="7168" width="10.625" style="5" customWidth="1"/>
    <col min="7169" max="7169" width="9.125" style="5" customWidth="1"/>
    <col min="7170" max="7170" width="10.625" style="5" customWidth="1"/>
    <col min="7171" max="7171" width="9.625" style="5" customWidth="1"/>
    <col min="7172" max="7172" width="10.625" style="5" customWidth="1"/>
    <col min="7173" max="7173" width="13.125" style="5" customWidth="1"/>
    <col min="7174" max="7174" width="10.625" style="5" customWidth="1"/>
    <col min="7175" max="7176" width="13.125" style="5" customWidth="1"/>
    <col min="7177" max="7179" width="9.375" style="5" customWidth="1"/>
    <col min="7180" max="7184" width="10.375" style="5" customWidth="1"/>
    <col min="7185" max="7187" width="8.625" style="5" customWidth="1"/>
    <col min="7188" max="7417" width="9" style="5"/>
    <col min="7418" max="7418" width="10.875" style="5" customWidth="1"/>
    <col min="7419" max="7419" width="10.75" style="5" customWidth="1"/>
    <col min="7420" max="7420" width="9.125" style="5" customWidth="1"/>
    <col min="7421" max="7421" width="8.375" style="5" customWidth="1"/>
    <col min="7422" max="7422" width="7.75" style="5" customWidth="1"/>
    <col min="7423" max="7423" width="9.375" style="5" customWidth="1"/>
    <col min="7424" max="7424" width="10.625" style="5" customWidth="1"/>
    <col min="7425" max="7425" width="9.125" style="5" customWidth="1"/>
    <col min="7426" max="7426" width="10.625" style="5" customWidth="1"/>
    <col min="7427" max="7427" width="9.625" style="5" customWidth="1"/>
    <col min="7428" max="7428" width="10.625" style="5" customWidth="1"/>
    <col min="7429" max="7429" width="13.125" style="5" customWidth="1"/>
    <col min="7430" max="7430" width="10.625" style="5" customWidth="1"/>
    <col min="7431" max="7432" width="13.125" style="5" customWidth="1"/>
    <col min="7433" max="7435" width="9.375" style="5" customWidth="1"/>
    <col min="7436" max="7440" width="10.375" style="5" customWidth="1"/>
    <col min="7441" max="7443" width="8.625" style="5" customWidth="1"/>
    <col min="7444" max="7673" width="9" style="5"/>
    <col min="7674" max="7674" width="10.875" style="5" customWidth="1"/>
    <col min="7675" max="7675" width="10.75" style="5" customWidth="1"/>
    <col min="7676" max="7676" width="9.125" style="5" customWidth="1"/>
    <col min="7677" max="7677" width="8.375" style="5" customWidth="1"/>
    <col min="7678" max="7678" width="7.75" style="5" customWidth="1"/>
    <col min="7679" max="7679" width="9.375" style="5" customWidth="1"/>
    <col min="7680" max="7680" width="10.625" style="5" customWidth="1"/>
    <col min="7681" max="7681" width="9.125" style="5" customWidth="1"/>
    <col min="7682" max="7682" width="10.625" style="5" customWidth="1"/>
    <col min="7683" max="7683" width="9.625" style="5" customWidth="1"/>
    <col min="7684" max="7684" width="10.625" style="5" customWidth="1"/>
    <col min="7685" max="7685" width="13.125" style="5" customWidth="1"/>
    <col min="7686" max="7686" width="10.625" style="5" customWidth="1"/>
    <col min="7687" max="7688" width="13.125" style="5" customWidth="1"/>
    <col min="7689" max="7691" width="9.375" style="5" customWidth="1"/>
    <col min="7692" max="7696" width="10.375" style="5" customWidth="1"/>
    <col min="7697" max="7699" width="8.625" style="5" customWidth="1"/>
    <col min="7700" max="7929" width="9" style="5"/>
    <col min="7930" max="7930" width="10.875" style="5" customWidth="1"/>
    <col min="7931" max="7931" width="10.75" style="5" customWidth="1"/>
    <col min="7932" max="7932" width="9.125" style="5" customWidth="1"/>
    <col min="7933" max="7933" width="8.375" style="5" customWidth="1"/>
    <col min="7934" max="7934" width="7.75" style="5" customWidth="1"/>
    <col min="7935" max="7935" width="9.375" style="5" customWidth="1"/>
    <col min="7936" max="7936" width="10.625" style="5" customWidth="1"/>
    <col min="7937" max="7937" width="9.125" style="5" customWidth="1"/>
    <col min="7938" max="7938" width="10.625" style="5" customWidth="1"/>
    <col min="7939" max="7939" width="9.625" style="5" customWidth="1"/>
    <col min="7940" max="7940" width="10.625" style="5" customWidth="1"/>
    <col min="7941" max="7941" width="13.125" style="5" customWidth="1"/>
    <col min="7942" max="7942" width="10.625" style="5" customWidth="1"/>
    <col min="7943" max="7944" width="13.125" style="5" customWidth="1"/>
    <col min="7945" max="7947" width="9.375" style="5" customWidth="1"/>
    <col min="7948" max="7952" width="10.375" style="5" customWidth="1"/>
    <col min="7953" max="7955" width="8.625" style="5" customWidth="1"/>
    <col min="7956" max="8185" width="9" style="5"/>
    <col min="8186" max="8186" width="10.875" style="5" customWidth="1"/>
    <col min="8187" max="8187" width="10.75" style="5" customWidth="1"/>
    <col min="8188" max="8188" width="9.125" style="5" customWidth="1"/>
    <col min="8189" max="8189" width="8.375" style="5" customWidth="1"/>
    <col min="8190" max="8190" width="7.75" style="5" customWidth="1"/>
    <col min="8191" max="8191" width="9.375" style="5" customWidth="1"/>
    <col min="8192" max="8192" width="10.625" style="5" customWidth="1"/>
    <col min="8193" max="8193" width="9.125" style="5" customWidth="1"/>
    <col min="8194" max="8194" width="10.625" style="5" customWidth="1"/>
    <col min="8195" max="8195" width="9.625" style="5" customWidth="1"/>
    <col min="8196" max="8196" width="10.625" style="5" customWidth="1"/>
    <col min="8197" max="8197" width="13.125" style="5" customWidth="1"/>
    <col min="8198" max="8198" width="10.625" style="5" customWidth="1"/>
    <col min="8199" max="8200" width="13.125" style="5" customWidth="1"/>
    <col min="8201" max="8203" width="9.375" style="5" customWidth="1"/>
    <col min="8204" max="8208" width="10.375" style="5" customWidth="1"/>
    <col min="8209" max="8211" width="8.625" style="5" customWidth="1"/>
    <col min="8212" max="8441" width="9" style="5"/>
    <col min="8442" max="8442" width="10.875" style="5" customWidth="1"/>
    <col min="8443" max="8443" width="10.75" style="5" customWidth="1"/>
    <col min="8444" max="8444" width="9.125" style="5" customWidth="1"/>
    <col min="8445" max="8445" width="8.375" style="5" customWidth="1"/>
    <col min="8446" max="8446" width="7.75" style="5" customWidth="1"/>
    <col min="8447" max="8447" width="9.375" style="5" customWidth="1"/>
    <col min="8448" max="8448" width="10.625" style="5" customWidth="1"/>
    <col min="8449" max="8449" width="9.125" style="5" customWidth="1"/>
    <col min="8450" max="8450" width="10.625" style="5" customWidth="1"/>
    <col min="8451" max="8451" width="9.625" style="5" customWidth="1"/>
    <col min="8452" max="8452" width="10.625" style="5" customWidth="1"/>
    <col min="8453" max="8453" width="13.125" style="5" customWidth="1"/>
    <col min="8454" max="8454" width="10.625" style="5" customWidth="1"/>
    <col min="8455" max="8456" width="13.125" style="5" customWidth="1"/>
    <col min="8457" max="8459" width="9.375" style="5" customWidth="1"/>
    <col min="8460" max="8464" width="10.375" style="5" customWidth="1"/>
    <col min="8465" max="8467" width="8.625" style="5" customWidth="1"/>
    <col min="8468" max="8697" width="9" style="5"/>
    <col min="8698" max="8698" width="10.875" style="5" customWidth="1"/>
    <col min="8699" max="8699" width="10.75" style="5" customWidth="1"/>
    <col min="8700" max="8700" width="9.125" style="5" customWidth="1"/>
    <col min="8701" max="8701" width="8.375" style="5" customWidth="1"/>
    <col min="8702" max="8702" width="7.75" style="5" customWidth="1"/>
    <col min="8703" max="8703" width="9.375" style="5" customWidth="1"/>
    <col min="8704" max="8704" width="10.625" style="5" customWidth="1"/>
    <col min="8705" max="8705" width="9.125" style="5" customWidth="1"/>
    <col min="8706" max="8706" width="10.625" style="5" customWidth="1"/>
    <col min="8707" max="8707" width="9.625" style="5" customWidth="1"/>
    <col min="8708" max="8708" width="10.625" style="5" customWidth="1"/>
    <col min="8709" max="8709" width="13.125" style="5" customWidth="1"/>
    <col min="8710" max="8710" width="10.625" style="5" customWidth="1"/>
    <col min="8711" max="8712" width="13.125" style="5" customWidth="1"/>
    <col min="8713" max="8715" width="9.375" style="5" customWidth="1"/>
    <col min="8716" max="8720" width="10.375" style="5" customWidth="1"/>
    <col min="8721" max="8723" width="8.625" style="5" customWidth="1"/>
    <col min="8724" max="8953" width="9" style="5"/>
    <col min="8954" max="8954" width="10.875" style="5" customWidth="1"/>
    <col min="8955" max="8955" width="10.75" style="5" customWidth="1"/>
    <col min="8956" max="8956" width="9.125" style="5" customWidth="1"/>
    <col min="8957" max="8957" width="8.375" style="5" customWidth="1"/>
    <col min="8958" max="8958" width="7.75" style="5" customWidth="1"/>
    <col min="8959" max="8959" width="9.375" style="5" customWidth="1"/>
    <col min="8960" max="8960" width="10.625" style="5" customWidth="1"/>
    <col min="8961" max="8961" width="9.125" style="5" customWidth="1"/>
    <col min="8962" max="8962" width="10.625" style="5" customWidth="1"/>
    <col min="8963" max="8963" width="9.625" style="5" customWidth="1"/>
    <col min="8964" max="8964" width="10.625" style="5" customWidth="1"/>
    <col min="8965" max="8965" width="13.125" style="5" customWidth="1"/>
    <col min="8966" max="8966" width="10.625" style="5" customWidth="1"/>
    <col min="8967" max="8968" width="13.125" style="5" customWidth="1"/>
    <col min="8969" max="8971" width="9.375" style="5" customWidth="1"/>
    <col min="8972" max="8976" width="10.375" style="5" customWidth="1"/>
    <col min="8977" max="8979" width="8.625" style="5" customWidth="1"/>
    <col min="8980" max="9209" width="9" style="5"/>
    <col min="9210" max="9210" width="10.875" style="5" customWidth="1"/>
    <col min="9211" max="9211" width="10.75" style="5" customWidth="1"/>
    <col min="9212" max="9212" width="9.125" style="5" customWidth="1"/>
    <col min="9213" max="9213" width="8.375" style="5" customWidth="1"/>
    <col min="9214" max="9214" width="7.75" style="5" customWidth="1"/>
    <col min="9215" max="9215" width="9.375" style="5" customWidth="1"/>
    <col min="9216" max="9216" width="10.625" style="5" customWidth="1"/>
    <col min="9217" max="9217" width="9.125" style="5" customWidth="1"/>
    <col min="9218" max="9218" width="10.625" style="5" customWidth="1"/>
    <col min="9219" max="9219" width="9.625" style="5" customWidth="1"/>
    <col min="9220" max="9220" width="10.625" style="5" customWidth="1"/>
    <col min="9221" max="9221" width="13.125" style="5" customWidth="1"/>
    <col min="9222" max="9222" width="10.625" style="5" customWidth="1"/>
    <col min="9223" max="9224" width="13.125" style="5" customWidth="1"/>
    <col min="9225" max="9227" width="9.375" style="5" customWidth="1"/>
    <col min="9228" max="9232" width="10.375" style="5" customWidth="1"/>
    <col min="9233" max="9235" width="8.625" style="5" customWidth="1"/>
    <col min="9236" max="9465" width="9" style="5"/>
    <col min="9466" max="9466" width="10.875" style="5" customWidth="1"/>
    <col min="9467" max="9467" width="10.75" style="5" customWidth="1"/>
    <col min="9468" max="9468" width="9.125" style="5" customWidth="1"/>
    <col min="9469" max="9469" width="8.375" style="5" customWidth="1"/>
    <col min="9470" max="9470" width="7.75" style="5" customWidth="1"/>
    <col min="9471" max="9471" width="9.375" style="5" customWidth="1"/>
    <col min="9472" max="9472" width="10.625" style="5" customWidth="1"/>
    <col min="9473" max="9473" width="9.125" style="5" customWidth="1"/>
    <col min="9474" max="9474" width="10.625" style="5" customWidth="1"/>
    <col min="9475" max="9475" width="9.625" style="5" customWidth="1"/>
    <col min="9476" max="9476" width="10.625" style="5" customWidth="1"/>
    <col min="9477" max="9477" width="13.125" style="5" customWidth="1"/>
    <col min="9478" max="9478" width="10.625" style="5" customWidth="1"/>
    <col min="9479" max="9480" width="13.125" style="5" customWidth="1"/>
    <col min="9481" max="9483" width="9.375" style="5" customWidth="1"/>
    <col min="9484" max="9488" width="10.375" style="5" customWidth="1"/>
    <col min="9489" max="9491" width="8.625" style="5" customWidth="1"/>
    <col min="9492" max="9721" width="9" style="5"/>
    <col min="9722" max="9722" width="10.875" style="5" customWidth="1"/>
    <col min="9723" max="9723" width="10.75" style="5" customWidth="1"/>
    <col min="9724" max="9724" width="9.125" style="5" customWidth="1"/>
    <col min="9725" max="9725" width="8.375" style="5" customWidth="1"/>
    <col min="9726" max="9726" width="7.75" style="5" customWidth="1"/>
    <col min="9727" max="9727" width="9.375" style="5" customWidth="1"/>
    <col min="9728" max="9728" width="10.625" style="5" customWidth="1"/>
    <col min="9729" max="9729" width="9.125" style="5" customWidth="1"/>
    <col min="9730" max="9730" width="10.625" style="5" customWidth="1"/>
    <col min="9731" max="9731" width="9.625" style="5" customWidth="1"/>
    <col min="9732" max="9732" width="10.625" style="5" customWidth="1"/>
    <col min="9733" max="9733" width="13.125" style="5" customWidth="1"/>
    <col min="9734" max="9734" width="10.625" style="5" customWidth="1"/>
    <col min="9735" max="9736" width="13.125" style="5" customWidth="1"/>
    <col min="9737" max="9739" width="9.375" style="5" customWidth="1"/>
    <col min="9740" max="9744" width="10.375" style="5" customWidth="1"/>
    <col min="9745" max="9747" width="8.625" style="5" customWidth="1"/>
    <col min="9748" max="9977" width="9" style="5"/>
    <col min="9978" max="9978" width="10.875" style="5" customWidth="1"/>
    <col min="9979" max="9979" width="10.75" style="5" customWidth="1"/>
    <col min="9980" max="9980" width="9.125" style="5" customWidth="1"/>
    <col min="9981" max="9981" width="8.375" style="5" customWidth="1"/>
    <col min="9982" max="9982" width="7.75" style="5" customWidth="1"/>
    <col min="9983" max="9983" width="9.375" style="5" customWidth="1"/>
    <col min="9984" max="9984" width="10.625" style="5" customWidth="1"/>
    <col min="9985" max="9985" width="9.125" style="5" customWidth="1"/>
    <col min="9986" max="9986" width="10.625" style="5" customWidth="1"/>
    <col min="9987" max="9987" width="9.625" style="5" customWidth="1"/>
    <col min="9988" max="9988" width="10.625" style="5" customWidth="1"/>
    <col min="9989" max="9989" width="13.125" style="5" customWidth="1"/>
    <col min="9990" max="9990" width="10.625" style="5" customWidth="1"/>
    <col min="9991" max="9992" width="13.125" style="5" customWidth="1"/>
    <col min="9993" max="9995" width="9.375" style="5" customWidth="1"/>
    <col min="9996" max="10000" width="10.375" style="5" customWidth="1"/>
    <col min="10001" max="10003" width="8.625" style="5" customWidth="1"/>
    <col min="10004" max="10233" width="9" style="5"/>
    <col min="10234" max="10234" width="10.875" style="5" customWidth="1"/>
    <col min="10235" max="10235" width="10.75" style="5" customWidth="1"/>
    <col min="10236" max="10236" width="9.125" style="5" customWidth="1"/>
    <col min="10237" max="10237" width="8.375" style="5" customWidth="1"/>
    <col min="10238" max="10238" width="7.75" style="5" customWidth="1"/>
    <col min="10239" max="10239" width="9.375" style="5" customWidth="1"/>
    <col min="10240" max="10240" width="10.625" style="5" customWidth="1"/>
    <col min="10241" max="10241" width="9.125" style="5" customWidth="1"/>
    <col min="10242" max="10242" width="10.625" style="5" customWidth="1"/>
    <col min="10243" max="10243" width="9.625" style="5" customWidth="1"/>
    <col min="10244" max="10244" width="10.625" style="5" customWidth="1"/>
    <col min="10245" max="10245" width="13.125" style="5" customWidth="1"/>
    <col min="10246" max="10246" width="10.625" style="5" customWidth="1"/>
    <col min="10247" max="10248" width="13.125" style="5" customWidth="1"/>
    <col min="10249" max="10251" width="9.375" style="5" customWidth="1"/>
    <col min="10252" max="10256" width="10.375" style="5" customWidth="1"/>
    <col min="10257" max="10259" width="8.625" style="5" customWidth="1"/>
    <col min="10260" max="10489" width="9" style="5"/>
    <col min="10490" max="10490" width="10.875" style="5" customWidth="1"/>
    <col min="10491" max="10491" width="10.75" style="5" customWidth="1"/>
    <col min="10492" max="10492" width="9.125" style="5" customWidth="1"/>
    <col min="10493" max="10493" width="8.375" style="5" customWidth="1"/>
    <col min="10494" max="10494" width="7.75" style="5" customWidth="1"/>
    <col min="10495" max="10495" width="9.375" style="5" customWidth="1"/>
    <col min="10496" max="10496" width="10.625" style="5" customWidth="1"/>
    <col min="10497" max="10497" width="9.125" style="5" customWidth="1"/>
    <col min="10498" max="10498" width="10.625" style="5" customWidth="1"/>
    <col min="10499" max="10499" width="9.625" style="5" customWidth="1"/>
    <col min="10500" max="10500" width="10.625" style="5" customWidth="1"/>
    <col min="10501" max="10501" width="13.125" style="5" customWidth="1"/>
    <col min="10502" max="10502" width="10.625" style="5" customWidth="1"/>
    <col min="10503" max="10504" width="13.125" style="5" customWidth="1"/>
    <col min="10505" max="10507" width="9.375" style="5" customWidth="1"/>
    <col min="10508" max="10512" width="10.375" style="5" customWidth="1"/>
    <col min="10513" max="10515" width="8.625" style="5" customWidth="1"/>
    <col min="10516" max="10745" width="9" style="5"/>
    <col min="10746" max="10746" width="10.875" style="5" customWidth="1"/>
    <col min="10747" max="10747" width="10.75" style="5" customWidth="1"/>
    <col min="10748" max="10748" width="9.125" style="5" customWidth="1"/>
    <col min="10749" max="10749" width="8.375" style="5" customWidth="1"/>
    <col min="10750" max="10750" width="7.75" style="5" customWidth="1"/>
    <col min="10751" max="10751" width="9.375" style="5" customWidth="1"/>
    <col min="10752" max="10752" width="10.625" style="5" customWidth="1"/>
    <col min="10753" max="10753" width="9.125" style="5" customWidth="1"/>
    <col min="10754" max="10754" width="10.625" style="5" customWidth="1"/>
    <col min="10755" max="10755" width="9.625" style="5" customWidth="1"/>
    <col min="10756" max="10756" width="10.625" style="5" customWidth="1"/>
    <col min="10757" max="10757" width="13.125" style="5" customWidth="1"/>
    <col min="10758" max="10758" width="10.625" style="5" customWidth="1"/>
    <col min="10759" max="10760" width="13.125" style="5" customWidth="1"/>
    <col min="10761" max="10763" width="9.375" style="5" customWidth="1"/>
    <col min="10764" max="10768" width="10.375" style="5" customWidth="1"/>
    <col min="10769" max="10771" width="8.625" style="5" customWidth="1"/>
    <col min="10772" max="11001" width="9" style="5"/>
    <col min="11002" max="11002" width="10.875" style="5" customWidth="1"/>
    <col min="11003" max="11003" width="10.75" style="5" customWidth="1"/>
    <col min="11004" max="11004" width="9.125" style="5" customWidth="1"/>
    <col min="11005" max="11005" width="8.375" style="5" customWidth="1"/>
    <col min="11006" max="11006" width="7.75" style="5" customWidth="1"/>
    <col min="11007" max="11007" width="9.375" style="5" customWidth="1"/>
    <col min="11008" max="11008" width="10.625" style="5" customWidth="1"/>
    <col min="11009" max="11009" width="9.125" style="5" customWidth="1"/>
    <col min="11010" max="11010" width="10.625" style="5" customWidth="1"/>
    <col min="11011" max="11011" width="9.625" style="5" customWidth="1"/>
    <col min="11012" max="11012" width="10.625" style="5" customWidth="1"/>
    <col min="11013" max="11013" width="13.125" style="5" customWidth="1"/>
    <col min="11014" max="11014" width="10.625" style="5" customWidth="1"/>
    <col min="11015" max="11016" width="13.125" style="5" customWidth="1"/>
    <col min="11017" max="11019" width="9.375" style="5" customWidth="1"/>
    <col min="11020" max="11024" width="10.375" style="5" customWidth="1"/>
    <col min="11025" max="11027" width="8.625" style="5" customWidth="1"/>
    <col min="11028" max="11257" width="9" style="5"/>
    <col min="11258" max="11258" width="10.875" style="5" customWidth="1"/>
    <col min="11259" max="11259" width="10.75" style="5" customWidth="1"/>
    <col min="11260" max="11260" width="9.125" style="5" customWidth="1"/>
    <col min="11261" max="11261" width="8.375" style="5" customWidth="1"/>
    <col min="11262" max="11262" width="7.75" style="5" customWidth="1"/>
    <col min="11263" max="11263" width="9.375" style="5" customWidth="1"/>
    <col min="11264" max="11264" width="10.625" style="5" customWidth="1"/>
    <col min="11265" max="11265" width="9.125" style="5" customWidth="1"/>
    <col min="11266" max="11266" width="10.625" style="5" customWidth="1"/>
    <col min="11267" max="11267" width="9.625" style="5" customWidth="1"/>
    <col min="11268" max="11268" width="10.625" style="5" customWidth="1"/>
    <col min="11269" max="11269" width="13.125" style="5" customWidth="1"/>
    <col min="11270" max="11270" width="10.625" style="5" customWidth="1"/>
    <col min="11271" max="11272" width="13.125" style="5" customWidth="1"/>
    <col min="11273" max="11275" width="9.375" style="5" customWidth="1"/>
    <col min="11276" max="11280" width="10.375" style="5" customWidth="1"/>
    <col min="11281" max="11283" width="8.625" style="5" customWidth="1"/>
    <col min="11284" max="11513" width="9" style="5"/>
    <col min="11514" max="11514" width="10.875" style="5" customWidth="1"/>
    <col min="11515" max="11515" width="10.75" style="5" customWidth="1"/>
    <col min="11516" max="11516" width="9.125" style="5" customWidth="1"/>
    <col min="11517" max="11517" width="8.375" style="5" customWidth="1"/>
    <col min="11518" max="11518" width="7.75" style="5" customWidth="1"/>
    <col min="11519" max="11519" width="9.375" style="5" customWidth="1"/>
    <col min="11520" max="11520" width="10.625" style="5" customWidth="1"/>
    <col min="11521" max="11521" width="9.125" style="5" customWidth="1"/>
    <col min="11522" max="11522" width="10.625" style="5" customWidth="1"/>
    <col min="11523" max="11523" width="9.625" style="5" customWidth="1"/>
    <col min="11524" max="11524" width="10.625" style="5" customWidth="1"/>
    <col min="11525" max="11525" width="13.125" style="5" customWidth="1"/>
    <col min="11526" max="11526" width="10.625" style="5" customWidth="1"/>
    <col min="11527" max="11528" width="13.125" style="5" customWidth="1"/>
    <col min="11529" max="11531" width="9.375" style="5" customWidth="1"/>
    <col min="11532" max="11536" width="10.375" style="5" customWidth="1"/>
    <col min="11537" max="11539" width="8.625" style="5" customWidth="1"/>
    <col min="11540" max="11769" width="9" style="5"/>
    <col min="11770" max="11770" width="10.875" style="5" customWidth="1"/>
    <col min="11771" max="11771" width="10.75" style="5" customWidth="1"/>
    <col min="11772" max="11772" width="9.125" style="5" customWidth="1"/>
    <col min="11773" max="11773" width="8.375" style="5" customWidth="1"/>
    <col min="11774" max="11774" width="7.75" style="5" customWidth="1"/>
    <col min="11775" max="11775" width="9.375" style="5" customWidth="1"/>
    <col min="11776" max="11776" width="10.625" style="5" customWidth="1"/>
    <col min="11777" max="11777" width="9.125" style="5" customWidth="1"/>
    <col min="11778" max="11778" width="10.625" style="5" customWidth="1"/>
    <col min="11779" max="11779" width="9.625" style="5" customWidth="1"/>
    <col min="11780" max="11780" width="10.625" style="5" customWidth="1"/>
    <col min="11781" max="11781" width="13.125" style="5" customWidth="1"/>
    <col min="11782" max="11782" width="10.625" style="5" customWidth="1"/>
    <col min="11783" max="11784" width="13.125" style="5" customWidth="1"/>
    <col min="11785" max="11787" width="9.375" style="5" customWidth="1"/>
    <col min="11788" max="11792" width="10.375" style="5" customWidth="1"/>
    <col min="11793" max="11795" width="8.625" style="5" customWidth="1"/>
    <col min="11796" max="12025" width="9" style="5"/>
    <col min="12026" max="12026" width="10.875" style="5" customWidth="1"/>
    <col min="12027" max="12027" width="10.75" style="5" customWidth="1"/>
    <col min="12028" max="12028" width="9.125" style="5" customWidth="1"/>
    <col min="12029" max="12029" width="8.375" style="5" customWidth="1"/>
    <col min="12030" max="12030" width="7.75" style="5" customWidth="1"/>
    <col min="12031" max="12031" width="9.375" style="5" customWidth="1"/>
    <col min="12032" max="12032" width="10.625" style="5" customWidth="1"/>
    <col min="12033" max="12033" width="9.125" style="5" customWidth="1"/>
    <col min="12034" max="12034" width="10.625" style="5" customWidth="1"/>
    <col min="12035" max="12035" width="9.625" style="5" customWidth="1"/>
    <col min="12036" max="12036" width="10.625" style="5" customWidth="1"/>
    <col min="12037" max="12037" width="13.125" style="5" customWidth="1"/>
    <col min="12038" max="12038" width="10.625" style="5" customWidth="1"/>
    <col min="12039" max="12040" width="13.125" style="5" customWidth="1"/>
    <col min="12041" max="12043" width="9.375" style="5" customWidth="1"/>
    <col min="12044" max="12048" width="10.375" style="5" customWidth="1"/>
    <col min="12049" max="12051" width="8.625" style="5" customWidth="1"/>
    <col min="12052" max="12281" width="9" style="5"/>
    <col min="12282" max="12282" width="10.875" style="5" customWidth="1"/>
    <col min="12283" max="12283" width="10.75" style="5" customWidth="1"/>
    <col min="12284" max="12284" width="9.125" style="5" customWidth="1"/>
    <col min="12285" max="12285" width="8.375" style="5" customWidth="1"/>
    <col min="12286" max="12286" width="7.75" style="5" customWidth="1"/>
    <col min="12287" max="12287" width="9.375" style="5" customWidth="1"/>
    <col min="12288" max="12288" width="10.625" style="5" customWidth="1"/>
    <col min="12289" max="12289" width="9.125" style="5" customWidth="1"/>
    <col min="12290" max="12290" width="10.625" style="5" customWidth="1"/>
    <col min="12291" max="12291" width="9.625" style="5" customWidth="1"/>
    <col min="12292" max="12292" width="10.625" style="5" customWidth="1"/>
    <col min="12293" max="12293" width="13.125" style="5" customWidth="1"/>
    <col min="12294" max="12294" width="10.625" style="5" customWidth="1"/>
    <col min="12295" max="12296" width="13.125" style="5" customWidth="1"/>
    <col min="12297" max="12299" width="9.375" style="5" customWidth="1"/>
    <col min="12300" max="12304" width="10.375" style="5" customWidth="1"/>
    <col min="12305" max="12307" width="8.625" style="5" customWidth="1"/>
    <col min="12308" max="12537" width="9" style="5"/>
    <col min="12538" max="12538" width="10.875" style="5" customWidth="1"/>
    <col min="12539" max="12539" width="10.75" style="5" customWidth="1"/>
    <col min="12540" max="12540" width="9.125" style="5" customWidth="1"/>
    <col min="12541" max="12541" width="8.375" style="5" customWidth="1"/>
    <col min="12542" max="12542" width="7.75" style="5" customWidth="1"/>
    <col min="12543" max="12543" width="9.375" style="5" customWidth="1"/>
    <col min="12544" max="12544" width="10.625" style="5" customWidth="1"/>
    <col min="12545" max="12545" width="9.125" style="5" customWidth="1"/>
    <col min="12546" max="12546" width="10.625" style="5" customWidth="1"/>
    <col min="12547" max="12547" width="9.625" style="5" customWidth="1"/>
    <col min="12548" max="12548" width="10.625" style="5" customWidth="1"/>
    <col min="12549" max="12549" width="13.125" style="5" customWidth="1"/>
    <col min="12550" max="12550" width="10.625" style="5" customWidth="1"/>
    <col min="12551" max="12552" width="13.125" style="5" customWidth="1"/>
    <col min="12553" max="12555" width="9.375" style="5" customWidth="1"/>
    <col min="12556" max="12560" width="10.375" style="5" customWidth="1"/>
    <col min="12561" max="12563" width="8.625" style="5" customWidth="1"/>
    <col min="12564" max="12793" width="9" style="5"/>
    <col min="12794" max="12794" width="10.875" style="5" customWidth="1"/>
    <col min="12795" max="12795" width="10.75" style="5" customWidth="1"/>
    <col min="12796" max="12796" width="9.125" style="5" customWidth="1"/>
    <col min="12797" max="12797" width="8.375" style="5" customWidth="1"/>
    <col min="12798" max="12798" width="7.75" style="5" customWidth="1"/>
    <col min="12799" max="12799" width="9.375" style="5" customWidth="1"/>
    <col min="12800" max="12800" width="10.625" style="5" customWidth="1"/>
    <col min="12801" max="12801" width="9.125" style="5" customWidth="1"/>
    <col min="12802" max="12802" width="10.625" style="5" customWidth="1"/>
    <col min="12803" max="12803" width="9.625" style="5" customWidth="1"/>
    <col min="12804" max="12804" width="10.625" style="5" customWidth="1"/>
    <col min="12805" max="12805" width="13.125" style="5" customWidth="1"/>
    <col min="12806" max="12806" width="10.625" style="5" customWidth="1"/>
    <col min="12807" max="12808" width="13.125" style="5" customWidth="1"/>
    <col min="12809" max="12811" width="9.375" style="5" customWidth="1"/>
    <col min="12812" max="12816" width="10.375" style="5" customWidth="1"/>
    <col min="12817" max="12819" width="8.625" style="5" customWidth="1"/>
    <col min="12820" max="13049" width="9" style="5"/>
    <col min="13050" max="13050" width="10.875" style="5" customWidth="1"/>
    <col min="13051" max="13051" width="10.75" style="5" customWidth="1"/>
    <col min="13052" max="13052" width="9.125" style="5" customWidth="1"/>
    <col min="13053" max="13053" width="8.375" style="5" customWidth="1"/>
    <col min="13054" max="13054" width="7.75" style="5" customWidth="1"/>
    <col min="13055" max="13055" width="9.375" style="5" customWidth="1"/>
    <col min="13056" max="13056" width="10.625" style="5" customWidth="1"/>
    <col min="13057" max="13057" width="9.125" style="5" customWidth="1"/>
    <col min="13058" max="13058" width="10.625" style="5" customWidth="1"/>
    <col min="13059" max="13059" width="9.625" style="5" customWidth="1"/>
    <col min="13060" max="13060" width="10.625" style="5" customWidth="1"/>
    <col min="13061" max="13061" width="13.125" style="5" customWidth="1"/>
    <col min="13062" max="13062" width="10.625" style="5" customWidth="1"/>
    <col min="13063" max="13064" width="13.125" style="5" customWidth="1"/>
    <col min="13065" max="13067" width="9.375" style="5" customWidth="1"/>
    <col min="13068" max="13072" width="10.375" style="5" customWidth="1"/>
    <col min="13073" max="13075" width="8.625" style="5" customWidth="1"/>
    <col min="13076" max="13305" width="9" style="5"/>
    <col min="13306" max="13306" width="10.875" style="5" customWidth="1"/>
    <col min="13307" max="13307" width="10.75" style="5" customWidth="1"/>
    <col min="13308" max="13308" width="9.125" style="5" customWidth="1"/>
    <col min="13309" max="13309" width="8.375" style="5" customWidth="1"/>
    <col min="13310" max="13310" width="7.75" style="5" customWidth="1"/>
    <col min="13311" max="13311" width="9.375" style="5" customWidth="1"/>
    <col min="13312" max="13312" width="10.625" style="5" customWidth="1"/>
    <col min="13313" max="13313" width="9.125" style="5" customWidth="1"/>
    <col min="13314" max="13314" width="10.625" style="5" customWidth="1"/>
    <col min="13315" max="13315" width="9.625" style="5" customWidth="1"/>
    <col min="13316" max="13316" width="10.625" style="5" customWidth="1"/>
    <col min="13317" max="13317" width="13.125" style="5" customWidth="1"/>
    <col min="13318" max="13318" width="10.625" style="5" customWidth="1"/>
    <col min="13319" max="13320" width="13.125" style="5" customWidth="1"/>
    <col min="13321" max="13323" width="9.375" style="5" customWidth="1"/>
    <col min="13324" max="13328" width="10.375" style="5" customWidth="1"/>
    <col min="13329" max="13331" width="8.625" style="5" customWidth="1"/>
    <col min="13332" max="13561" width="9" style="5"/>
    <col min="13562" max="13562" width="10.875" style="5" customWidth="1"/>
    <col min="13563" max="13563" width="10.75" style="5" customWidth="1"/>
    <col min="13564" max="13564" width="9.125" style="5" customWidth="1"/>
    <col min="13565" max="13565" width="8.375" style="5" customWidth="1"/>
    <col min="13566" max="13566" width="7.75" style="5" customWidth="1"/>
    <col min="13567" max="13567" width="9.375" style="5" customWidth="1"/>
    <col min="13568" max="13568" width="10.625" style="5" customWidth="1"/>
    <col min="13569" max="13569" width="9.125" style="5" customWidth="1"/>
    <col min="13570" max="13570" width="10.625" style="5" customWidth="1"/>
    <col min="13571" max="13571" width="9.625" style="5" customWidth="1"/>
    <col min="13572" max="13572" width="10.625" style="5" customWidth="1"/>
    <col min="13573" max="13573" width="13.125" style="5" customWidth="1"/>
    <col min="13574" max="13574" width="10.625" style="5" customWidth="1"/>
    <col min="13575" max="13576" width="13.125" style="5" customWidth="1"/>
    <col min="13577" max="13579" width="9.375" style="5" customWidth="1"/>
    <col min="13580" max="13584" width="10.375" style="5" customWidth="1"/>
    <col min="13585" max="13587" width="8.625" style="5" customWidth="1"/>
    <col min="13588" max="13817" width="9" style="5"/>
    <col min="13818" max="13818" width="10.875" style="5" customWidth="1"/>
    <col min="13819" max="13819" width="10.75" style="5" customWidth="1"/>
    <col min="13820" max="13820" width="9.125" style="5" customWidth="1"/>
    <col min="13821" max="13821" width="8.375" style="5" customWidth="1"/>
    <col min="13822" max="13822" width="7.75" style="5" customWidth="1"/>
    <col min="13823" max="13823" width="9.375" style="5" customWidth="1"/>
    <col min="13824" max="13824" width="10.625" style="5" customWidth="1"/>
    <col min="13825" max="13825" width="9.125" style="5" customWidth="1"/>
    <col min="13826" max="13826" width="10.625" style="5" customWidth="1"/>
    <col min="13827" max="13827" width="9.625" style="5" customWidth="1"/>
    <col min="13828" max="13828" width="10.625" style="5" customWidth="1"/>
    <col min="13829" max="13829" width="13.125" style="5" customWidth="1"/>
    <col min="13830" max="13830" width="10.625" style="5" customWidth="1"/>
    <col min="13831" max="13832" width="13.125" style="5" customWidth="1"/>
    <col min="13833" max="13835" width="9.375" style="5" customWidth="1"/>
    <col min="13836" max="13840" width="10.375" style="5" customWidth="1"/>
    <col min="13841" max="13843" width="8.625" style="5" customWidth="1"/>
    <col min="13844" max="14073" width="9" style="5"/>
    <col min="14074" max="14074" width="10.875" style="5" customWidth="1"/>
    <col min="14075" max="14075" width="10.75" style="5" customWidth="1"/>
    <col min="14076" max="14076" width="9.125" style="5" customWidth="1"/>
    <col min="14077" max="14077" width="8.375" style="5" customWidth="1"/>
    <col min="14078" max="14078" width="7.75" style="5" customWidth="1"/>
    <col min="14079" max="14079" width="9.375" style="5" customWidth="1"/>
    <col min="14080" max="14080" width="10.625" style="5" customWidth="1"/>
    <col min="14081" max="14081" width="9.125" style="5" customWidth="1"/>
    <col min="14082" max="14082" width="10.625" style="5" customWidth="1"/>
    <col min="14083" max="14083" width="9.625" style="5" customWidth="1"/>
    <col min="14084" max="14084" width="10.625" style="5" customWidth="1"/>
    <col min="14085" max="14085" width="13.125" style="5" customWidth="1"/>
    <col min="14086" max="14086" width="10.625" style="5" customWidth="1"/>
    <col min="14087" max="14088" width="13.125" style="5" customWidth="1"/>
    <col min="14089" max="14091" width="9.375" style="5" customWidth="1"/>
    <col min="14092" max="14096" width="10.375" style="5" customWidth="1"/>
    <col min="14097" max="14099" width="8.625" style="5" customWidth="1"/>
    <col min="14100" max="14329" width="9" style="5"/>
    <col min="14330" max="14330" width="10.875" style="5" customWidth="1"/>
    <col min="14331" max="14331" width="10.75" style="5" customWidth="1"/>
    <col min="14332" max="14332" width="9.125" style="5" customWidth="1"/>
    <col min="14333" max="14333" width="8.375" style="5" customWidth="1"/>
    <col min="14334" max="14334" width="7.75" style="5" customWidth="1"/>
    <col min="14335" max="14335" width="9.375" style="5" customWidth="1"/>
    <col min="14336" max="14336" width="10.625" style="5" customWidth="1"/>
    <col min="14337" max="14337" width="9.125" style="5" customWidth="1"/>
    <col min="14338" max="14338" width="10.625" style="5" customWidth="1"/>
    <col min="14339" max="14339" width="9.625" style="5" customWidth="1"/>
    <col min="14340" max="14340" width="10.625" style="5" customWidth="1"/>
    <col min="14341" max="14341" width="13.125" style="5" customWidth="1"/>
    <col min="14342" max="14342" width="10.625" style="5" customWidth="1"/>
    <col min="14343" max="14344" width="13.125" style="5" customWidth="1"/>
    <col min="14345" max="14347" width="9.375" style="5" customWidth="1"/>
    <col min="14348" max="14352" width="10.375" style="5" customWidth="1"/>
    <col min="14353" max="14355" width="8.625" style="5" customWidth="1"/>
    <col min="14356" max="14585" width="9" style="5"/>
    <col min="14586" max="14586" width="10.875" style="5" customWidth="1"/>
    <col min="14587" max="14587" width="10.75" style="5" customWidth="1"/>
    <col min="14588" max="14588" width="9.125" style="5" customWidth="1"/>
    <col min="14589" max="14589" width="8.375" style="5" customWidth="1"/>
    <col min="14590" max="14590" width="7.75" style="5" customWidth="1"/>
    <col min="14591" max="14591" width="9.375" style="5" customWidth="1"/>
    <col min="14592" max="14592" width="10.625" style="5" customWidth="1"/>
    <col min="14593" max="14593" width="9.125" style="5" customWidth="1"/>
    <col min="14594" max="14594" width="10.625" style="5" customWidth="1"/>
    <col min="14595" max="14595" width="9.625" style="5" customWidth="1"/>
    <col min="14596" max="14596" width="10.625" style="5" customWidth="1"/>
    <col min="14597" max="14597" width="13.125" style="5" customWidth="1"/>
    <col min="14598" max="14598" width="10.625" style="5" customWidth="1"/>
    <col min="14599" max="14600" width="13.125" style="5" customWidth="1"/>
    <col min="14601" max="14603" width="9.375" style="5" customWidth="1"/>
    <col min="14604" max="14608" width="10.375" style="5" customWidth="1"/>
    <col min="14609" max="14611" width="8.625" style="5" customWidth="1"/>
    <col min="14612" max="14841" width="9" style="5"/>
    <col min="14842" max="14842" width="10.875" style="5" customWidth="1"/>
    <col min="14843" max="14843" width="10.75" style="5" customWidth="1"/>
    <col min="14844" max="14844" width="9.125" style="5" customWidth="1"/>
    <col min="14845" max="14845" width="8.375" style="5" customWidth="1"/>
    <col min="14846" max="14846" width="7.75" style="5" customWidth="1"/>
    <col min="14847" max="14847" width="9.375" style="5" customWidth="1"/>
    <col min="14848" max="14848" width="10.625" style="5" customWidth="1"/>
    <col min="14849" max="14849" width="9.125" style="5" customWidth="1"/>
    <col min="14850" max="14850" width="10.625" style="5" customWidth="1"/>
    <col min="14851" max="14851" width="9.625" style="5" customWidth="1"/>
    <col min="14852" max="14852" width="10.625" style="5" customWidth="1"/>
    <col min="14853" max="14853" width="13.125" style="5" customWidth="1"/>
    <col min="14854" max="14854" width="10.625" style="5" customWidth="1"/>
    <col min="14855" max="14856" width="13.125" style="5" customWidth="1"/>
    <col min="14857" max="14859" width="9.375" style="5" customWidth="1"/>
    <col min="14860" max="14864" width="10.375" style="5" customWidth="1"/>
    <col min="14865" max="14867" width="8.625" style="5" customWidth="1"/>
    <col min="14868" max="15097" width="9" style="5"/>
    <col min="15098" max="15098" width="10.875" style="5" customWidth="1"/>
    <col min="15099" max="15099" width="10.75" style="5" customWidth="1"/>
    <col min="15100" max="15100" width="9.125" style="5" customWidth="1"/>
    <col min="15101" max="15101" width="8.375" style="5" customWidth="1"/>
    <col min="15102" max="15102" width="7.75" style="5" customWidth="1"/>
    <col min="15103" max="15103" width="9.375" style="5" customWidth="1"/>
    <col min="15104" max="15104" width="10.625" style="5" customWidth="1"/>
    <col min="15105" max="15105" width="9.125" style="5" customWidth="1"/>
    <col min="15106" max="15106" width="10.625" style="5" customWidth="1"/>
    <col min="15107" max="15107" width="9.625" style="5" customWidth="1"/>
    <col min="15108" max="15108" width="10.625" style="5" customWidth="1"/>
    <col min="15109" max="15109" width="13.125" style="5" customWidth="1"/>
    <col min="15110" max="15110" width="10.625" style="5" customWidth="1"/>
    <col min="15111" max="15112" width="13.125" style="5" customWidth="1"/>
    <col min="15113" max="15115" width="9.375" style="5" customWidth="1"/>
    <col min="15116" max="15120" width="10.375" style="5" customWidth="1"/>
    <col min="15121" max="15123" width="8.625" style="5" customWidth="1"/>
    <col min="15124" max="15353" width="9" style="5"/>
    <col min="15354" max="15354" width="10.875" style="5" customWidth="1"/>
    <col min="15355" max="15355" width="10.75" style="5" customWidth="1"/>
    <col min="15356" max="15356" width="9.125" style="5" customWidth="1"/>
    <col min="15357" max="15357" width="8.375" style="5" customWidth="1"/>
    <col min="15358" max="15358" width="7.75" style="5" customWidth="1"/>
    <col min="15359" max="15359" width="9.375" style="5" customWidth="1"/>
    <col min="15360" max="15360" width="10.625" style="5" customWidth="1"/>
    <col min="15361" max="15361" width="9.125" style="5" customWidth="1"/>
    <col min="15362" max="15362" width="10.625" style="5" customWidth="1"/>
    <col min="15363" max="15363" width="9.625" style="5" customWidth="1"/>
    <col min="15364" max="15364" width="10.625" style="5" customWidth="1"/>
    <col min="15365" max="15365" width="13.125" style="5" customWidth="1"/>
    <col min="15366" max="15366" width="10.625" style="5" customWidth="1"/>
    <col min="15367" max="15368" width="13.125" style="5" customWidth="1"/>
    <col min="15369" max="15371" width="9.375" style="5" customWidth="1"/>
    <col min="15372" max="15376" width="10.375" style="5" customWidth="1"/>
    <col min="15377" max="15379" width="8.625" style="5" customWidth="1"/>
    <col min="15380" max="15609" width="9" style="5"/>
    <col min="15610" max="15610" width="10.875" style="5" customWidth="1"/>
    <col min="15611" max="15611" width="10.75" style="5" customWidth="1"/>
    <col min="15612" max="15612" width="9.125" style="5" customWidth="1"/>
    <col min="15613" max="15613" width="8.375" style="5" customWidth="1"/>
    <col min="15614" max="15614" width="7.75" style="5" customWidth="1"/>
    <col min="15615" max="15615" width="9.375" style="5" customWidth="1"/>
    <col min="15616" max="15616" width="10.625" style="5" customWidth="1"/>
    <col min="15617" max="15617" width="9.125" style="5" customWidth="1"/>
    <col min="15618" max="15618" width="10.625" style="5" customWidth="1"/>
    <col min="15619" max="15619" width="9.625" style="5" customWidth="1"/>
    <col min="15620" max="15620" width="10.625" style="5" customWidth="1"/>
    <col min="15621" max="15621" width="13.125" style="5" customWidth="1"/>
    <col min="15622" max="15622" width="10.625" style="5" customWidth="1"/>
    <col min="15623" max="15624" width="13.125" style="5" customWidth="1"/>
    <col min="15625" max="15627" width="9.375" style="5" customWidth="1"/>
    <col min="15628" max="15632" width="10.375" style="5" customWidth="1"/>
    <col min="15633" max="15635" width="8.625" style="5" customWidth="1"/>
    <col min="15636" max="15865" width="9" style="5"/>
    <col min="15866" max="15866" width="10.875" style="5" customWidth="1"/>
    <col min="15867" max="15867" width="10.75" style="5" customWidth="1"/>
    <col min="15868" max="15868" width="9.125" style="5" customWidth="1"/>
    <col min="15869" max="15869" width="8.375" style="5" customWidth="1"/>
    <col min="15870" max="15870" width="7.75" style="5" customWidth="1"/>
    <col min="15871" max="15871" width="9.375" style="5" customWidth="1"/>
    <col min="15872" max="15872" width="10.625" style="5" customWidth="1"/>
    <col min="15873" max="15873" width="9.125" style="5" customWidth="1"/>
    <col min="15874" max="15874" width="10.625" style="5" customWidth="1"/>
    <col min="15875" max="15875" width="9.625" style="5" customWidth="1"/>
    <col min="15876" max="15876" width="10.625" style="5" customWidth="1"/>
    <col min="15877" max="15877" width="13.125" style="5" customWidth="1"/>
    <col min="15878" max="15878" width="10.625" style="5" customWidth="1"/>
    <col min="15879" max="15880" width="13.125" style="5" customWidth="1"/>
    <col min="15881" max="15883" width="9.375" style="5" customWidth="1"/>
    <col min="15884" max="15888" width="10.375" style="5" customWidth="1"/>
    <col min="15889" max="15891" width="8.625" style="5" customWidth="1"/>
    <col min="15892" max="16121" width="9" style="5"/>
    <col min="16122" max="16122" width="10.875" style="5" customWidth="1"/>
    <col min="16123" max="16123" width="10.75" style="5" customWidth="1"/>
    <col min="16124" max="16124" width="9.125" style="5" customWidth="1"/>
    <col min="16125" max="16125" width="8.375" style="5" customWidth="1"/>
    <col min="16126" max="16126" width="7.75" style="5" customWidth="1"/>
    <col min="16127" max="16127" width="9.375" style="5" customWidth="1"/>
    <col min="16128" max="16128" width="10.625" style="5" customWidth="1"/>
    <col min="16129" max="16129" width="9.125" style="5" customWidth="1"/>
    <col min="16130" max="16130" width="10.625" style="5" customWidth="1"/>
    <col min="16131" max="16131" width="9.625" style="5" customWidth="1"/>
    <col min="16132" max="16132" width="10.625" style="5" customWidth="1"/>
    <col min="16133" max="16133" width="13.125" style="5" customWidth="1"/>
    <col min="16134" max="16134" width="10.625" style="5" customWidth="1"/>
    <col min="16135" max="16136" width="13.125" style="5" customWidth="1"/>
    <col min="16137" max="16139" width="9.375" style="5" customWidth="1"/>
    <col min="16140" max="16144" width="10.375" style="5" customWidth="1"/>
    <col min="16145" max="16147" width="8.625" style="5" customWidth="1"/>
    <col min="16148" max="16384" width="9" style="5"/>
  </cols>
  <sheetData>
    <row r="1" spans="1:8" ht="24" customHeight="1" x14ac:dyDescent="0.15">
      <c r="A1" s="76" t="s">
        <v>3263</v>
      </c>
      <c r="H1" s="76">
        <v>90</v>
      </c>
    </row>
    <row r="3" spans="1:8" ht="24" customHeight="1" thickBot="1" x14ac:dyDescent="0.2">
      <c r="A3" s="2537" t="s">
        <v>3416</v>
      </c>
      <c r="B3" s="512"/>
      <c r="C3" s="512"/>
      <c r="D3" s="512"/>
      <c r="E3" s="512"/>
      <c r="F3" s="512"/>
      <c r="G3" s="512"/>
      <c r="H3" s="514" t="s">
        <v>4878</v>
      </c>
    </row>
    <row r="4" spans="1:8" ht="24" customHeight="1" x14ac:dyDescent="0.15">
      <c r="A4" s="515"/>
      <c r="B4" s="515"/>
      <c r="C4" s="515"/>
      <c r="D4" s="517" t="s">
        <v>4879</v>
      </c>
      <c r="E4" s="517" t="s">
        <v>4880</v>
      </c>
      <c r="F4" s="983" t="s">
        <v>4881</v>
      </c>
      <c r="G4" s="984" t="s">
        <v>4882</v>
      </c>
      <c r="H4" s="984" t="s">
        <v>5054</v>
      </c>
    </row>
    <row r="5" spans="1:8" ht="24" customHeight="1" x14ac:dyDescent="0.15">
      <c r="A5" s="512" t="s">
        <v>2428</v>
      </c>
      <c r="B5" s="2538" t="s">
        <v>2430</v>
      </c>
      <c r="C5" s="2539"/>
      <c r="D5" s="1632">
        <v>70784</v>
      </c>
      <c r="E5" s="1632">
        <v>71541</v>
      </c>
      <c r="F5" s="1632">
        <v>71986</v>
      </c>
      <c r="G5" s="1632">
        <v>72286</v>
      </c>
      <c r="H5" s="1632">
        <v>72596</v>
      </c>
    </row>
    <row r="6" spans="1:8" ht="24" customHeight="1" x14ac:dyDescent="0.15">
      <c r="A6" s="2540"/>
      <c r="B6" s="2538" t="s">
        <v>2429</v>
      </c>
      <c r="C6" s="2539"/>
      <c r="D6" s="1633">
        <v>25731</v>
      </c>
      <c r="E6" s="1633">
        <v>25607</v>
      </c>
      <c r="F6" s="1633">
        <v>24908</v>
      </c>
      <c r="G6" s="1633">
        <v>24003</v>
      </c>
      <c r="H6" s="1633">
        <v>23311</v>
      </c>
    </row>
    <row r="7" spans="1:8" ht="24" customHeight="1" x14ac:dyDescent="0.15">
      <c r="A7" s="512"/>
      <c r="B7" s="2538" t="s">
        <v>2431</v>
      </c>
      <c r="C7" s="519"/>
      <c r="D7" s="2217">
        <v>0.36351435352622063</v>
      </c>
      <c r="E7" s="2217">
        <v>0.35793461092240814</v>
      </c>
      <c r="F7" s="2217">
        <v>0.34599999999999997</v>
      </c>
      <c r="G7" s="2217">
        <v>0.33200000000000002</v>
      </c>
      <c r="H7" s="2217">
        <v>0.32100000000000001</v>
      </c>
    </row>
    <row r="8" spans="1:8" ht="24" customHeight="1" x14ac:dyDescent="0.15">
      <c r="A8" s="512"/>
      <c r="B8" s="2541" t="s">
        <v>2427</v>
      </c>
      <c r="C8" s="2542"/>
      <c r="D8" s="1632">
        <v>169681</v>
      </c>
      <c r="E8" s="1632">
        <v>168987</v>
      </c>
      <c r="F8" s="1632">
        <v>168163</v>
      </c>
      <c r="G8" s="1632">
        <v>167047</v>
      </c>
      <c r="H8" s="1632">
        <v>165918</v>
      </c>
    </row>
    <row r="9" spans="1:8" ht="24" customHeight="1" x14ac:dyDescent="0.15">
      <c r="A9" s="512"/>
      <c r="B9" s="2538" t="s">
        <v>2432</v>
      </c>
      <c r="C9" s="2539"/>
      <c r="D9" s="1633">
        <v>43467</v>
      </c>
      <c r="E9" s="1633">
        <v>42783</v>
      </c>
      <c r="F9" s="1633">
        <v>41035</v>
      </c>
      <c r="G9" s="1633">
        <v>38704</v>
      </c>
      <c r="H9" s="1633">
        <v>37042</v>
      </c>
    </row>
    <row r="10" spans="1:8" ht="24" customHeight="1" x14ac:dyDescent="0.15">
      <c r="A10" s="512"/>
      <c r="B10" s="2543" t="s">
        <v>2433</v>
      </c>
      <c r="C10" s="2544"/>
      <c r="D10" s="2218">
        <v>0.25616892875454528</v>
      </c>
      <c r="E10" s="2218">
        <v>0.2531733210246942</v>
      </c>
      <c r="F10" s="2218">
        <v>0.24399999999999999</v>
      </c>
      <c r="G10" s="2218">
        <v>0.23200000000000001</v>
      </c>
      <c r="H10" s="2218">
        <v>0.223</v>
      </c>
    </row>
    <row r="11" spans="1:8" ht="24" customHeight="1" x14ac:dyDescent="0.15">
      <c r="A11" s="522" t="s">
        <v>751</v>
      </c>
      <c r="B11" s="2538" t="s">
        <v>2434</v>
      </c>
      <c r="C11" s="519"/>
      <c r="D11" s="2545">
        <v>662028</v>
      </c>
      <c r="E11" s="2545">
        <v>673979</v>
      </c>
      <c r="F11" s="2545">
        <v>676237</v>
      </c>
      <c r="G11" s="2545">
        <v>657440</v>
      </c>
      <c r="H11" s="2545">
        <v>634604</v>
      </c>
    </row>
    <row r="12" spans="1:8" ht="24" customHeight="1" thickBot="1" x14ac:dyDescent="0.2">
      <c r="A12" s="778"/>
      <c r="B12" s="2546" t="s">
        <v>2435</v>
      </c>
      <c r="C12" s="778"/>
      <c r="D12" s="2547">
        <v>10417764</v>
      </c>
      <c r="E12" s="2547">
        <v>10621577</v>
      </c>
      <c r="F12" s="2547">
        <v>11064955</v>
      </c>
      <c r="G12" s="2547">
        <v>10638365</v>
      </c>
      <c r="H12" s="2547">
        <v>10418247</v>
      </c>
    </row>
    <row r="13" spans="1:8" ht="24" customHeight="1" x14ac:dyDescent="0.15">
      <c r="A13" s="2548" t="s">
        <v>4883</v>
      </c>
      <c r="B13" s="512"/>
      <c r="C13" s="512"/>
      <c r="D13" s="512"/>
      <c r="E13" s="512"/>
      <c r="F13" s="512"/>
      <c r="G13" s="512"/>
      <c r="H13" s="512"/>
    </row>
  </sheetData>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12"/>
  <sheetViews>
    <sheetView showGridLines="0" zoomScaleNormal="100" workbookViewId="0"/>
  </sheetViews>
  <sheetFormatPr defaultRowHeight="20.100000000000001" customHeight="1" x14ac:dyDescent="0.15"/>
  <cols>
    <col min="1" max="1" width="13.125" style="326" bestFit="1" customWidth="1"/>
    <col min="2" max="6" width="13.625" style="12" customWidth="1"/>
    <col min="7" max="255" width="9" style="12"/>
    <col min="256" max="257" width="12.625" style="12" customWidth="1"/>
    <col min="258" max="262" width="13.125" style="12" customWidth="1"/>
    <col min="263" max="511" width="9" style="12"/>
    <col min="512" max="513" width="12.625" style="12" customWidth="1"/>
    <col min="514" max="518" width="13.125" style="12" customWidth="1"/>
    <col min="519" max="767" width="9" style="12"/>
    <col min="768" max="769" width="12.625" style="12" customWidth="1"/>
    <col min="770" max="774" width="13.125" style="12" customWidth="1"/>
    <col min="775" max="1023" width="9" style="12"/>
    <col min="1024" max="1025" width="12.625" style="12" customWidth="1"/>
    <col min="1026" max="1030" width="13.125" style="12" customWidth="1"/>
    <col min="1031" max="1279" width="9" style="12"/>
    <col min="1280" max="1281" width="12.625" style="12" customWidth="1"/>
    <col min="1282" max="1286" width="13.125" style="12" customWidth="1"/>
    <col min="1287" max="1535" width="9" style="12"/>
    <col min="1536" max="1537" width="12.625" style="12" customWidth="1"/>
    <col min="1538" max="1542" width="13.125" style="12" customWidth="1"/>
    <col min="1543" max="1791" width="9" style="12"/>
    <col min="1792" max="1793" width="12.625" style="12" customWidth="1"/>
    <col min="1794" max="1798" width="13.125" style="12" customWidth="1"/>
    <col min="1799" max="2047" width="9" style="12"/>
    <col min="2048" max="2049" width="12.625" style="12" customWidth="1"/>
    <col min="2050" max="2054" width="13.125" style="12" customWidth="1"/>
    <col min="2055" max="2303" width="9" style="12"/>
    <col min="2304" max="2305" width="12.625" style="12" customWidth="1"/>
    <col min="2306" max="2310" width="13.125" style="12" customWidth="1"/>
    <col min="2311" max="2559" width="9" style="12"/>
    <col min="2560" max="2561" width="12.625" style="12" customWidth="1"/>
    <col min="2562" max="2566" width="13.125" style="12" customWidth="1"/>
    <col min="2567" max="2815" width="9" style="12"/>
    <col min="2816" max="2817" width="12.625" style="12" customWidth="1"/>
    <col min="2818" max="2822" width="13.125" style="12" customWidth="1"/>
    <col min="2823" max="3071" width="9" style="12"/>
    <col min="3072" max="3073" width="12.625" style="12" customWidth="1"/>
    <col min="3074" max="3078" width="13.125" style="12" customWidth="1"/>
    <col min="3079" max="3327" width="9" style="12"/>
    <col min="3328" max="3329" width="12.625" style="12" customWidth="1"/>
    <col min="3330" max="3334" width="13.125" style="12" customWidth="1"/>
    <col min="3335" max="3583" width="9" style="12"/>
    <col min="3584" max="3585" width="12.625" style="12" customWidth="1"/>
    <col min="3586" max="3590" width="13.125" style="12" customWidth="1"/>
    <col min="3591" max="3839" width="9" style="12"/>
    <col min="3840" max="3841" width="12.625" style="12" customWidth="1"/>
    <col min="3842" max="3846" width="13.125" style="12" customWidth="1"/>
    <col min="3847" max="4095" width="9" style="12"/>
    <col min="4096" max="4097" width="12.625" style="12" customWidth="1"/>
    <col min="4098" max="4102" width="13.125" style="12" customWidth="1"/>
    <col min="4103" max="4351" width="9" style="12"/>
    <col min="4352" max="4353" width="12.625" style="12" customWidth="1"/>
    <col min="4354" max="4358" width="13.125" style="12" customWidth="1"/>
    <col min="4359" max="4607" width="9" style="12"/>
    <col min="4608" max="4609" width="12.625" style="12" customWidth="1"/>
    <col min="4610" max="4614" width="13.125" style="12" customWidth="1"/>
    <col min="4615" max="4863" width="9" style="12"/>
    <col min="4864" max="4865" width="12.625" style="12" customWidth="1"/>
    <col min="4866" max="4870" width="13.125" style="12" customWidth="1"/>
    <col min="4871" max="5119" width="9" style="12"/>
    <col min="5120" max="5121" width="12.625" style="12" customWidth="1"/>
    <col min="5122" max="5126" width="13.125" style="12" customWidth="1"/>
    <col min="5127" max="5375" width="9" style="12"/>
    <col min="5376" max="5377" width="12.625" style="12" customWidth="1"/>
    <col min="5378" max="5382" width="13.125" style="12" customWidth="1"/>
    <col min="5383" max="5631" width="9" style="12"/>
    <col min="5632" max="5633" width="12.625" style="12" customWidth="1"/>
    <col min="5634" max="5638" width="13.125" style="12" customWidth="1"/>
    <col min="5639" max="5887" width="9" style="12"/>
    <col min="5888" max="5889" width="12.625" style="12" customWidth="1"/>
    <col min="5890" max="5894" width="13.125" style="12" customWidth="1"/>
    <col min="5895" max="6143" width="9" style="12"/>
    <col min="6144" max="6145" width="12.625" style="12" customWidth="1"/>
    <col min="6146" max="6150" width="13.125" style="12" customWidth="1"/>
    <col min="6151" max="6399" width="9" style="12"/>
    <col min="6400" max="6401" width="12.625" style="12" customWidth="1"/>
    <col min="6402" max="6406" width="13.125" style="12" customWidth="1"/>
    <col min="6407" max="6655" width="9" style="12"/>
    <col min="6656" max="6657" width="12.625" style="12" customWidth="1"/>
    <col min="6658" max="6662" width="13.125" style="12" customWidth="1"/>
    <col min="6663" max="6911" width="9" style="12"/>
    <col min="6912" max="6913" width="12.625" style="12" customWidth="1"/>
    <col min="6914" max="6918" width="13.125" style="12" customWidth="1"/>
    <col min="6919" max="7167" width="9" style="12"/>
    <col min="7168" max="7169" width="12.625" style="12" customWidth="1"/>
    <col min="7170" max="7174" width="13.125" style="12" customWidth="1"/>
    <col min="7175" max="7423" width="9" style="12"/>
    <col min="7424" max="7425" width="12.625" style="12" customWidth="1"/>
    <col min="7426" max="7430" width="13.125" style="12" customWidth="1"/>
    <col min="7431" max="7679" width="9" style="12"/>
    <col min="7680" max="7681" width="12.625" style="12" customWidth="1"/>
    <col min="7682" max="7686" width="13.125" style="12" customWidth="1"/>
    <col min="7687" max="7935" width="9" style="12"/>
    <col min="7936" max="7937" width="12.625" style="12" customWidth="1"/>
    <col min="7938" max="7942" width="13.125" style="12" customWidth="1"/>
    <col min="7943" max="8191" width="9" style="12"/>
    <col min="8192" max="8193" width="12.625" style="12" customWidth="1"/>
    <col min="8194" max="8198" width="13.125" style="12" customWidth="1"/>
    <col min="8199" max="8447" width="9" style="12"/>
    <col min="8448" max="8449" width="12.625" style="12" customWidth="1"/>
    <col min="8450" max="8454" width="13.125" style="12" customWidth="1"/>
    <col min="8455" max="8703" width="9" style="12"/>
    <col min="8704" max="8705" width="12.625" style="12" customWidth="1"/>
    <col min="8706" max="8710" width="13.125" style="12" customWidth="1"/>
    <col min="8711" max="8959" width="9" style="12"/>
    <col min="8960" max="8961" width="12.625" style="12" customWidth="1"/>
    <col min="8962" max="8966" width="13.125" style="12" customWidth="1"/>
    <col min="8967" max="9215" width="9" style="12"/>
    <col min="9216" max="9217" width="12.625" style="12" customWidth="1"/>
    <col min="9218" max="9222" width="13.125" style="12" customWidth="1"/>
    <col min="9223" max="9471" width="9" style="12"/>
    <col min="9472" max="9473" width="12.625" style="12" customWidth="1"/>
    <col min="9474" max="9478" width="13.125" style="12" customWidth="1"/>
    <col min="9479" max="9727" width="9" style="12"/>
    <col min="9728" max="9729" width="12.625" style="12" customWidth="1"/>
    <col min="9730" max="9734" width="13.125" style="12" customWidth="1"/>
    <col min="9735" max="9983" width="9" style="12"/>
    <col min="9984" max="9985" width="12.625" style="12" customWidth="1"/>
    <col min="9986" max="9990" width="13.125" style="12" customWidth="1"/>
    <col min="9991" max="10239" width="9" style="12"/>
    <col min="10240" max="10241" width="12.625" style="12" customWidth="1"/>
    <col min="10242" max="10246" width="13.125" style="12" customWidth="1"/>
    <col min="10247" max="10495" width="9" style="12"/>
    <col min="10496" max="10497" width="12.625" style="12" customWidth="1"/>
    <col min="10498" max="10502" width="13.125" style="12" customWidth="1"/>
    <col min="10503" max="10751" width="9" style="12"/>
    <col min="10752" max="10753" width="12.625" style="12" customWidth="1"/>
    <col min="10754" max="10758" width="13.125" style="12" customWidth="1"/>
    <col min="10759" max="11007" width="9" style="12"/>
    <col min="11008" max="11009" width="12.625" style="12" customWidth="1"/>
    <col min="11010" max="11014" width="13.125" style="12" customWidth="1"/>
    <col min="11015" max="11263" width="9" style="12"/>
    <col min="11264" max="11265" width="12.625" style="12" customWidth="1"/>
    <col min="11266" max="11270" width="13.125" style="12" customWidth="1"/>
    <col min="11271" max="11519" width="9" style="12"/>
    <col min="11520" max="11521" width="12.625" style="12" customWidth="1"/>
    <col min="11522" max="11526" width="13.125" style="12" customWidth="1"/>
    <col min="11527" max="11775" width="9" style="12"/>
    <col min="11776" max="11777" width="12.625" style="12" customWidth="1"/>
    <col min="11778" max="11782" width="13.125" style="12" customWidth="1"/>
    <col min="11783" max="12031" width="9" style="12"/>
    <col min="12032" max="12033" width="12.625" style="12" customWidth="1"/>
    <col min="12034" max="12038" width="13.125" style="12" customWidth="1"/>
    <col min="12039" max="12287" width="9" style="12"/>
    <col min="12288" max="12289" width="12.625" style="12" customWidth="1"/>
    <col min="12290" max="12294" width="13.125" style="12" customWidth="1"/>
    <col min="12295" max="12543" width="9" style="12"/>
    <col min="12544" max="12545" width="12.625" style="12" customWidth="1"/>
    <col min="12546" max="12550" width="13.125" style="12" customWidth="1"/>
    <col min="12551" max="12799" width="9" style="12"/>
    <col min="12800" max="12801" width="12.625" style="12" customWidth="1"/>
    <col min="12802" max="12806" width="13.125" style="12" customWidth="1"/>
    <col min="12807" max="13055" width="9" style="12"/>
    <col min="13056" max="13057" width="12.625" style="12" customWidth="1"/>
    <col min="13058" max="13062" width="13.125" style="12" customWidth="1"/>
    <col min="13063" max="13311" width="9" style="12"/>
    <col min="13312" max="13313" width="12.625" style="12" customWidth="1"/>
    <col min="13314" max="13318" width="13.125" style="12" customWidth="1"/>
    <col min="13319" max="13567" width="9" style="12"/>
    <col min="13568" max="13569" width="12.625" style="12" customWidth="1"/>
    <col min="13570" max="13574" width="13.125" style="12" customWidth="1"/>
    <col min="13575" max="13823" width="9" style="12"/>
    <col min="13824" max="13825" width="12.625" style="12" customWidth="1"/>
    <col min="13826" max="13830" width="13.125" style="12" customWidth="1"/>
    <col min="13831" max="14079" width="9" style="12"/>
    <col min="14080" max="14081" width="12.625" style="12" customWidth="1"/>
    <col min="14082" max="14086" width="13.125" style="12" customWidth="1"/>
    <col min="14087" max="14335" width="9" style="12"/>
    <col min="14336" max="14337" width="12.625" style="12" customWidth="1"/>
    <col min="14338" max="14342" width="13.125" style="12" customWidth="1"/>
    <col min="14343" max="14591" width="9" style="12"/>
    <col min="14592" max="14593" width="12.625" style="12" customWidth="1"/>
    <col min="14594" max="14598" width="13.125" style="12" customWidth="1"/>
    <col min="14599" max="14847" width="9" style="12"/>
    <col min="14848" max="14849" width="12.625" style="12" customWidth="1"/>
    <col min="14850" max="14854" width="13.125" style="12" customWidth="1"/>
    <col min="14855" max="15103" width="9" style="12"/>
    <col min="15104" max="15105" width="12.625" style="12" customWidth="1"/>
    <col min="15106" max="15110" width="13.125" style="12" customWidth="1"/>
    <col min="15111" max="15359" width="9" style="12"/>
    <col min="15360" max="15361" width="12.625" style="12" customWidth="1"/>
    <col min="15362" max="15366" width="13.125" style="12" customWidth="1"/>
    <col min="15367" max="15615" width="9" style="12"/>
    <col min="15616" max="15617" width="12.625" style="12" customWidth="1"/>
    <col min="15618" max="15622" width="13.125" style="12" customWidth="1"/>
    <col min="15623" max="15871" width="9" style="12"/>
    <col min="15872" max="15873" width="12.625" style="12" customWidth="1"/>
    <col min="15874" max="15878" width="13.125" style="12" customWidth="1"/>
    <col min="15879" max="16127" width="9" style="12"/>
    <col min="16128" max="16129" width="12.625" style="12" customWidth="1"/>
    <col min="16130" max="16134" width="13.125" style="12" customWidth="1"/>
    <col min="16135" max="16384" width="9" style="12"/>
  </cols>
  <sheetData>
    <row r="1" spans="1:6" s="5" customFormat="1" ht="20.100000000000001" customHeight="1" x14ac:dyDescent="0.15">
      <c r="A1" s="1184" t="s">
        <v>3263</v>
      </c>
      <c r="B1" s="512"/>
      <c r="C1" s="512"/>
      <c r="D1" s="512"/>
      <c r="E1" s="512"/>
      <c r="F1" s="1184">
        <v>91</v>
      </c>
    </row>
    <row r="2" spans="1:6" s="5" customFormat="1" ht="20.100000000000001" customHeight="1" x14ac:dyDescent="0.15">
      <c r="A2" s="2549"/>
      <c r="B2" s="512"/>
      <c r="C2" s="512"/>
      <c r="D2" s="512"/>
      <c r="E2" s="512"/>
      <c r="F2" s="512"/>
    </row>
    <row r="3" spans="1:6" s="5" customFormat="1" ht="20.100000000000001" customHeight="1" thickBot="1" x14ac:dyDescent="0.2">
      <c r="A3" s="2537" t="s">
        <v>4090</v>
      </c>
      <c r="B3" s="512"/>
      <c r="C3" s="512"/>
      <c r="D3" s="512"/>
      <c r="E3" s="512"/>
      <c r="F3" s="514" t="s">
        <v>967</v>
      </c>
    </row>
    <row r="4" spans="1:6" s="17" customFormat="1" ht="20.100000000000001" customHeight="1" x14ac:dyDescent="0.15">
      <c r="A4" s="2532"/>
      <c r="B4" s="517" t="s">
        <v>4879</v>
      </c>
      <c r="C4" s="983" t="s">
        <v>4880</v>
      </c>
      <c r="D4" s="984" t="s">
        <v>4889</v>
      </c>
      <c r="E4" s="984" t="s">
        <v>4890</v>
      </c>
      <c r="F4" s="984" t="s">
        <v>5070</v>
      </c>
    </row>
    <row r="5" spans="1:6" ht="20.100000000000001" customHeight="1" x14ac:dyDescent="0.15">
      <c r="A5" s="2550" t="s">
        <v>4884</v>
      </c>
      <c r="B5" s="2551">
        <v>22963</v>
      </c>
      <c r="C5" s="1646">
        <v>23015</v>
      </c>
      <c r="D5" s="1646">
        <v>23324</v>
      </c>
      <c r="E5" s="1646">
        <v>23735</v>
      </c>
      <c r="F5" s="1646">
        <v>24206</v>
      </c>
    </row>
    <row r="6" spans="1:6" ht="20.100000000000001" customHeight="1" x14ac:dyDescent="0.15">
      <c r="A6" s="2552" t="s">
        <v>4885</v>
      </c>
      <c r="B6" s="1496">
        <v>634070</v>
      </c>
      <c r="C6" s="1647">
        <v>649784</v>
      </c>
      <c r="D6" s="1647">
        <v>675533</v>
      </c>
      <c r="E6" s="1647">
        <v>696551</v>
      </c>
      <c r="F6" s="1647">
        <v>716986</v>
      </c>
    </row>
    <row r="7" spans="1:6" ht="20.100000000000001" customHeight="1" x14ac:dyDescent="0.15">
      <c r="A7" s="2552" t="s">
        <v>3563</v>
      </c>
      <c r="B7" s="1496">
        <v>18127526306</v>
      </c>
      <c r="C7" s="1647">
        <v>18482024209</v>
      </c>
      <c r="D7" s="1647">
        <v>18812958117</v>
      </c>
      <c r="E7" s="1647">
        <v>19222929025</v>
      </c>
      <c r="F7" s="1647">
        <v>19758454011</v>
      </c>
    </row>
    <row r="8" spans="1:6" ht="20.100000000000001" customHeight="1" x14ac:dyDescent="0.15">
      <c r="A8" s="2552" t="s">
        <v>4886</v>
      </c>
      <c r="B8" s="1496">
        <v>789423.25941732351</v>
      </c>
      <c r="C8" s="1647">
        <v>803042.5465565935</v>
      </c>
      <c r="D8" s="1647">
        <v>806592</v>
      </c>
      <c r="E8" s="1647">
        <v>809898</v>
      </c>
      <c r="F8" s="1647">
        <v>816263</v>
      </c>
    </row>
    <row r="9" spans="1:6" ht="20.100000000000001" customHeight="1" x14ac:dyDescent="0.15">
      <c r="A9" s="2553" t="s">
        <v>4887</v>
      </c>
      <c r="B9" s="2554">
        <v>28589.156254041351</v>
      </c>
      <c r="C9" s="1648">
        <v>28443.335337589106</v>
      </c>
      <c r="D9" s="1648">
        <v>27849</v>
      </c>
      <c r="E9" s="1648">
        <v>27597</v>
      </c>
      <c r="F9" s="1648">
        <v>27558</v>
      </c>
    </row>
    <row r="10" spans="1:6" ht="20.100000000000001" customHeight="1" x14ac:dyDescent="0.15">
      <c r="A10" s="2555" t="s">
        <v>3974</v>
      </c>
      <c r="B10" s="805"/>
      <c r="C10" s="512"/>
      <c r="D10" s="512"/>
      <c r="E10" s="512"/>
      <c r="F10" s="2556"/>
    </row>
    <row r="11" spans="1:6" ht="20.100000000000001" customHeight="1" x14ac:dyDescent="0.15">
      <c r="A11" s="512" t="s">
        <v>3975</v>
      </c>
      <c r="B11" s="2556"/>
      <c r="C11" s="2556"/>
      <c r="D11" s="2556"/>
      <c r="E11" s="2556"/>
      <c r="F11" s="2556"/>
    </row>
    <row r="12" spans="1:6" s="27" customFormat="1" ht="19.5" customHeight="1" x14ac:dyDescent="0.15">
      <c r="A12" s="2555" t="s">
        <v>4888</v>
      </c>
      <c r="B12" s="2557"/>
      <c r="C12" s="2557"/>
      <c r="D12" s="2557"/>
      <c r="E12" s="2557"/>
      <c r="F12" s="2557"/>
    </row>
  </sheetData>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3">
    <tabColor rgb="FFFF0000"/>
    <pageSetUpPr fitToPage="1"/>
  </sheetPr>
  <dimension ref="A1:G26"/>
  <sheetViews>
    <sheetView showGridLines="0" zoomScaleNormal="100" workbookViewId="0"/>
  </sheetViews>
  <sheetFormatPr defaultRowHeight="20.100000000000001" customHeight="1" x14ac:dyDescent="0.15"/>
  <cols>
    <col min="1" max="1" width="22.625" style="5" customWidth="1"/>
    <col min="2" max="5" width="10.625" style="812" customWidth="1"/>
    <col min="6" max="8" width="10.625" style="5" customWidth="1"/>
    <col min="9" max="254" width="9" style="5"/>
    <col min="255" max="255" width="16.625" style="5" customWidth="1"/>
    <col min="256" max="256" width="17.625" style="5" customWidth="1"/>
    <col min="257" max="261" width="13.125" style="5" customWidth="1"/>
    <col min="262" max="510" width="9" style="5"/>
    <col min="511" max="511" width="16.625" style="5" customWidth="1"/>
    <col min="512" max="512" width="17.625" style="5" customWidth="1"/>
    <col min="513" max="517" width="13.125" style="5" customWidth="1"/>
    <col min="518" max="766" width="9" style="5"/>
    <col min="767" max="767" width="16.625" style="5" customWidth="1"/>
    <col min="768" max="768" width="17.625" style="5" customWidth="1"/>
    <col min="769" max="773" width="13.125" style="5" customWidth="1"/>
    <col min="774" max="1022" width="9" style="5"/>
    <col min="1023" max="1023" width="16.625" style="5" customWidth="1"/>
    <col min="1024" max="1024" width="17.625" style="5" customWidth="1"/>
    <col min="1025" max="1029" width="13.125" style="5" customWidth="1"/>
    <col min="1030" max="1278" width="9" style="5"/>
    <col min="1279" max="1279" width="16.625" style="5" customWidth="1"/>
    <col min="1280" max="1280" width="17.625" style="5" customWidth="1"/>
    <col min="1281" max="1285" width="13.125" style="5" customWidth="1"/>
    <col min="1286" max="1534" width="9" style="5"/>
    <col min="1535" max="1535" width="16.625" style="5" customWidth="1"/>
    <col min="1536" max="1536" width="17.625" style="5" customWidth="1"/>
    <col min="1537" max="1541" width="13.125" style="5" customWidth="1"/>
    <col min="1542" max="1790" width="9" style="5"/>
    <col min="1791" max="1791" width="16.625" style="5" customWidth="1"/>
    <col min="1792" max="1792" width="17.625" style="5" customWidth="1"/>
    <col min="1793" max="1797" width="13.125" style="5" customWidth="1"/>
    <col min="1798" max="2046" width="9" style="5"/>
    <col min="2047" max="2047" width="16.625" style="5" customWidth="1"/>
    <col min="2048" max="2048" width="17.625" style="5" customWidth="1"/>
    <col min="2049" max="2053" width="13.125" style="5" customWidth="1"/>
    <col min="2054" max="2302" width="9" style="5"/>
    <col min="2303" max="2303" width="16.625" style="5" customWidth="1"/>
    <col min="2304" max="2304" width="17.625" style="5" customWidth="1"/>
    <col min="2305" max="2309" width="13.125" style="5" customWidth="1"/>
    <col min="2310" max="2558" width="9" style="5"/>
    <col min="2559" max="2559" width="16.625" style="5" customWidth="1"/>
    <col min="2560" max="2560" width="17.625" style="5" customWidth="1"/>
    <col min="2561" max="2565" width="13.125" style="5" customWidth="1"/>
    <col min="2566" max="2814" width="9" style="5"/>
    <col min="2815" max="2815" width="16.625" style="5" customWidth="1"/>
    <col min="2816" max="2816" width="17.625" style="5" customWidth="1"/>
    <col min="2817" max="2821" width="13.125" style="5" customWidth="1"/>
    <col min="2822" max="3070" width="9" style="5"/>
    <col min="3071" max="3071" width="16.625" style="5" customWidth="1"/>
    <col min="3072" max="3072" width="17.625" style="5" customWidth="1"/>
    <col min="3073" max="3077" width="13.125" style="5" customWidth="1"/>
    <col min="3078" max="3326" width="9" style="5"/>
    <col min="3327" max="3327" width="16.625" style="5" customWidth="1"/>
    <col min="3328" max="3328" width="17.625" style="5" customWidth="1"/>
    <col min="3329" max="3333" width="13.125" style="5" customWidth="1"/>
    <col min="3334" max="3582" width="9" style="5"/>
    <col min="3583" max="3583" width="16.625" style="5" customWidth="1"/>
    <col min="3584" max="3584" width="17.625" style="5" customWidth="1"/>
    <col min="3585" max="3589" width="13.125" style="5" customWidth="1"/>
    <col min="3590" max="3838" width="9" style="5"/>
    <col min="3839" max="3839" width="16.625" style="5" customWidth="1"/>
    <col min="3840" max="3840" width="17.625" style="5" customWidth="1"/>
    <col min="3841" max="3845" width="13.125" style="5" customWidth="1"/>
    <col min="3846" max="4094" width="9" style="5"/>
    <col min="4095" max="4095" width="16.625" style="5" customWidth="1"/>
    <col min="4096" max="4096" width="17.625" style="5" customWidth="1"/>
    <col min="4097" max="4101" width="13.125" style="5" customWidth="1"/>
    <col min="4102" max="4350" width="9" style="5"/>
    <col min="4351" max="4351" width="16.625" style="5" customWidth="1"/>
    <col min="4352" max="4352" width="17.625" style="5" customWidth="1"/>
    <col min="4353" max="4357" width="13.125" style="5" customWidth="1"/>
    <col min="4358" max="4606" width="9" style="5"/>
    <col min="4607" max="4607" width="16.625" style="5" customWidth="1"/>
    <col min="4608" max="4608" width="17.625" style="5" customWidth="1"/>
    <col min="4609" max="4613" width="13.125" style="5" customWidth="1"/>
    <col min="4614" max="4862" width="9" style="5"/>
    <col min="4863" max="4863" width="16.625" style="5" customWidth="1"/>
    <col min="4864" max="4864" width="17.625" style="5" customWidth="1"/>
    <col min="4865" max="4869" width="13.125" style="5" customWidth="1"/>
    <col min="4870" max="5118" width="9" style="5"/>
    <col min="5119" max="5119" width="16.625" style="5" customWidth="1"/>
    <col min="5120" max="5120" width="17.625" style="5" customWidth="1"/>
    <col min="5121" max="5125" width="13.125" style="5" customWidth="1"/>
    <col min="5126" max="5374" width="9" style="5"/>
    <col min="5375" max="5375" width="16.625" style="5" customWidth="1"/>
    <col min="5376" max="5376" width="17.625" style="5" customWidth="1"/>
    <col min="5377" max="5381" width="13.125" style="5" customWidth="1"/>
    <col min="5382" max="5630" width="9" style="5"/>
    <col min="5631" max="5631" width="16.625" style="5" customWidth="1"/>
    <col min="5632" max="5632" width="17.625" style="5" customWidth="1"/>
    <col min="5633" max="5637" width="13.125" style="5" customWidth="1"/>
    <col min="5638" max="5886" width="9" style="5"/>
    <col min="5887" max="5887" width="16.625" style="5" customWidth="1"/>
    <col min="5888" max="5888" width="17.625" style="5" customWidth="1"/>
    <col min="5889" max="5893" width="13.125" style="5" customWidth="1"/>
    <col min="5894" max="6142" width="9" style="5"/>
    <col min="6143" max="6143" width="16.625" style="5" customWidth="1"/>
    <col min="6144" max="6144" width="17.625" style="5" customWidth="1"/>
    <col min="6145" max="6149" width="13.125" style="5" customWidth="1"/>
    <col min="6150" max="6398" width="9" style="5"/>
    <col min="6399" max="6399" width="16.625" style="5" customWidth="1"/>
    <col min="6400" max="6400" width="17.625" style="5" customWidth="1"/>
    <col min="6401" max="6405" width="13.125" style="5" customWidth="1"/>
    <col min="6406" max="6654" width="9" style="5"/>
    <col min="6655" max="6655" width="16.625" style="5" customWidth="1"/>
    <col min="6656" max="6656" width="17.625" style="5" customWidth="1"/>
    <col min="6657" max="6661" width="13.125" style="5" customWidth="1"/>
    <col min="6662" max="6910" width="9" style="5"/>
    <col min="6911" max="6911" width="16.625" style="5" customWidth="1"/>
    <col min="6912" max="6912" width="17.625" style="5" customWidth="1"/>
    <col min="6913" max="6917" width="13.125" style="5" customWidth="1"/>
    <col min="6918" max="7166" width="9" style="5"/>
    <col min="7167" max="7167" width="16.625" style="5" customWidth="1"/>
    <col min="7168" max="7168" width="17.625" style="5" customWidth="1"/>
    <col min="7169" max="7173" width="13.125" style="5" customWidth="1"/>
    <col min="7174" max="7422" width="9" style="5"/>
    <col min="7423" max="7423" width="16.625" style="5" customWidth="1"/>
    <col min="7424" max="7424" width="17.625" style="5" customWidth="1"/>
    <col min="7425" max="7429" width="13.125" style="5" customWidth="1"/>
    <col min="7430" max="7678" width="9" style="5"/>
    <col min="7679" max="7679" width="16.625" style="5" customWidth="1"/>
    <col min="7680" max="7680" width="17.625" style="5" customWidth="1"/>
    <col min="7681" max="7685" width="13.125" style="5" customWidth="1"/>
    <col min="7686" max="7934" width="9" style="5"/>
    <col min="7935" max="7935" width="16.625" style="5" customWidth="1"/>
    <col min="7936" max="7936" width="17.625" style="5" customWidth="1"/>
    <col min="7937" max="7941" width="13.125" style="5" customWidth="1"/>
    <col min="7942" max="8190" width="9" style="5"/>
    <col min="8191" max="8191" width="16.625" style="5" customWidth="1"/>
    <col min="8192" max="8192" width="17.625" style="5" customWidth="1"/>
    <col min="8193" max="8197" width="13.125" style="5" customWidth="1"/>
    <col min="8198" max="8446" width="9" style="5"/>
    <col min="8447" max="8447" width="16.625" style="5" customWidth="1"/>
    <col min="8448" max="8448" width="17.625" style="5" customWidth="1"/>
    <col min="8449" max="8453" width="13.125" style="5" customWidth="1"/>
    <col min="8454" max="8702" width="9" style="5"/>
    <col min="8703" max="8703" width="16.625" style="5" customWidth="1"/>
    <col min="8704" max="8704" width="17.625" style="5" customWidth="1"/>
    <col min="8705" max="8709" width="13.125" style="5" customWidth="1"/>
    <col min="8710" max="8958" width="9" style="5"/>
    <col min="8959" max="8959" width="16.625" style="5" customWidth="1"/>
    <col min="8960" max="8960" width="17.625" style="5" customWidth="1"/>
    <col min="8961" max="8965" width="13.125" style="5" customWidth="1"/>
    <col min="8966" max="9214" width="9" style="5"/>
    <col min="9215" max="9215" width="16.625" style="5" customWidth="1"/>
    <col min="9216" max="9216" width="17.625" style="5" customWidth="1"/>
    <col min="9217" max="9221" width="13.125" style="5" customWidth="1"/>
    <col min="9222" max="9470" width="9" style="5"/>
    <col min="9471" max="9471" width="16.625" style="5" customWidth="1"/>
    <col min="9472" max="9472" width="17.625" style="5" customWidth="1"/>
    <col min="9473" max="9477" width="13.125" style="5" customWidth="1"/>
    <col min="9478" max="9726" width="9" style="5"/>
    <col min="9727" max="9727" width="16.625" style="5" customWidth="1"/>
    <col min="9728" max="9728" width="17.625" style="5" customWidth="1"/>
    <col min="9729" max="9733" width="13.125" style="5" customWidth="1"/>
    <col min="9734" max="9982" width="9" style="5"/>
    <col min="9983" max="9983" width="16.625" style="5" customWidth="1"/>
    <col min="9984" max="9984" width="17.625" style="5" customWidth="1"/>
    <col min="9985" max="9989" width="13.125" style="5" customWidth="1"/>
    <col min="9990" max="10238" width="9" style="5"/>
    <col min="10239" max="10239" width="16.625" style="5" customWidth="1"/>
    <col min="10240" max="10240" width="17.625" style="5" customWidth="1"/>
    <col min="10241" max="10245" width="13.125" style="5" customWidth="1"/>
    <col min="10246" max="10494" width="9" style="5"/>
    <col min="10495" max="10495" width="16.625" style="5" customWidth="1"/>
    <col min="10496" max="10496" width="17.625" style="5" customWidth="1"/>
    <col min="10497" max="10501" width="13.125" style="5" customWidth="1"/>
    <col min="10502" max="10750" width="9" style="5"/>
    <col min="10751" max="10751" width="16.625" style="5" customWidth="1"/>
    <col min="10752" max="10752" width="17.625" style="5" customWidth="1"/>
    <col min="10753" max="10757" width="13.125" style="5" customWidth="1"/>
    <col min="10758" max="11006" width="9" style="5"/>
    <col min="11007" max="11007" width="16.625" style="5" customWidth="1"/>
    <col min="11008" max="11008" width="17.625" style="5" customWidth="1"/>
    <col min="11009" max="11013" width="13.125" style="5" customWidth="1"/>
    <col min="11014" max="11262" width="9" style="5"/>
    <col min="11263" max="11263" width="16.625" style="5" customWidth="1"/>
    <col min="11264" max="11264" width="17.625" style="5" customWidth="1"/>
    <col min="11265" max="11269" width="13.125" style="5" customWidth="1"/>
    <col min="11270" max="11518" width="9" style="5"/>
    <col min="11519" max="11519" width="16.625" style="5" customWidth="1"/>
    <col min="11520" max="11520" width="17.625" style="5" customWidth="1"/>
    <col min="11521" max="11525" width="13.125" style="5" customWidth="1"/>
    <col min="11526" max="11774" width="9" style="5"/>
    <col min="11775" max="11775" width="16.625" style="5" customWidth="1"/>
    <col min="11776" max="11776" width="17.625" style="5" customWidth="1"/>
    <col min="11777" max="11781" width="13.125" style="5" customWidth="1"/>
    <col min="11782" max="12030" width="9" style="5"/>
    <col min="12031" max="12031" width="16.625" style="5" customWidth="1"/>
    <col min="12032" max="12032" width="17.625" style="5" customWidth="1"/>
    <col min="12033" max="12037" width="13.125" style="5" customWidth="1"/>
    <col min="12038" max="12286" width="9" style="5"/>
    <col min="12287" max="12287" width="16.625" style="5" customWidth="1"/>
    <col min="12288" max="12288" width="17.625" style="5" customWidth="1"/>
    <col min="12289" max="12293" width="13.125" style="5" customWidth="1"/>
    <col min="12294" max="12542" width="9" style="5"/>
    <col min="12543" max="12543" width="16.625" style="5" customWidth="1"/>
    <col min="12544" max="12544" width="17.625" style="5" customWidth="1"/>
    <col min="12545" max="12549" width="13.125" style="5" customWidth="1"/>
    <col min="12550" max="12798" width="9" style="5"/>
    <col min="12799" max="12799" width="16.625" style="5" customWidth="1"/>
    <col min="12800" max="12800" width="17.625" style="5" customWidth="1"/>
    <col min="12801" max="12805" width="13.125" style="5" customWidth="1"/>
    <col min="12806" max="13054" width="9" style="5"/>
    <col min="13055" max="13055" width="16.625" style="5" customWidth="1"/>
    <col min="13056" max="13056" width="17.625" style="5" customWidth="1"/>
    <col min="13057" max="13061" width="13.125" style="5" customWidth="1"/>
    <col min="13062" max="13310" width="9" style="5"/>
    <col min="13311" max="13311" width="16.625" style="5" customWidth="1"/>
    <col min="13312" max="13312" width="17.625" style="5" customWidth="1"/>
    <col min="13313" max="13317" width="13.125" style="5" customWidth="1"/>
    <col min="13318" max="13566" width="9" style="5"/>
    <col min="13567" max="13567" width="16.625" style="5" customWidth="1"/>
    <col min="13568" max="13568" width="17.625" style="5" customWidth="1"/>
    <col min="13569" max="13573" width="13.125" style="5" customWidth="1"/>
    <col min="13574" max="13822" width="9" style="5"/>
    <col min="13823" max="13823" width="16.625" style="5" customWidth="1"/>
    <col min="13824" max="13824" width="17.625" style="5" customWidth="1"/>
    <col min="13825" max="13829" width="13.125" style="5" customWidth="1"/>
    <col min="13830" max="14078" width="9" style="5"/>
    <col min="14079" max="14079" width="16.625" style="5" customWidth="1"/>
    <col min="14080" max="14080" width="17.625" style="5" customWidth="1"/>
    <col min="14081" max="14085" width="13.125" style="5" customWidth="1"/>
    <col min="14086" max="14334" width="9" style="5"/>
    <col min="14335" max="14335" width="16.625" style="5" customWidth="1"/>
    <col min="14336" max="14336" width="17.625" style="5" customWidth="1"/>
    <col min="14337" max="14341" width="13.125" style="5" customWidth="1"/>
    <col min="14342" max="14590" width="9" style="5"/>
    <col min="14591" max="14591" width="16.625" style="5" customWidth="1"/>
    <col min="14592" max="14592" width="17.625" style="5" customWidth="1"/>
    <col min="14593" max="14597" width="13.125" style="5" customWidth="1"/>
    <col min="14598" max="14846" width="9" style="5"/>
    <col min="14847" max="14847" width="16.625" style="5" customWidth="1"/>
    <col min="14848" max="14848" width="17.625" style="5" customWidth="1"/>
    <col min="14849" max="14853" width="13.125" style="5" customWidth="1"/>
    <col min="14854" max="15102" width="9" style="5"/>
    <col min="15103" max="15103" width="16.625" style="5" customWidth="1"/>
    <col min="15104" max="15104" width="17.625" style="5" customWidth="1"/>
    <col min="15105" max="15109" width="13.125" style="5" customWidth="1"/>
    <col min="15110" max="15358" width="9" style="5"/>
    <col min="15359" max="15359" width="16.625" style="5" customWidth="1"/>
    <col min="15360" max="15360" width="17.625" style="5" customWidth="1"/>
    <col min="15361" max="15365" width="13.125" style="5" customWidth="1"/>
    <col min="15366" max="15614" width="9" style="5"/>
    <col min="15615" max="15615" width="16.625" style="5" customWidth="1"/>
    <col min="15616" max="15616" width="17.625" style="5" customWidth="1"/>
    <col min="15617" max="15621" width="13.125" style="5" customWidth="1"/>
    <col min="15622" max="15870" width="9" style="5"/>
    <col min="15871" max="15871" width="16.625" style="5" customWidth="1"/>
    <col min="15872" max="15872" width="17.625" style="5" customWidth="1"/>
    <col min="15873" max="15877" width="13.125" style="5" customWidth="1"/>
    <col min="15878" max="16126" width="9" style="5"/>
    <col min="16127" max="16127" width="16.625" style="5" customWidth="1"/>
    <col min="16128" max="16128" width="17.625" style="5" customWidth="1"/>
    <col min="16129" max="16133" width="13.125" style="5" customWidth="1"/>
    <col min="16134" max="16384" width="9" style="5"/>
  </cols>
  <sheetData>
    <row r="1" spans="1:6" ht="20.100000000000001" customHeight="1" x14ac:dyDescent="0.15">
      <c r="A1" s="76" t="s">
        <v>3263</v>
      </c>
      <c r="B1" s="5"/>
      <c r="C1" s="5"/>
      <c r="D1" s="5"/>
      <c r="E1" s="5"/>
      <c r="F1" s="76">
        <v>92</v>
      </c>
    </row>
    <row r="2" spans="1:6" ht="20.100000000000001" customHeight="1" x14ac:dyDescent="0.15">
      <c r="B2" s="5"/>
      <c r="C2" s="5"/>
      <c r="D2" s="5"/>
      <c r="E2" s="5"/>
    </row>
    <row r="3" spans="1:6" ht="20.100000000000001" customHeight="1" thickBot="1" x14ac:dyDescent="0.2">
      <c r="A3" s="1183" t="s">
        <v>3415</v>
      </c>
      <c r="B3" s="5"/>
      <c r="C3" s="5"/>
      <c r="D3" s="5"/>
      <c r="E3" s="5"/>
      <c r="F3" s="51" t="s">
        <v>93</v>
      </c>
    </row>
    <row r="4" spans="1:6" ht="20.100000000000001" customHeight="1" x14ac:dyDescent="0.15">
      <c r="A4" s="2165"/>
      <c r="B4" s="1123" t="s">
        <v>40</v>
      </c>
      <c r="C4" s="1123" t="s">
        <v>39</v>
      </c>
      <c r="D4" s="1123" t="s">
        <v>38</v>
      </c>
      <c r="E4" s="2440" t="s">
        <v>995</v>
      </c>
      <c r="F4" s="2164" t="s">
        <v>5055</v>
      </c>
    </row>
    <row r="5" spans="1:6" ht="20.100000000000001" customHeight="1" x14ac:dyDescent="0.15">
      <c r="A5" s="2163" t="s">
        <v>2427</v>
      </c>
      <c r="B5" s="2175">
        <v>169560</v>
      </c>
      <c r="C5" s="2175">
        <v>168864</v>
      </c>
      <c r="D5" s="2175">
        <v>167733</v>
      </c>
      <c r="E5" s="1426">
        <v>166705</v>
      </c>
      <c r="F5" s="1426">
        <v>165573</v>
      </c>
    </row>
    <row r="6" spans="1:6" ht="20.100000000000001" customHeight="1" x14ac:dyDescent="0.15">
      <c r="A6" s="2163" t="s">
        <v>2425</v>
      </c>
      <c r="B6" s="2175">
        <v>43923</v>
      </c>
      <c r="C6" s="2175">
        <v>45117</v>
      </c>
      <c r="D6" s="2175">
        <v>45975</v>
      </c>
      <c r="E6" s="1426">
        <v>46710</v>
      </c>
      <c r="F6" s="1426">
        <v>47215</v>
      </c>
    </row>
    <row r="7" spans="1:6" ht="20.100000000000001" customHeight="1" x14ac:dyDescent="0.15">
      <c r="A7" s="493" t="s">
        <v>2424</v>
      </c>
      <c r="B7" s="690">
        <v>9837</v>
      </c>
      <c r="C7" s="690">
        <v>10119</v>
      </c>
      <c r="D7" s="690">
        <v>10453</v>
      </c>
      <c r="E7" s="146">
        <v>10675</v>
      </c>
      <c r="F7" s="146">
        <v>10807</v>
      </c>
    </row>
    <row r="8" spans="1:6" ht="20.100000000000001" customHeight="1" x14ac:dyDescent="0.15">
      <c r="A8" s="2163" t="s">
        <v>4475</v>
      </c>
      <c r="B8" s="49">
        <v>9619</v>
      </c>
      <c r="C8" s="49">
        <v>9907</v>
      </c>
      <c r="D8" s="49">
        <v>10261</v>
      </c>
      <c r="E8" s="2450">
        <v>10489</v>
      </c>
      <c r="F8" s="2513">
        <v>10636</v>
      </c>
    </row>
    <row r="9" spans="1:6" ht="20.100000000000001" customHeight="1" x14ac:dyDescent="0.15">
      <c r="A9" s="2163" t="s">
        <v>4476</v>
      </c>
      <c r="B9" s="49">
        <v>218</v>
      </c>
      <c r="C9" s="49">
        <v>212</v>
      </c>
      <c r="D9" s="49">
        <v>192</v>
      </c>
      <c r="E9" s="2450">
        <v>186</v>
      </c>
      <c r="F9" s="2513">
        <v>171</v>
      </c>
    </row>
    <row r="10" spans="1:6" ht="20.100000000000001" customHeight="1" x14ac:dyDescent="0.15">
      <c r="A10" s="493" t="s">
        <v>3073</v>
      </c>
      <c r="B10" s="690">
        <v>572</v>
      </c>
      <c r="C10" s="690">
        <v>740</v>
      </c>
      <c r="D10" s="690">
        <v>866</v>
      </c>
      <c r="E10" s="146">
        <v>1011</v>
      </c>
      <c r="F10" s="146">
        <v>1020</v>
      </c>
    </row>
    <row r="11" spans="1:6" ht="20.100000000000001" customHeight="1" x14ac:dyDescent="0.15">
      <c r="A11" s="2163" t="s">
        <v>3067</v>
      </c>
      <c r="B11" s="49">
        <v>1157</v>
      </c>
      <c r="C11" s="49">
        <v>1204</v>
      </c>
      <c r="D11" s="49">
        <v>1249</v>
      </c>
      <c r="E11" s="2450">
        <v>1344</v>
      </c>
      <c r="F11" s="2513">
        <v>1323</v>
      </c>
    </row>
    <row r="12" spans="1:6" ht="20.100000000000001" customHeight="1" x14ac:dyDescent="0.15">
      <c r="A12" s="2163" t="s">
        <v>3068</v>
      </c>
      <c r="B12" s="49">
        <v>1846</v>
      </c>
      <c r="C12" s="49">
        <v>1980</v>
      </c>
      <c r="D12" s="49">
        <v>2117</v>
      </c>
      <c r="E12" s="2450">
        <v>2129</v>
      </c>
      <c r="F12" s="2513">
        <v>2299</v>
      </c>
    </row>
    <row r="13" spans="1:6" ht="20.100000000000001" customHeight="1" x14ac:dyDescent="0.15">
      <c r="A13" s="2163" t="s">
        <v>3069</v>
      </c>
      <c r="B13" s="49">
        <v>2211</v>
      </c>
      <c r="C13" s="49">
        <v>2186</v>
      </c>
      <c r="D13" s="49">
        <v>2242</v>
      </c>
      <c r="E13" s="2450">
        <v>2155</v>
      </c>
      <c r="F13" s="2513">
        <v>2140</v>
      </c>
    </row>
    <row r="14" spans="1:6" ht="20.100000000000001" customHeight="1" x14ac:dyDescent="0.15">
      <c r="A14" s="2163" t="s">
        <v>3070</v>
      </c>
      <c r="B14" s="49">
        <v>1633</v>
      </c>
      <c r="C14" s="49">
        <v>1631</v>
      </c>
      <c r="D14" s="49">
        <v>1614</v>
      </c>
      <c r="E14" s="2450">
        <v>1614</v>
      </c>
      <c r="F14" s="2513">
        <v>1679</v>
      </c>
    </row>
    <row r="15" spans="1:6" ht="20.100000000000001" customHeight="1" x14ac:dyDescent="0.15">
      <c r="A15" s="2163" t="s">
        <v>3071</v>
      </c>
      <c r="B15" s="49">
        <v>1310</v>
      </c>
      <c r="C15" s="49">
        <v>1336</v>
      </c>
      <c r="D15" s="49">
        <v>1291</v>
      </c>
      <c r="E15" s="2450">
        <v>1329</v>
      </c>
      <c r="F15" s="2513">
        <v>1324</v>
      </c>
    </row>
    <row r="16" spans="1:6" ht="20.100000000000001" customHeight="1" x14ac:dyDescent="0.15">
      <c r="A16" s="537" t="s">
        <v>3072</v>
      </c>
      <c r="B16" s="693">
        <v>1108</v>
      </c>
      <c r="C16" s="693">
        <v>1042</v>
      </c>
      <c r="D16" s="693">
        <v>1074</v>
      </c>
      <c r="E16" s="2443">
        <v>1093</v>
      </c>
      <c r="F16" s="2514">
        <v>1022</v>
      </c>
    </row>
    <row r="17" spans="1:7" ht="20.100000000000001" customHeight="1" x14ac:dyDescent="0.15">
      <c r="A17" s="493" t="s">
        <v>2426</v>
      </c>
      <c r="B17" s="690">
        <v>7731</v>
      </c>
      <c r="C17" s="690">
        <v>8018</v>
      </c>
      <c r="D17" s="690">
        <v>8411</v>
      </c>
      <c r="E17" s="146">
        <v>9176</v>
      </c>
      <c r="F17" s="146">
        <v>9119</v>
      </c>
      <c r="G17" s="1591"/>
    </row>
    <row r="18" spans="1:7" ht="20.100000000000001" customHeight="1" x14ac:dyDescent="0.15">
      <c r="A18" s="2163" t="s">
        <v>3074</v>
      </c>
      <c r="B18" s="49">
        <v>5931</v>
      </c>
      <c r="C18" s="49">
        <v>6199</v>
      </c>
      <c r="D18" s="49">
        <v>6485</v>
      </c>
      <c r="E18" s="2450">
        <v>6640</v>
      </c>
      <c r="F18" s="2513">
        <v>6669</v>
      </c>
    </row>
    <row r="19" spans="1:7" ht="20.100000000000001" customHeight="1" x14ac:dyDescent="0.15">
      <c r="A19" s="2163" t="s">
        <v>3075</v>
      </c>
      <c r="B19" s="49">
        <v>476</v>
      </c>
      <c r="C19" s="49">
        <v>483</v>
      </c>
      <c r="D19" s="49">
        <v>480</v>
      </c>
      <c r="E19" s="2450">
        <v>1040</v>
      </c>
      <c r="F19" s="2513">
        <v>1021</v>
      </c>
    </row>
    <row r="20" spans="1:7" ht="20.100000000000001" customHeight="1" x14ac:dyDescent="0.15">
      <c r="A20" s="2163" t="s">
        <v>4538</v>
      </c>
      <c r="B20" s="49">
        <v>1324</v>
      </c>
      <c r="C20" s="49">
        <v>1336</v>
      </c>
      <c r="D20" s="49">
        <v>1446</v>
      </c>
      <c r="E20" s="2450">
        <v>1496</v>
      </c>
      <c r="F20" s="2513">
        <v>1429</v>
      </c>
    </row>
    <row r="21" spans="1:7" ht="20.100000000000001" customHeight="1" x14ac:dyDescent="0.15">
      <c r="A21" s="2163" t="s">
        <v>3076</v>
      </c>
      <c r="B21" s="49">
        <v>619</v>
      </c>
      <c r="C21" s="49">
        <v>605</v>
      </c>
      <c r="D21" s="49">
        <v>698</v>
      </c>
      <c r="E21" s="2450">
        <v>706</v>
      </c>
      <c r="F21" s="2513">
        <v>713</v>
      </c>
    </row>
    <row r="22" spans="1:7" ht="20.100000000000001" customHeight="1" x14ac:dyDescent="0.15">
      <c r="A22" s="2163" t="s">
        <v>3077</v>
      </c>
      <c r="B22" s="49">
        <v>594</v>
      </c>
      <c r="C22" s="49">
        <v>624</v>
      </c>
      <c r="D22" s="49">
        <v>627</v>
      </c>
      <c r="E22" s="2450">
        <v>692</v>
      </c>
      <c r="F22" s="2513">
        <v>690</v>
      </c>
    </row>
    <row r="23" spans="1:7" ht="20.100000000000001" customHeight="1" thickBot="1" x14ac:dyDescent="0.2">
      <c r="A23" s="494" t="s">
        <v>3078</v>
      </c>
      <c r="B23" s="66">
        <v>116</v>
      </c>
      <c r="C23" s="66">
        <v>112</v>
      </c>
      <c r="D23" s="66">
        <v>127</v>
      </c>
      <c r="E23" s="156">
        <v>102</v>
      </c>
      <c r="F23" s="156">
        <v>31</v>
      </c>
    </row>
    <row r="24" spans="1:7" ht="20.100000000000001" customHeight="1" x14ac:dyDescent="0.15">
      <c r="A24" s="1121" t="s">
        <v>3065</v>
      </c>
      <c r="B24" s="281"/>
      <c r="C24" s="281"/>
      <c r="D24" s="281"/>
      <c r="E24" s="281"/>
      <c r="F24" s="1153"/>
    </row>
    <row r="25" spans="1:7" ht="20.100000000000001" customHeight="1" x14ac:dyDescent="0.15">
      <c r="A25" s="1153" t="s">
        <v>4539</v>
      </c>
      <c r="B25" s="281"/>
      <c r="C25" s="281"/>
      <c r="D25" s="281"/>
      <c r="E25" s="281"/>
      <c r="F25" s="1153"/>
    </row>
    <row r="26" spans="1:7" ht="20.100000000000001" customHeight="1" x14ac:dyDescent="0.15">
      <c r="A26" s="1114"/>
    </row>
  </sheetData>
  <phoneticPr fontId="3"/>
  <pageMargins left="0.98425196850393704" right="0.98425196850393704" top="0.78740157480314965" bottom="0.78740157480314965" header="0.31496062992125984" footer="0.31496062992125984"/>
  <pageSetup paperSize="9" firstPageNumber="116" orientation="portrait" r:id="rId1"/>
  <headerFooter>
    <oddHeader>&amp;R&amp;A</oddHeader>
  </headerFooter>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2">
    <tabColor rgb="FFFF0000"/>
    <pageSetUpPr fitToPage="1"/>
  </sheetPr>
  <dimension ref="A1:G26"/>
  <sheetViews>
    <sheetView showGridLines="0" zoomScaleNormal="100" workbookViewId="0"/>
  </sheetViews>
  <sheetFormatPr defaultRowHeight="26.1" customHeight="1" x14ac:dyDescent="0.15"/>
  <cols>
    <col min="1" max="1" width="11.25" style="12" customWidth="1"/>
    <col min="2" max="2" width="13.125" style="326" bestFit="1" customWidth="1"/>
    <col min="3" max="7" width="11.125" style="12" customWidth="1"/>
    <col min="8" max="256" width="9" style="12"/>
    <col min="257" max="258" width="12.625" style="12" customWidth="1"/>
    <col min="259" max="263" width="13.125" style="12" customWidth="1"/>
    <col min="264" max="512" width="9" style="12"/>
    <col min="513" max="514" width="12.625" style="12" customWidth="1"/>
    <col min="515" max="519" width="13.125" style="12" customWidth="1"/>
    <col min="520" max="768" width="9" style="12"/>
    <col min="769" max="770" width="12.625" style="12" customWidth="1"/>
    <col min="771" max="775" width="13.125" style="12" customWidth="1"/>
    <col min="776" max="1024" width="9" style="12"/>
    <col min="1025" max="1026" width="12.625" style="12" customWidth="1"/>
    <col min="1027" max="1031" width="13.125" style="12" customWidth="1"/>
    <col min="1032" max="1280" width="9" style="12"/>
    <col min="1281" max="1282" width="12.625" style="12" customWidth="1"/>
    <col min="1283" max="1287" width="13.125" style="12" customWidth="1"/>
    <col min="1288" max="1536" width="9" style="12"/>
    <col min="1537" max="1538" width="12.625" style="12" customWidth="1"/>
    <col min="1539" max="1543" width="13.125" style="12" customWidth="1"/>
    <col min="1544" max="1792" width="9" style="12"/>
    <col min="1793" max="1794" width="12.625" style="12" customWidth="1"/>
    <col min="1795" max="1799" width="13.125" style="12" customWidth="1"/>
    <col min="1800" max="2048" width="9" style="12"/>
    <col min="2049" max="2050" width="12.625" style="12" customWidth="1"/>
    <col min="2051" max="2055" width="13.125" style="12" customWidth="1"/>
    <col min="2056" max="2304" width="9" style="12"/>
    <col min="2305" max="2306" width="12.625" style="12" customWidth="1"/>
    <col min="2307" max="2311" width="13.125" style="12" customWidth="1"/>
    <col min="2312" max="2560" width="9" style="12"/>
    <col min="2561" max="2562" width="12.625" style="12" customWidth="1"/>
    <col min="2563" max="2567" width="13.125" style="12" customWidth="1"/>
    <col min="2568" max="2816" width="9" style="12"/>
    <col min="2817" max="2818" width="12.625" style="12" customWidth="1"/>
    <col min="2819" max="2823" width="13.125" style="12" customWidth="1"/>
    <col min="2824" max="3072" width="9" style="12"/>
    <col min="3073" max="3074" width="12.625" style="12" customWidth="1"/>
    <col min="3075" max="3079" width="13.125" style="12" customWidth="1"/>
    <col min="3080" max="3328" width="9" style="12"/>
    <col min="3329" max="3330" width="12.625" style="12" customWidth="1"/>
    <col min="3331" max="3335" width="13.125" style="12" customWidth="1"/>
    <col min="3336" max="3584" width="9" style="12"/>
    <col min="3585" max="3586" width="12.625" style="12" customWidth="1"/>
    <col min="3587" max="3591" width="13.125" style="12" customWidth="1"/>
    <col min="3592" max="3840" width="9" style="12"/>
    <col min="3841" max="3842" width="12.625" style="12" customWidth="1"/>
    <col min="3843" max="3847" width="13.125" style="12" customWidth="1"/>
    <col min="3848" max="4096" width="9" style="12"/>
    <col min="4097" max="4098" width="12.625" style="12" customWidth="1"/>
    <col min="4099" max="4103" width="13.125" style="12" customWidth="1"/>
    <col min="4104" max="4352" width="9" style="12"/>
    <col min="4353" max="4354" width="12.625" style="12" customWidth="1"/>
    <col min="4355" max="4359" width="13.125" style="12" customWidth="1"/>
    <col min="4360" max="4608" width="9" style="12"/>
    <col min="4609" max="4610" width="12.625" style="12" customWidth="1"/>
    <col min="4611" max="4615" width="13.125" style="12" customWidth="1"/>
    <col min="4616" max="4864" width="9" style="12"/>
    <col min="4865" max="4866" width="12.625" style="12" customWidth="1"/>
    <col min="4867" max="4871" width="13.125" style="12" customWidth="1"/>
    <col min="4872" max="5120" width="9" style="12"/>
    <col min="5121" max="5122" width="12.625" style="12" customWidth="1"/>
    <col min="5123" max="5127" width="13.125" style="12" customWidth="1"/>
    <col min="5128" max="5376" width="9" style="12"/>
    <col min="5377" max="5378" width="12.625" style="12" customWidth="1"/>
    <col min="5379" max="5383" width="13.125" style="12" customWidth="1"/>
    <col min="5384" max="5632" width="9" style="12"/>
    <col min="5633" max="5634" width="12.625" style="12" customWidth="1"/>
    <col min="5635" max="5639" width="13.125" style="12" customWidth="1"/>
    <col min="5640" max="5888" width="9" style="12"/>
    <col min="5889" max="5890" width="12.625" style="12" customWidth="1"/>
    <col min="5891" max="5895" width="13.125" style="12" customWidth="1"/>
    <col min="5896" max="6144" width="9" style="12"/>
    <col min="6145" max="6146" width="12.625" style="12" customWidth="1"/>
    <col min="6147" max="6151" width="13.125" style="12" customWidth="1"/>
    <col min="6152" max="6400" width="9" style="12"/>
    <col min="6401" max="6402" width="12.625" style="12" customWidth="1"/>
    <col min="6403" max="6407" width="13.125" style="12" customWidth="1"/>
    <col min="6408" max="6656" width="9" style="12"/>
    <col min="6657" max="6658" width="12.625" style="12" customWidth="1"/>
    <col min="6659" max="6663" width="13.125" style="12" customWidth="1"/>
    <col min="6664" max="6912" width="9" style="12"/>
    <col min="6913" max="6914" width="12.625" style="12" customWidth="1"/>
    <col min="6915" max="6919" width="13.125" style="12" customWidth="1"/>
    <col min="6920" max="7168" width="9" style="12"/>
    <col min="7169" max="7170" width="12.625" style="12" customWidth="1"/>
    <col min="7171" max="7175" width="13.125" style="12" customWidth="1"/>
    <col min="7176" max="7424" width="9" style="12"/>
    <col min="7425" max="7426" width="12.625" style="12" customWidth="1"/>
    <col min="7427" max="7431" width="13.125" style="12" customWidth="1"/>
    <col min="7432" max="7680" width="9" style="12"/>
    <col min="7681" max="7682" width="12.625" style="12" customWidth="1"/>
    <col min="7683" max="7687" width="13.125" style="12" customWidth="1"/>
    <col min="7688" max="7936" width="9" style="12"/>
    <col min="7937" max="7938" width="12.625" style="12" customWidth="1"/>
    <col min="7939" max="7943" width="13.125" style="12" customWidth="1"/>
    <col min="7944" max="8192" width="9" style="12"/>
    <col min="8193" max="8194" width="12.625" style="12" customWidth="1"/>
    <col min="8195" max="8199" width="13.125" style="12" customWidth="1"/>
    <col min="8200" max="8448" width="9" style="12"/>
    <col min="8449" max="8450" width="12.625" style="12" customWidth="1"/>
    <col min="8451" max="8455" width="13.125" style="12" customWidth="1"/>
    <col min="8456" max="8704" width="9" style="12"/>
    <col min="8705" max="8706" width="12.625" style="12" customWidth="1"/>
    <col min="8707" max="8711" width="13.125" style="12" customWidth="1"/>
    <col min="8712" max="8960" width="9" style="12"/>
    <col min="8961" max="8962" width="12.625" style="12" customWidth="1"/>
    <col min="8963" max="8967" width="13.125" style="12" customWidth="1"/>
    <col min="8968" max="9216" width="9" style="12"/>
    <col min="9217" max="9218" width="12.625" style="12" customWidth="1"/>
    <col min="9219" max="9223" width="13.125" style="12" customWidth="1"/>
    <col min="9224" max="9472" width="9" style="12"/>
    <col min="9473" max="9474" width="12.625" style="12" customWidth="1"/>
    <col min="9475" max="9479" width="13.125" style="12" customWidth="1"/>
    <col min="9480" max="9728" width="9" style="12"/>
    <col min="9729" max="9730" width="12.625" style="12" customWidth="1"/>
    <col min="9731" max="9735" width="13.125" style="12" customWidth="1"/>
    <col min="9736" max="9984" width="9" style="12"/>
    <col min="9985" max="9986" width="12.625" style="12" customWidth="1"/>
    <col min="9987" max="9991" width="13.125" style="12" customWidth="1"/>
    <col min="9992" max="10240" width="9" style="12"/>
    <col min="10241" max="10242" width="12.625" style="12" customWidth="1"/>
    <col min="10243" max="10247" width="13.125" style="12" customWidth="1"/>
    <col min="10248" max="10496" width="9" style="12"/>
    <col min="10497" max="10498" width="12.625" style="12" customWidth="1"/>
    <col min="10499" max="10503" width="13.125" style="12" customWidth="1"/>
    <col min="10504" max="10752" width="9" style="12"/>
    <col min="10753" max="10754" width="12.625" style="12" customWidth="1"/>
    <col min="10755" max="10759" width="13.125" style="12" customWidth="1"/>
    <col min="10760" max="11008" width="9" style="12"/>
    <col min="11009" max="11010" width="12.625" style="12" customWidth="1"/>
    <col min="11011" max="11015" width="13.125" style="12" customWidth="1"/>
    <col min="11016" max="11264" width="9" style="12"/>
    <col min="11265" max="11266" width="12.625" style="12" customWidth="1"/>
    <col min="11267" max="11271" width="13.125" style="12" customWidth="1"/>
    <col min="11272" max="11520" width="9" style="12"/>
    <col min="11521" max="11522" width="12.625" style="12" customWidth="1"/>
    <col min="11523" max="11527" width="13.125" style="12" customWidth="1"/>
    <col min="11528" max="11776" width="9" style="12"/>
    <col min="11777" max="11778" width="12.625" style="12" customWidth="1"/>
    <col min="11779" max="11783" width="13.125" style="12" customWidth="1"/>
    <col min="11784" max="12032" width="9" style="12"/>
    <col min="12033" max="12034" width="12.625" style="12" customWidth="1"/>
    <col min="12035" max="12039" width="13.125" style="12" customWidth="1"/>
    <col min="12040" max="12288" width="9" style="12"/>
    <col min="12289" max="12290" width="12.625" style="12" customWidth="1"/>
    <col min="12291" max="12295" width="13.125" style="12" customWidth="1"/>
    <col min="12296" max="12544" width="9" style="12"/>
    <col min="12545" max="12546" width="12.625" style="12" customWidth="1"/>
    <col min="12547" max="12551" width="13.125" style="12" customWidth="1"/>
    <col min="12552" max="12800" width="9" style="12"/>
    <col min="12801" max="12802" width="12.625" style="12" customWidth="1"/>
    <col min="12803" max="12807" width="13.125" style="12" customWidth="1"/>
    <col min="12808" max="13056" width="9" style="12"/>
    <col min="13057" max="13058" width="12.625" style="12" customWidth="1"/>
    <col min="13059" max="13063" width="13.125" style="12" customWidth="1"/>
    <col min="13064" max="13312" width="9" style="12"/>
    <col min="13313" max="13314" width="12.625" style="12" customWidth="1"/>
    <col min="13315" max="13319" width="13.125" style="12" customWidth="1"/>
    <col min="13320" max="13568" width="9" style="12"/>
    <col min="13569" max="13570" width="12.625" style="12" customWidth="1"/>
    <col min="13571" max="13575" width="13.125" style="12" customWidth="1"/>
    <col min="13576" max="13824" width="9" style="12"/>
    <col min="13825" max="13826" width="12.625" style="12" customWidth="1"/>
    <col min="13827" max="13831" width="13.125" style="12" customWidth="1"/>
    <col min="13832" max="14080" width="9" style="12"/>
    <col min="14081" max="14082" width="12.625" style="12" customWidth="1"/>
    <col min="14083" max="14087" width="13.125" style="12" customWidth="1"/>
    <col min="14088" max="14336" width="9" style="12"/>
    <col min="14337" max="14338" width="12.625" style="12" customWidth="1"/>
    <col min="14339" max="14343" width="13.125" style="12" customWidth="1"/>
    <col min="14344" max="14592" width="9" style="12"/>
    <col min="14593" max="14594" width="12.625" style="12" customWidth="1"/>
    <col min="14595" max="14599" width="13.125" style="12" customWidth="1"/>
    <col min="14600" max="14848" width="9" style="12"/>
    <col min="14849" max="14850" width="12.625" style="12" customWidth="1"/>
    <col min="14851" max="14855" width="13.125" style="12" customWidth="1"/>
    <col min="14856" max="15104" width="9" style="12"/>
    <col min="15105" max="15106" width="12.625" style="12" customWidth="1"/>
    <col min="15107" max="15111" width="13.125" style="12" customWidth="1"/>
    <col min="15112" max="15360" width="9" style="12"/>
    <col min="15361" max="15362" width="12.625" style="12" customWidth="1"/>
    <col min="15363" max="15367" width="13.125" style="12" customWidth="1"/>
    <col min="15368" max="15616" width="9" style="12"/>
    <col min="15617" max="15618" width="12.625" style="12" customWidth="1"/>
    <col min="15619" max="15623" width="13.125" style="12" customWidth="1"/>
    <col min="15624" max="15872" width="9" style="12"/>
    <col min="15873" max="15874" width="12.625" style="12" customWidth="1"/>
    <col min="15875" max="15879" width="13.125" style="12" customWidth="1"/>
    <col min="15880" max="16128" width="9" style="12"/>
    <col min="16129" max="16130" width="12.625" style="12" customWidth="1"/>
    <col min="16131" max="16135" width="13.125" style="12" customWidth="1"/>
    <col min="16136" max="16384" width="9" style="12"/>
  </cols>
  <sheetData>
    <row r="1" spans="1:7" s="5" customFormat="1" ht="26.1" customHeight="1" x14ac:dyDescent="0.15">
      <c r="A1" s="1205" t="s">
        <v>3263</v>
      </c>
      <c r="B1" s="33"/>
      <c r="C1" s="1109"/>
      <c r="D1" s="1109"/>
      <c r="E1" s="1109"/>
      <c r="F1" s="1109"/>
      <c r="G1" s="1205">
        <v>93</v>
      </c>
    </row>
    <row r="2" spans="1:7" s="5" customFormat="1" ht="26.1" customHeight="1" x14ac:dyDescent="0.15">
      <c r="A2" s="1109"/>
      <c r="B2" s="33"/>
      <c r="C2" s="1109"/>
      <c r="D2" s="1109"/>
      <c r="E2" s="1109"/>
      <c r="F2" s="1109"/>
      <c r="G2" s="1109"/>
    </row>
    <row r="3" spans="1:7" s="5" customFormat="1" ht="26.1" customHeight="1" thickBot="1" x14ac:dyDescent="0.2">
      <c r="A3" s="1273" t="s">
        <v>3418</v>
      </c>
      <c r="B3" s="33"/>
      <c r="C3" s="1109"/>
      <c r="D3" s="1109"/>
      <c r="E3" s="1109"/>
      <c r="F3" s="1109"/>
      <c r="G3" s="836" t="s">
        <v>967</v>
      </c>
    </row>
    <row r="4" spans="1:7" s="17" customFormat="1" ht="26.1" customHeight="1" x14ac:dyDescent="0.15">
      <c r="A4" s="3048"/>
      <c r="B4" s="3047"/>
      <c r="C4" s="1821" t="s">
        <v>612</v>
      </c>
      <c r="D4" s="1821" t="s">
        <v>3972</v>
      </c>
      <c r="E4" s="1823" t="s">
        <v>3973</v>
      </c>
      <c r="F4" s="1822" t="s">
        <v>4736</v>
      </c>
      <c r="G4" s="1822" t="s">
        <v>5070</v>
      </c>
    </row>
    <row r="5" spans="1:7" ht="26.1" customHeight="1" x14ac:dyDescent="0.15">
      <c r="A5" s="3415" t="s">
        <v>4609</v>
      </c>
      <c r="B5" s="985" t="s">
        <v>964</v>
      </c>
      <c r="C5" s="43">
        <v>2065</v>
      </c>
      <c r="D5" s="43">
        <v>2079</v>
      </c>
      <c r="E5" s="1824">
        <v>2053</v>
      </c>
      <c r="F5" s="1824">
        <v>2035</v>
      </c>
      <c r="G5" s="2496">
        <v>2026</v>
      </c>
    </row>
    <row r="6" spans="1:7" ht="26.1" customHeight="1" x14ac:dyDescent="0.15">
      <c r="A6" s="3416"/>
      <c r="B6" s="986" t="s">
        <v>965</v>
      </c>
      <c r="C6" s="15">
        <v>41623</v>
      </c>
      <c r="D6" s="15">
        <v>42269</v>
      </c>
      <c r="E6" s="1825">
        <v>42880</v>
      </c>
      <c r="F6" s="1825">
        <v>43352</v>
      </c>
      <c r="G6" s="2497">
        <v>43824</v>
      </c>
    </row>
    <row r="7" spans="1:7" ht="26.1" customHeight="1" x14ac:dyDescent="0.15">
      <c r="A7" s="3416"/>
      <c r="B7" s="986" t="s">
        <v>966</v>
      </c>
      <c r="C7" s="15">
        <v>229493578</v>
      </c>
      <c r="D7" s="15">
        <v>227652001</v>
      </c>
      <c r="E7" s="1825">
        <v>227047976</v>
      </c>
      <c r="F7" s="1825">
        <v>227191553</v>
      </c>
      <c r="G7" s="2497">
        <v>226616627</v>
      </c>
    </row>
    <row r="8" spans="1:7" ht="26.1" customHeight="1" x14ac:dyDescent="0.15">
      <c r="A8" s="3416"/>
      <c r="B8" s="986" t="s">
        <v>4617</v>
      </c>
      <c r="C8" s="15">
        <v>111135</v>
      </c>
      <c r="D8" s="15">
        <v>109501</v>
      </c>
      <c r="E8" s="1825">
        <v>110593</v>
      </c>
      <c r="F8" s="1825">
        <v>111642</v>
      </c>
      <c r="G8" s="2497">
        <v>111854</v>
      </c>
    </row>
    <row r="9" spans="1:7" ht="26.1" customHeight="1" x14ac:dyDescent="0.15">
      <c r="A9" s="3418"/>
      <c r="B9" s="987" t="s">
        <v>4616</v>
      </c>
      <c r="C9" s="48">
        <v>5514</v>
      </c>
      <c r="D9" s="48">
        <v>5386</v>
      </c>
      <c r="E9" s="1826">
        <v>5294</v>
      </c>
      <c r="F9" s="1826">
        <v>5241</v>
      </c>
      <c r="G9" s="2498">
        <v>5171</v>
      </c>
    </row>
    <row r="10" spans="1:7" ht="26.1" customHeight="1" x14ac:dyDescent="0.15">
      <c r="A10" s="3415" t="s">
        <v>4610</v>
      </c>
      <c r="B10" s="985" t="s">
        <v>964</v>
      </c>
      <c r="C10" s="43">
        <v>2447</v>
      </c>
      <c r="D10" s="43">
        <v>2434</v>
      </c>
      <c r="E10" s="1824">
        <v>2437</v>
      </c>
      <c r="F10" s="1824">
        <v>2404</v>
      </c>
      <c r="G10" s="2496">
        <v>2372</v>
      </c>
    </row>
    <row r="11" spans="1:7" ht="26.1" customHeight="1" x14ac:dyDescent="0.15">
      <c r="A11" s="3416"/>
      <c r="B11" s="986" t="s">
        <v>965</v>
      </c>
      <c r="C11" s="15">
        <v>62936</v>
      </c>
      <c r="D11" s="15">
        <v>63742</v>
      </c>
      <c r="E11" s="1825">
        <v>67487</v>
      </c>
      <c r="F11" s="1825">
        <v>67262</v>
      </c>
      <c r="G11" s="2497">
        <v>67122</v>
      </c>
    </row>
    <row r="12" spans="1:7" ht="26.1" customHeight="1" x14ac:dyDescent="0.15">
      <c r="A12" s="3416"/>
      <c r="B12" s="986" t="s">
        <v>966</v>
      </c>
      <c r="C12" s="15">
        <v>196837129</v>
      </c>
      <c r="D12" s="15">
        <v>192143178</v>
      </c>
      <c r="E12" s="1825">
        <v>195297192</v>
      </c>
      <c r="F12" s="1825">
        <v>192847845</v>
      </c>
      <c r="G12" s="2497">
        <v>198444379</v>
      </c>
    </row>
    <row r="13" spans="1:7" ht="26.1" customHeight="1" x14ac:dyDescent="0.15">
      <c r="A13" s="3416"/>
      <c r="B13" s="986" t="s">
        <v>4613</v>
      </c>
      <c r="C13" s="15">
        <v>80440</v>
      </c>
      <c r="D13" s="15">
        <v>78941</v>
      </c>
      <c r="E13" s="1825">
        <v>80138</v>
      </c>
      <c r="F13" s="1825">
        <v>80220</v>
      </c>
      <c r="G13" s="2497">
        <v>83661</v>
      </c>
    </row>
    <row r="14" spans="1:7" ht="26.1" customHeight="1" x14ac:dyDescent="0.15">
      <c r="A14" s="3418"/>
      <c r="B14" s="987" t="s">
        <v>4616</v>
      </c>
      <c r="C14" s="48">
        <v>3128</v>
      </c>
      <c r="D14" s="48">
        <v>3014</v>
      </c>
      <c r="E14" s="1826">
        <v>2893</v>
      </c>
      <c r="F14" s="1826">
        <v>2867</v>
      </c>
      <c r="G14" s="2498">
        <v>2956</v>
      </c>
    </row>
    <row r="15" spans="1:7" ht="26.1" customHeight="1" x14ac:dyDescent="0.15">
      <c r="A15" s="3415" t="s">
        <v>4091</v>
      </c>
      <c r="B15" s="985" t="s">
        <v>964</v>
      </c>
      <c r="C15" s="43">
        <v>20173</v>
      </c>
      <c r="D15" s="43">
        <v>20029</v>
      </c>
      <c r="E15" s="1824">
        <v>19689</v>
      </c>
      <c r="F15" s="1824">
        <v>19516</v>
      </c>
      <c r="G15" s="2496">
        <v>19183</v>
      </c>
    </row>
    <row r="16" spans="1:7" ht="26.1" customHeight="1" x14ac:dyDescent="0.15">
      <c r="A16" s="3416"/>
      <c r="B16" s="986" t="s">
        <v>965</v>
      </c>
      <c r="C16" s="15">
        <v>233444</v>
      </c>
      <c r="D16" s="15">
        <v>238598</v>
      </c>
      <c r="E16" s="1825">
        <v>232314</v>
      </c>
      <c r="F16" s="1825">
        <v>243606</v>
      </c>
      <c r="G16" s="2497">
        <v>232907</v>
      </c>
    </row>
    <row r="17" spans="1:7" ht="26.1" customHeight="1" x14ac:dyDescent="0.15">
      <c r="A17" s="3416"/>
      <c r="B17" s="986" t="s">
        <v>966</v>
      </c>
      <c r="C17" s="15">
        <v>458019935</v>
      </c>
      <c r="D17" s="15">
        <v>477566218</v>
      </c>
      <c r="E17" s="1825">
        <v>455840528</v>
      </c>
      <c r="F17" s="1825">
        <v>480524243</v>
      </c>
      <c r="G17" s="2497">
        <v>461741912</v>
      </c>
    </row>
    <row r="18" spans="1:7" ht="26.1" customHeight="1" x14ac:dyDescent="0.15">
      <c r="A18" s="3416"/>
      <c r="B18" s="986" t="s">
        <v>4615</v>
      </c>
      <c r="C18" s="15">
        <v>22705</v>
      </c>
      <c r="D18" s="15">
        <v>23844</v>
      </c>
      <c r="E18" s="1825">
        <v>23152</v>
      </c>
      <c r="F18" s="1825">
        <v>24622</v>
      </c>
      <c r="G18" s="2497">
        <v>24070</v>
      </c>
    </row>
    <row r="19" spans="1:7" ht="26.1" customHeight="1" x14ac:dyDescent="0.15">
      <c r="A19" s="3418"/>
      <c r="B19" s="987" t="s">
        <v>4614</v>
      </c>
      <c r="C19" s="48">
        <v>1962</v>
      </c>
      <c r="D19" s="48">
        <v>2002</v>
      </c>
      <c r="E19" s="1826">
        <v>1962</v>
      </c>
      <c r="F19" s="1826">
        <v>1973</v>
      </c>
      <c r="G19" s="2498">
        <v>1983</v>
      </c>
    </row>
    <row r="20" spans="1:7" ht="26.1" customHeight="1" x14ac:dyDescent="0.15">
      <c r="A20" s="3415" t="s">
        <v>755</v>
      </c>
      <c r="B20" s="985" t="s">
        <v>964</v>
      </c>
      <c r="C20" s="43">
        <v>3718</v>
      </c>
      <c r="D20" s="43">
        <v>3737</v>
      </c>
      <c r="E20" s="1824">
        <v>3776</v>
      </c>
      <c r="F20" s="1824">
        <v>3623</v>
      </c>
      <c r="G20" s="2496">
        <v>3585</v>
      </c>
    </row>
    <row r="21" spans="1:7" ht="26.1" customHeight="1" x14ac:dyDescent="0.15">
      <c r="A21" s="3416"/>
      <c r="B21" s="986" t="s">
        <v>4092</v>
      </c>
      <c r="C21" s="15">
        <v>36491</v>
      </c>
      <c r="D21" s="15">
        <v>38131</v>
      </c>
      <c r="E21" s="1825">
        <v>37862</v>
      </c>
      <c r="F21" s="1825">
        <v>39271</v>
      </c>
      <c r="G21" s="2497">
        <v>38393</v>
      </c>
    </row>
    <row r="22" spans="1:7" ht="26.1" customHeight="1" x14ac:dyDescent="0.15">
      <c r="A22" s="3416"/>
      <c r="B22" s="986" t="s">
        <v>966</v>
      </c>
      <c r="C22" s="15">
        <v>92742527</v>
      </c>
      <c r="D22" s="15">
        <v>98179386</v>
      </c>
      <c r="E22" s="1825">
        <v>93816647</v>
      </c>
      <c r="F22" s="1825">
        <v>96995089</v>
      </c>
      <c r="G22" s="2497">
        <v>94328739</v>
      </c>
    </row>
    <row r="23" spans="1:7" ht="26.1" customHeight="1" x14ac:dyDescent="0.15">
      <c r="A23" s="3416"/>
      <c r="B23" s="986" t="s">
        <v>4613</v>
      </c>
      <c r="C23" s="15">
        <v>24944</v>
      </c>
      <c r="D23" s="15">
        <v>26272</v>
      </c>
      <c r="E23" s="1825">
        <v>24845</v>
      </c>
      <c r="F23" s="1825">
        <v>26772</v>
      </c>
      <c r="G23" s="2497">
        <v>26312</v>
      </c>
    </row>
    <row r="24" spans="1:7" ht="26.1" customHeight="1" thickBot="1" x14ac:dyDescent="0.2">
      <c r="A24" s="3417"/>
      <c r="B24" s="988" t="s">
        <v>4612</v>
      </c>
      <c r="C24" s="1492">
        <v>2542</v>
      </c>
      <c r="D24" s="1492">
        <v>2575</v>
      </c>
      <c r="E24" s="947">
        <v>2477</v>
      </c>
      <c r="F24" s="947">
        <v>2470</v>
      </c>
      <c r="G24" s="947">
        <v>2457</v>
      </c>
    </row>
    <row r="25" spans="1:7" ht="26.1" customHeight="1" x14ac:dyDescent="0.15">
      <c r="A25" s="1120" t="s">
        <v>4093</v>
      </c>
      <c r="B25" s="1864"/>
      <c r="C25" s="1153"/>
      <c r="D25" s="1109"/>
      <c r="E25" s="1109"/>
      <c r="F25" s="1109"/>
      <c r="G25" s="27"/>
    </row>
    <row r="26" spans="1:7" ht="26.1" customHeight="1" x14ac:dyDescent="0.15">
      <c r="A26" s="40" t="s">
        <v>4611</v>
      </c>
    </row>
  </sheetData>
  <mergeCells count="5">
    <mergeCell ref="A20:A24"/>
    <mergeCell ref="A4:B4"/>
    <mergeCell ref="A5:A9"/>
    <mergeCell ref="A10:A14"/>
    <mergeCell ref="A15:A19"/>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4">
    <tabColor rgb="FFFF0000"/>
    <pageSetUpPr fitToPage="1"/>
  </sheetPr>
  <dimension ref="A1:H29"/>
  <sheetViews>
    <sheetView showGridLines="0" zoomScaleNormal="100" workbookViewId="0"/>
  </sheetViews>
  <sheetFormatPr defaultRowHeight="20.100000000000001" customHeight="1" x14ac:dyDescent="0.15"/>
  <cols>
    <col min="1" max="2" width="12.625" style="305" customWidth="1"/>
    <col min="3" max="6" width="10.625" style="812" customWidth="1"/>
    <col min="7" max="7" width="10.625" style="281" customWidth="1"/>
    <col min="8" max="9" width="13.125" style="5" customWidth="1"/>
    <col min="10" max="12" width="9.375" style="5" customWidth="1"/>
    <col min="13" max="17" width="10.375" style="5" customWidth="1"/>
    <col min="18" max="20" width="8.625" style="5" customWidth="1"/>
    <col min="21" max="255" width="9" style="5"/>
    <col min="256" max="256" width="5.625" style="5" customWidth="1"/>
    <col min="257" max="257" width="4.625" style="5" customWidth="1"/>
    <col min="258" max="258" width="14.125" style="5" customWidth="1"/>
    <col min="259" max="263" width="12.125" style="5" customWidth="1"/>
    <col min="264" max="265" width="13.125" style="5" customWidth="1"/>
    <col min="266" max="268" width="9.375" style="5" customWidth="1"/>
    <col min="269" max="273" width="10.375" style="5" customWidth="1"/>
    <col min="274" max="276" width="8.625" style="5" customWidth="1"/>
    <col min="277" max="511" width="9" style="5"/>
    <col min="512" max="512" width="5.625" style="5" customWidth="1"/>
    <col min="513" max="513" width="4.625" style="5" customWidth="1"/>
    <col min="514" max="514" width="14.125" style="5" customWidth="1"/>
    <col min="515" max="519" width="12.125" style="5" customWidth="1"/>
    <col min="520" max="521" width="13.125" style="5" customWidth="1"/>
    <col min="522" max="524" width="9.375" style="5" customWidth="1"/>
    <col min="525" max="529" width="10.375" style="5" customWidth="1"/>
    <col min="530" max="532" width="8.625" style="5" customWidth="1"/>
    <col min="533" max="767" width="9" style="5"/>
    <col min="768" max="768" width="5.625" style="5" customWidth="1"/>
    <col min="769" max="769" width="4.625" style="5" customWidth="1"/>
    <col min="770" max="770" width="14.125" style="5" customWidth="1"/>
    <col min="771" max="775" width="12.125" style="5" customWidth="1"/>
    <col min="776" max="777" width="13.125" style="5" customWidth="1"/>
    <col min="778" max="780" width="9.375" style="5" customWidth="1"/>
    <col min="781" max="785" width="10.375" style="5" customWidth="1"/>
    <col min="786" max="788" width="8.625" style="5" customWidth="1"/>
    <col min="789" max="1023" width="9" style="5"/>
    <col min="1024" max="1024" width="5.625" style="5" customWidth="1"/>
    <col min="1025" max="1025" width="4.625" style="5" customWidth="1"/>
    <col min="1026" max="1026" width="14.125" style="5" customWidth="1"/>
    <col min="1027" max="1031" width="12.125" style="5" customWidth="1"/>
    <col min="1032" max="1033" width="13.125" style="5" customWidth="1"/>
    <col min="1034" max="1036" width="9.375" style="5" customWidth="1"/>
    <col min="1037" max="1041" width="10.375" style="5" customWidth="1"/>
    <col min="1042" max="1044" width="8.625" style="5" customWidth="1"/>
    <col min="1045" max="1279" width="9" style="5"/>
    <col min="1280" max="1280" width="5.625" style="5" customWidth="1"/>
    <col min="1281" max="1281" width="4.625" style="5" customWidth="1"/>
    <col min="1282" max="1282" width="14.125" style="5" customWidth="1"/>
    <col min="1283" max="1287" width="12.125" style="5" customWidth="1"/>
    <col min="1288" max="1289" width="13.125" style="5" customWidth="1"/>
    <col min="1290" max="1292" width="9.375" style="5" customWidth="1"/>
    <col min="1293" max="1297" width="10.375" style="5" customWidth="1"/>
    <col min="1298" max="1300" width="8.625" style="5" customWidth="1"/>
    <col min="1301" max="1535" width="9" style="5"/>
    <col min="1536" max="1536" width="5.625" style="5" customWidth="1"/>
    <col min="1537" max="1537" width="4.625" style="5" customWidth="1"/>
    <col min="1538" max="1538" width="14.125" style="5" customWidth="1"/>
    <col min="1539" max="1543" width="12.125" style="5" customWidth="1"/>
    <col min="1544" max="1545" width="13.125" style="5" customWidth="1"/>
    <col min="1546" max="1548" width="9.375" style="5" customWidth="1"/>
    <col min="1549" max="1553" width="10.375" style="5" customWidth="1"/>
    <col min="1554" max="1556" width="8.625" style="5" customWidth="1"/>
    <col min="1557" max="1791" width="9" style="5"/>
    <col min="1792" max="1792" width="5.625" style="5" customWidth="1"/>
    <col min="1793" max="1793" width="4.625" style="5" customWidth="1"/>
    <col min="1794" max="1794" width="14.125" style="5" customWidth="1"/>
    <col min="1795" max="1799" width="12.125" style="5" customWidth="1"/>
    <col min="1800" max="1801" width="13.125" style="5" customWidth="1"/>
    <col min="1802" max="1804" width="9.375" style="5" customWidth="1"/>
    <col min="1805" max="1809" width="10.375" style="5" customWidth="1"/>
    <col min="1810" max="1812" width="8.625" style="5" customWidth="1"/>
    <col min="1813" max="2047" width="9" style="5"/>
    <col min="2048" max="2048" width="5.625" style="5" customWidth="1"/>
    <col min="2049" max="2049" width="4.625" style="5" customWidth="1"/>
    <col min="2050" max="2050" width="14.125" style="5" customWidth="1"/>
    <col min="2051" max="2055" width="12.125" style="5" customWidth="1"/>
    <col min="2056" max="2057" width="13.125" style="5" customWidth="1"/>
    <col min="2058" max="2060" width="9.375" style="5" customWidth="1"/>
    <col min="2061" max="2065" width="10.375" style="5" customWidth="1"/>
    <col min="2066" max="2068" width="8.625" style="5" customWidth="1"/>
    <col min="2069" max="2303" width="9" style="5"/>
    <col min="2304" max="2304" width="5.625" style="5" customWidth="1"/>
    <col min="2305" max="2305" width="4.625" style="5" customWidth="1"/>
    <col min="2306" max="2306" width="14.125" style="5" customWidth="1"/>
    <col min="2307" max="2311" width="12.125" style="5" customWidth="1"/>
    <col min="2312" max="2313" width="13.125" style="5" customWidth="1"/>
    <col min="2314" max="2316" width="9.375" style="5" customWidth="1"/>
    <col min="2317" max="2321" width="10.375" style="5" customWidth="1"/>
    <col min="2322" max="2324" width="8.625" style="5" customWidth="1"/>
    <col min="2325" max="2559" width="9" style="5"/>
    <col min="2560" max="2560" width="5.625" style="5" customWidth="1"/>
    <col min="2561" max="2561" width="4.625" style="5" customWidth="1"/>
    <col min="2562" max="2562" width="14.125" style="5" customWidth="1"/>
    <col min="2563" max="2567" width="12.125" style="5" customWidth="1"/>
    <col min="2568" max="2569" width="13.125" style="5" customWidth="1"/>
    <col min="2570" max="2572" width="9.375" style="5" customWidth="1"/>
    <col min="2573" max="2577" width="10.375" style="5" customWidth="1"/>
    <col min="2578" max="2580" width="8.625" style="5" customWidth="1"/>
    <col min="2581" max="2815" width="9" style="5"/>
    <col min="2816" max="2816" width="5.625" style="5" customWidth="1"/>
    <col min="2817" max="2817" width="4.625" style="5" customWidth="1"/>
    <col min="2818" max="2818" width="14.125" style="5" customWidth="1"/>
    <col min="2819" max="2823" width="12.125" style="5" customWidth="1"/>
    <col min="2824" max="2825" width="13.125" style="5" customWidth="1"/>
    <col min="2826" max="2828" width="9.375" style="5" customWidth="1"/>
    <col min="2829" max="2833" width="10.375" style="5" customWidth="1"/>
    <col min="2834" max="2836" width="8.625" style="5" customWidth="1"/>
    <col min="2837" max="3071" width="9" style="5"/>
    <col min="3072" max="3072" width="5.625" style="5" customWidth="1"/>
    <col min="3073" max="3073" width="4.625" style="5" customWidth="1"/>
    <col min="3074" max="3074" width="14.125" style="5" customWidth="1"/>
    <col min="3075" max="3079" width="12.125" style="5" customWidth="1"/>
    <col min="3080" max="3081" width="13.125" style="5" customWidth="1"/>
    <col min="3082" max="3084" width="9.375" style="5" customWidth="1"/>
    <col min="3085" max="3089" width="10.375" style="5" customWidth="1"/>
    <col min="3090" max="3092" width="8.625" style="5" customWidth="1"/>
    <col min="3093" max="3327" width="9" style="5"/>
    <col min="3328" max="3328" width="5.625" style="5" customWidth="1"/>
    <col min="3329" max="3329" width="4.625" style="5" customWidth="1"/>
    <col min="3330" max="3330" width="14.125" style="5" customWidth="1"/>
    <col min="3331" max="3335" width="12.125" style="5" customWidth="1"/>
    <col min="3336" max="3337" width="13.125" style="5" customWidth="1"/>
    <col min="3338" max="3340" width="9.375" style="5" customWidth="1"/>
    <col min="3341" max="3345" width="10.375" style="5" customWidth="1"/>
    <col min="3346" max="3348" width="8.625" style="5" customWidth="1"/>
    <col min="3349" max="3583" width="9" style="5"/>
    <col min="3584" max="3584" width="5.625" style="5" customWidth="1"/>
    <col min="3585" max="3585" width="4.625" style="5" customWidth="1"/>
    <col min="3586" max="3586" width="14.125" style="5" customWidth="1"/>
    <col min="3587" max="3591" width="12.125" style="5" customWidth="1"/>
    <col min="3592" max="3593" width="13.125" style="5" customWidth="1"/>
    <col min="3594" max="3596" width="9.375" style="5" customWidth="1"/>
    <col min="3597" max="3601" width="10.375" style="5" customWidth="1"/>
    <col min="3602" max="3604" width="8.625" style="5" customWidth="1"/>
    <col min="3605" max="3839" width="9" style="5"/>
    <col min="3840" max="3840" width="5.625" style="5" customWidth="1"/>
    <col min="3841" max="3841" width="4.625" style="5" customWidth="1"/>
    <col min="3842" max="3842" width="14.125" style="5" customWidth="1"/>
    <col min="3843" max="3847" width="12.125" style="5" customWidth="1"/>
    <col min="3848" max="3849" width="13.125" style="5" customWidth="1"/>
    <col min="3850" max="3852" width="9.375" style="5" customWidth="1"/>
    <col min="3853" max="3857" width="10.375" style="5" customWidth="1"/>
    <col min="3858" max="3860" width="8.625" style="5" customWidth="1"/>
    <col min="3861" max="4095" width="9" style="5"/>
    <col min="4096" max="4096" width="5.625" style="5" customWidth="1"/>
    <col min="4097" max="4097" width="4.625" style="5" customWidth="1"/>
    <col min="4098" max="4098" width="14.125" style="5" customWidth="1"/>
    <col min="4099" max="4103" width="12.125" style="5" customWidth="1"/>
    <col min="4104" max="4105" width="13.125" style="5" customWidth="1"/>
    <col min="4106" max="4108" width="9.375" style="5" customWidth="1"/>
    <col min="4109" max="4113" width="10.375" style="5" customWidth="1"/>
    <col min="4114" max="4116" width="8.625" style="5" customWidth="1"/>
    <col min="4117" max="4351" width="9" style="5"/>
    <col min="4352" max="4352" width="5.625" style="5" customWidth="1"/>
    <col min="4353" max="4353" width="4.625" style="5" customWidth="1"/>
    <col min="4354" max="4354" width="14.125" style="5" customWidth="1"/>
    <col min="4355" max="4359" width="12.125" style="5" customWidth="1"/>
    <col min="4360" max="4361" width="13.125" style="5" customWidth="1"/>
    <col min="4362" max="4364" width="9.375" style="5" customWidth="1"/>
    <col min="4365" max="4369" width="10.375" style="5" customWidth="1"/>
    <col min="4370" max="4372" width="8.625" style="5" customWidth="1"/>
    <col min="4373" max="4607" width="9" style="5"/>
    <col min="4608" max="4608" width="5.625" style="5" customWidth="1"/>
    <col min="4609" max="4609" width="4.625" style="5" customWidth="1"/>
    <col min="4610" max="4610" width="14.125" style="5" customWidth="1"/>
    <col min="4611" max="4615" width="12.125" style="5" customWidth="1"/>
    <col min="4616" max="4617" width="13.125" style="5" customWidth="1"/>
    <col min="4618" max="4620" width="9.375" style="5" customWidth="1"/>
    <col min="4621" max="4625" width="10.375" style="5" customWidth="1"/>
    <col min="4626" max="4628" width="8.625" style="5" customWidth="1"/>
    <col min="4629" max="4863" width="9" style="5"/>
    <col min="4864" max="4864" width="5.625" style="5" customWidth="1"/>
    <col min="4865" max="4865" width="4.625" style="5" customWidth="1"/>
    <col min="4866" max="4866" width="14.125" style="5" customWidth="1"/>
    <col min="4867" max="4871" width="12.125" style="5" customWidth="1"/>
    <col min="4872" max="4873" width="13.125" style="5" customWidth="1"/>
    <col min="4874" max="4876" width="9.375" style="5" customWidth="1"/>
    <col min="4877" max="4881" width="10.375" style="5" customWidth="1"/>
    <col min="4882" max="4884" width="8.625" style="5" customWidth="1"/>
    <col min="4885" max="5119" width="9" style="5"/>
    <col min="5120" max="5120" width="5.625" style="5" customWidth="1"/>
    <col min="5121" max="5121" width="4.625" style="5" customWidth="1"/>
    <col min="5122" max="5122" width="14.125" style="5" customWidth="1"/>
    <col min="5123" max="5127" width="12.125" style="5" customWidth="1"/>
    <col min="5128" max="5129" width="13.125" style="5" customWidth="1"/>
    <col min="5130" max="5132" width="9.375" style="5" customWidth="1"/>
    <col min="5133" max="5137" width="10.375" style="5" customWidth="1"/>
    <col min="5138" max="5140" width="8.625" style="5" customWidth="1"/>
    <col min="5141" max="5375" width="9" style="5"/>
    <col min="5376" max="5376" width="5.625" style="5" customWidth="1"/>
    <col min="5377" max="5377" width="4.625" style="5" customWidth="1"/>
    <col min="5378" max="5378" width="14.125" style="5" customWidth="1"/>
    <col min="5379" max="5383" width="12.125" style="5" customWidth="1"/>
    <col min="5384" max="5385" width="13.125" style="5" customWidth="1"/>
    <col min="5386" max="5388" width="9.375" style="5" customWidth="1"/>
    <col min="5389" max="5393" width="10.375" style="5" customWidth="1"/>
    <col min="5394" max="5396" width="8.625" style="5" customWidth="1"/>
    <col min="5397" max="5631" width="9" style="5"/>
    <col min="5632" max="5632" width="5.625" style="5" customWidth="1"/>
    <col min="5633" max="5633" width="4.625" style="5" customWidth="1"/>
    <col min="5634" max="5634" width="14.125" style="5" customWidth="1"/>
    <col min="5635" max="5639" width="12.125" style="5" customWidth="1"/>
    <col min="5640" max="5641" width="13.125" style="5" customWidth="1"/>
    <col min="5642" max="5644" width="9.375" style="5" customWidth="1"/>
    <col min="5645" max="5649" width="10.375" style="5" customWidth="1"/>
    <col min="5650" max="5652" width="8.625" style="5" customWidth="1"/>
    <col min="5653" max="5887" width="9" style="5"/>
    <col min="5888" max="5888" width="5.625" style="5" customWidth="1"/>
    <col min="5889" max="5889" width="4.625" style="5" customWidth="1"/>
    <col min="5890" max="5890" width="14.125" style="5" customWidth="1"/>
    <col min="5891" max="5895" width="12.125" style="5" customWidth="1"/>
    <col min="5896" max="5897" width="13.125" style="5" customWidth="1"/>
    <col min="5898" max="5900" width="9.375" style="5" customWidth="1"/>
    <col min="5901" max="5905" width="10.375" style="5" customWidth="1"/>
    <col min="5906" max="5908" width="8.625" style="5" customWidth="1"/>
    <col min="5909" max="6143" width="9" style="5"/>
    <col min="6144" max="6144" width="5.625" style="5" customWidth="1"/>
    <col min="6145" max="6145" width="4.625" style="5" customWidth="1"/>
    <col min="6146" max="6146" width="14.125" style="5" customWidth="1"/>
    <col min="6147" max="6151" width="12.125" style="5" customWidth="1"/>
    <col min="6152" max="6153" width="13.125" style="5" customWidth="1"/>
    <col min="6154" max="6156" width="9.375" style="5" customWidth="1"/>
    <col min="6157" max="6161" width="10.375" style="5" customWidth="1"/>
    <col min="6162" max="6164" width="8.625" style="5" customWidth="1"/>
    <col min="6165" max="6399" width="9" style="5"/>
    <col min="6400" max="6400" width="5.625" style="5" customWidth="1"/>
    <col min="6401" max="6401" width="4.625" style="5" customWidth="1"/>
    <col min="6402" max="6402" width="14.125" style="5" customWidth="1"/>
    <col min="6403" max="6407" width="12.125" style="5" customWidth="1"/>
    <col min="6408" max="6409" width="13.125" style="5" customWidth="1"/>
    <col min="6410" max="6412" width="9.375" style="5" customWidth="1"/>
    <col min="6413" max="6417" width="10.375" style="5" customWidth="1"/>
    <col min="6418" max="6420" width="8.625" style="5" customWidth="1"/>
    <col min="6421" max="6655" width="9" style="5"/>
    <col min="6656" max="6656" width="5.625" style="5" customWidth="1"/>
    <col min="6657" max="6657" width="4.625" style="5" customWidth="1"/>
    <col min="6658" max="6658" width="14.125" style="5" customWidth="1"/>
    <col min="6659" max="6663" width="12.125" style="5" customWidth="1"/>
    <col min="6664" max="6665" width="13.125" style="5" customWidth="1"/>
    <col min="6666" max="6668" width="9.375" style="5" customWidth="1"/>
    <col min="6669" max="6673" width="10.375" style="5" customWidth="1"/>
    <col min="6674" max="6676" width="8.625" style="5" customWidth="1"/>
    <col min="6677" max="6911" width="9" style="5"/>
    <col min="6912" max="6912" width="5.625" style="5" customWidth="1"/>
    <col min="6913" max="6913" width="4.625" style="5" customWidth="1"/>
    <col min="6914" max="6914" width="14.125" style="5" customWidth="1"/>
    <col min="6915" max="6919" width="12.125" style="5" customWidth="1"/>
    <col min="6920" max="6921" width="13.125" style="5" customWidth="1"/>
    <col min="6922" max="6924" width="9.375" style="5" customWidth="1"/>
    <col min="6925" max="6929" width="10.375" style="5" customWidth="1"/>
    <col min="6930" max="6932" width="8.625" style="5" customWidth="1"/>
    <col min="6933" max="7167" width="9" style="5"/>
    <col min="7168" max="7168" width="5.625" style="5" customWidth="1"/>
    <col min="7169" max="7169" width="4.625" style="5" customWidth="1"/>
    <col min="7170" max="7170" width="14.125" style="5" customWidth="1"/>
    <col min="7171" max="7175" width="12.125" style="5" customWidth="1"/>
    <col min="7176" max="7177" width="13.125" style="5" customWidth="1"/>
    <col min="7178" max="7180" width="9.375" style="5" customWidth="1"/>
    <col min="7181" max="7185" width="10.375" style="5" customWidth="1"/>
    <col min="7186" max="7188" width="8.625" style="5" customWidth="1"/>
    <col min="7189" max="7423" width="9" style="5"/>
    <col min="7424" max="7424" width="5.625" style="5" customWidth="1"/>
    <col min="7425" max="7425" width="4.625" style="5" customWidth="1"/>
    <col min="7426" max="7426" width="14.125" style="5" customWidth="1"/>
    <col min="7427" max="7431" width="12.125" style="5" customWidth="1"/>
    <col min="7432" max="7433" width="13.125" style="5" customWidth="1"/>
    <col min="7434" max="7436" width="9.375" style="5" customWidth="1"/>
    <col min="7437" max="7441" width="10.375" style="5" customWidth="1"/>
    <col min="7442" max="7444" width="8.625" style="5" customWidth="1"/>
    <col min="7445" max="7679" width="9" style="5"/>
    <col min="7680" max="7680" width="5.625" style="5" customWidth="1"/>
    <col min="7681" max="7681" width="4.625" style="5" customWidth="1"/>
    <col min="7682" max="7682" width="14.125" style="5" customWidth="1"/>
    <col min="7683" max="7687" width="12.125" style="5" customWidth="1"/>
    <col min="7688" max="7689" width="13.125" style="5" customWidth="1"/>
    <col min="7690" max="7692" width="9.375" style="5" customWidth="1"/>
    <col min="7693" max="7697" width="10.375" style="5" customWidth="1"/>
    <col min="7698" max="7700" width="8.625" style="5" customWidth="1"/>
    <col min="7701" max="7935" width="9" style="5"/>
    <col min="7936" max="7936" width="5.625" style="5" customWidth="1"/>
    <col min="7937" max="7937" width="4.625" style="5" customWidth="1"/>
    <col min="7938" max="7938" width="14.125" style="5" customWidth="1"/>
    <col min="7939" max="7943" width="12.125" style="5" customWidth="1"/>
    <col min="7944" max="7945" width="13.125" style="5" customWidth="1"/>
    <col min="7946" max="7948" width="9.375" style="5" customWidth="1"/>
    <col min="7949" max="7953" width="10.375" style="5" customWidth="1"/>
    <col min="7954" max="7956" width="8.625" style="5" customWidth="1"/>
    <col min="7957" max="8191" width="9" style="5"/>
    <col min="8192" max="8192" width="5.625" style="5" customWidth="1"/>
    <col min="8193" max="8193" width="4.625" style="5" customWidth="1"/>
    <col min="8194" max="8194" width="14.125" style="5" customWidth="1"/>
    <col min="8195" max="8199" width="12.125" style="5" customWidth="1"/>
    <col min="8200" max="8201" width="13.125" style="5" customWidth="1"/>
    <col min="8202" max="8204" width="9.375" style="5" customWidth="1"/>
    <col min="8205" max="8209" width="10.375" style="5" customWidth="1"/>
    <col min="8210" max="8212" width="8.625" style="5" customWidth="1"/>
    <col min="8213" max="8447" width="9" style="5"/>
    <col min="8448" max="8448" width="5.625" style="5" customWidth="1"/>
    <col min="8449" max="8449" width="4.625" style="5" customWidth="1"/>
    <col min="8450" max="8450" width="14.125" style="5" customWidth="1"/>
    <col min="8451" max="8455" width="12.125" style="5" customWidth="1"/>
    <col min="8456" max="8457" width="13.125" style="5" customWidth="1"/>
    <col min="8458" max="8460" width="9.375" style="5" customWidth="1"/>
    <col min="8461" max="8465" width="10.375" style="5" customWidth="1"/>
    <col min="8466" max="8468" width="8.625" style="5" customWidth="1"/>
    <col min="8469" max="8703" width="9" style="5"/>
    <col min="8704" max="8704" width="5.625" style="5" customWidth="1"/>
    <col min="8705" max="8705" width="4.625" style="5" customWidth="1"/>
    <col min="8706" max="8706" width="14.125" style="5" customWidth="1"/>
    <col min="8707" max="8711" width="12.125" style="5" customWidth="1"/>
    <col min="8712" max="8713" width="13.125" style="5" customWidth="1"/>
    <col min="8714" max="8716" width="9.375" style="5" customWidth="1"/>
    <col min="8717" max="8721" width="10.375" style="5" customWidth="1"/>
    <col min="8722" max="8724" width="8.625" style="5" customWidth="1"/>
    <col min="8725" max="8959" width="9" style="5"/>
    <col min="8960" max="8960" width="5.625" style="5" customWidth="1"/>
    <col min="8961" max="8961" width="4.625" style="5" customWidth="1"/>
    <col min="8962" max="8962" width="14.125" style="5" customWidth="1"/>
    <col min="8963" max="8967" width="12.125" style="5" customWidth="1"/>
    <col min="8968" max="8969" width="13.125" style="5" customWidth="1"/>
    <col min="8970" max="8972" width="9.375" style="5" customWidth="1"/>
    <col min="8973" max="8977" width="10.375" style="5" customWidth="1"/>
    <col min="8978" max="8980" width="8.625" style="5" customWidth="1"/>
    <col min="8981" max="9215" width="9" style="5"/>
    <col min="9216" max="9216" width="5.625" style="5" customWidth="1"/>
    <col min="9217" max="9217" width="4.625" style="5" customWidth="1"/>
    <col min="9218" max="9218" width="14.125" style="5" customWidth="1"/>
    <col min="9219" max="9223" width="12.125" style="5" customWidth="1"/>
    <col min="9224" max="9225" width="13.125" style="5" customWidth="1"/>
    <col min="9226" max="9228" width="9.375" style="5" customWidth="1"/>
    <col min="9229" max="9233" width="10.375" style="5" customWidth="1"/>
    <col min="9234" max="9236" width="8.625" style="5" customWidth="1"/>
    <col min="9237" max="9471" width="9" style="5"/>
    <col min="9472" max="9472" width="5.625" style="5" customWidth="1"/>
    <col min="9473" max="9473" width="4.625" style="5" customWidth="1"/>
    <col min="9474" max="9474" width="14.125" style="5" customWidth="1"/>
    <col min="9475" max="9479" width="12.125" style="5" customWidth="1"/>
    <col min="9480" max="9481" width="13.125" style="5" customWidth="1"/>
    <col min="9482" max="9484" width="9.375" style="5" customWidth="1"/>
    <col min="9485" max="9489" width="10.375" style="5" customWidth="1"/>
    <col min="9490" max="9492" width="8.625" style="5" customWidth="1"/>
    <col min="9493" max="9727" width="9" style="5"/>
    <col min="9728" max="9728" width="5.625" style="5" customWidth="1"/>
    <col min="9729" max="9729" width="4.625" style="5" customWidth="1"/>
    <col min="9730" max="9730" width="14.125" style="5" customWidth="1"/>
    <col min="9731" max="9735" width="12.125" style="5" customWidth="1"/>
    <col min="9736" max="9737" width="13.125" style="5" customWidth="1"/>
    <col min="9738" max="9740" width="9.375" style="5" customWidth="1"/>
    <col min="9741" max="9745" width="10.375" style="5" customWidth="1"/>
    <col min="9746" max="9748" width="8.625" style="5" customWidth="1"/>
    <col min="9749" max="9983" width="9" style="5"/>
    <col min="9984" max="9984" width="5.625" style="5" customWidth="1"/>
    <col min="9985" max="9985" width="4.625" style="5" customWidth="1"/>
    <col min="9986" max="9986" width="14.125" style="5" customWidth="1"/>
    <col min="9987" max="9991" width="12.125" style="5" customWidth="1"/>
    <col min="9992" max="9993" width="13.125" style="5" customWidth="1"/>
    <col min="9994" max="9996" width="9.375" style="5" customWidth="1"/>
    <col min="9997" max="10001" width="10.375" style="5" customWidth="1"/>
    <col min="10002" max="10004" width="8.625" style="5" customWidth="1"/>
    <col min="10005" max="10239" width="9" style="5"/>
    <col min="10240" max="10240" width="5.625" style="5" customWidth="1"/>
    <col min="10241" max="10241" width="4.625" style="5" customWidth="1"/>
    <col min="10242" max="10242" width="14.125" style="5" customWidth="1"/>
    <col min="10243" max="10247" width="12.125" style="5" customWidth="1"/>
    <col min="10248" max="10249" width="13.125" style="5" customWidth="1"/>
    <col min="10250" max="10252" width="9.375" style="5" customWidth="1"/>
    <col min="10253" max="10257" width="10.375" style="5" customWidth="1"/>
    <col min="10258" max="10260" width="8.625" style="5" customWidth="1"/>
    <col min="10261" max="10495" width="9" style="5"/>
    <col min="10496" max="10496" width="5.625" style="5" customWidth="1"/>
    <col min="10497" max="10497" width="4.625" style="5" customWidth="1"/>
    <col min="10498" max="10498" width="14.125" style="5" customWidth="1"/>
    <col min="10499" max="10503" width="12.125" style="5" customWidth="1"/>
    <col min="10504" max="10505" width="13.125" style="5" customWidth="1"/>
    <col min="10506" max="10508" width="9.375" style="5" customWidth="1"/>
    <col min="10509" max="10513" width="10.375" style="5" customWidth="1"/>
    <col min="10514" max="10516" width="8.625" style="5" customWidth="1"/>
    <col min="10517" max="10751" width="9" style="5"/>
    <col min="10752" max="10752" width="5.625" style="5" customWidth="1"/>
    <col min="10753" max="10753" width="4.625" style="5" customWidth="1"/>
    <col min="10754" max="10754" width="14.125" style="5" customWidth="1"/>
    <col min="10755" max="10759" width="12.125" style="5" customWidth="1"/>
    <col min="10760" max="10761" width="13.125" style="5" customWidth="1"/>
    <col min="10762" max="10764" width="9.375" style="5" customWidth="1"/>
    <col min="10765" max="10769" width="10.375" style="5" customWidth="1"/>
    <col min="10770" max="10772" width="8.625" style="5" customWidth="1"/>
    <col min="10773" max="11007" width="9" style="5"/>
    <col min="11008" max="11008" width="5.625" style="5" customWidth="1"/>
    <col min="11009" max="11009" width="4.625" style="5" customWidth="1"/>
    <col min="11010" max="11010" width="14.125" style="5" customWidth="1"/>
    <col min="11011" max="11015" width="12.125" style="5" customWidth="1"/>
    <col min="11016" max="11017" width="13.125" style="5" customWidth="1"/>
    <col min="11018" max="11020" width="9.375" style="5" customWidth="1"/>
    <col min="11021" max="11025" width="10.375" style="5" customWidth="1"/>
    <col min="11026" max="11028" width="8.625" style="5" customWidth="1"/>
    <col min="11029" max="11263" width="9" style="5"/>
    <col min="11264" max="11264" width="5.625" style="5" customWidth="1"/>
    <col min="11265" max="11265" width="4.625" style="5" customWidth="1"/>
    <col min="11266" max="11266" width="14.125" style="5" customWidth="1"/>
    <col min="11267" max="11271" width="12.125" style="5" customWidth="1"/>
    <col min="11272" max="11273" width="13.125" style="5" customWidth="1"/>
    <col min="11274" max="11276" width="9.375" style="5" customWidth="1"/>
    <col min="11277" max="11281" width="10.375" style="5" customWidth="1"/>
    <col min="11282" max="11284" width="8.625" style="5" customWidth="1"/>
    <col min="11285" max="11519" width="9" style="5"/>
    <col min="11520" max="11520" width="5.625" style="5" customWidth="1"/>
    <col min="11521" max="11521" width="4.625" style="5" customWidth="1"/>
    <col min="11522" max="11522" width="14.125" style="5" customWidth="1"/>
    <col min="11523" max="11527" width="12.125" style="5" customWidth="1"/>
    <col min="11528" max="11529" width="13.125" style="5" customWidth="1"/>
    <col min="11530" max="11532" width="9.375" style="5" customWidth="1"/>
    <col min="11533" max="11537" width="10.375" style="5" customWidth="1"/>
    <col min="11538" max="11540" width="8.625" style="5" customWidth="1"/>
    <col min="11541" max="11775" width="9" style="5"/>
    <col min="11776" max="11776" width="5.625" style="5" customWidth="1"/>
    <col min="11777" max="11777" width="4.625" style="5" customWidth="1"/>
    <col min="11778" max="11778" width="14.125" style="5" customWidth="1"/>
    <col min="11779" max="11783" width="12.125" style="5" customWidth="1"/>
    <col min="11784" max="11785" width="13.125" style="5" customWidth="1"/>
    <col min="11786" max="11788" width="9.375" style="5" customWidth="1"/>
    <col min="11789" max="11793" width="10.375" style="5" customWidth="1"/>
    <col min="11794" max="11796" width="8.625" style="5" customWidth="1"/>
    <col min="11797" max="12031" width="9" style="5"/>
    <col min="12032" max="12032" width="5.625" style="5" customWidth="1"/>
    <col min="12033" max="12033" width="4.625" style="5" customWidth="1"/>
    <col min="12034" max="12034" width="14.125" style="5" customWidth="1"/>
    <col min="12035" max="12039" width="12.125" style="5" customWidth="1"/>
    <col min="12040" max="12041" width="13.125" style="5" customWidth="1"/>
    <col min="12042" max="12044" width="9.375" style="5" customWidth="1"/>
    <col min="12045" max="12049" width="10.375" style="5" customWidth="1"/>
    <col min="12050" max="12052" width="8.625" style="5" customWidth="1"/>
    <col min="12053" max="12287" width="9" style="5"/>
    <col min="12288" max="12288" width="5.625" style="5" customWidth="1"/>
    <col min="12289" max="12289" width="4.625" style="5" customWidth="1"/>
    <col min="12290" max="12290" width="14.125" style="5" customWidth="1"/>
    <col min="12291" max="12295" width="12.125" style="5" customWidth="1"/>
    <col min="12296" max="12297" width="13.125" style="5" customWidth="1"/>
    <col min="12298" max="12300" width="9.375" style="5" customWidth="1"/>
    <col min="12301" max="12305" width="10.375" style="5" customWidth="1"/>
    <col min="12306" max="12308" width="8.625" style="5" customWidth="1"/>
    <col min="12309" max="12543" width="9" style="5"/>
    <col min="12544" max="12544" width="5.625" style="5" customWidth="1"/>
    <col min="12545" max="12545" width="4.625" style="5" customWidth="1"/>
    <col min="12546" max="12546" width="14.125" style="5" customWidth="1"/>
    <col min="12547" max="12551" width="12.125" style="5" customWidth="1"/>
    <col min="12552" max="12553" width="13.125" style="5" customWidth="1"/>
    <col min="12554" max="12556" width="9.375" style="5" customWidth="1"/>
    <col min="12557" max="12561" width="10.375" style="5" customWidth="1"/>
    <col min="12562" max="12564" width="8.625" style="5" customWidth="1"/>
    <col min="12565" max="12799" width="9" style="5"/>
    <col min="12800" max="12800" width="5.625" style="5" customWidth="1"/>
    <col min="12801" max="12801" width="4.625" style="5" customWidth="1"/>
    <col min="12802" max="12802" width="14.125" style="5" customWidth="1"/>
    <col min="12803" max="12807" width="12.125" style="5" customWidth="1"/>
    <col min="12808" max="12809" width="13.125" style="5" customWidth="1"/>
    <col min="12810" max="12812" width="9.375" style="5" customWidth="1"/>
    <col min="12813" max="12817" width="10.375" style="5" customWidth="1"/>
    <col min="12818" max="12820" width="8.625" style="5" customWidth="1"/>
    <col min="12821" max="13055" width="9" style="5"/>
    <col min="13056" max="13056" width="5.625" style="5" customWidth="1"/>
    <col min="13057" max="13057" width="4.625" style="5" customWidth="1"/>
    <col min="13058" max="13058" width="14.125" style="5" customWidth="1"/>
    <col min="13059" max="13063" width="12.125" style="5" customWidth="1"/>
    <col min="13064" max="13065" width="13.125" style="5" customWidth="1"/>
    <col min="13066" max="13068" width="9.375" style="5" customWidth="1"/>
    <col min="13069" max="13073" width="10.375" style="5" customWidth="1"/>
    <col min="13074" max="13076" width="8.625" style="5" customWidth="1"/>
    <col min="13077" max="13311" width="9" style="5"/>
    <col min="13312" max="13312" width="5.625" style="5" customWidth="1"/>
    <col min="13313" max="13313" width="4.625" style="5" customWidth="1"/>
    <col min="13314" max="13314" width="14.125" style="5" customWidth="1"/>
    <col min="13315" max="13319" width="12.125" style="5" customWidth="1"/>
    <col min="13320" max="13321" width="13.125" style="5" customWidth="1"/>
    <col min="13322" max="13324" width="9.375" style="5" customWidth="1"/>
    <col min="13325" max="13329" width="10.375" style="5" customWidth="1"/>
    <col min="13330" max="13332" width="8.625" style="5" customWidth="1"/>
    <col min="13333" max="13567" width="9" style="5"/>
    <col min="13568" max="13568" width="5.625" style="5" customWidth="1"/>
    <col min="13569" max="13569" width="4.625" style="5" customWidth="1"/>
    <col min="13570" max="13570" width="14.125" style="5" customWidth="1"/>
    <col min="13571" max="13575" width="12.125" style="5" customWidth="1"/>
    <col min="13576" max="13577" width="13.125" style="5" customWidth="1"/>
    <col min="13578" max="13580" width="9.375" style="5" customWidth="1"/>
    <col min="13581" max="13585" width="10.375" style="5" customWidth="1"/>
    <col min="13586" max="13588" width="8.625" style="5" customWidth="1"/>
    <col min="13589" max="13823" width="9" style="5"/>
    <col min="13824" max="13824" width="5.625" style="5" customWidth="1"/>
    <col min="13825" max="13825" width="4.625" style="5" customWidth="1"/>
    <col min="13826" max="13826" width="14.125" style="5" customWidth="1"/>
    <col min="13827" max="13831" width="12.125" style="5" customWidth="1"/>
    <col min="13832" max="13833" width="13.125" style="5" customWidth="1"/>
    <col min="13834" max="13836" width="9.375" style="5" customWidth="1"/>
    <col min="13837" max="13841" width="10.375" style="5" customWidth="1"/>
    <col min="13842" max="13844" width="8.625" style="5" customWidth="1"/>
    <col min="13845" max="14079" width="9" style="5"/>
    <col min="14080" max="14080" width="5.625" style="5" customWidth="1"/>
    <col min="14081" max="14081" width="4.625" style="5" customWidth="1"/>
    <col min="14082" max="14082" width="14.125" style="5" customWidth="1"/>
    <col min="14083" max="14087" width="12.125" style="5" customWidth="1"/>
    <col min="14088" max="14089" width="13.125" style="5" customWidth="1"/>
    <col min="14090" max="14092" width="9.375" style="5" customWidth="1"/>
    <col min="14093" max="14097" width="10.375" style="5" customWidth="1"/>
    <col min="14098" max="14100" width="8.625" style="5" customWidth="1"/>
    <col min="14101" max="14335" width="9" style="5"/>
    <col min="14336" max="14336" width="5.625" style="5" customWidth="1"/>
    <col min="14337" max="14337" width="4.625" style="5" customWidth="1"/>
    <col min="14338" max="14338" width="14.125" style="5" customWidth="1"/>
    <col min="14339" max="14343" width="12.125" style="5" customWidth="1"/>
    <col min="14344" max="14345" width="13.125" style="5" customWidth="1"/>
    <col min="14346" max="14348" width="9.375" style="5" customWidth="1"/>
    <col min="14349" max="14353" width="10.375" style="5" customWidth="1"/>
    <col min="14354" max="14356" width="8.625" style="5" customWidth="1"/>
    <col min="14357" max="14591" width="9" style="5"/>
    <col min="14592" max="14592" width="5.625" style="5" customWidth="1"/>
    <col min="14593" max="14593" width="4.625" style="5" customWidth="1"/>
    <col min="14594" max="14594" width="14.125" style="5" customWidth="1"/>
    <col min="14595" max="14599" width="12.125" style="5" customWidth="1"/>
    <col min="14600" max="14601" width="13.125" style="5" customWidth="1"/>
    <col min="14602" max="14604" width="9.375" style="5" customWidth="1"/>
    <col min="14605" max="14609" width="10.375" style="5" customWidth="1"/>
    <col min="14610" max="14612" width="8.625" style="5" customWidth="1"/>
    <col min="14613" max="14847" width="9" style="5"/>
    <col min="14848" max="14848" width="5.625" style="5" customWidth="1"/>
    <col min="14849" max="14849" width="4.625" style="5" customWidth="1"/>
    <col min="14850" max="14850" width="14.125" style="5" customWidth="1"/>
    <col min="14851" max="14855" width="12.125" style="5" customWidth="1"/>
    <col min="14856" max="14857" width="13.125" style="5" customWidth="1"/>
    <col min="14858" max="14860" width="9.375" style="5" customWidth="1"/>
    <col min="14861" max="14865" width="10.375" style="5" customWidth="1"/>
    <col min="14866" max="14868" width="8.625" style="5" customWidth="1"/>
    <col min="14869" max="15103" width="9" style="5"/>
    <col min="15104" max="15104" width="5.625" style="5" customWidth="1"/>
    <col min="15105" max="15105" width="4.625" style="5" customWidth="1"/>
    <col min="15106" max="15106" width="14.125" style="5" customWidth="1"/>
    <col min="15107" max="15111" width="12.125" style="5" customWidth="1"/>
    <col min="15112" max="15113" width="13.125" style="5" customWidth="1"/>
    <col min="15114" max="15116" width="9.375" style="5" customWidth="1"/>
    <col min="15117" max="15121" width="10.375" style="5" customWidth="1"/>
    <col min="15122" max="15124" width="8.625" style="5" customWidth="1"/>
    <col min="15125" max="15359" width="9" style="5"/>
    <col min="15360" max="15360" width="5.625" style="5" customWidth="1"/>
    <col min="15361" max="15361" width="4.625" style="5" customWidth="1"/>
    <col min="15362" max="15362" width="14.125" style="5" customWidth="1"/>
    <col min="15363" max="15367" width="12.125" style="5" customWidth="1"/>
    <col min="15368" max="15369" width="13.125" style="5" customWidth="1"/>
    <col min="15370" max="15372" width="9.375" style="5" customWidth="1"/>
    <col min="15373" max="15377" width="10.375" style="5" customWidth="1"/>
    <col min="15378" max="15380" width="8.625" style="5" customWidth="1"/>
    <col min="15381" max="15615" width="9" style="5"/>
    <col min="15616" max="15616" width="5.625" style="5" customWidth="1"/>
    <col min="15617" max="15617" width="4.625" style="5" customWidth="1"/>
    <col min="15618" max="15618" width="14.125" style="5" customWidth="1"/>
    <col min="15619" max="15623" width="12.125" style="5" customWidth="1"/>
    <col min="15624" max="15625" width="13.125" style="5" customWidth="1"/>
    <col min="15626" max="15628" width="9.375" style="5" customWidth="1"/>
    <col min="15629" max="15633" width="10.375" style="5" customWidth="1"/>
    <col min="15634" max="15636" width="8.625" style="5" customWidth="1"/>
    <col min="15637" max="15871" width="9" style="5"/>
    <col min="15872" max="15872" width="5.625" style="5" customWidth="1"/>
    <col min="15873" max="15873" width="4.625" style="5" customWidth="1"/>
    <col min="15874" max="15874" width="14.125" style="5" customWidth="1"/>
    <col min="15875" max="15879" width="12.125" style="5" customWidth="1"/>
    <col min="15880" max="15881" width="13.125" style="5" customWidth="1"/>
    <col min="15882" max="15884" width="9.375" style="5" customWidth="1"/>
    <col min="15885" max="15889" width="10.375" style="5" customWidth="1"/>
    <col min="15890" max="15892" width="8.625" style="5" customWidth="1"/>
    <col min="15893" max="16127" width="9" style="5"/>
    <col min="16128" max="16128" width="5.625" style="5" customWidth="1"/>
    <col min="16129" max="16129" width="4.625" style="5" customWidth="1"/>
    <col min="16130" max="16130" width="14.125" style="5" customWidth="1"/>
    <col min="16131" max="16135" width="12.125" style="5" customWidth="1"/>
    <col min="16136" max="16137" width="13.125" style="5" customWidth="1"/>
    <col min="16138" max="16140" width="9.375" style="5" customWidth="1"/>
    <col min="16141" max="16145" width="10.375" style="5" customWidth="1"/>
    <col min="16146" max="16148" width="8.625" style="5" customWidth="1"/>
    <col min="16149" max="16384" width="9" style="5"/>
  </cols>
  <sheetData>
    <row r="1" spans="1:8" ht="20.100000000000001" customHeight="1" x14ac:dyDescent="0.15">
      <c r="A1" s="76" t="s">
        <v>3265</v>
      </c>
      <c r="D1" s="53"/>
      <c r="E1" s="53"/>
      <c r="F1" s="53"/>
      <c r="G1" s="1211">
        <v>94</v>
      </c>
    </row>
    <row r="2" spans="1:8" ht="20.100000000000001" customHeight="1" x14ac:dyDescent="0.15">
      <c r="D2" s="53"/>
      <c r="E2" s="53"/>
      <c r="F2" s="53"/>
    </row>
    <row r="3" spans="1:8" ht="20.100000000000001" customHeight="1" thickBot="1" x14ac:dyDescent="0.2">
      <c r="A3" s="1249" t="s">
        <v>3370</v>
      </c>
      <c r="D3" s="5"/>
      <c r="E3" s="5"/>
      <c r="F3" s="5"/>
      <c r="G3" s="279" t="s">
        <v>2253</v>
      </c>
    </row>
    <row r="4" spans="1:8" s="13" customFormat="1" ht="20.100000000000001" customHeight="1" x14ac:dyDescent="0.15">
      <c r="A4" s="186"/>
      <c r="B4" s="186"/>
      <c r="C4" s="1003" t="s">
        <v>40</v>
      </c>
      <c r="D4" s="1005" t="s">
        <v>39</v>
      </c>
      <c r="E4" s="1005" t="s">
        <v>960</v>
      </c>
      <c r="F4" s="1006" t="s">
        <v>2606</v>
      </c>
      <c r="G4" s="1007" t="s">
        <v>5055</v>
      </c>
    </row>
    <row r="5" spans="1:8" ht="20.100000000000001" customHeight="1" x14ac:dyDescent="0.15">
      <c r="A5" s="3419" t="s">
        <v>756</v>
      </c>
      <c r="B5" s="297" t="s">
        <v>1597</v>
      </c>
      <c r="C5" s="2222">
        <v>36</v>
      </c>
      <c r="D5" s="690">
        <v>36</v>
      </c>
      <c r="E5" s="690">
        <v>36</v>
      </c>
      <c r="F5" s="1649">
        <v>36</v>
      </c>
      <c r="G5" s="1649">
        <v>37</v>
      </c>
    </row>
    <row r="6" spans="1:8" ht="20.100000000000001" customHeight="1" x14ac:dyDescent="0.15">
      <c r="A6" s="3023"/>
      <c r="B6" s="2219" t="s">
        <v>3016</v>
      </c>
      <c r="C6" s="2223">
        <v>22</v>
      </c>
      <c r="D6" s="684">
        <v>22</v>
      </c>
      <c r="E6" s="684">
        <v>22</v>
      </c>
      <c r="F6" s="1650">
        <v>22</v>
      </c>
      <c r="G6" s="1650">
        <v>22</v>
      </c>
    </row>
    <row r="7" spans="1:8" ht="20.100000000000001" customHeight="1" x14ac:dyDescent="0.15">
      <c r="A7" s="3420"/>
      <c r="B7" s="940" t="s">
        <v>3017</v>
      </c>
      <c r="C7" s="2224">
        <v>14</v>
      </c>
      <c r="D7" s="1588">
        <v>14</v>
      </c>
      <c r="E7" s="1588">
        <v>14</v>
      </c>
      <c r="F7" s="1651">
        <v>14</v>
      </c>
      <c r="G7" s="1651">
        <v>15</v>
      </c>
    </row>
    <row r="8" spans="1:8" ht="20.100000000000001" customHeight="1" x14ac:dyDescent="0.15">
      <c r="A8" s="3419" t="s">
        <v>2251</v>
      </c>
      <c r="B8" s="297" t="s">
        <v>1597</v>
      </c>
      <c r="C8" s="2222">
        <v>4160</v>
      </c>
      <c r="D8" s="2228">
        <v>4230</v>
      </c>
      <c r="E8" s="2228">
        <v>4805</v>
      </c>
      <c r="F8" s="2228">
        <v>4845</v>
      </c>
      <c r="G8" s="2228">
        <v>4975</v>
      </c>
    </row>
    <row r="9" spans="1:8" ht="20.100000000000001" customHeight="1" x14ac:dyDescent="0.15">
      <c r="A9" s="3023"/>
      <c r="B9" s="2219" t="s">
        <v>3016</v>
      </c>
      <c r="C9" s="2225">
        <v>1965</v>
      </c>
      <c r="D9" s="2229">
        <v>1965</v>
      </c>
      <c r="E9" s="2229">
        <v>2375</v>
      </c>
      <c r="F9" s="2229">
        <v>2375</v>
      </c>
      <c r="G9" s="1652">
        <v>2375</v>
      </c>
    </row>
    <row r="10" spans="1:8" ht="20.100000000000001" customHeight="1" x14ac:dyDescent="0.15">
      <c r="A10" s="3420"/>
      <c r="B10" s="940" t="s">
        <v>3017</v>
      </c>
      <c r="C10" s="2226">
        <v>2195</v>
      </c>
      <c r="D10" s="693">
        <v>2265</v>
      </c>
      <c r="E10" s="693">
        <v>2430</v>
      </c>
      <c r="F10" s="1653">
        <v>2470</v>
      </c>
      <c r="G10" s="1653">
        <v>2600</v>
      </c>
    </row>
    <row r="11" spans="1:8" ht="20.100000000000001" customHeight="1" x14ac:dyDescent="0.15">
      <c r="A11" s="297" t="s">
        <v>2255</v>
      </c>
      <c r="B11" s="297"/>
      <c r="C11" s="2222">
        <v>51000</v>
      </c>
      <c r="D11" s="690">
        <v>51267</v>
      </c>
      <c r="E11" s="690">
        <v>51449</v>
      </c>
      <c r="F11" s="690">
        <v>50889</v>
      </c>
      <c r="G11" s="1649">
        <v>50667</v>
      </c>
    </row>
    <row r="12" spans="1:8" ht="20.100000000000001" customHeight="1" x14ac:dyDescent="0.15">
      <c r="A12" s="3419" t="s">
        <v>2254</v>
      </c>
      <c r="B12" s="2221" t="s">
        <v>1597</v>
      </c>
      <c r="C12" s="2222">
        <v>4287</v>
      </c>
      <c r="D12" s="690">
        <v>4300</v>
      </c>
      <c r="E12" s="690">
        <v>4323</v>
      </c>
      <c r="F12" s="1649">
        <v>4271</v>
      </c>
      <c r="G12" s="1649">
        <v>4236</v>
      </c>
    </row>
    <row r="13" spans="1:8" ht="20.100000000000001" customHeight="1" x14ac:dyDescent="0.15">
      <c r="A13" s="3023"/>
      <c r="B13" s="2219" t="s">
        <v>3016</v>
      </c>
      <c r="C13" s="2225">
        <v>1921</v>
      </c>
      <c r="D13" s="49">
        <v>1896</v>
      </c>
      <c r="E13" s="49">
        <v>1938</v>
      </c>
      <c r="F13" s="1652">
        <v>1890</v>
      </c>
      <c r="G13" s="1652">
        <v>1859</v>
      </c>
      <c r="H13" s="1008"/>
    </row>
    <row r="14" spans="1:8" ht="20.100000000000001" customHeight="1" x14ac:dyDescent="0.15">
      <c r="A14" s="3023"/>
      <c r="B14" s="2219" t="s">
        <v>3014</v>
      </c>
      <c r="C14" s="2225">
        <v>651</v>
      </c>
      <c r="D14" s="49">
        <v>676</v>
      </c>
      <c r="E14" s="49">
        <v>654</v>
      </c>
      <c r="F14" s="1652">
        <v>647</v>
      </c>
      <c r="G14" s="1652">
        <v>655</v>
      </c>
      <c r="H14" s="1008"/>
    </row>
    <row r="15" spans="1:8" ht="20.100000000000001" customHeight="1" x14ac:dyDescent="0.15">
      <c r="A15" s="3023"/>
      <c r="B15" s="2219" t="s">
        <v>3015</v>
      </c>
      <c r="C15" s="2225">
        <v>1270</v>
      </c>
      <c r="D15" s="49">
        <v>1220</v>
      </c>
      <c r="E15" s="49">
        <v>1284</v>
      </c>
      <c r="F15" s="1652">
        <v>1243</v>
      </c>
      <c r="G15" s="1652">
        <v>1204</v>
      </c>
      <c r="H15" s="1008"/>
    </row>
    <row r="16" spans="1:8" ht="20.100000000000001" customHeight="1" x14ac:dyDescent="0.15">
      <c r="A16" s="3023"/>
      <c r="B16" s="2219" t="s">
        <v>3017</v>
      </c>
      <c r="C16" s="2225">
        <v>2366</v>
      </c>
      <c r="D16" s="49">
        <v>2404</v>
      </c>
      <c r="E16" s="49">
        <v>2385</v>
      </c>
      <c r="F16" s="1652">
        <v>2381</v>
      </c>
      <c r="G16" s="1652">
        <v>2377</v>
      </c>
      <c r="H16" s="1008"/>
    </row>
    <row r="17" spans="1:8" ht="20.100000000000001" customHeight="1" x14ac:dyDescent="0.15">
      <c r="A17" s="3023"/>
      <c r="B17" s="2219" t="s">
        <v>3014</v>
      </c>
      <c r="C17" s="2225">
        <v>971</v>
      </c>
      <c r="D17" s="49">
        <v>1005</v>
      </c>
      <c r="E17" s="49">
        <v>972</v>
      </c>
      <c r="F17" s="1652">
        <v>980</v>
      </c>
      <c r="G17" s="1652">
        <v>993</v>
      </c>
      <c r="H17" s="1008"/>
    </row>
    <row r="18" spans="1:8" ht="20.100000000000001" customHeight="1" x14ac:dyDescent="0.15">
      <c r="A18" s="3420"/>
      <c r="B18" s="940" t="s">
        <v>3015</v>
      </c>
      <c r="C18" s="2226">
        <v>1395</v>
      </c>
      <c r="D18" s="693">
        <v>1399</v>
      </c>
      <c r="E18" s="693">
        <v>1413</v>
      </c>
      <c r="F18" s="1653">
        <v>1401</v>
      </c>
      <c r="G18" s="1653">
        <v>1384</v>
      </c>
      <c r="H18" s="1008"/>
    </row>
    <row r="19" spans="1:8" ht="20.100000000000001" customHeight="1" x14ac:dyDescent="0.15">
      <c r="A19" s="907" t="s">
        <v>757</v>
      </c>
      <c r="B19" s="907"/>
      <c r="C19" s="2227">
        <v>714</v>
      </c>
      <c r="D19" s="697">
        <v>732</v>
      </c>
      <c r="E19" s="697">
        <v>760</v>
      </c>
      <c r="F19" s="1654">
        <v>741</v>
      </c>
      <c r="G19" s="1654">
        <v>796</v>
      </c>
    </row>
    <row r="20" spans="1:8" ht="20.100000000000001" customHeight="1" x14ac:dyDescent="0.15">
      <c r="A20" s="297" t="s">
        <v>2250</v>
      </c>
      <c r="B20" s="297"/>
      <c r="C20" s="2222">
        <v>33</v>
      </c>
      <c r="D20" s="690">
        <v>54</v>
      </c>
      <c r="E20" s="690">
        <v>40</v>
      </c>
      <c r="F20" s="1649">
        <v>48</v>
      </c>
      <c r="G20" s="1649">
        <v>82</v>
      </c>
    </row>
    <row r="21" spans="1:8" ht="20.100000000000001" customHeight="1" x14ac:dyDescent="0.15">
      <c r="A21" s="3379" t="s">
        <v>2261</v>
      </c>
      <c r="B21" s="2221" t="s">
        <v>2262</v>
      </c>
      <c r="C21" s="680">
        <v>11</v>
      </c>
      <c r="D21" s="681">
        <v>11</v>
      </c>
      <c r="E21" s="681">
        <v>11</v>
      </c>
      <c r="F21" s="681">
        <v>11</v>
      </c>
      <c r="G21" s="681">
        <v>11</v>
      </c>
    </row>
    <row r="22" spans="1:8" ht="20.100000000000001" customHeight="1" x14ac:dyDescent="0.15">
      <c r="A22" s="3023"/>
      <c r="B22" s="2219" t="s">
        <v>3016</v>
      </c>
      <c r="C22" s="683">
        <v>4</v>
      </c>
      <c r="D22" s="684">
        <v>4</v>
      </c>
      <c r="E22" s="684">
        <v>4</v>
      </c>
      <c r="F22" s="684">
        <v>4</v>
      </c>
      <c r="G22" s="684">
        <v>4</v>
      </c>
    </row>
    <row r="23" spans="1:8" ht="20.100000000000001" customHeight="1" x14ac:dyDescent="0.15">
      <c r="A23" s="3023"/>
      <c r="B23" s="2219" t="s">
        <v>3017</v>
      </c>
      <c r="C23" s="683">
        <v>7</v>
      </c>
      <c r="D23" s="684">
        <v>7</v>
      </c>
      <c r="E23" s="684">
        <v>7</v>
      </c>
      <c r="F23" s="684">
        <v>7</v>
      </c>
      <c r="G23" s="684">
        <v>8</v>
      </c>
    </row>
    <row r="24" spans="1:8" ht="20.100000000000001" customHeight="1" x14ac:dyDescent="0.15">
      <c r="A24" s="3023"/>
      <c r="B24" s="2220" t="s">
        <v>2263</v>
      </c>
      <c r="C24" s="683">
        <v>54612</v>
      </c>
      <c r="D24" s="684">
        <v>52860</v>
      </c>
      <c r="E24" s="684">
        <v>45935</v>
      </c>
      <c r="F24" s="684">
        <v>51415</v>
      </c>
      <c r="G24" s="684">
        <v>52018</v>
      </c>
    </row>
    <row r="25" spans="1:8" ht="20.100000000000001" customHeight="1" x14ac:dyDescent="0.15">
      <c r="A25" s="3023"/>
      <c r="B25" s="2219" t="s">
        <v>3016</v>
      </c>
      <c r="C25" s="683">
        <v>33401</v>
      </c>
      <c r="D25" s="684">
        <v>29990</v>
      </c>
      <c r="E25" s="684">
        <v>26688</v>
      </c>
      <c r="F25" s="684">
        <v>28939</v>
      </c>
      <c r="G25" s="684">
        <v>29754</v>
      </c>
    </row>
    <row r="26" spans="1:8" ht="20.100000000000001" customHeight="1" thickBot="1" x14ac:dyDescent="0.2">
      <c r="A26" s="3421"/>
      <c r="B26" s="2047" t="s">
        <v>3017</v>
      </c>
      <c r="C26" s="1943">
        <v>21211</v>
      </c>
      <c r="D26" s="1645">
        <v>22870</v>
      </c>
      <c r="E26" s="1645">
        <v>19247</v>
      </c>
      <c r="F26" s="1645">
        <v>22476</v>
      </c>
      <c r="G26" s="1645">
        <v>22264</v>
      </c>
    </row>
    <row r="27" spans="1:8" ht="20.100000000000001" customHeight="1" x14ac:dyDescent="0.15">
      <c r="A27" s="1121" t="s">
        <v>3013</v>
      </c>
      <c r="B27" s="2219"/>
      <c r="C27" s="281"/>
      <c r="D27" s="1153"/>
      <c r="E27" s="1153"/>
      <c r="F27" s="1153"/>
    </row>
    <row r="28" spans="1:8" s="1" customFormat="1" ht="20.100000000000001" customHeight="1" x14ac:dyDescent="0.15">
      <c r="A28" s="2219" t="s">
        <v>3425</v>
      </c>
      <c r="B28" s="2219"/>
      <c r="C28" s="281"/>
      <c r="D28" s="281"/>
      <c r="E28" s="281"/>
      <c r="F28" s="281"/>
      <c r="G28" s="281"/>
    </row>
    <row r="29" spans="1:8" ht="20.100000000000001" customHeight="1" x14ac:dyDescent="0.15">
      <c r="A29" s="2219" t="s">
        <v>3424</v>
      </c>
      <c r="B29" s="2219"/>
      <c r="C29" s="281"/>
      <c r="D29" s="281"/>
      <c r="E29" s="281"/>
      <c r="F29" s="281"/>
    </row>
  </sheetData>
  <mergeCells count="4">
    <mergeCell ref="A12:A18"/>
    <mergeCell ref="A5:A7"/>
    <mergeCell ref="A8:A10"/>
    <mergeCell ref="A21:A26"/>
  </mergeCells>
  <phoneticPr fontId="3"/>
  <pageMargins left="0.98425196850393704" right="0.98425196850393704" top="0.78740157480314965" bottom="0.78740157480314965" header="0.31496062992125984" footer="0.31496062992125984"/>
  <pageSetup paperSize="9" firstPageNumber="115" orientation="portrait" r:id="rId1"/>
  <headerFooter>
    <oddHeader>&amp;R&amp;A</oddHeader>
  </headerFooter>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15"/>
  <sheetViews>
    <sheetView zoomScaleNormal="100" workbookViewId="0"/>
  </sheetViews>
  <sheetFormatPr defaultRowHeight="20.100000000000001" customHeight="1" x14ac:dyDescent="0.15"/>
  <cols>
    <col min="1" max="1" width="22.625" style="305" customWidth="1"/>
    <col min="2" max="6" width="10.625" style="53" customWidth="1"/>
    <col min="7" max="8" width="13.125" style="5" customWidth="1"/>
    <col min="9" max="11" width="9.375" style="5" customWidth="1"/>
    <col min="12" max="16" width="10.375" style="5" customWidth="1"/>
    <col min="17" max="19" width="8.625" style="5" customWidth="1"/>
    <col min="20" max="254" width="9" style="5"/>
    <col min="255" max="255" width="5.625" style="5" customWidth="1"/>
    <col min="256" max="256" width="4.625" style="5" customWidth="1"/>
    <col min="257" max="257" width="14.125" style="5" customWidth="1"/>
    <col min="258" max="262" width="12.125" style="5" customWidth="1"/>
    <col min="263" max="264" width="13.125" style="5" customWidth="1"/>
    <col min="265" max="267" width="9.375" style="5" customWidth="1"/>
    <col min="268" max="272" width="10.375" style="5" customWidth="1"/>
    <col min="273" max="275" width="8.625" style="5" customWidth="1"/>
    <col min="276" max="510" width="9" style="5"/>
    <col min="511" max="511" width="5.625" style="5" customWidth="1"/>
    <col min="512" max="512" width="4.625" style="5" customWidth="1"/>
    <col min="513" max="513" width="14.125" style="5" customWidth="1"/>
    <col min="514" max="518" width="12.125" style="5" customWidth="1"/>
    <col min="519" max="520" width="13.125" style="5" customWidth="1"/>
    <col min="521" max="523" width="9.375" style="5" customWidth="1"/>
    <col min="524" max="528" width="10.375" style="5" customWidth="1"/>
    <col min="529" max="531" width="8.625" style="5" customWidth="1"/>
    <col min="532" max="766" width="9" style="5"/>
    <col min="767" max="767" width="5.625" style="5" customWidth="1"/>
    <col min="768" max="768" width="4.625" style="5" customWidth="1"/>
    <col min="769" max="769" width="14.125" style="5" customWidth="1"/>
    <col min="770" max="774" width="12.125" style="5" customWidth="1"/>
    <col min="775" max="776" width="13.125" style="5" customWidth="1"/>
    <col min="777" max="779" width="9.375" style="5" customWidth="1"/>
    <col min="780" max="784" width="10.375" style="5" customWidth="1"/>
    <col min="785" max="787" width="8.625" style="5" customWidth="1"/>
    <col min="788" max="1022" width="9" style="5"/>
    <col min="1023" max="1023" width="5.625" style="5" customWidth="1"/>
    <col min="1024" max="1024" width="4.625" style="5" customWidth="1"/>
    <col min="1025" max="1025" width="14.125" style="5" customWidth="1"/>
    <col min="1026" max="1030" width="12.125" style="5" customWidth="1"/>
    <col min="1031" max="1032" width="13.125" style="5" customWidth="1"/>
    <col min="1033" max="1035" width="9.375" style="5" customWidth="1"/>
    <col min="1036" max="1040" width="10.375" style="5" customWidth="1"/>
    <col min="1041" max="1043" width="8.625" style="5" customWidth="1"/>
    <col min="1044" max="1278" width="9" style="5"/>
    <col min="1279" max="1279" width="5.625" style="5" customWidth="1"/>
    <col min="1280" max="1280" width="4.625" style="5" customWidth="1"/>
    <col min="1281" max="1281" width="14.125" style="5" customWidth="1"/>
    <col min="1282" max="1286" width="12.125" style="5" customWidth="1"/>
    <col min="1287" max="1288" width="13.125" style="5" customWidth="1"/>
    <col min="1289" max="1291" width="9.375" style="5" customWidth="1"/>
    <col min="1292" max="1296" width="10.375" style="5" customWidth="1"/>
    <col min="1297" max="1299" width="8.625" style="5" customWidth="1"/>
    <col min="1300" max="1534" width="9" style="5"/>
    <col min="1535" max="1535" width="5.625" style="5" customWidth="1"/>
    <col min="1536" max="1536" width="4.625" style="5" customWidth="1"/>
    <col min="1537" max="1537" width="14.125" style="5" customWidth="1"/>
    <col min="1538" max="1542" width="12.125" style="5" customWidth="1"/>
    <col min="1543" max="1544" width="13.125" style="5" customWidth="1"/>
    <col min="1545" max="1547" width="9.375" style="5" customWidth="1"/>
    <col min="1548" max="1552" width="10.375" style="5" customWidth="1"/>
    <col min="1553" max="1555" width="8.625" style="5" customWidth="1"/>
    <col min="1556" max="1790" width="9" style="5"/>
    <col min="1791" max="1791" width="5.625" style="5" customWidth="1"/>
    <col min="1792" max="1792" width="4.625" style="5" customWidth="1"/>
    <col min="1793" max="1793" width="14.125" style="5" customWidth="1"/>
    <col min="1794" max="1798" width="12.125" style="5" customWidth="1"/>
    <col min="1799" max="1800" width="13.125" style="5" customWidth="1"/>
    <col min="1801" max="1803" width="9.375" style="5" customWidth="1"/>
    <col min="1804" max="1808" width="10.375" style="5" customWidth="1"/>
    <col min="1809" max="1811" width="8.625" style="5" customWidth="1"/>
    <col min="1812" max="2046" width="9" style="5"/>
    <col min="2047" max="2047" width="5.625" style="5" customWidth="1"/>
    <col min="2048" max="2048" width="4.625" style="5" customWidth="1"/>
    <col min="2049" max="2049" width="14.125" style="5" customWidth="1"/>
    <col min="2050" max="2054" width="12.125" style="5" customWidth="1"/>
    <col min="2055" max="2056" width="13.125" style="5" customWidth="1"/>
    <col min="2057" max="2059" width="9.375" style="5" customWidth="1"/>
    <col min="2060" max="2064" width="10.375" style="5" customWidth="1"/>
    <col min="2065" max="2067" width="8.625" style="5" customWidth="1"/>
    <col min="2068" max="2302" width="9" style="5"/>
    <col min="2303" max="2303" width="5.625" style="5" customWidth="1"/>
    <col min="2304" max="2304" width="4.625" style="5" customWidth="1"/>
    <col min="2305" max="2305" width="14.125" style="5" customWidth="1"/>
    <col min="2306" max="2310" width="12.125" style="5" customWidth="1"/>
    <col min="2311" max="2312" width="13.125" style="5" customWidth="1"/>
    <col min="2313" max="2315" width="9.375" style="5" customWidth="1"/>
    <col min="2316" max="2320" width="10.375" style="5" customWidth="1"/>
    <col min="2321" max="2323" width="8.625" style="5" customWidth="1"/>
    <col min="2324" max="2558" width="9" style="5"/>
    <col min="2559" max="2559" width="5.625" style="5" customWidth="1"/>
    <col min="2560" max="2560" width="4.625" style="5" customWidth="1"/>
    <col min="2561" max="2561" width="14.125" style="5" customWidth="1"/>
    <col min="2562" max="2566" width="12.125" style="5" customWidth="1"/>
    <col min="2567" max="2568" width="13.125" style="5" customWidth="1"/>
    <col min="2569" max="2571" width="9.375" style="5" customWidth="1"/>
    <col min="2572" max="2576" width="10.375" style="5" customWidth="1"/>
    <col min="2577" max="2579" width="8.625" style="5" customWidth="1"/>
    <col min="2580" max="2814" width="9" style="5"/>
    <col min="2815" max="2815" width="5.625" style="5" customWidth="1"/>
    <col min="2816" max="2816" width="4.625" style="5" customWidth="1"/>
    <col min="2817" max="2817" width="14.125" style="5" customWidth="1"/>
    <col min="2818" max="2822" width="12.125" style="5" customWidth="1"/>
    <col min="2823" max="2824" width="13.125" style="5" customWidth="1"/>
    <col min="2825" max="2827" width="9.375" style="5" customWidth="1"/>
    <col min="2828" max="2832" width="10.375" style="5" customWidth="1"/>
    <col min="2833" max="2835" width="8.625" style="5" customWidth="1"/>
    <col min="2836" max="3070" width="9" style="5"/>
    <col min="3071" max="3071" width="5.625" style="5" customWidth="1"/>
    <col min="3072" max="3072" width="4.625" style="5" customWidth="1"/>
    <col min="3073" max="3073" width="14.125" style="5" customWidth="1"/>
    <col min="3074" max="3078" width="12.125" style="5" customWidth="1"/>
    <col min="3079" max="3080" width="13.125" style="5" customWidth="1"/>
    <col min="3081" max="3083" width="9.375" style="5" customWidth="1"/>
    <col min="3084" max="3088" width="10.375" style="5" customWidth="1"/>
    <col min="3089" max="3091" width="8.625" style="5" customWidth="1"/>
    <col min="3092" max="3326" width="9" style="5"/>
    <col min="3327" max="3327" width="5.625" style="5" customWidth="1"/>
    <col min="3328" max="3328" width="4.625" style="5" customWidth="1"/>
    <col min="3329" max="3329" width="14.125" style="5" customWidth="1"/>
    <col min="3330" max="3334" width="12.125" style="5" customWidth="1"/>
    <col min="3335" max="3336" width="13.125" style="5" customWidth="1"/>
    <col min="3337" max="3339" width="9.375" style="5" customWidth="1"/>
    <col min="3340" max="3344" width="10.375" style="5" customWidth="1"/>
    <col min="3345" max="3347" width="8.625" style="5" customWidth="1"/>
    <col min="3348" max="3582" width="9" style="5"/>
    <col min="3583" max="3583" width="5.625" style="5" customWidth="1"/>
    <col min="3584" max="3584" width="4.625" style="5" customWidth="1"/>
    <col min="3585" max="3585" width="14.125" style="5" customWidth="1"/>
    <col min="3586" max="3590" width="12.125" style="5" customWidth="1"/>
    <col min="3591" max="3592" width="13.125" style="5" customWidth="1"/>
    <col min="3593" max="3595" width="9.375" style="5" customWidth="1"/>
    <col min="3596" max="3600" width="10.375" style="5" customWidth="1"/>
    <col min="3601" max="3603" width="8.625" style="5" customWidth="1"/>
    <col min="3604" max="3838" width="9" style="5"/>
    <col min="3839" max="3839" width="5.625" style="5" customWidth="1"/>
    <col min="3840" max="3840" width="4.625" style="5" customWidth="1"/>
    <col min="3841" max="3841" width="14.125" style="5" customWidth="1"/>
    <col min="3842" max="3846" width="12.125" style="5" customWidth="1"/>
    <col min="3847" max="3848" width="13.125" style="5" customWidth="1"/>
    <col min="3849" max="3851" width="9.375" style="5" customWidth="1"/>
    <col min="3852" max="3856" width="10.375" style="5" customWidth="1"/>
    <col min="3857" max="3859" width="8.625" style="5" customWidth="1"/>
    <col min="3860" max="4094" width="9" style="5"/>
    <col min="4095" max="4095" width="5.625" style="5" customWidth="1"/>
    <col min="4096" max="4096" width="4.625" style="5" customWidth="1"/>
    <col min="4097" max="4097" width="14.125" style="5" customWidth="1"/>
    <col min="4098" max="4102" width="12.125" style="5" customWidth="1"/>
    <col min="4103" max="4104" width="13.125" style="5" customWidth="1"/>
    <col min="4105" max="4107" width="9.375" style="5" customWidth="1"/>
    <col min="4108" max="4112" width="10.375" style="5" customWidth="1"/>
    <col min="4113" max="4115" width="8.625" style="5" customWidth="1"/>
    <col min="4116" max="4350" width="9" style="5"/>
    <col min="4351" max="4351" width="5.625" style="5" customWidth="1"/>
    <col min="4352" max="4352" width="4.625" style="5" customWidth="1"/>
    <col min="4353" max="4353" width="14.125" style="5" customWidth="1"/>
    <col min="4354" max="4358" width="12.125" style="5" customWidth="1"/>
    <col min="4359" max="4360" width="13.125" style="5" customWidth="1"/>
    <col min="4361" max="4363" width="9.375" style="5" customWidth="1"/>
    <col min="4364" max="4368" width="10.375" style="5" customWidth="1"/>
    <col min="4369" max="4371" width="8.625" style="5" customWidth="1"/>
    <col min="4372" max="4606" width="9" style="5"/>
    <col min="4607" max="4607" width="5.625" style="5" customWidth="1"/>
    <col min="4608" max="4608" width="4.625" style="5" customWidth="1"/>
    <col min="4609" max="4609" width="14.125" style="5" customWidth="1"/>
    <col min="4610" max="4614" width="12.125" style="5" customWidth="1"/>
    <col min="4615" max="4616" width="13.125" style="5" customWidth="1"/>
    <col min="4617" max="4619" width="9.375" style="5" customWidth="1"/>
    <col min="4620" max="4624" width="10.375" style="5" customWidth="1"/>
    <col min="4625" max="4627" width="8.625" style="5" customWidth="1"/>
    <col min="4628" max="4862" width="9" style="5"/>
    <col min="4863" max="4863" width="5.625" style="5" customWidth="1"/>
    <col min="4864" max="4864" width="4.625" style="5" customWidth="1"/>
    <col min="4865" max="4865" width="14.125" style="5" customWidth="1"/>
    <col min="4866" max="4870" width="12.125" style="5" customWidth="1"/>
    <col min="4871" max="4872" width="13.125" style="5" customWidth="1"/>
    <col min="4873" max="4875" width="9.375" style="5" customWidth="1"/>
    <col min="4876" max="4880" width="10.375" style="5" customWidth="1"/>
    <col min="4881" max="4883" width="8.625" style="5" customWidth="1"/>
    <col min="4884" max="5118" width="9" style="5"/>
    <col min="5119" max="5119" width="5.625" style="5" customWidth="1"/>
    <col min="5120" max="5120" width="4.625" style="5" customWidth="1"/>
    <col min="5121" max="5121" width="14.125" style="5" customWidth="1"/>
    <col min="5122" max="5126" width="12.125" style="5" customWidth="1"/>
    <col min="5127" max="5128" width="13.125" style="5" customWidth="1"/>
    <col min="5129" max="5131" width="9.375" style="5" customWidth="1"/>
    <col min="5132" max="5136" width="10.375" style="5" customWidth="1"/>
    <col min="5137" max="5139" width="8.625" style="5" customWidth="1"/>
    <col min="5140" max="5374" width="9" style="5"/>
    <col min="5375" max="5375" width="5.625" style="5" customWidth="1"/>
    <col min="5376" max="5376" width="4.625" style="5" customWidth="1"/>
    <col min="5377" max="5377" width="14.125" style="5" customWidth="1"/>
    <col min="5378" max="5382" width="12.125" style="5" customWidth="1"/>
    <col min="5383" max="5384" width="13.125" style="5" customWidth="1"/>
    <col min="5385" max="5387" width="9.375" style="5" customWidth="1"/>
    <col min="5388" max="5392" width="10.375" style="5" customWidth="1"/>
    <col min="5393" max="5395" width="8.625" style="5" customWidth="1"/>
    <col min="5396" max="5630" width="9" style="5"/>
    <col min="5631" max="5631" width="5.625" style="5" customWidth="1"/>
    <col min="5632" max="5632" width="4.625" style="5" customWidth="1"/>
    <col min="5633" max="5633" width="14.125" style="5" customWidth="1"/>
    <col min="5634" max="5638" width="12.125" style="5" customWidth="1"/>
    <col min="5639" max="5640" width="13.125" style="5" customWidth="1"/>
    <col min="5641" max="5643" width="9.375" style="5" customWidth="1"/>
    <col min="5644" max="5648" width="10.375" style="5" customWidth="1"/>
    <col min="5649" max="5651" width="8.625" style="5" customWidth="1"/>
    <col min="5652" max="5886" width="9" style="5"/>
    <col min="5887" max="5887" width="5.625" style="5" customWidth="1"/>
    <col min="5888" max="5888" width="4.625" style="5" customWidth="1"/>
    <col min="5889" max="5889" width="14.125" style="5" customWidth="1"/>
    <col min="5890" max="5894" width="12.125" style="5" customWidth="1"/>
    <col min="5895" max="5896" width="13.125" style="5" customWidth="1"/>
    <col min="5897" max="5899" width="9.375" style="5" customWidth="1"/>
    <col min="5900" max="5904" width="10.375" style="5" customWidth="1"/>
    <col min="5905" max="5907" width="8.625" style="5" customWidth="1"/>
    <col min="5908" max="6142" width="9" style="5"/>
    <col min="6143" max="6143" width="5.625" style="5" customWidth="1"/>
    <col min="6144" max="6144" width="4.625" style="5" customWidth="1"/>
    <col min="6145" max="6145" width="14.125" style="5" customWidth="1"/>
    <col min="6146" max="6150" width="12.125" style="5" customWidth="1"/>
    <col min="6151" max="6152" width="13.125" style="5" customWidth="1"/>
    <col min="6153" max="6155" width="9.375" style="5" customWidth="1"/>
    <col min="6156" max="6160" width="10.375" style="5" customWidth="1"/>
    <col min="6161" max="6163" width="8.625" style="5" customWidth="1"/>
    <col min="6164" max="6398" width="9" style="5"/>
    <col min="6399" max="6399" width="5.625" style="5" customWidth="1"/>
    <col min="6400" max="6400" width="4.625" style="5" customWidth="1"/>
    <col min="6401" max="6401" width="14.125" style="5" customWidth="1"/>
    <col min="6402" max="6406" width="12.125" style="5" customWidth="1"/>
    <col min="6407" max="6408" width="13.125" style="5" customWidth="1"/>
    <col min="6409" max="6411" width="9.375" style="5" customWidth="1"/>
    <col min="6412" max="6416" width="10.375" style="5" customWidth="1"/>
    <col min="6417" max="6419" width="8.625" style="5" customWidth="1"/>
    <col min="6420" max="6654" width="9" style="5"/>
    <col min="6655" max="6655" width="5.625" style="5" customWidth="1"/>
    <col min="6656" max="6656" width="4.625" style="5" customWidth="1"/>
    <col min="6657" max="6657" width="14.125" style="5" customWidth="1"/>
    <col min="6658" max="6662" width="12.125" style="5" customWidth="1"/>
    <col min="6663" max="6664" width="13.125" style="5" customWidth="1"/>
    <col min="6665" max="6667" width="9.375" style="5" customWidth="1"/>
    <col min="6668" max="6672" width="10.375" style="5" customWidth="1"/>
    <col min="6673" max="6675" width="8.625" style="5" customWidth="1"/>
    <col min="6676" max="6910" width="9" style="5"/>
    <col min="6911" max="6911" width="5.625" style="5" customWidth="1"/>
    <col min="6912" max="6912" width="4.625" style="5" customWidth="1"/>
    <col min="6913" max="6913" width="14.125" style="5" customWidth="1"/>
    <col min="6914" max="6918" width="12.125" style="5" customWidth="1"/>
    <col min="6919" max="6920" width="13.125" style="5" customWidth="1"/>
    <col min="6921" max="6923" width="9.375" style="5" customWidth="1"/>
    <col min="6924" max="6928" width="10.375" style="5" customWidth="1"/>
    <col min="6929" max="6931" width="8.625" style="5" customWidth="1"/>
    <col min="6932" max="7166" width="9" style="5"/>
    <col min="7167" max="7167" width="5.625" style="5" customWidth="1"/>
    <col min="7168" max="7168" width="4.625" style="5" customWidth="1"/>
    <col min="7169" max="7169" width="14.125" style="5" customWidth="1"/>
    <col min="7170" max="7174" width="12.125" style="5" customWidth="1"/>
    <col min="7175" max="7176" width="13.125" style="5" customWidth="1"/>
    <col min="7177" max="7179" width="9.375" style="5" customWidth="1"/>
    <col min="7180" max="7184" width="10.375" style="5" customWidth="1"/>
    <col min="7185" max="7187" width="8.625" style="5" customWidth="1"/>
    <col min="7188" max="7422" width="9" style="5"/>
    <col min="7423" max="7423" width="5.625" style="5" customWidth="1"/>
    <col min="7424" max="7424" width="4.625" style="5" customWidth="1"/>
    <col min="7425" max="7425" width="14.125" style="5" customWidth="1"/>
    <col min="7426" max="7430" width="12.125" style="5" customWidth="1"/>
    <col min="7431" max="7432" width="13.125" style="5" customWidth="1"/>
    <col min="7433" max="7435" width="9.375" style="5" customWidth="1"/>
    <col min="7436" max="7440" width="10.375" style="5" customWidth="1"/>
    <col min="7441" max="7443" width="8.625" style="5" customWidth="1"/>
    <col min="7444" max="7678" width="9" style="5"/>
    <col min="7679" max="7679" width="5.625" style="5" customWidth="1"/>
    <col min="7680" max="7680" width="4.625" style="5" customWidth="1"/>
    <col min="7681" max="7681" width="14.125" style="5" customWidth="1"/>
    <col min="7682" max="7686" width="12.125" style="5" customWidth="1"/>
    <col min="7687" max="7688" width="13.125" style="5" customWidth="1"/>
    <col min="7689" max="7691" width="9.375" style="5" customWidth="1"/>
    <col min="7692" max="7696" width="10.375" style="5" customWidth="1"/>
    <col min="7697" max="7699" width="8.625" style="5" customWidth="1"/>
    <col min="7700" max="7934" width="9" style="5"/>
    <col min="7935" max="7935" width="5.625" style="5" customWidth="1"/>
    <col min="7936" max="7936" width="4.625" style="5" customWidth="1"/>
    <col min="7937" max="7937" width="14.125" style="5" customWidth="1"/>
    <col min="7938" max="7942" width="12.125" style="5" customWidth="1"/>
    <col min="7943" max="7944" width="13.125" style="5" customWidth="1"/>
    <col min="7945" max="7947" width="9.375" style="5" customWidth="1"/>
    <col min="7948" max="7952" width="10.375" style="5" customWidth="1"/>
    <col min="7953" max="7955" width="8.625" style="5" customWidth="1"/>
    <col min="7956" max="8190" width="9" style="5"/>
    <col min="8191" max="8191" width="5.625" style="5" customWidth="1"/>
    <col min="8192" max="8192" width="4.625" style="5" customWidth="1"/>
    <col min="8193" max="8193" width="14.125" style="5" customWidth="1"/>
    <col min="8194" max="8198" width="12.125" style="5" customWidth="1"/>
    <col min="8199" max="8200" width="13.125" style="5" customWidth="1"/>
    <col min="8201" max="8203" width="9.375" style="5" customWidth="1"/>
    <col min="8204" max="8208" width="10.375" style="5" customWidth="1"/>
    <col min="8209" max="8211" width="8.625" style="5" customWidth="1"/>
    <col min="8212" max="8446" width="9" style="5"/>
    <col min="8447" max="8447" width="5.625" style="5" customWidth="1"/>
    <col min="8448" max="8448" width="4.625" style="5" customWidth="1"/>
    <col min="8449" max="8449" width="14.125" style="5" customWidth="1"/>
    <col min="8450" max="8454" width="12.125" style="5" customWidth="1"/>
    <col min="8455" max="8456" width="13.125" style="5" customWidth="1"/>
    <col min="8457" max="8459" width="9.375" style="5" customWidth="1"/>
    <col min="8460" max="8464" width="10.375" style="5" customWidth="1"/>
    <col min="8465" max="8467" width="8.625" style="5" customWidth="1"/>
    <col min="8468" max="8702" width="9" style="5"/>
    <col min="8703" max="8703" width="5.625" style="5" customWidth="1"/>
    <col min="8704" max="8704" width="4.625" style="5" customWidth="1"/>
    <col min="8705" max="8705" width="14.125" style="5" customWidth="1"/>
    <col min="8706" max="8710" width="12.125" style="5" customWidth="1"/>
    <col min="8711" max="8712" width="13.125" style="5" customWidth="1"/>
    <col min="8713" max="8715" width="9.375" style="5" customWidth="1"/>
    <col min="8716" max="8720" width="10.375" style="5" customWidth="1"/>
    <col min="8721" max="8723" width="8.625" style="5" customWidth="1"/>
    <col min="8724" max="8958" width="9" style="5"/>
    <col min="8959" max="8959" width="5.625" style="5" customWidth="1"/>
    <col min="8960" max="8960" width="4.625" style="5" customWidth="1"/>
    <col min="8961" max="8961" width="14.125" style="5" customWidth="1"/>
    <col min="8962" max="8966" width="12.125" style="5" customWidth="1"/>
    <col min="8967" max="8968" width="13.125" style="5" customWidth="1"/>
    <col min="8969" max="8971" width="9.375" style="5" customWidth="1"/>
    <col min="8972" max="8976" width="10.375" style="5" customWidth="1"/>
    <col min="8977" max="8979" width="8.625" style="5" customWidth="1"/>
    <col min="8980" max="9214" width="9" style="5"/>
    <col min="9215" max="9215" width="5.625" style="5" customWidth="1"/>
    <col min="9216" max="9216" width="4.625" style="5" customWidth="1"/>
    <col min="9217" max="9217" width="14.125" style="5" customWidth="1"/>
    <col min="9218" max="9222" width="12.125" style="5" customWidth="1"/>
    <col min="9223" max="9224" width="13.125" style="5" customWidth="1"/>
    <col min="9225" max="9227" width="9.375" style="5" customWidth="1"/>
    <col min="9228" max="9232" width="10.375" style="5" customWidth="1"/>
    <col min="9233" max="9235" width="8.625" style="5" customWidth="1"/>
    <col min="9236" max="9470" width="9" style="5"/>
    <col min="9471" max="9471" width="5.625" style="5" customWidth="1"/>
    <col min="9472" max="9472" width="4.625" style="5" customWidth="1"/>
    <col min="9473" max="9473" width="14.125" style="5" customWidth="1"/>
    <col min="9474" max="9478" width="12.125" style="5" customWidth="1"/>
    <col min="9479" max="9480" width="13.125" style="5" customWidth="1"/>
    <col min="9481" max="9483" width="9.375" style="5" customWidth="1"/>
    <col min="9484" max="9488" width="10.375" style="5" customWidth="1"/>
    <col min="9489" max="9491" width="8.625" style="5" customWidth="1"/>
    <col min="9492" max="9726" width="9" style="5"/>
    <col min="9727" max="9727" width="5.625" style="5" customWidth="1"/>
    <col min="9728" max="9728" width="4.625" style="5" customWidth="1"/>
    <col min="9729" max="9729" width="14.125" style="5" customWidth="1"/>
    <col min="9730" max="9734" width="12.125" style="5" customWidth="1"/>
    <col min="9735" max="9736" width="13.125" style="5" customWidth="1"/>
    <col min="9737" max="9739" width="9.375" style="5" customWidth="1"/>
    <col min="9740" max="9744" width="10.375" style="5" customWidth="1"/>
    <col min="9745" max="9747" width="8.625" style="5" customWidth="1"/>
    <col min="9748" max="9982" width="9" style="5"/>
    <col min="9983" max="9983" width="5.625" style="5" customWidth="1"/>
    <col min="9984" max="9984" width="4.625" style="5" customWidth="1"/>
    <col min="9985" max="9985" width="14.125" style="5" customWidth="1"/>
    <col min="9986" max="9990" width="12.125" style="5" customWidth="1"/>
    <col min="9991" max="9992" width="13.125" style="5" customWidth="1"/>
    <col min="9993" max="9995" width="9.375" style="5" customWidth="1"/>
    <col min="9996" max="10000" width="10.375" style="5" customWidth="1"/>
    <col min="10001" max="10003" width="8.625" style="5" customWidth="1"/>
    <col min="10004" max="10238" width="9" style="5"/>
    <col min="10239" max="10239" width="5.625" style="5" customWidth="1"/>
    <col min="10240" max="10240" width="4.625" style="5" customWidth="1"/>
    <col min="10241" max="10241" width="14.125" style="5" customWidth="1"/>
    <col min="10242" max="10246" width="12.125" style="5" customWidth="1"/>
    <col min="10247" max="10248" width="13.125" style="5" customWidth="1"/>
    <col min="10249" max="10251" width="9.375" style="5" customWidth="1"/>
    <col min="10252" max="10256" width="10.375" style="5" customWidth="1"/>
    <col min="10257" max="10259" width="8.625" style="5" customWidth="1"/>
    <col min="10260" max="10494" width="9" style="5"/>
    <col min="10495" max="10495" width="5.625" style="5" customWidth="1"/>
    <col min="10496" max="10496" width="4.625" style="5" customWidth="1"/>
    <col min="10497" max="10497" width="14.125" style="5" customWidth="1"/>
    <col min="10498" max="10502" width="12.125" style="5" customWidth="1"/>
    <col min="10503" max="10504" width="13.125" style="5" customWidth="1"/>
    <col min="10505" max="10507" width="9.375" style="5" customWidth="1"/>
    <col min="10508" max="10512" width="10.375" style="5" customWidth="1"/>
    <col min="10513" max="10515" width="8.625" style="5" customWidth="1"/>
    <col min="10516" max="10750" width="9" style="5"/>
    <col min="10751" max="10751" width="5.625" style="5" customWidth="1"/>
    <col min="10752" max="10752" width="4.625" style="5" customWidth="1"/>
    <col min="10753" max="10753" width="14.125" style="5" customWidth="1"/>
    <col min="10754" max="10758" width="12.125" style="5" customWidth="1"/>
    <col min="10759" max="10760" width="13.125" style="5" customWidth="1"/>
    <col min="10761" max="10763" width="9.375" style="5" customWidth="1"/>
    <col min="10764" max="10768" width="10.375" style="5" customWidth="1"/>
    <col min="10769" max="10771" width="8.625" style="5" customWidth="1"/>
    <col min="10772" max="11006" width="9" style="5"/>
    <col min="11007" max="11007" width="5.625" style="5" customWidth="1"/>
    <col min="11008" max="11008" width="4.625" style="5" customWidth="1"/>
    <col min="11009" max="11009" width="14.125" style="5" customWidth="1"/>
    <col min="11010" max="11014" width="12.125" style="5" customWidth="1"/>
    <col min="11015" max="11016" width="13.125" style="5" customWidth="1"/>
    <col min="11017" max="11019" width="9.375" style="5" customWidth="1"/>
    <col min="11020" max="11024" width="10.375" style="5" customWidth="1"/>
    <col min="11025" max="11027" width="8.625" style="5" customWidth="1"/>
    <col min="11028" max="11262" width="9" style="5"/>
    <col min="11263" max="11263" width="5.625" style="5" customWidth="1"/>
    <col min="11264" max="11264" width="4.625" style="5" customWidth="1"/>
    <col min="11265" max="11265" width="14.125" style="5" customWidth="1"/>
    <col min="11266" max="11270" width="12.125" style="5" customWidth="1"/>
    <col min="11271" max="11272" width="13.125" style="5" customWidth="1"/>
    <col min="11273" max="11275" width="9.375" style="5" customWidth="1"/>
    <col min="11276" max="11280" width="10.375" style="5" customWidth="1"/>
    <col min="11281" max="11283" width="8.625" style="5" customWidth="1"/>
    <col min="11284" max="11518" width="9" style="5"/>
    <col min="11519" max="11519" width="5.625" style="5" customWidth="1"/>
    <col min="11520" max="11520" width="4.625" style="5" customWidth="1"/>
    <col min="11521" max="11521" width="14.125" style="5" customWidth="1"/>
    <col min="11522" max="11526" width="12.125" style="5" customWidth="1"/>
    <col min="11527" max="11528" width="13.125" style="5" customWidth="1"/>
    <col min="11529" max="11531" width="9.375" style="5" customWidth="1"/>
    <col min="11532" max="11536" width="10.375" style="5" customWidth="1"/>
    <col min="11537" max="11539" width="8.625" style="5" customWidth="1"/>
    <col min="11540" max="11774" width="9" style="5"/>
    <col min="11775" max="11775" width="5.625" style="5" customWidth="1"/>
    <col min="11776" max="11776" width="4.625" style="5" customWidth="1"/>
    <col min="11777" max="11777" width="14.125" style="5" customWidth="1"/>
    <col min="11778" max="11782" width="12.125" style="5" customWidth="1"/>
    <col min="11783" max="11784" width="13.125" style="5" customWidth="1"/>
    <col min="11785" max="11787" width="9.375" style="5" customWidth="1"/>
    <col min="11788" max="11792" width="10.375" style="5" customWidth="1"/>
    <col min="11793" max="11795" width="8.625" style="5" customWidth="1"/>
    <col min="11796" max="12030" width="9" style="5"/>
    <col min="12031" max="12031" width="5.625" style="5" customWidth="1"/>
    <col min="12032" max="12032" width="4.625" style="5" customWidth="1"/>
    <col min="12033" max="12033" width="14.125" style="5" customWidth="1"/>
    <col min="12034" max="12038" width="12.125" style="5" customWidth="1"/>
    <col min="12039" max="12040" width="13.125" style="5" customWidth="1"/>
    <col min="12041" max="12043" width="9.375" style="5" customWidth="1"/>
    <col min="12044" max="12048" width="10.375" style="5" customWidth="1"/>
    <col min="12049" max="12051" width="8.625" style="5" customWidth="1"/>
    <col min="12052" max="12286" width="9" style="5"/>
    <col min="12287" max="12287" width="5.625" style="5" customWidth="1"/>
    <col min="12288" max="12288" width="4.625" style="5" customWidth="1"/>
    <col min="12289" max="12289" width="14.125" style="5" customWidth="1"/>
    <col min="12290" max="12294" width="12.125" style="5" customWidth="1"/>
    <col min="12295" max="12296" width="13.125" style="5" customWidth="1"/>
    <col min="12297" max="12299" width="9.375" style="5" customWidth="1"/>
    <col min="12300" max="12304" width="10.375" style="5" customWidth="1"/>
    <col min="12305" max="12307" width="8.625" style="5" customWidth="1"/>
    <col min="12308" max="12542" width="9" style="5"/>
    <col min="12543" max="12543" width="5.625" style="5" customWidth="1"/>
    <col min="12544" max="12544" width="4.625" style="5" customWidth="1"/>
    <col min="12545" max="12545" width="14.125" style="5" customWidth="1"/>
    <col min="12546" max="12550" width="12.125" style="5" customWidth="1"/>
    <col min="12551" max="12552" width="13.125" style="5" customWidth="1"/>
    <col min="12553" max="12555" width="9.375" style="5" customWidth="1"/>
    <col min="12556" max="12560" width="10.375" style="5" customWidth="1"/>
    <col min="12561" max="12563" width="8.625" style="5" customWidth="1"/>
    <col min="12564" max="12798" width="9" style="5"/>
    <col min="12799" max="12799" width="5.625" style="5" customWidth="1"/>
    <col min="12800" max="12800" width="4.625" style="5" customWidth="1"/>
    <col min="12801" max="12801" width="14.125" style="5" customWidth="1"/>
    <col min="12802" max="12806" width="12.125" style="5" customWidth="1"/>
    <col min="12807" max="12808" width="13.125" style="5" customWidth="1"/>
    <col min="12809" max="12811" width="9.375" style="5" customWidth="1"/>
    <col min="12812" max="12816" width="10.375" style="5" customWidth="1"/>
    <col min="12817" max="12819" width="8.625" style="5" customWidth="1"/>
    <col min="12820" max="13054" width="9" style="5"/>
    <col min="13055" max="13055" width="5.625" style="5" customWidth="1"/>
    <col min="13056" max="13056" width="4.625" style="5" customWidth="1"/>
    <col min="13057" max="13057" width="14.125" style="5" customWidth="1"/>
    <col min="13058" max="13062" width="12.125" style="5" customWidth="1"/>
    <col min="13063" max="13064" width="13.125" style="5" customWidth="1"/>
    <col min="13065" max="13067" width="9.375" style="5" customWidth="1"/>
    <col min="13068" max="13072" width="10.375" style="5" customWidth="1"/>
    <col min="13073" max="13075" width="8.625" style="5" customWidth="1"/>
    <col min="13076" max="13310" width="9" style="5"/>
    <col min="13311" max="13311" width="5.625" style="5" customWidth="1"/>
    <col min="13312" max="13312" width="4.625" style="5" customWidth="1"/>
    <col min="13313" max="13313" width="14.125" style="5" customWidth="1"/>
    <col min="13314" max="13318" width="12.125" style="5" customWidth="1"/>
    <col min="13319" max="13320" width="13.125" style="5" customWidth="1"/>
    <col min="13321" max="13323" width="9.375" style="5" customWidth="1"/>
    <col min="13324" max="13328" width="10.375" style="5" customWidth="1"/>
    <col min="13329" max="13331" width="8.625" style="5" customWidth="1"/>
    <col min="13332" max="13566" width="9" style="5"/>
    <col min="13567" max="13567" width="5.625" style="5" customWidth="1"/>
    <col min="13568" max="13568" width="4.625" style="5" customWidth="1"/>
    <col min="13569" max="13569" width="14.125" style="5" customWidth="1"/>
    <col min="13570" max="13574" width="12.125" style="5" customWidth="1"/>
    <col min="13575" max="13576" width="13.125" style="5" customWidth="1"/>
    <col min="13577" max="13579" width="9.375" style="5" customWidth="1"/>
    <col min="13580" max="13584" width="10.375" style="5" customWidth="1"/>
    <col min="13585" max="13587" width="8.625" style="5" customWidth="1"/>
    <col min="13588" max="13822" width="9" style="5"/>
    <col min="13823" max="13823" width="5.625" style="5" customWidth="1"/>
    <col min="13824" max="13824" width="4.625" style="5" customWidth="1"/>
    <col min="13825" max="13825" width="14.125" style="5" customWidth="1"/>
    <col min="13826" max="13830" width="12.125" style="5" customWidth="1"/>
    <col min="13831" max="13832" width="13.125" style="5" customWidth="1"/>
    <col min="13833" max="13835" width="9.375" style="5" customWidth="1"/>
    <col min="13836" max="13840" width="10.375" style="5" customWidth="1"/>
    <col min="13841" max="13843" width="8.625" style="5" customWidth="1"/>
    <col min="13844" max="14078" width="9" style="5"/>
    <col min="14079" max="14079" width="5.625" style="5" customWidth="1"/>
    <col min="14080" max="14080" width="4.625" style="5" customWidth="1"/>
    <col min="14081" max="14081" width="14.125" style="5" customWidth="1"/>
    <col min="14082" max="14086" width="12.125" style="5" customWidth="1"/>
    <col min="14087" max="14088" width="13.125" style="5" customWidth="1"/>
    <col min="14089" max="14091" width="9.375" style="5" customWidth="1"/>
    <col min="14092" max="14096" width="10.375" style="5" customWidth="1"/>
    <col min="14097" max="14099" width="8.625" style="5" customWidth="1"/>
    <col min="14100" max="14334" width="9" style="5"/>
    <col min="14335" max="14335" width="5.625" style="5" customWidth="1"/>
    <col min="14336" max="14336" width="4.625" style="5" customWidth="1"/>
    <col min="14337" max="14337" width="14.125" style="5" customWidth="1"/>
    <col min="14338" max="14342" width="12.125" style="5" customWidth="1"/>
    <col min="14343" max="14344" width="13.125" style="5" customWidth="1"/>
    <col min="14345" max="14347" width="9.375" style="5" customWidth="1"/>
    <col min="14348" max="14352" width="10.375" style="5" customWidth="1"/>
    <col min="14353" max="14355" width="8.625" style="5" customWidth="1"/>
    <col min="14356" max="14590" width="9" style="5"/>
    <col min="14591" max="14591" width="5.625" style="5" customWidth="1"/>
    <col min="14592" max="14592" width="4.625" style="5" customWidth="1"/>
    <col min="14593" max="14593" width="14.125" style="5" customWidth="1"/>
    <col min="14594" max="14598" width="12.125" style="5" customWidth="1"/>
    <col min="14599" max="14600" width="13.125" style="5" customWidth="1"/>
    <col min="14601" max="14603" width="9.375" style="5" customWidth="1"/>
    <col min="14604" max="14608" width="10.375" style="5" customWidth="1"/>
    <col min="14609" max="14611" width="8.625" style="5" customWidth="1"/>
    <col min="14612" max="14846" width="9" style="5"/>
    <col min="14847" max="14847" width="5.625" style="5" customWidth="1"/>
    <col min="14848" max="14848" width="4.625" style="5" customWidth="1"/>
    <col min="14849" max="14849" width="14.125" style="5" customWidth="1"/>
    <col min="14850" max="14854" width="12.125" style="5" customWidth="1"/>
    <col min="14855" max="14856" width="13.125" style="5" customWidth="1"/>
    <col min="14857" max="14859" width="9.375" style="5" customWidth="1"/>
    <col min="14860" max="14864" width="10.375" style="5" customWidth="1"/>
    <col min="14865" max="14867" width="8.625" style="5" customWidth="1"/>
    <col min="14868" max="15102" width="9" style="5"/>
    <col min="15103" max="15103" width="5.625" style="5" customWidth="1"/>
    <col min="15104" max="15104" width="4.625" style="5" customWidth="1"/>
    <col min="15105" max="15105" width="14.125" style="5" customWidth="1"/>
    <col min="15106" max="15110" width="12.125" style="5" customWidth="1"/>
    <col min="15111" max="15112" width="13.125" style="5" customWidth="1"/>
    <col min="15113" max="15115" width="9.375" style="5" customWidth="1"/>
    <col min="15116" max="15120" width="10.375" style="5" customWidth="1"/>
    <col min="15121" max="15123" width="8.625" style="5" customWidth="1"/>
    <col min="15124" max="15358" width="9" style="5"/>
    <col min="15359" max="15359" width="5.625" style="5" customWidth="1"/>
    <col min="15360" max="15360" width="4.625" style="5" customWidth="1"/>
    <col min="15361" max="15361" width="14.125" style="5" customWidth="1"/>
    <col min="15362" max="15366" width="12.125" style="5" customWidth="1"/>
    <col min="15367" max="15368" width="13.125" style="5" customWidth="1"/>
    <col min="15369" max="15371" width="9.375" style="5" customWidth="1"/>
    <col min="15372" max="15376" width="10.375" style="5" customWidth="1"/>
    <col min="15377" max="15379" width="8.625" style="5" customWidth="1"/>
    <col min="15380" max="15614" width="9" style="5"/>
    <col min="15615" max="15615" width="5.625" style="5" customWidth="1"/>
    <col min="15616" max="15616" width="4.625" style="5" customWidth="1"/>
    <col min="15617" max="15617" width="14.125" style="5" customWidth="1"/>
    <col min="15618" max="15622" width="12.125" style="5" customWidth="1"/>
    <col min="15623" max="15624" width="13.125" style="5" customWidth="1"/>
    <col min="15625" max="15627" width="9.375" style="5" customWidth="1"/>
    <col min="15628" max="15632" width="10.375" style="5" customWidth="1"/>
    <col min="15633" max="15635" width="8.625" style="5" customWidth="1"/>
    <col min="15636" max="15870" width="9" style="5"/>
    <col min="15871" max="15871" width="5.625" style="5" customWidth="1"/>
    <col min="15872" max="15872" width="4.625" style="5" customWidth="1"/>
    <col min="15873" max="15873" width="14.125" style="5" customWidth="1"/>
    <col min="15874" max="15878" width="12.125" style="5" customWidth="1"/>
    <col min="15879" max="15880" width="13.125" style="5" customWidth="1"/>
    <col min="15881" max="15883" width="9.375" style="5" customWidth="1"/>
    <col min="15884" max="15888" width="10.375" style="5" customWidth="1"/>
    <col min="15889" max="15891" width="8.625" style="5" customWidth="1"/>
    <col min="15892" max="16126" width="9" style="5"/>
    <col min="16127" max="16127" width="5.625" style="5" customWidth="1"/>
    <col min="16128" max="16128" width="4.625" style="5" customWidth="1"/>
    <col min="16129" max="16129" width="14.125" style="5" customWidth="1"/>
    <col min="16130" max="16134" width="12.125" style="5" customWidth="1"/>
    <col min="16135" max="16136" width="13.125" style="5" customWidth="1"/>
    <col min="16137" max="16139" width="9.375" style="5" customWidth="1"/>
    <col min="16140" max="16144" width="10.375" style="5" customWidth="1"/>
    <col min="16145" max="16147" width="8.625" style="5" customWidth="1"/>
    <col min="16148" max="16384" width="9" style="5"/>
  </cols>
  <sheetData>
    <row r="1" spans="1:6" ht="20.100000000000001" customHeight="1" x14ac:dyDescent="0.15">
      <c r="A1" s="1189" t="s">
        <v>4249</v>
      </c>
      <c r="B1" s="1425"/>
      <c r="C1" s="1425"/>
      <c r="D1" s="1425"/>
      <c r="E1" s="1425"/>
      <c r="F1" s="2046">
        <v>95</v>
      </c>
    </row>
    <row r="2" spans="1:6" ht="20.100000000000001" customHeight="1" x14ac:dyDescent="0.15">
      <c r="A2" s="2024"/>
      <c r="B2" s="1425"/>
      <c r="C2" s="1425"/>
      <c r="D2" s="1425"/>
      <c r="E2" s="1425"/>
      <c r="F2" s="1425"/>
    </row>
    <row r="3" spans="1:6" ht="20.100000000000001" customHeight="1" thickBot="1" x14ac:dyDescent="0.2">
      <c r="A3" s="1241" t="s">
        <v>4250</v>
      </c>
      <c r="B3" s="1425"/>
      <c r="C3" s="931"/>
      <c r="D3" s="931"/>
      <c r="E3" s="931"/>
      <c r="F3" s="279" t="s">
        <v>660</v>
      </c>
    </row>
    <row r="4" spans="1:6" s="13" customFormat="1" ht="20.100000000000001" customHeight="1" x14ac:dyDescent="0.15">
      <c r="A4" s="276"/>
      <c r="B4" s="413" t="s">
        <v>4167</v>
      </c>
      <c r="C4" s="413" t="s">
        <v>4168</v>
      </c>
      <c r="D4" s="1006" t="s">
        <v>960</v>
      </c>
      <c r="E4" s="1007" t="s">
        <v>2606</v>
      </c>
      <c r="F4" s="1007" t="s">
        <v>5055</v>
      </c>
    </row>
    <row r="5" spans="1:6" ht="20.100000000000001" customHeight="1" x14ac:dyDescent="0.15">
      <c r="A5" s="297" t="s">
        <v>4251</v>
      </c>
      <c r="B5" s="681">
        <v>31</v>
      </c>
      <c r="C5" s="681">
        <v>31</v>
      </c>
      <c r="D5" s="681">
        <v>33</v>
      </c>
      <c r="E5" s="681">
        <v>34</v>
      </c>
      <c r="F5" s="681">
        <v>35</v>
      </c>
    </row>
    <row r="6" spans="1:6" ht="20.100000000000001" customHeight="1" x14ac:dyDescent="0.15">
      <c r="A6" s="2024" t="s">
        <v>4252</v>
      </c>
      <c r="B6" s="684">
        <v>794</v>
      </c>
      <c r="C6" s="684">
        <v>877</v>
      </c>
      <c r="D6" s="684">
        <v>983</v>
      </c>
      <c r="E6" s="684">
        <v>1026</v>
      </c>
      <c r="F6" s="684">
        <v>1087</v>
      </c>
    </row>
    <row r="7" spans="1:6" ht="20.100000000000001" customHeight="1" x14ac:dyDescent="0.15">
      <c r="A7" s="2024" t="s">
        <v>4253</v>
      </c>
      <c r="B7" s="684">
        <v>231</v>
      </c>
      <c r="C7" s="684">
        <v>265</v>
      </c>
      <c r="D7" s="684">
        <v>273</v>
      </c>
      <c r="E7" s="684">
        <v>278</v>
      </c>
      <c r="F7" s="684">
        <v>307</v>
      </c>
    </row>
    <row r="8" spans="1:6" ht="20.100000000000001" customHeight="1" x14ac:dyDescent="0.15">
      <c r="A8" s="2024" t="s">
        <v>4254</v>
      </c>
      <c r="B8" s="684">
        <v>204</v>
      </c>
      <c r="C8" s="684">
        <v>226</v>
      </c>
      <c r="D8" s="684">
        <v>258</v>
      </c>
      <c r="E8" s="684">
        <v>251</v>
      </c>
      <c r="F8" s="684">
        <v>270</v>
      </c>
    </row>
    <row r="9" spans="1:6" ht="20.100000000000001" customHeight="1" x14ac:dyDescent="0.15">
      <c r="A9" s="2024" t="s">
        <v>4255</v>
      </c>
      <c r="B9" s="684">
        <v>166</v>
      </c>
      <c r="C9" s="684">
        <v>177</v>
      </c>
      <c r="D9" s="684">
        <v>196</v>
      </c>
      <c r="E9" s="684">
        <v>228</v>
      </c>
      <c r="F9" s="684">
        <v>212</v>
      </c>
    </row>
    <row r="10" spans="1:6" ht="20.100000000000001" customHeight="1" x14ac:dyDescent="0.15">
      <c r="A10" s="2024" t="s">
        <v>4256</v>
      </c>
      <c r="B10" s="684">
        <v>101</v>
      </c>
      <c r="C10" s="684">
        <v>111</v>
      </c>
      <c r="D10" s="684">
        <v>139</v>
      </c>
      <c r="E10" s="684">
        <v>136</v>
      </c>
      <c r="F10" s="684">
        <v>157</v>
      </c>
    </row>
    <row r="11" spans="1:6" ht="20.100000000000001" customHeight="1" x14ac:dyDescent="0.15">
      <c r="A11" s="2024" t="s">
        <v>4257</v>
      </c>
      <c r="B11" s="684">
        <v>60</v>
      </c>
      <c r="C11" s="684">
        <v>68</v>
      </c>
      <c r="D11" s="684">
        <v>70</v>
      </c>
      <c r="E11" s="684">
        <v>83</v>
      </c>
      <c r="F11" s="684">
        <v>84</v>
      </c>
    </row>
    <row r="12" spans="1:6" ht="20.100000000000001" customHeight="1" x14ac:dyDescent="0.15">
      <c r="A12" s="2024" t="s">
        <v>4258</v>
      </c>
      <c r="B12" s="684">
        <v>32</v>
      </c>
      <c r="C12" s="684">
        <v>30</v>
      </c>
      <c r="D12" s="684">
        <v>47</v>
      </c>
      <c r="E12" s="684">
        <v>50</v>
      </c>
      <c r="F12" s="684">
        <v>57</v>
      </c>
    </row>
    <row r="13" spans="1:6" ht="20.100000000000001" customHeight="1" thickBot="1" x14ac:dyDescent="0.2">
      <c r="A13" s="2047" t="s">
        <v>4259</v>
      </c>
      <c r="B13" s="1645">
        <v>135</v>
      </c>
      <c r="C13" s="1645">
        <v>164</v>
      </c>
      <c r="D13" s="1645">
        <v>186</v>
      </c>
      <c r="E13" s="1645">
        <v>196</v>
      </c>
      <c r="F13" s="1645">
        <v>229</v>
      </c>
    </row>
    <row r="14" spans="1:6" ht="20.100000000000001" customHeight="1" x14ac:dyDescent="0.15">
      <c r="A14" s="823" t="s">
        <v>4260</v>
      </c>
      <c r="B14" s="1425"/>
      <c r="C14" s="931"/>
      <c r="D14" s="931"/>
      <c r="E14" s="931"/>
      <c r="F14" s="1425"/>
    </row>
    <row r="15" spans="1:6" s="1" customFormat="1" ht="20.100000000000001" customHeight="1" x14ac:dyDescent="0.15">
      <c r="A15" s="1424"/>
      <c r="B15" s="1425"/>
      <c r="C15" s="1425"/>
      <c r="D15" s="1425"/>
      <c r="E15" s="1425"/>
      <c r="F15" s="1425"/>
    </row>
  </sheetData>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6">
    <tabColor rgb="FFFF0000"/>
    <pageSetUpPr fitToPage="1"/>
  </sheetPr>
  <dimension ref="A1:N38"/>
  <sheetViews>
    <sheetView showGridLines="0" zoomScaleNormal="100" workbookViewId="0"/>
  </sheetViews>
  <sheetFormatPr defaultColWidth="10.625" defaultRowHeight="20.100000000000001" customHeight="1" x14ac:dyDescent="0.15"/>
  <cols>
    <col min="1" max="1" width="3.625" style="1017" customWidth="1"/>
    <col min="2" max="2" width="10.625" style="1017"/>
    <col min="3" max="3" width="10.625" style="1018"/>
    <col min="4" max="7" width="10.625" style="12"/>
    <col min="8" max="8" width="10.625" style="27"/>
    <col min="9" max="16384" width="10.625" style="12"/>
  </cols>
  <sheetData>
    <row r="1" spans="1:14" s="1015" customFormat="1" ht="20.100000000000001" customHeight="1" x14ac:dyDescent="0.15">
      <c r="A1" s="1250" t="s">
        <v>3265</v>
      </c>
      <c r="B1" s="913"/>
      <c r="C1" s="1010"/>
      <c r="D1" s="51"/>
      <c r="E1" s="51"/>
      <c r="F1" s="51"/>
      <c r="G1" s="51"/>
      <c r="H1" s="1211">
        <v>96</v>
      </c>
      <c r="I1" s="281"/>
      <c r="J1" s="281"/>
      <c r="K1" s="281"/>
      <c r="L1" s="281"/>
      <c r="M1" s="281"/>
      <c r="N1" s="281"/>
    </row>
    <row r="2" spans="1:14" s="1009" customFormat="1" ht="20.100000000000001" customHeight="1" x14ac:dyDescent="0.15">
      <c r="A2" s="913"/>
      <c r="B2" s="913"/>
      <c r="C2" s="1010"/>
      <c r="D2" s="51"/>
      <c r="E2" s="51"/>
      <c r="F2" s="51"/>
      <c r="G2" s="51"/>
      <c r="H2" s="1011"/>
      <c r="I2" s="1011"/>
      <c r="J2" s="1011"/>
      <c r="K2" s="1011"/>
      <c r="L2" s="1011"/>
      <c r="M2" s="1011"/>
      <c r="N2" s="1011"/>
    </row>
    <row r="3" spans="1:14" s="1009" customFormat="1" ht="20.100000000000001" customHeight="1" thickBot="1" x14ac:dyDescent="0.2">
      <c r="A3" s="1251" t="s">
        <v>3455</v>
      </c>
      <c r="B3" s="913"/>
      <c r="C3" s="1010"/>
      <c r="D3" s="51"/>
      <c r="E3" s="51"/>
      <c r="F3" s="51"/>
      <c r="G3" s="51"/>
      <c r="H3" s="330" t="s">
        <v>4618</v>
      </c>
      <c r="I3" s="1011"/>
      <c r="J3" s="1011"/>
      <c r="K3" s="1011"/>
      <c r="L3" s="1011"/>
      <c r="M3" s="1011"/>
      <c r="N3" s="1011"/>
    </row>
    <row r="4" spans="1:14" s="1013" customFormat="1" ht="20.100000000000001" customHeight="1" x14ac:dyDescent="0.15">
      <c r="A4" s="3422"/>
      <c r="B4" s="3423"/>
      <c r="C4" s="2180"/>
      <c r="D4" s="2166" t="s">
        <v>612</v>
      </c>
      <c r="E4" s="2166" t="s">
        <v>673</v>
      </c>
      <c r="F4" s="2166" t="s">
        <v>1583</v>
      </c>
      <c r="G4" s="2164" t="s">
        <v>4731</v>
      </c>
      <c r="H4" s="1124" t="s">
        <v>5054</v>
      </c>
      <c r="I4" s="1012"/>
      <c r="J4" s="1012"/>
      <c r="K4" s="1012"/>
      <c r="L4" s="1012"/>
      <c r="M4" s="1012"/>
      <c r="N4" s="1012"/>
    </row>
    <row r="5" spans="1:14" s="1009" customFormat="1" ht="20.100000000000001" customHeight="1" x14ac:dyDescent="0.15">
      <c r="A5" s="2181" t="s">
        <v>2202</v>
      </c>
      <c r="B5" s="2182"/>
      <c r="C5" s="2183" t="s">
        <v>94</v>
      </c>
      <c r="D5" s="681">
        <v>24885</v>
      </c>
      <c r="E5" s="681">
        <v>24180</v>
      </c>
      <c r="F5" s="681">
        <v>23679</v>
      </c>
      <c r="G5" s="681">
        <v>23284</v>
      </c>
      <c r="H5" s="681">
        <v>22625</v>
      </c>
      <c r="I5" s="1011"/>
      <c r="J5" s="1011"/>
      <c r="K5" s="1011"/>
      <c r="L5" s="1011"/>
      <c r="M5" s="1011"/>
      <c r="N5" s="1011"/>
    </row>
    <row r="6" spans="1:14" s="1015" customFormat="1" ht="20.100000000000001" customHeight="1" x14ac:dyDescent="0.15">
      <c r="A6" s="1425"/>
      <c r="B6" s="2184"/>
      <c r="C6" s="1014" t="s">
        <v>2197</v>
      </c>
      <c r="D6" s="1655">
        <v>2074</v>
      </c>
      <c r="E6" s="1655">
        <v>2015</v>
      </c>
      <c r="F6" s="1655">
        <v>1973</v>
      </c>
      <c r="G6" s="1655">
        <v>1940</v>
      </c>
      <c r="H6" s="2564">
        <v>1885</v>
      </c>
    </row>
    <row r="7" spans="1:14" s="1009" customFormat="1" ht="20.100000000000001" customHeight="1" x14ac:dyDescent="0.15">
      <c r="A7" s="2181" t="s">
        <v>2203</v>
      </c>
      <c r="B7" s="2182"/>
      <c r="C7" s="2183" t="s">
        <v>94</v>
      </c>
      <c r="D7" s="681">
        <v>34463</v>
      </c>
      <c r="E7" s="681">
        <v>33130</v>
      </c>
      <c r="F7" s="681">
        <v>31881</v>
      </c>
      <c r="G7" s="681">
        <v>30731</v>
      </c>
      <c r="H7" s="681">
        <v>29269</v>
      </c>
      <c r="I7" s="1011"/>
      <c r="J7" s="1011"/>
      <c r="K7" s="1011"/>
      <c r="L7" s="1011"/>
      <c r="M7" s="1011"/>
      <c r="N7" s="1011"/>
    </row>
    <row r="8" spans="1:14" s="1015" customFormat="1" ht="20.100000000000001" customHeight="1" x14ac:dyDescent="0.15">
      <c r="A8" s="786"/>
      <c r="B8" s="787"/>
      <c r="C8" s="1016" t="s">
        <v>2197</v>
      </c>
      <c r="D8" s="1656">
        <v>2872</v>
      </c>
      <c r="E8" s="1656">
        <v>2761</v>
      </c>
      <c r="F8" s="1656">
        <v>2657</v>
      </c>
      <c r="G8" s="1656">
        <v>2561</v>
      </c>
      <c r="H8" s="2565">
        <v>2439</v>
      </c>
    </row>
    <row r="9" spans="1:14" s="1009" customFormat="1" ht="20.100000000000001" customHeight="1" x14ac:dyDescent="0.15">
      <c r="A9" s="2181" t="s">
        <v>758</v>
      </c>
      <c r="B9" s="2182"/>
      <c r="C9" s="2185" t="s">
        <v>2201</v>
      </c>
      <c r="D9" s="681">
        <v>4438950</v>
      </c>
      <c r="E9" s="681">
        <v>4243748</v>
      </c>
      <c r="F9" s="681">
        <v>4166375</v>
      </c>
      <c r="G9" s="681">
        <v>3988351</v>
      </c>
      <c r="H9" s="681">
        <v>3883354</v>
      </c>
      <c r="I9" s="1011"/>
      <c r="J9" s="1011"/>
      <c r="K9" s="1011"/>
      <c r="L9" s="1011"/>
      <c r="M9" s="1011"/>
      <c r="N9" s="1011"/>
    </row>
    <row r="10" spans="1:14" s="1009" customFormat="1" ht="20.100000000000001" customHeight="1" x14ac:dyDescent="0.15">
      <c r="A10" s="786"/>
      <c r="B10" s="787"/>
      <c r="C10" s="2186" t="s">
        <v>2197</v>
      </c>
      <c r="D10" s="1588">
        <v>369913</v>
      </c>
      <c r="E10" s="1588">
        <v>353645</v>
      </c>
      <c r="F10" s="1588">
        <v>347198</v>
      </c>
      <c r="G10" s="1588">
        <v>332362</v>
      </c>
      <c r="H10" s="1588">
        <v>323613</v>
      </c>
      <c r="I10" s="1011"/>
      <c r="J10" s="1011"/>
      <c r="K10" s="1011"/>
      <c r="L10" s="1011"/>
      <c r="M10" s="1011"/>
      <c r="N10" s="1011"/>
    </row>
    <row r="11" spans="1:14" s="1009" customFormat="1" ht="20.100000000000001" customHeight="1" x14ac:dyDescent="0.15">
      <c r="A11" s="2187" t="s">
        <v>2198</v>
      </c>
      <c r="B11" s="2187"/>
      <c r="C11" s="2188"/>
      <c r="D11" s="2189" t="s">
        <v>4737</v>
      </c>
      <c r="E11" s="2189" t="s">
        <v>2248</v>
      </c>
      <c r="F11" s="2189">
        <v>16</v>
      </c>
      <c r="G11" s="2189">
        <v>15.6</v>
      </c>
      <c r="H11" s="2189">
        <v>15</v>
      </c>
      <c r="I11" s="1011"/>
      <c r="J11" s="1011"/>
      <c r="K11" s="1011"/>
      <c r="L11" s="1011"/>
      <c r="M11" s="1011"/>
      <c r="N11" s="1011"/>
    </row>
    <row r="12" spans="1:14" s="812" customFormat="1" ht="20.100000000000001" customHeight="1" x14ac:dyDescent="0.15">
      <c r="A12" s="3424" t="s">
        <v>2249</v>
      </c>
      <c r="B12" s="823" t="s">
        <v>2200</v>
      </c>
      <c r="C12" s="2190" t="s">
        <v>477</v>
      </c>
      <c r="D12" s="1655">
        <v>21918</v>
      </c>
      <c r="E12" s="1655">
        <v>21394</v>
      </c>
      <c r="F12" s="1655">
        <v>21044</v>
      </c>
      <c r="G12" s="1655">
        <v>20676</v>
      </c>
      <c r="H12" s="1655">
        <v>20050</v>
      </c>
      <c r="K12" s="1004"/>
    </row>
    <row r="13" spans="1:14" s="1009" customFormat="1" ht="20.100000000000001" customHeight="1" x14ac:dyDescent="0.15">
      <c r="A13" s="3425"/>
      <c r="B13" s="823"/>
      <c r="C13" s="2190" t="s">
        <v>761</v>
      </c>
      <c r="D13" s="1655">
        <v>30953</v>
      </c>
      <c r="E13" s="1655">
        <v>29785</v>
      </c>
      <c r="F13" s="1655">
        <v>28718</v>
      </c>
      <c r="G13" s="1655">
        <v>27623</v>
      </c>
      <c r="H13" s="1655">
        <v>26210</v>
      </c>
      <c r="I13" s="1011"/>
      <c r="J13" s="1011"/>
      <c r="K13" s="1011"/>
      <c r="L13" s="1011"/>
      <c r="M13" s="1011"/>
      <c r="N13" s="1011"/>
    </row>
    <row r="14" spans="1:14" s="812" customFormat="1" ht="20.100000000000001" customHeight="1" x14ac:dyDescent="0.15">
      <c r="A14" s="3425"/>
      <c r="B14" s="823"/>
      <c r="C14" s="2190" t="s">
        <v>762</v>
      </c>
      <c r="D14" s="1655">
        <v>1467406</v>
      </c>
      <c r="E14" s="1655">
        <v>1426960</v>
      </c>
      <c r="F14" s="1655">
        <v>1357272</v>
      </c>
      <c r="G14" s="1655">
        <v>1298141</v>
      </c>
      <c r="H14" s="1655">
        <v>1221681</v>
      </c>
      <c r="K14" s="1004"/>
    </row>
    <row r="15" spans="1:14" s="812" customFormat="1" ht="20.100000000000001" customHeight="1" x14ac:dyDescent="0.15">
      <c r="A15" s="3425"/>
      <c r="B15" s="2191"/>
      <c r="C15" s="2186" t="s">
        <v>2197</v>
      </c>
      <c r="D15" s="1588">
        <v>122284</v>
      </c>
      <c r="E15" s="1588">
        <v>118913</v>
      </c>
      <c r="F15" s="1588">
        <v>113106</v>
      </c>
      <c r="G15" s="1588">
        <v>108178</v>
      </c>
      <c r="H15" s="1588">
        <v>101807</v>
      </c>
      <c r="K15" s="1004"/>
    </row>
    <row r="16" spans="1:14" s="812" customFormat="1" ht="20.100000000000001" customHeight="1" x14ac:dyDescent="0.15">
      <c r="A16" s="3425"/>
      <c r="B16" s="2192" t="s">
        <v>763</v>
      </c>
      <c r="C16" s="2183" t="s">
        <v>477</v>
      </c>
      <c r="D16" s="1657">
        <v>19489</v>
      </c>
      <c r="E16" s="1657">
        <v>19064</v>
      </c>
      <c r="F16" s="1657">
        <v>18865</v>
      </c>
      <c r="G16" s="1657">
        <v>18573</v>
      </c>
      <c r="H16" s="1657">
        <v>18187</v>
      </c>
      <c r="K16" s="1004"/>
    </row>
    <row r="17" spans="1:14" s="1009" customFormat="1" ht="20.100000000000001" customHeight="1" x14ac:dyDescent="0.15">
      <c r="A17" s="3425"/>
      <c r="B17" s="2193"/>
      <c r="C17" s="2190" t="s">
        <v>761</v>
      </c>
      <c r="D17" s="1655">
        <v>27727</v>
      </c>
      <c r="E17" s="1655">
        <v>26760</v>
      </c>
      <c r="F17" s="1655">
        <v>25982</v>
      </c>
      <c r="G17" s="1655">
        <v>25054</v>
      </c>
      <c r="H17" s="1655">
        <v>23936</v>
      </c>
      <c r="I17" s="1011"/>
      <c r="J17" s="1011"/>
      <c r="K17" s="1011"/>
      <c r="L17" s="1011"/>
      <c r="M17" s="1011"/>
      <c r="N17" s="1011"/>
    </row>
    <row r="18" spans="1:14" s="812" customFormat="1" ht="20.100000000000001" customHeight="1" x14ac:dyDescent="0.15">
      <c r="A18" s="3425"/>
      <c r="B18" s="2193"/>
      <c r="C18" s="2190" t="s">
        <v>762</v>
      </c>
      <c r="D18" s="1655">
        <v>552910</v>
      </c>
      <c r="E18" s="1655">
        <v>540800</v>
      </c>
      <c r="F18" s="1655">
        <v>537747</v>
      </c>
      <c r="G18" s="1655">
        <v>528993</v>
      </c>
      <c r="H18" s="1655">
        <v>518028</v>
      </c>
      <c r="K18" s="1004"/>
    </row>
    <row r="19" spans="1:14" s="812" customFormat="1" ht="20.100000000000001" customHeight="1" x14ac:dyDescent="0.15">
      <c r="A19" s="3425"/>
      <c r="B19" s="2191"/>
      <c r="C19" s="2186" t="s">
        <v>2197</v>
      </c>
      <c r="D19" s="1588">
        <v>46076</v>
      </c>
      <c r="E19" s="1588">
        <v>45067</v>
      </c>
      <c r="F19" s="1588">
        <v>44812</v>
      </c>
      <c r="G19" s="1588">
        <v>44083</v>
      </c>
      <c r="H19" s="1588">
        <v>43169</v>
      </c>
      <c r="K19" s="1004"/>
    </row>
    <row r="20" spans="1:14" s="812" customFormat="1" ht="20.100000000000001" customHeight="1" x14ac:dyDescent="0.15">
      <c r="A20" s="3425"/>
      <c r="B20" s="2192" t="s">
        <v>764</v>
      </c>
      <c r="C20" s="2183" t="s">
        <v>477</v>
      </c>
      <c r="D20" s="1657">
        <v>1708</v>
      </c>
      <c r="E20" s="1657">
        <v>1538</v>
      </c>
      <c r="F20" s="1657">
        <v>1449</v>
      </c>
      <c r="G20" s="1657">
        <v>1353</v>
      </c>
      <c r="H20" s="1657">
        <v>1125</v>
      </c>
      <c r="K20" s="1004"/>
    </row>
    <row r="21" spans="1:14" s="1009" customFormat="1" ht="20.100000000000001" customHeight="1" x14ac:dyDescent="0.15">
      <c r="A21" s="3425"/>
      <c r="B21" s="2193"/>
      <c r="C21" s="2190" t="s">
        <v>761</v>
      </c>
      <c r="D21" s="1655">
        <v>2621</v>
      </c>
      <c r="E21" s="1655">
        <v>2301</v>
      </c>
      <c r="F21" s="1655">
        <v>2140</v>
      </c>
      <c r="G21" s="1655">
        <v>1968</v>
      </c>
      <c r="H21" s="1655">
        <v>1634</v>
      </c>
      <c r="I21" s="1011"/>
      <c r="J21" s="1011"/>
      <c r="K21" s="1011"/>
      <c r="L21" s="1011"/>
      <c r="M21" s="1011"/>
      <c r="N21" s="1011"/>
    </row>
    <row r="22" spans="1:14" s="812" customFormat="1" ht="20.100000000000001" customHeight="1" x14ac:dyDescent="0.15">
      <c r="A22" s="3425"/>
      <c r="B22" s="2193"/>
      <c r="C22" s="2190" t="s">
        <v>762</v>
      </c>
      <c r="D22" s="1655">
        <v>27216</v>
      </c>
      <c r="E22" s="1655">
        <v>23950</v>
      </c>
      <c r="F22" s="1655">
        <v>22076</v>
      </c>
      <c r="G22" s="1655">
        <v>20369</v>
      </c>
      <c r="H22" s="1655">
        <v>16815</v>
      </c>
      <c r="K22" s="1004"/>
    </row>
    <row r="23" spans="1:14" s="812" customFormat="1" ht="20.100000000000001" customHeight="1" x14ac:dyDescent="0.15">
      <c r="A23" s="3425"/>
      <c r="B23" s="2191"/>
      <c r="C23" s="2186" t="s">
        <v>2197</v>
      </c>
      <c r="D23" s="1588">
        <v>2268</v>
      </c>
      <c r="E23" s="1588">
        <v>1996</v>
      </c>
      <c r="F23" s="1588">
        <v>1840</v>
      </c>
      <c r="G23" s="1588">
        <v>1697</v>
      </c>
      <c r="H23" s="1588">
        <v>1401</v>
      </c>
      <c r="K23" s="1004"/>
    </row>
    <row r="24" spans="1:14" s="812" customFormat="1" ht="20.100000000000001" customHeight="1" x14ac:dyDescent="0.15">
      <c r="A24" s="3425"/>
      <c r="B24" s="2192" t="s">
        <v>765</v>
      </c>
      <c r="C24" s="2183" t="s">
        <v>477</v>
      </c>
      <c r="D24" s="1657">
        <v>5254</v>
      </c>
      <c r="E24" s="1657">
        <v>5534</v>
      </c>
      <c r="F24" s="1657">
        <v>5693</v>
      </c>
      <c r="G24" s="1657">
        <v>5809</v>
      </c>
      <c r="H24" s="1657">
        <v>5924</v>
      </c>
      <c r="K24" s="1004"/>
    </row>
    <row r="25" spans="1:14" s="1009" customFormat="1" ht="20.100000000000001" customHeight="1" x14ac:dyDescent="0.15">
      <c r="A25" s="3425"/>
      <c r="B25" s="2193"/>
      <c r="C25" s="2190" t="s">
        <v>761</v>
      </c>
      <c r="D25" s="1655">
        <v>5487</v>
      </c>
      <c r="E25" s="1655">
        <v>5770</v>
      </c>
      <c r="F25" s="1655">
        <v>6007</v>
      </c>
      <c r="G25" s="1655">
        <v>6105</v>
      </c>
      <c r="H25" s="1655">
        <v>6159</v>
      </c>
      <c r="I25" s="1011"/>
      <c r="J25" s="1011"/>
      <c r="K25" s="1011"/>
      <c r="L25" s="1011"/>
      <c r="M25" s="1011"/>
      <c r="N25" s="1011"/>
    </row>
    <row r="26" spans="1:14" s="812" customFormat="1" ht="20.100000000000001" customHeight="1" x14ac:dyDescent="0.15">
      <c r="A26" s="3425"/>
      <c r="B26" s="2193"/>
      <c r="C26" s="2190" t="s">
        <v>762</v>
      </c>
      <c r="D26" s="1655">
        <v>103442</v>
      </c>
      <c r="E26" s="1655">
        <v>106777</v>
      </c>
      <c r="F26" s="1655">
        <v>115003</v>
      </c>
      <c r="G26" s="1655">
        <v>118599</v>
      </c>
      <c r="H26" s="1655">
        <v>119694</v>
      </c>
      <c r="K26" s="1004"/>
    </row>
    <row r="27" spans="1:14" s="812" customFormat="1" ht="20.100000000000001" customHeight="1" x14ac:dyDescent="0.15">
      <c r="A27" s="3425"/>
      <c r="B27" s="2191"/>
      <c r="C27" s="2186" t="s">
        <v>2197</v>
      </c>
      <c r="D27" s="1588">
        <v>8620</v>
      </c>
      <c r="E27" s="1588">
        <v>8898</v>
      </c>
      <c r="F27" s="1588">
        <v>9584</v>
      </c>
      <c r="G27" s="1588">
        <v>9883</v>
      </c>
      <c r="H27" s="1588">
        <v>9975</v>
      </c>
      <c r="K27" s="1004"/>
    </row>
    <row r="28" spans="1:14" s="812" customFormat="1" ht="20.100000000000001" customHeight="1" x14ac:dyDescent="0.15">
      <c r="A28" s="3425"/>
      <c r="B28" s="2192" t="s">
        <v>2199</v>
      </c>
      <c r="C28" s="2183" t="s">
        <v>477</v>
      </c>
      <c r="D28" s="1657">
        <v>22036</v>
      </c>
      <c r="E28" s="1657">
        <v>21482</v>
      </c>
      <c r="F28" s="1657">
        <v>21101</v>
      </c>
      <c r="G28" s="1657">
        <v>20831</v>
      </c>
      <c r="H28" s="1657">
        <v>20454</v>
      </c>
      <c r="K28" s="1004"/>
    </row>
    <row r="29" spans="1:14" s="1009" customFormat="1" ht="20.100000000000001" customHeight="1" x14ac:dyDescent="0.15">
      <c r="A29" s="3425"/>
      <c r="B29" s="2193"/>
      <c r="C29" s="2190" t="s">
        <v>761</v>
      </c>
      <c r="D29" s="1655">
        <v>28738</v>
      </c>
      <c r="E29" s="1655">
        <v>27829</v>
      </c>
      <c r="F29" s="1655">
        <v>27251</v>
      </c>
      <c r="G29" s="1655">
        <v>26609</v>
      </c>
      <c r="H29" s="1655">
        <v>25501</v>
      </c>
      <c r="I29" s="1011"/>
      <c r="J29" s="1011"/>
      <c r="K29" s="1011"/>
      <c r="L29" s="1011"/>
      <c r="M29" s="1011"/>
      <c r="N29" s="1011"/>
    </row>
    <row r="30" spans="1:14" s="1009" customFormat="1" ht="20.100000000000001" customHeight="1" x14ac:dyDescent="0.15">
      <c r="A30" s="3425"/>
      <c r="B30" s="2193"/>
      <c r="C30" s="2190" t="s">
        <v>762</v>
      </c>
      <c r="D30" s="1655">
        <v>2228876</v>
      </c>
      <c r="E30" s="1655">
        <v>2091303</v>
      </c>
      <c r="F30" s="1655">
        <v>2084543</v>
      </c>
      <c r="G30" s="1655">
        <v>1976408</v>
      </c>
      <c r="H30" s="1655">
        <v>1965218</v>
      </c>
      <c r="I30" s="1011"/>
      <c r="J30" s="1011"/>
      <c r="K30" s="1011"/>
      <c r="L30" s="1011"/>
      <c r="M30" s="1011"/>
      <c r="N30" s="1011"/>
    </row>
    <row r="31" spans="1:14" s="1009" customFormat="1" ht="20.100000000000001" customHeight="1" x14ac:dyDescent="0.15">
      <c r="A31" s="3425"/>
      <c r="B31" s="2191"/>
      <c r="C31" s="2186" t="s">
        <v>2197</v>
      </c>
      <c r="D31" s="1588">
        <v>185740</v>
      </c>
      <c r="E31" s="1588">
        <v>174275</v>
      </c>
      <c r="F31" s="1588">
        <v>173712</v>
      </c>
      <c r="G31" s="1588">
        <v>164701</v>
      </c>
      <c r="H31" s="1588">
        <v>163768</v>
      </c>
      <c r="I31" s="1011"/>
      <c r="J31" s="1011"/>
      <c r="K31" s="1011"/>
      <c r="L31" s="1011"/>
      <c r="M31" s="1011"/>
      <c r="N31" s="1011"/>
    </row>
    <row r="32" spans="1:14" s="1009" customFormat="1" ht="20.100000000000001" customHeight="1" x14ac:dyDescent="0.15">
      <c r="A32" s="3425"/>
      <c r="B32" s="2192" t="s">
        <v>508</v>
      </c>
      <c r="C32" s="2183" t="s">
        <v>477</v>
      </c>
      <c r="D32" s="681">
        <v>746</v>
      </c>
      <c r="E32" s="681">
        <v>622</v>
      </c>
      <c r="F32" s="681">
        <v>685</v>
      </c>
      <c r="G32" s="681">
        <v>577</v>
      </c>
      <c r="H32" s="681">
        <v>581</v>
      </c>
      <c r="I32" s="1011"/>
      <c r="J32" s="1011"/>
      <c r="K32" s="1011"/>
      <c r="L32" s="1011"/>
      <c r="M32" s="1011"/>
      <c r="N32" s="1011"/>
    </row>
    <row r="33" spans="1:14" s="1009" customFormat="1" ht="20.100000000000001" customHeight="1" x14ac:dyDescent="0.15">
      <c r="A33" s="3425"/>
      <c r="B33" s="2193"/>
      <c r="C33" s="2190" t="s">
        <v>761</v>
      </c>
      <c r="D33" s="684">
        <v>867</v>
      </c>
      <c r="E33" s="684">
        <v>757</v>
      </c>
      <c r="F33" s="684">
        <v>780</v>
      </c>
      <c r="G33" s="684">
        <v>678</v>
      </c>
      <c r="H33" s="684">
        <v>672</v>
      </c>
      <c r="I33" s="1011"/>
      <c r="J33" s="1011"/>
      <c r="K33" s="1011"/>
      <c r="L33" s="1011"/>
      <c r="M33" s="1011"/>
      <c r="N33" s="1011"/>
    </row>
    <row r="34" spans="1:14" s="1009" customFormat="1" ht="20.100000000000001" customHeight="1" x14ac:dyDescent="0.15">
      <c r="A34" s="3425"/>
      <c r="B34" s="2193"/>
      <c r="C34" s="2190" t="s">
        <v>762</v>
      </c>
      <c r="D34" s="684">
        <v>23868</v>
      </c>
      <c r="E34" s="684">
        <v>21632</v>
      </c>
      <c r="F34" s="684">
        <v>19074</v>
      </c>
      <c r="G34" s="684">
        <v>15951</v>
      </c>
      <c r="H34" s="684">
        <v>13701</v>
      </c>
      <c r="I34" s="1011"/>
      <c r="J34" s="1011"/>
      <c r="K34" s="1011"/>
      <c r="L34" s="1011"/>
      <c r="M34" s="1011"/>
      <c r="N34" s="1011"/>
    </row>
    <row r="35" spans="1:14" s="1009" customFormat="1" ht="20.100000000000001" customHeight="1" x14ac:dyDescent="0.15">
      <c r="A35" s="3425"/>
      <c r="B35" s="2193"/>
      <c r="C35" s="2190" t="s">
        <v>2197</v>
      </c>
      <c r="D35" s="684">
        <v>1989</v>
      </c>
      <c r="E35" s="684">
        <v>1802</v>
      </c>
      <c r="F35" s="684">
        <v>1589</v>
      </c>
      <c r="G35" s="684">
        <v>1329</v>
      </c>
      <c r="H35" s="684">
        <v>1142</v>
      </c>
      <c r="I35" s="1011"/>
      <c r="J35" s="1011"/>
      <c r="K35" s="1011"/>
      <c r="L35" s="1011"/>
      <c r="M35" s="1011"/>
      <c r="N35" s="1011"/>
    </row>
    <row r="36" spans="1:14" s="1009" customFormat="1" ht="20.100000000000001" customHeight="1" x14ac:dyDescent="0.15">
      <c r="A36" s="3425"/>
      <c r="B36" s="2192" t="s">
        <v>2247</v>
      </c>
      <c r="C36" s="2196" t="s">
        <v>4414</v>
      </c>
      <c r="D36" s="680">
        <v>35232</v>
      </c>
      <c r="E36" s="681">
        <v>32326</v>
      </c>
      <c r="F36" s="681">
        <v>30660</v>
      </c>
      <c r="G36" s="681">
        <v>29890</v>
      </c>
      <c r="H36" s="681">
        <v>28217</v>
      </c>
      <c r="I36" s="1011"/>
      <c r="J36" s="1011"/>
      <c r="K36" s="1011"/>
      <c r="L36" s="1011"/>
      <c r="M36" s="1011"/>
      <c r="N36" s="1011"/>
    </row>
    <row r="37" spans="1:14" ht="20.100000000000001" customHeight="1" thickBot="1" x14ac:dyDescent="0.2">
      <c r="A37" s="3426"/>
      <c r="B37" s="2194"/>
      <c r="C37" s="2197" t="s">
        <v>2197</v>
      </c>
      <c r="D37" s="1943">
        <v>2936</v>
      </c>
      <c r="E37" s="1645">
        <v>2694</v>
      </c>
      <c r="F37" s="1645">
        <v>2555</v>
      </c>
      <c r="G37" s="1645">
        <v>2491</v>
      </c>
      <c r="H37" s="1645">
        <v>2351</v>
      </c>
    </row>
    <row r="38" spans="1:14" ht="20.100000000000001" customHeight="1" x14ac:dyDescent="0.15">
      <c r="A38" s="1121" t="s">
        <v>759</v>
      </c>
      <c r="B38" s="823"/>
      <c r="C38" s="2195"/>
      <c r="D38" s="330"/>
      <c r="E38" s="330"/>
      <c r="F38" s="330"/>
      <c r="G38" s="330"/>
    </row>
  </sheetData>
  <mergeCells count="2">
    <mergeCell ref="A4:B4"/>
    <mergeCell ref="A12:A37"/>
  </mergeCells>
  <phoneticPr fontId="3"/>
  <pageMargins left="0.98425196850393704" right="0.98425196850393704" top="0.78740157480314965" bottom="0.78740157480314965" header="0.31496062992125984" footer="0.31496062992125984"/>
  <pageSetup paperSize="9" firstPageNumber="118" orientation="portrait" r:id="rId1"/>
  <headerFooter>
    <oddHeader>&amp;R&amp;A</oddHeader>
  </headerFooter>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19"/>
  <sheetViews>
    <sheetView showGridLines="0" zoomScaleNormal="100" workbookViewId="0"/>
  </sheetViews>
  <sheetFormatPr defaultRowHeight="20.100000000000001" customHeight="1" x14ac:dyDescent="0.15"/>
  <cols>
    <col min="1" max="1" width="12.625" style="5" customWidth="1"/>
    <col min="2" max="8" width="10.625" style="5" customWidth="1"/>
    <col min="9" max="9" width="9.375" style="5" customWidth="1"/>
    <col min="10" max="10" width="3.625" style="40" customWidth="1"/>
    <col min="11" max="11" width="9.375" style="5" customWidth="1"/>
    <col min="12" max="17" width="12.625" style="5" customWidth="1"/>
    <col min="18" max="20" width="8.625" style="5" customWidth="1"/>
    <col min="21" max="258" width="9" style="5"/>
    <col min="259" max="259" width="5.625" style="5" customWidth="1"/>
    <col min="260" max="260" width="22.625" style="5" customWidth="1"/>
    <col min="261" max="265" width="11.625" style="5" customWidth="1"/>
    <col min="266" max="268" width="9.375" style="5" customWidth="1"/>
    <col min="269" max="273" width="10.375" style="5" customWidth="1"/>
    <col min="274" max="276" width="8.625" style="5" customWidth="1"/>
    <col min="277" max="514" width="9" style="5"/>
    <col min="515" max="515" width="5.625" style="5" customWidth="1"/>
    <col min="516" max="516" width="22.625" style="5" customWidth="1"/>
    <col min="517" max="521" width="11.625" style="5" customWidth="1"/>
    <col min="522" max="524" width="9.375" style="5" customWidth="1"/>
    <col min="525" max="529" width="10.375" style="5" customWidth="1"/>
    <col min="530" max="532" width="8.625" style="5" customWidth="1"/>
    <col min="533" max="770" width="9" style="5"/>
    <col min="771" max="771" width="5.625" style="5" customWidth="1"/>
    <col min="772" max="772" width="22.625" style="5" customWidth="1"/>
    <col min="773" max="777" width="11.625" style="5" customWidth="1"/>
    <col min="778" max="780" width="9.375" style="5" customWidth="1"/>
    <col min="781" max="785" width="10.375" style="5" customWidth="1"/>
    <col min="786" max="788" width="8.625" style="5" customWidth="1"/>
    <col min="789" max="1026" width="9" style="5"/>
    <col min="1027" max="1027" width="5.625" style="5" customWidth="1"/>
    <col min="1028" max="1028" width="22.625" style="5" customWidth="1"/>
    <col min="1029" max="1033" width="11.625" style="5" customWidth="1"/>
    <col min="1034" max="1036" width="9.375" style="5" customWidth="1"/>
    <col min="1037" max="1041" width="10.375" style="5" customWidth="1"/>
    <col min="1042" max="1044" width="8.625" style="5" customWidth="1"/>
    <col min="1045" max="1282" width="9" style="5"/>
    <col min="1283" max="1283" width="5.625" style="5" customWidth="1"/>
    <col min="1284" max="1284" width="22.625" style="5" customWidth="1"/>
    <col min="1285" max="1289" width="11.625" style="5" customWidth="1"/>
    <col min="1290" max="1292" width="9.375" style="5" customWidth="1"/>
    <col min="1293" max="1297" width="10.375" style="5" customWidth="1"/>
    <col min="1298" max="1300" width="8.625" style="5" customWidth="1"/>
    <col min="1301" max="1538" width="9" style="5"/>
    <col min="1539" max="1539" width="5.625" style="5" customWidth="1"/>
    <col min="1540" max="1540" width="22.625" style="5" customWidth="1"/>
    <col min="1541" max="1545" width="11.625" style="5" customWidth="1"/>
    <col min="1546" max="1548" width="9.375" style="5" customWidth="1"/>
    <col min="1549" max="1553" width="10.375" style="5" customWidth="1"/>
    <col min="1554" max="1556" width="8.625" style="5" customWidth="1"/>
    <col min="1557" max="1794" width="9" style="5"/>
    <col min="1795" max="1795" width="5.625" style="5" customWidth="1"/>
    <col min="1796" max="1796" width="22.625" style="5" customWidth="1"/>
    <col min="1797" max="1801" width="11.625" style="5" customWidth="1"/>
    <col min="1802" max="1804" width="9.375" style="5" customWidth="1"/>
    <col min="1805" max="1809" width="10.375" style="5" customWidth="1"/>
    <col min="1810" max="1812" width="8.625" style="5" customWidth="1"/>
    <col min="1813" max="2050" width="9" style="5"/>
    <col min="2051" max="2051" width="5.625" style="5" customWidth="1"/>
    <col min="2052" max="2052" width="22.625" style="5" customWidth="1"/>
    <col min="2053" max="2057" width="11.625" style="5" customWidth="1"/>
    <col min="2058" max="2060" width="9.375" style="5" customWidth="1"/>
    <col min="2061" max="2065" width="10.375" style="5" customWidth="1"/>
    <col min="2066" max="2068" width="8.625" style="5" customWidth="1"/>
    <col min="2069" max="2306" width="9" style="5"/>
    <col min="2307" max="2307" width="5.625" style="5" customWidth="1"/>
    <col min="2308" max="2308" width="22.625" style="5" customWidth="1"/>
    <col min="2309" max="2313" width="11.625" style="5" customWidth="1"/>
    <col min="2314" max="2316" width="9.375" style="5" customWidth="1"/>
    <col min="2317" max="2321" width="10.375" style="5" customWidth="1"/>
    <col min="2322" max="2324" width="8.625" style="5" customWidth="1"/>
    <col min="2325" max="2562" width="9" style="5"/>
    <col min="2563" max="2563" width="5.625" style="5" customWidth="1"/>
    <col min="2564" max="2564" width="22.625" style="5" customWidth="1"/>
    <col min="2565" max="2569" width="11.625" style="5" customWidth="1"/>
    <col min="2570" max="2572" width="9.375" style="5" customWidth="1"/>
    <col min="2573" max="2577" width="10.375" style="5" customWidth="1"/>
    <col min="2578" max="2580" width="8.625" style="5" customWidth="1"/>
    <col min="2581" max="2818" width="9" style="5"/>
    <col min="2819" max="2819" width="5.625" style="5" customWidth="1"/>
    <col min="2820" max="2820" width="22.625" style="5" customWidth="1"/>
    <col min="2821" max="2825" width="11.625" style="5" customWidth="1"/>
    <col min="2826" max="2828" width="9.375" style="5" customWidth="1"/>
    <col min="2829" max="2833" width="10.375" style="5" customWidth="1"/>
    <col min="2834" max="2836" width="8.625" style="5" customWidth="1"/>
    <col min="2837" max="3074" width="9" style="5"/>
    <col min="3075" max="3075" width="5.625" style="5" customWidth="1"/>
    <col min="3076" max="3076" width="22.625" style="5" customWidth="1"/>
    <col min="3077" max="3081" width="11.625" style="5" customWidth="1"/>
    <col min="3082" max="3084" width="9.375" style="5" customWidth="1"/>
    <col min="3085" max="3089" width="10.375" style="5" customWidth="1"/>
    <col min="3090" max="3092" width="8.625" style="5" customWidth="1"/>
    <col min="3093" max="3330" width="9" style="5"/>
    <col min="3331" max="3331" width="5.625" style="5" customWidth="1"/>
    <col min="3332" max="3332" width="22.625" style="5" customWidth="1"/>
    <col min="3333" max="3337" width="11.625" style="5" customWidth="1"/>
    <col min="3338" max="3340" width="9.375" style="5" customWidth="1"/>
    <col min="3341" max="3345" width="10.375" style="5" customWidth="1"/>
    <col min="3346" max="3348" width="8.625" style="5" customWidth="1"/>
    <col min="3349" max="3586" width="9" style="5"/>
    <col min="3587" max="3587" width="5.625" style="5" customWidth="1"/>
    <col min="3588" max="3588" width="22.625" style="5" customWidth="1"/>
    <col min="3589" max="3593" width="11.625" style="5" customWidth="1"/>
    <col min="3594" max="3596" width="9.375" style="5" customWidth="1"/>
    <col min="3597" max="3601" width="10.375" style="5" customWidth="1"/>
    <col min="3602" max="3604" width="8.625" style="5" customWidth="1"/>
    <col min="3605" max="3842" width="9" style="5"/>
    <col min="3843" max="3843" width="5.625" style="5" customWidth="1"/>
    <col min="3844" max="3844" width="22.625" style="5" customWidth="1"/>
    <col min="3845" max="3849" width="11.625" style="5" customWidth="1"/>
    <col min="3850" max="3852" width="9.375" style="5" customWidth="1"/>
    <col min="3853" max="3857" width="10.375" style="5" customWidth="1"/>
    <col min="3858" max="3860" width="8.625" style="5" customWidth="1"/>
    <col min="3861" max="4098" width="9" style="5"/>
    <col min="4099" max="4099" width="5.625" style="5" customWidth="1"/>
    <col min="4100" max="4100" width="22.625" style="5" customWidth="1"/>
    <col min="4101" max="4105" width="11.625" style="5" customWidth="1"/>
    <col min="4106" max="4108" width="9.375" style="5" customWidth="1"/>
    <col min="4109" max="4113" width="10.375" style="5" customWidth="1"/>
    <col min="4114" max="4116" width="8.625" style="5" customWidth="1"/>
    <col min="4117" max="4354" width="9" style="5"/>
    <col min="4355" max="4355" width="5.625" style="5" customWidth="1"/>
    <col min="4356" max="4356" width="22.625" style="5" customWidth="1"/>
    <col min="4357" max="4361" width="11.625" style="5" customWidth="1"/>
    <col min="4362" max="4364" width="9.375" style="5" customWidth="1"/>
    <col min="4365" max="4369" width="10.375" style="5" customWidth="1"/>
    <col min="4370" max="4372" width="8.625" style="5" customWidth="1"/>
    <col min="4373" max="4610" width="9" style="5"/>
    <col min="4611" max="4611" width="5.625" style="5" customWidth="1"/>
    <col min="4612" max="4612" width="22.625" style="5" customWidth="1"/>
    <col min="4613" max="4617" width="11.625" style="5" customWidth="1"/>
    <col min="4618" max="4620" width="9.375" style="5" customWidth="1"/>
    <col min="4621" max="4625" width="10.375" style="5" customWidth="1"/>
    <col min="4626" max="4628" width="8.625" style="5" customWidth="1"/>
    <col min="4629" max="4866" width="9" style="5"/>
    <col min="4867" max="4867" width="5.625" style="5" customWidth="1"/>
    <col min="4868" max="4868" width="22.625" style="5" customWidth="1"/>
    <col min="4869" max="4873" width="11.625" style="5" customWidth="1"/>
    <col min="4874" max="4876" width="9.375" style="5" customWidth="1"/>
    <col min="4877" max="4881" width="10.375" style="5" customWidth="1"/>
    <col min="4882" max="4884" width="8.625" style="5" customWidth="1"/>
    <col min="4885" max="5122" width="9" style="5"/>
    <col min="5123" max="5123" width="5.625" style="5" customWidth="1"/>
    <col min="5124" max="5124" width="22.625" style="5" customWidth="1"/>
    <col min="5125" max="5129" width="11.625" style="5" customWidth="1"/>
    <col min="5130" max="5132" width="9.375" style="5" customWidth="1"/>
    <col min="5133" max="5137" width="10.375" style="5" customWidth="1"/>
    <col min="5138" max="5140" width="8.625" style="5" customWidth="1"/>
    <col min="5141" max="5378" width="9" style="5"/>
    <col min="5379" max="5379" width="5.625" style="5" customWidth="1"/>
    <col min="5380" max="5380" width="22.625" style="5" customWidth="1"/>
    <col min="5381" max="5385" width="11.625" style="5" customWidth="1"/>
    <col min="5386" max="5388" width="9.375" style="5" customWidth="1"/>
    <col min="5389" max="5393" width="10.375" style="5" customWidth="1"/>
    <col min="5394" max="5396" width="8.625" style="5" customWidth="1"/>
    <col min="5397" max="5634" width="9" style="5"/>
    <col min="5635" max="5635" width="5.625" style="5" customWidth="1"/>
    <col min="5636" max="5636" width="22.625" style="5" customWidth="1"/>
    <col min="5637" max="5641" width="11.625" style="5" customWidth="1"/>
    <col min="5642" max="5644" width="9.375" style="5" customWidth="1"/>
    <col min="5645" max="5649" width="10.375" style="5" customWidth="1"/>
    <col min="5650" max="5652" width="8.625" style="5" customWidth="1"/>
    <col min="5653" max="5890" width="9" style="5"/>
    <col min="5891" max="5891" width="5.625" style="5" customWidth="1"/>
    <col min="5892" max="5892" width="22.625" style="5" customWidth="1"/>
    <col min="5893" max="5897" width="11.625" style="5" customWidth="1"/>
    <col min="5898" max="5900" width="9.375" style="5" customWidth="1"/>
    <col min="5901" max="5905" width="10.375" style="5" customWidth="1"/>
    <col min="5906" max="5908" width="8.625" style="5" customWidth="1"/>
    <col min="5909" max="6146" width="9" style="5"/>
    <col min="6147" max="6147" width="5.625" style="5" customWidth="1"/>
    <col min="6148" max="6148" width="22.625" style="5" customWidth="1"/>
    <col min="6149" max="6153" width="11.625" style="5" customWidth="1"/>
    <col min="6154" max="6156" width="9.375" style="5" customWidth="1"/>
    <col min="6157" max="6161" width="10.375" style="5" customWidth="1"/>
    <col min="6162" max="6164" width="8.625" style="5" customWidth="1"/>
    <col min="6165" max="6402" width="9" style="5"/>
    <col min="6403" max="6403" width="5.625" style="5" customWidth="1"/>
    <col min="6404" max="6404" width="22.625" style="5" customWidth="1"/>
    <col min="6405" max="6409" width="11.625" style="5" customWidth="1"/>
    <col min="6410" max="6412" width="9.375" style="5" customWidth="1"/>
    <col min="6413" max="6417" width="10.375" style="5" customWidth="1"/>
    <col min="6418" max="6420" width="8.625" style="5" customWidth="1"/>
    <col min="6421" max="6658" width="9" style="5"/>
    <col min="6659" max="6659" width="5.625" style="5" customWidth="1"/>
    <col min="6660" max="6660" width="22.625" style="5" customWidth="1"/>
    <col min="6661" max="6665" width="11.625" style="5" customWidth="1"/>
    <col min="6666" max="6668" width="9.375" style="5" customWidth="1"/>
    <col min="6669" max="6673" width="10.375" style="5" customWidth="1"/>
    <col min="6674" max="6676" width="8.625" style="5" customWidth="1"/>
    <col min="6677" max="6914" width="9" style="5"/>
    <col min="6915" max="6915" width="5.625" style="5" customWidth="1"/>
    <col min="6916" max="6916" width="22.625" style="5" customWidth="1"/>
    <col min="6917" max="6921" width="11.625" style="5" customWidth="1"/>
    <col min="6922" max="6924" width="9.375" style="5" customWidth="1"/>
    <col min="6925" max="6929" width="10.375" style="5" customWidth="1"/>
    <col min="6930" max="6932" width="8.625" style="5" customWidth="1"/>
    <col min="6933" max="7170" width="9" style="5"/>
    <col min="7171" max="7171" width="5.625" style="5" customWidth="1"/>
    <col min="7172" max="7172" width="22.625" style="5" customWidth="1"/>
    <col min="7173" max="7177" width="11.625" style="5" customWidth="1"/>
    <col min="7178" max="7180" width="9.375" style="5" customWidth="1"/>
    <col min="7181" max="7185" width="10.375" style="5" customWidth="1"/>
    <col min="7186" max="7188" width="8.625" style="5" customWidth="1"/>
    <col min="7189" max="7426" width="9" style="5"/>
    <col min="7427" max="7427" width="5.625" style="5" customWidth="1"/>
    <col min="7428" max="7428" width="22.625" style="5" customWidth="1"/>
    <col min="7429" max="7433" width="11.625" style="5" customWidth="1"/>
    <col min="7434" max="7436" width="9.375" style="5" customWidth="1"/>
    <col min="7437" max="7441" width="10.375" style="5" customWidth="1"/>
    <col min="7442" max="7444" width="8.625" style="5" customWidth="1"/>
    <col min="7445" max="7682" width="9" style="5"/>
    <col min="7683" max="7683" width="5.625" style="5" customWidth="1"/>
    <col min="7684" max="7684" width="22.625" style="5" customWidth="1"/>
    <col min="7685" max="7689" width="11.625" style="5" customWidth="1"/>
    <col min="7690" max="7692" width="9.375" style="5" customWidth="1"/>
    <col min="7693" max="7697" width="10.375" style="5" customWidth="1"/>
    <col min="7698" max="7700" width="8.625" style="5" customWidth="1"/>
    <col min="7701" max="7938" width="9" style="5"/>
    <col min="7939" max="7939" width="5.625" style="5" customWidth="1"/>
    <col min="7940" max="7940" width="22.625" style="5" customWidth="1"/>
    <col min="7941" max="7945" width="11.625" style="5" customWidth="1"/>
    <col min="7946" max="7948" width="9.375" style="5" customWidth="1"/>
    <col min="7949" max="7953" width="10.375" style="5" customWidth="1"/>
    <col min="7954" max="7956" width="8.625" style="5" customWidth="1"/>
    <col min="7957" max="8194" width="9" style="5"/>
    <col min="8195" max="8195" width="5.625" style="5" customWidth="1"/>
    <col min="8196" max="8196" width="22.625" style="5" customWidth="1"/>
    <col min="8197" max="8201" width="11.625" style="5" customWidth="1"/>
    <col min="8202" max="8204" width="9.375" style="5" customWidth="1"/>
    <col min="8205" max="8209" width="10.375" style="5" customWidth="1"/>
    <col min="8210" max="8212" width="8.625" style="5" customWidth="1"/>
    <col min="8213" max="8450" width="9" style="5"/>
    <col min="8451" max="8451" width="5.625" style="5" customWidth="1"/>
    <col min="8452" max="8452" width="22.625" style="5" customWidth="1"/>
    <col min="8453" max="8457" width="11.625" style="5" customWidth="1"/>
    <col min="8458" max="8460" width="9.375" style="5" customWidth="1"/>
    <col min="8461" max="8465" width="10.375" style="5" customWidth="1"/>
    <col min="8466" max="8468" width="8.625" style="5" customWidth="1"/>
    <col min="8469" max="8706" width="9" style="5"/>
    <col min="8707" max="8707" width="5.625" style="5" customWidth="1"/>
    <col min="8708" max="8708" width="22.625" style="5" customWidth="1"/>
    <col min="8709" max="8713" width="11.625" style="5" customWidth="1"/>
    <col min="8714" max="8716" width="9.375" style="5" customWidth="1"/>
    <col min="8717" max="8721" width="10.375" style="5" customWidth="1"/>
    <col min="8722" max="8724" width="8.625" style="5" customWidth="1"/>
    <col min="8725" max="8962" width="9" style="5"/>
    <col min="8963" max="8963" width="5.625" style="5" customWidth="1"/>
    <col min="8964" max="8964" width="22.625" style="5" customWidth="1"/>
    <col min="8965" max="8969" width="11.625" style="5" customWidth="1"/>
    <col min="8970" max="8972" width="9.375" style="5" customWidth="1"/>
    <col min="8973" max="8977" width="10.375" style="5" customWidth="1"/>
    <col min="8978" max="8980" width="8.625" style="5" customWidth="1"/>
    <col min="8981" max="9218" width="9" style="5"/>
    <col min="9219" max="9219" width="5.625" style="5" customWidth="1"/>
    <col min="9220" max="9220" width="22.625" style="5" customWidth="1"/>
    <col min="9221" max="9225" width="11.625" style="5" customWidth="1"/>
    <col min="9226" max="9228" width="9.375" style="5" customWidth="1"/>
    <col min="9229" max="9233" width="10.375" style="5" customWidth="1"/>
    <col min="9234" max="9236" width="8.625" style="5" customWidth="1"/>
    <col min="9237" max="9474" width="9" style="5"/>
    <col min="9475" max="9475" width="5.625" style="5" customWidth="1"/>
    <col min="9476" max="9476" width="22.625" style="5" customWidth="1"/>
    <col min="9477" max="9481" width="11.625" style="5" customWidth="1"/>
    <col min="9482" max="9484" width="9.375" style="5" customWidth="1"/>
    <col min="9485" max="9489" width="10.375" style="5" customWidth="1"/>
    <col min="9490" max="9492" width="8.625" style="5" customWidth="1"/>
    <col min="9493" max="9730" width="9" style="5"/>
    <col min="9731" max="9731" width="5.625" style="5" customWidth="1"/>
    <col min="9732" max="9732" width="22.625" style="5" customWidth="1"/>
    <col min="9733" max="9737" width="11.625" style="5" customWidth="1"/>
    <col min="9738" max="9740" width="9.375" style="5" customWidth="1"/>
    <col min="9741" max="9745" width="10.375" style="5" customWidth="1"/>
    <col min="9746" max="9748" width="8.625" style="5" customWidth="1"/>
    <col min="9749" max="9986" width="9" style="5"/>
    <col min="9987" max="9987" width="5.625" style="5" customWidth="1"/>
    <col min="9988" max="9988" width="22.625" style="5" customWidth="1"/>
    <col min="9989" max="9993" width="11.625" style="5" customWidth="1"/>
    <col min="9994" max="9996" width="9.375" style="5" customWidth="1"/>
    <col min="9997" max="10001" width="10.375" style="5" customWidth="1"/>
    <col min="10002" max="10004" width="8.625" style="5" customWidth="1"/>
    <col min="10005" max="10242" width="9" style="5"/>
    <col min="10243" max="10243" width="5.625" style="5" customWidth="1"/>
    <col min="10244" max="10244" width="22.625" style="5" customWidth="1"/>
    <col min="10245" max="10249" width="11.625" style="5" customWidth="1"/>
    <col min="10250" max="10252" width="9.375" style="5" customWidth="1"/>
    <col min="10253" max="10257" width="10.375" style="5" customWidth="1"/>
    <col min="10258" max="10260" width="8.625" style="5" customWidth="1"/>
    <col min="10261" max="10498" width="9" style="5"/>
    <col min="10499" max="10499" width="5.625" style="5" customWidth="1"/>
    <col min="10500" max="10500" width="22.625" style="5" customWidth="1"/>
    <col min="10501" max="10505" width="11.625" style="5" customWidth="1"/>
    <col min="10506" max="10508" width="9.375" style="5" customWidth="1"/>
    <col min="10509" max="10513" width="10.375" style="5" customWidth="1"/>
    <col min="10514" max="10516" width="8.625" style="5" customWidth="1"/>
    <col min="10517" max="10754" width="9" style="5"/>
    <col min="10755" max="10755" width="5.625" style="5" customWidth="1"/>
    <col min="10756" max="10756" width="22.625" style="5" customWidth="1"/>
    <col min="10757" max="10761" width="11.625" style="5" customWidth="1"/>
    <col min="10762" max="10764" width="9.375" style="5" customWidth="1"/>
    <col min="10765" max="10769" width="10.375" style="5" customWidth="1"/>
    <col min="10770" max="10772" width="8.625" style="5" customWidth="1"/>
    <col min="10773" max="11010" width="9" style="5"/>
    <col min="11011" max="11011" width="5.625" style="5" customWidth="1"/>
    <col min="11012" max="11012" width="22.625" style="5" customWidth="1"/>
    <col min="11013" max="11017" width="11.625" style="5" customWidth="1"/>
    <col min="11018" max="11020" width="9.375" style="5" customWidth="1"/>
    <col min="11021" max="11025" width="10.375" style="5" customWidth="1"/>
    <col min="11026" max="11028" width="8.625" style="5" customWidth="1"/>
    <col min="11029" max="11266" width="9" style="5"/>
    <col min="11267" max="11267" width="5.625" style="5" customWidth="1"/>
    <col min="11268" max="11268" width="22.625" style="5" customWidth="1"/>
    <col min="11269" max="11273" width="11.625" style="5" customWidth="1"/>
    <col min="11274" max="11276" width="9.375" style="5" customWidth="1"/>
    <col min="11277" max="11281" width="10.375" style="5" customWidth="1"/>
    <col min="11282" max="11284" width="8.625" style="5" customWidth="1"/>
    <col min="11285" max="11522" width="9" style="5"/>
    <col min="11523" max="11523" width="5.625" style="5" customWidth="1"/>
    <col min="11524" max="11524" width="22.625" style="5" customWidth="1"/>
    <col min="11525" max="11529" width="11.625" style="5" customWidth="1"/>
    <col min="11530" max="11532" width="9.375" style="5" customWidth="1"/>
    <col min="11533" max="11537" width="10.375" style="5" customWidth="1"/>
    <col min="11538" max="11540" width="8.625" style="5" customWidth="1"/>
    <col min="11541" max="11778" width="9" style="5"/>
    <col min="11779" max="11779" width="5.625" style="5" customWidth="1"/>
    <col min="11780" max="11780" width="22.625" style="5" customWidth="1"/>
    <col min="11781" max="11785" width="11.625" style="5" customWidth="1"/>
    <col min="11786" max="11788" width="9.375" style="5" customWidth="1"/>
    <col min="11789" max="11793" width="10.375" style="5" customWidth="1"/>
    <col min="11794" max="11796" width="8.625" style="5" customWidth="1"/>
    <col min="11797" max="12034" width="9" style="5"/>
    <col min="12035" max="12035" width="5.625" style="5" customWidth="1"/>
    <col min="12036" max="12036" width="22.625" style="5" customWidth="1"/>
    <col min="12037" max="12041" width="11.625" style="5" customWidth="1"/>
    <col min="12042" max="12044" width="9.375" style="5" customWidth="1"/>
    <col min="12045" max="12049" width="10.375" style="5" customWidth="1"/>
    <col min="12050" max="12052" width="8.625" style="5" customWidth="1"/>
    <col min="12053" max="12290" width="9" style="5"/>
    <col min="12291" max="12291" width="5.625" style="5" customWidth="1"/>
    <col min="12292" max="12292" width="22.625" style="5" customWidth="1"/>
    <col min="12293" max="12297" width="11.625" style="5" customWidth="1"/>
    <col min="12298" max="12300" width="9.375" style="5" customWidth="1"/>
    <col min="12301" max="12305" width="10.375" style="5" customWidth="1"/>
    <col min="12306" max="12308" width="8.625" style="5" customWidth="1"/>
    <col min="12309" max="12546" width="9" style="5"/>
    <col min="12547" max="12547" width="5.625" style="5" customWidth="1"/>
    <col min="12548" max="12548" width="22.625" style="5" customWidth="1"/>
    <col min="12549" max="12553" width="11.625" style="5" customWidth="1"/>
    <col min="12554" max="12556" width="9.375" style="5" customWidth="1"/>
    <col min="12557" max="12561" width="10.375" style="5" customWidth="1"/>
    <col min="12562" max="12564" width="8.625" style="5" customWidth="1"/>
    <col min="12565" max="12802" width="9" style="5"/>
    <col min="12803" max="12803" width="5.625" style="5" customWidth="1"/>
    <col min="12804" max="12804" width="22.625" style="5" customWidth="1"/>
    <col min="12805" max="12809" width="11.625" style="5" customWidth="1"/>
    <col min="12810" max="12812" width="9.375" style="5" customWidth="1"/>
    <col min="12813" max="12817" width="10.375" style="5" customWidth="1"/>
    <col min="12818" max="12820" width="8.625" style="5" customWidth="1"/>
    <col min="12821" max="13058" width="9" style="5"/>
    <col min="13059" max="13059" width="5.625" style="5" customWidth="1"/>
    <col min="13060" max="13060" width="22.625" style="5" customWidth="1"/>
    <col min="13061" max="13065" width="11.625" style="5" customWidth="1"/>
    <col min="13066" max="13068" width="9.375" style="5" customWidth="1"/>
    <col min="13069" max="13073" width="10.375" style="5" customWidth="1"/>
    <col min="13074" max="13076" width="8.625" style="5" customWidth="1"/>
    <col min="13077" max="13314" width="9" style="5"/>
    <col min="13315" max="13315" width="5.625" style="5" customWidth="1"/>
    <col min="13316" max="13316" width="22.625" style="5" customWidth="1"/>
    <col min="13317" max="13321" width="11.625" style="5" customWidth="1"/>
    <col min="13322" max="13324" width="9.375" style="5" customWidth="1"/>
    <col min="13325" max="13329" width="10.375" style="5" customWidth="1"/>
    <col min="13330" max="13332" width="8.625" style="5" customWidth="1"/>
    <col min="13333" max="13570" width="9" style="5"/>
    <col min="13571" max="13571" width="5.625" style="5" customWidth="1"/>
    <col min="13572" max="13572" width="22.625" style="5" customWidth="1"/>
    <col min="13573" max="13577" width="11.625" style="5" customWidth="1"/>
    <col min="13578" max="13580" width="9.375" style="5" customWidth="1"/>
    <col min="13581" max="13585" width="10.375" style="5" customWidth="1"/>
    <col min="13586" max="13588" width="8.625" style="5" customWidth="1"/>
    <col min="13589" max="13826" width="9" style="5"/>
    <col min="13827" max="13827" width="5.625" style="5" customWidth="1"/>
    <col min="13828" max="13828" width="22.625" style="5" customWidth="1"/>
    <col min="13829" max="13833" width="11.625" style="5" customWidth="1"/>
    <col min="13834" max="13836" width="9.375" style="5" customWidth="1"/>
    <col min="13837" max="13841" width="10.375" style="5" customWidth="1"/>
    <col min="13842" max="13844" width="8.625" style="5" customWidth="1"/>
    <col min="13845" max="14082" width="9" style="5"/>
    <col min="14083" max="14083" width="5.625" style="5" customWidth="1"/>
    <col min="14084" max="14084" width="22.625" style="5" customWidth="1"/>
    <col min="14085" max="14089" width="11.625" style="5" customWidth="1"/>
    <col min="14090" max="14092" width="9.375" style="5" customWidth="1"/>
    <col min="14093" max="14097" width="10.375" style="5" customWidth="1"/>
    <col min="14098" max="14100" width="8.625" style="5" customWidth="1"/>
    <col min="14101" max="14338" width="9" style="5"/>
    <col min="14339" max="14339" width="5.625" style="5" customWidth="1"/>
    <col min="14340" max="14340" width="22.625" style="5" customWidth="1"/>
    <col min="14341" max="14345" width="11.625" style="5" customWidth="1"/>
    <col min="14346" max="14348" width="9.375" style="5" customWidth="1"/>
    <col min="14349" max="14353" width="10.375" style="5" customWidth="1"/>
    <col min="14354" max="14356" width="8.625" style="5" customWidth="1"/>
    <col min="14357" max="14594" width="9" style="5"/>
    <col min="14595" max="14595" width="5.625" style="5" customWidth="1"/>
    <col min="14596" max="14596" width="22.625" style="5" customWidth="1"/>
    <col min="14597" max="14601" width="11.625" style="5" customWidth="1"/>
    <col min="14602" max="14604" width="9.375" style="5" customWidth="1"/>
    <col min="14605" max="14609" width="10.375" style="5" customWidth="1"/>
    <col min="14610" max="14612" width="8.625" style="5" customWidth="1"/>
    <col min="14613" max="14850" width="9" style="5"/>
    <col min="14851" max="14851" width="5.625" style="5" customWidth="1"/>
    <col min="14852" max="14852" width="22.625" style="5" customWidth="1"/>
    <col min="14853" max="14857" width="11.625" style="5" customWidth="1"/>
    <col min="14858" max="14860" width="9.375" style="5" customWidth="1"/>
    <col min="14861" max="14865" width="10.375" style="5" customWidth="1"/>
    <col min="14866" max="14868" width="8.625" style="5" customWidth="1"/>
    <col min="14869" max="15106" width="9" style="5"/>
    <col min="15107" max="15107" width="5.625" style="5" customWidth="1"/>
    <col min="15108" max="15108" width="22.625" style="5" customWidth="1"/>
    <col min="15109" max="15113" width="11.625" style="5" customWidth="1"/>
    <col min="15114" max="15116" width="9.375" style="5" customWidth="1"/>
    <col min="15117" max="15121" width="10.375" style="5" customWidth="1"/>
    <col min="15122" max="15124" width="8.625" style="5" customWidth="1"/>
    <col min="15125" max="15362" width="9" style="5"/>
    <col min="15363" max="15363" width="5.625" style="5" customWidth="1"/>
    <col min="15364" max="15364" width="22.625" style="5" customWidth="1"/>
    <col min="15365" max="15369" width="11.625" style="5" customWidth="1"/>
    <col min="15370" max="15372" width="9.375" style="5" customWidth="1"/>
    <col min="15373" max="15377" width="10.375" style="5" customWidth="1"/>
    <col min="15378" max="15380" width="8.625" style="5" customWidth="1"/>
    <col min="15381" max="15618" width="9" style="5"/>
    <col min="15619" max="15619" width="5.625" style="5" customWidth="1"/>
    <col min="15620" max="15620" width="22.625" style="5" customWidth="1"/>
    <col min="15621" max="15625" width="11.625" style="5" customWidth="1"/>
    <col min="15626" max="15628" width="9.375" style="5" customWidth="1"/>
    <col min="15629" max="15633" width="10.375" style="5" customWidth="1"/>
    <col min="15634" max="15636" width="8.625" style="5" customWidth="1"/>
    <col min="15637" max="15874" width="9" style="5"/>
    <col min="15875" max="15875" width="5.625" style="5" customWidth="1"/>
    <col min="15876" max="15876" width="22.625" style="5" customWidth="1"/>
    <col min="15877" max="15881" width="11.625" style="5" customWidth="1"/>
    <col min="15882" max="15884" width="9.375" style="5" customWidth="1"/>
    <col min="15885" max="15889" width="10.375" style="5" customWidth="1"/>
    <col min="15890" max="15892" width="8.625" style="5" customWidth="1"/>
    <col min="15893" max="16130" width="9" style="5"/>
    <col min="16131" max="16131" width="5.625" style="5" customWidth="1"/>
    <col min="16132" max="16132" width="22.625" style="5" customWidth="1"/>
    <col min="16133" max="16137" width="11.625" style="5" customWidth="1"/>
    <col min="16138" max="16140" width="9.375" style="5" customWidth="1"/>
    <col min="16141" max="16145" width="10.375" style="5" customWidth="1"/>
    <col min="16146" max="16148" width="8.625" style="5" customWidth="1"/>
    <col min="16149" max="16384" width="9" style="5"/>
  </cols>
  <sheetData>
    <row r="1" spans="1:10" ht="20.100000000000001" customHeight="1" x14ac:dyDescent="0.15">
      <c r="A1" s="1200" t="s">
        <v>3265</v>
      </c>
      <c r="B1" s="1153"/>
      <c r="C1" s="1153"/>
      <c r="D1" s="1153"/>
      <c r="E1" s="1153"/>
      <c r="F1" s="1153"/>
      <c r="G1" s="1200">
        <v>97</v>
      </c>
    </row>
    <row r="2" spans="1:10" ht="20.100000000000001" customHeight="1" x14ac:dyDescent="0.15">
      <c r="A2" s="1153"/>
      <c r="B2" s="1153"/>
      <c r="C2" s="1153"/>
      <c r="D2" s="1153"/>
      <c r="E2" s="1153"/>
      <c r="F2" s="1153"/>
      <c r="G2" s="1153"/>
    </row>
    <row r="3" spans="1:10" ht="20.100000000000001" customHeight="1" thickBot="1" x14ac:dyDescent="0.2">
      <c r="A3" s="39" t="s">
        <v>4094</v>
      </c>
      <c r="B3" s="1153"/>
      <c r="C3" s="1153"/>
      <c r="D3" s="1153"/>
      <c r="E3" s="1153"/>
      <c r="F3" s="1153"/>
      <c r="G3" s="8" t="s">
        <v>93</v>
      </c>
      <c r="J3" s="5"/>
    </row>
    <row r="4" spans="1:10" ht="20.100000000000001" customHeight="1" x14ac:dyDescent="0.15">
      <c r="A4" s="1870"/>
      <c r="B4" s="1859" t="s">
        <v>2259</v>
      </c>
      <c r="C4" s="1854" t="s">
        <v>2257</v>
      </c>
      <c r="D4" s="1856" t="s">
        <v>4095</v>
      </c>
      <c r="E4" s="1856" t="s">
        <v>4096</v>
      </c>
      <c r="F4" s="1854" t="s">
        <v>2258</v>
      </c>
      <c r="G4" s="1852" t="s">
        <v>2260</v>
      </c>
      <c r="J4" s="5"/>
    </row>
    <row r="5" spans="1:10" ht="20.100000000000001" customHeight="1" x14ac:dyDescent="0.15">
      <c r="A5" s="1871"/>
      <c r="B5" s="1858"/>
      <c r="C5" s="1855"/>
      <c r="D5" s="1857" t="s">
        <v>4097</v>
      </c>
      <c r="E5" s="1857" t="s">
        <v>4097</v>
      </c>
      <c r="F5" s="1855"/>
      <c r="G5" s="1853"/>
      <c r="J5" s="5"/>
    </row>
    <row r="6" spans="1:10" ht="20.100000000000001" customHeight="1" x14ac:dyDescent="0.15">
      <c r="A6" s="1851" t="s">
        <v>2256</v>
      </c>
      <c r="B6" s="1860">
        <v>6515</v>
      </c>
      <c r="C6" s="1861">
        <v>411</v>
      </c>
      <c r="D6" s="1861">
        <v>676</v>
      </c>
      <c r="E6" s="1861">
        <v>85</v>
      </c>
      <c r="F6" s="1861">
        <v>3668</v>
      </c>
      <c r="G6" s="1861">
        <v>1675</v>
      </c>
      <c r="J6" s="5"/>
    </row>
    <row r="7" spans="1:10" ht="20.100000000000001" customHeight="1" x14ac:dyDescent="0.15">
      <c r="A7" s="1851" t="s">
        <v>747</v>
      </c>
      <c r="B7" s="2466">
        <v>6587</v>
      </c>
      <c r="C7" s="2468">
        <v>392</v>
      </c>
      <c r="D7" s="2468">
        <v>685</v>
      </c>
      <c r="E7" s="2468">
        <v>86</v>
      </c>
      <c r="F7" s="2468">
        <v>3706</v>
      </c>
      <c r="G7" s="2468">
        <v>1718</v>
      </c>
      <c r="J7" s="5"/>
    </row>
    <row r="8" spans="1:10" ht="20.100000000000001" customHeight="1" x14ac:dyDescent="0.15">
      <c r="A8" s="1851" t="s">
        <v>960</v>
      </c>
      <c r="B8" s="2467">
        <v>6620</v>
      </c>
      <c r="C8" s="2468">
        <v>385</v>
      </c>
      <c r="D8" s="2468">
        <v>686</v>
      </c>
      <c r="E8" s="2468">
        <v>95</v>
      </c>
      <c r="F8" s="2468">
        <v>3682</v>
      </c>
      <c r="G8" s="2468">
        <v>1772</v>
      </c>
      <c r="J8" s="5"/>
    </row>
    <row r="9" spans="1:10" s="1109" customFormat="1" ht="20.100000000000001" customHeight="1" x14ac:dyDescent="0.15">
      <c r="A9" s="2845" t="s">
        <v>2606</v>
      </c>
      <c r="B9" s="2840">
        <v>6694</v>
      </c>
      <c r="C9" s="2838">
        <v>383</v>
      </c>
      <c r="D9" s="2838">
        <v>701</v>
      </c>
      <c r="E9" s="2838">
        <v>98</v>
      </c>
      <c r="F9" s="2838">
        <v>3681</v>
      </c>
      <c r="G9" s="2838">
        <v>1831</v>
      </c>
    </row>
    <row r="10" spans="1:10" ht="20.100000000000001" customHeight="1" x14ac:dyDescent="0.15">
      <c r="A10" s="493" t="s">
        <v>5078</v>
      </c>
      <c r="B10" s="2525">
        <v>6663</v>
      </c>
      <c r="C10" s="146">
        <v>373</v>
      </c>
      <c r="D10" s="146">
        <v>696</v>
      </c>
      <c r="E10" s="146">
        <v>97</v>
      </c>
      <c r="F10" s="146">
        <v>3552</v>
      </c>
      <c r="G10" s="146">
        <v>1945</v>
      </c>
      <c r="J10" s="5"/>
    </row>
    <row r="11" spans="1:10" ht="20.100000000000001" customHeight="1" x14ac:dyDescent="0.15">
      <c r="A11" s="934" t="s">
        <v>3019</v>
      </c>
      <c r="B11" s="2526">
        <v>2112</v>
      </c>
      <c r="C11" s="2526">
        <v>129</v>
      </c>
      <c r="D11" s="2526">
        <v>27</v>
      </c>
      <c r="E11" s="2526">
        <v>4</v>
      </c>
      <c r="F11" s="2526">
        <v>673</v>
      </c>
      <c r="G11" s="2526">
        <v>1279</v>
      </c>
      <c r="J11" s="5"/>
    </row>
    <row r="12" spans="1:10" ht="20.100000000000001" customHeight="1" x14ac:dyDescent="0.15">
      <c r="A12" s="934" t="s">
        <v>3020</v>
      </c>
      <c r="B12" s="2526">
        <v>978</v>
      </c>
      <c r="C12" s="2526">
        <v>106</v>
      </c>
      <c r="D12" s="2526">
        <v>136</v>
      </c>
      <c r="E12" s="2526">
        <v>7</v>
      </c>
      <c r="F12" s="2526">
        <v>709</v>
      </c>
      <c r="G12" s="2526">
        <v>20</v>
      </c>
      <c r="J12" s="5"/>
    </row>
    <row r="13" spans="1:10" ht="20.100000000000001" customHeight="1" x14ac:dyDescent="0.15">
      <c r="A13" s="934" t="s">
        <v>3021</v>
      </c>
      <c r="B13" s="2526">
        <v>1146</v>
      </c>
      <c r="C13" s="2526">
        <v>32</v>
      </c>
      <c r="D13" s="2526">
        <v>103</v>
      </c>
      <c r="E13" s="2526">
        <v>44</v>
      </c>
      <c r="F13" s="2526">
        <v>733</v>
      </c>
      <c r="G13" s="2526">
        <v>234</v>
      </c>
      <c r="J13" s="5"/>
    </row>
    <row r="14" spans="1:10" ht="20.100000000000001" customHeight="1" x14ac:dyDescent="0.15">
      <c r="A14" s="934" t="s">
        <v>3022</v>
      </c>
      <c r="B14" s="2526">
        <v>1510</v>
      </c>
      <c r="C14" s="2526">
        <v>34</v>
      </c>
      <c r="D14" s="2526">
        <v>112</v>
      </c>
      <c r="E14" s="2526">
        <v>42</v>
      </c>
      <c r="F14" s="2526">
        <v>910</v>
      </c>
      <c r="G14" s="2526">
        <v>412</v>
      </c>
      <c r="J14" s="5"/>
    </row>
    <row r="15" spans="1:10" ht="20.100000000000001" customHeight="1" x14ac:dyDescent="0.15">
      <c r="A15" s="934" t="s">
        <v>3023</v>
      </c>
      <c r="B15" s="2526">
        <v>385</v>
      </c>
      <c r="C15" s="2526">
        <v>42</v>
      </c>
      <c r="D15" s="2526">
        <v>3</v>
      </c>
      <c r="E15" s="2528" t="s">
        <v>1241</v>
      </c>
      <c r="F15" s="2526">
        <v>340</v>
      </c>
      <c r="G15" s="2528" t="s">
        <v>1241</v>
      </c>
      <c r="J15" s="5"/>
    </row>
    <row r="16" spans="1:10" ht="20.100000000000001" customHeight="1" thickBot="1" x14ac:dyDescent="0.2">
      <c r="A16" s="1863" t="s">
        <v>3024</v>
      </c>
      <c r="B16" s="947">
        <v>532</v>
      </c>
      <c r="C16" s="947">
        <v>30</v>
      </c>
      <c r="D16" s="947">
        <v>315</v>
      </c>
      <c r="E16" s="156" t="s">
        <v>1241</v>
      </c>
      <c r="F16" s="947">
        <v>187</v>
      </c>
      <c r="G16" s="156" t="s">
        <v>1241</v>
      </c>
      <c r="J16" s="5"/>
    </row>
    <row r="17" spans="1:10" ht="20.100000000000001" customHeight="1" x14ac:dyDescent="0.15">
      <c r="A17" s="1850" t="s">
        <v>3018</v>
      </c>
      <c r="B17" s="1153"/>
      <c r="C17" s="1153"/>
      <c r="D17" s="1153"/>
      <c r="E17" s="1153"/>
      <c r="F17" s="1153"/>
      <c r="G17" s="1153"/>
      <c r="J17" s="5"/>
    </row>
    <row r="18" spans="1:10" ht="20.100000000000001" customHeight="1" x14ac:dyDescent="0.15">
      <c r="J18" s="5"/>
    </row>
    <row r="19" spans="1:10" ht="20.100000000000001" customHeight="1" x14ac:dyDescent="0.15">
      <c r="J19" s="5"/>
    </row>
  </sheetData>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W17"/>
  <sheetViews>
    <sheetView zoomScaleNormal="100" workbookViewId="0"/>
  </sheetViews>
  <sheetFormatPr defaultRowHeight="20.100000000000001" customHeight="1" x14ac:dyDescent="0.15"/>
  <cols>
    <col min="1" max="1" width="2.625" style="5" customWidth="1"/>
    <col min="2" max="2" width="7.625" style="5" customWidth="1"/>
    <col min="3" max="4" width="5.375" style="5" customWidth="1"/>
    <col min="5" max="5" width="6.125" style="5" customWidth="1"/>
    <col min="6" max="22" width="5.375" style="5" customWidth="1"/>
    <col min="23" max="23" width="7.625" style="5" customWidth="1"/>
    <col min="24" max="16384" width="9" style="5"/>
  </cols>
  <sheetData>
    <row r="1" spans="1:23" ht="20.100000000000001" customHeight="1" x14ac:dyDescent="0.15">
      <c r="A1" s="76" t="s">
        <v>3266</v>
      </c>
      <c r="W1" s="76">
        <v>98</v>
      </c>
    </row>
    <row r="3" spans="1:23" ht="20.100000000000001" customHeight="1" thickBot="1" x14ac:dyDescent="0.2">
      <c r="A3" s="1183" t="s">
        <v>3136</v>
      </c>
      <c r="W3" s="6" t="s">
        <v>2055</v>
      </c>
    </row>
    <row r="4" spans="1:23" ht="20.100000000000001" customHeight="1" x14ac:dyDescent="0.15">
      <c r="A4" s="214"/>
      <c r="B4" s="181"/>
      <c r="C4" s="3427" t="s">
        <v>2048</v>
      </c>
      <c r="D4" s="3427" t="s">
        <v>2049</v>
      </c>
      <c r="E4" s="3432" t="s">
        <v>2052</v>
      </c>
      <c r="F4" s="3433"/>
      <c r="G4" s="3433"/>
      <c r="H4" s="3433"/>
      <c r="I4" s="3433"/>
      <c r="J4" s="3433"/>
      <c r="K4" s="3433"/>
      <c r="L4" s="3433"/>
      <c r="M4" s="3433"/>
      <c r="N4" s="3433"/>
      <c r="O4" s="3433"/>
      <c r="P4" s="3434"/>
      <c r="Q4" s="1019" t="s">
        <v>2053</v>
      </c>
      <c r="R4" s="1020"/>
      <c r="S4" s="1021"/>
      <c r="T4" s="1019" t="s">
        <v>2050</v>
      </c>
      <c r="U4" s="1020"/>
      <c r="V4" s="1021"/>
      <c r="W4" s="3430" t="s">
        <v>2051</v>
      </c>
    </row>
    <row r="5" spans="1:23" ht="20.100000000000001" customHeight="1" x14ac:dyDescent="0.15">
      <c r="A5" s="220"/>
      <c r="B5" s="38"/>
      <c r="C5" s="3428"/>
      <c r="D5" s="3428"/>
      <c r="E5" s="3435" t="s">
        <v>2109</v>
      </c>
      <c r="F5" s="3436"/>
      <c r="G5" s="3436"/>
      <c r="H5" s="3435" t="s">
        <v>2106</v>
      </c>
      <c r="I5" s="3436"/>
      <c r="J5" s="3436"/>
      <c r="K5" s="3435" t="s">
        <v>2107</v>
      </c>
      <c r="L5" s="3436"/>
      <c r="M5" s="3436"/>
      <c r="N5" s="3435" t="s">
        <v>2108</v>
      </c>
      <c r="O5" s="3436"/>
      <c r="P5" s="3436"/>
      <c r="Q5" s="1022"/>
      <c r="R5" s="793"/>
      <c r="S5" s="793"/>
      <c r="T5" s="1022"/>
      <c r="U5" s="793"/>
      <c r="V5" s="794"/>
      <c r="W5" s="3431"/>
    </row>
    <row r="6" spans="1:23" ht="20.100000000000001" customHeight="1" x14ac:dyDescent="0.15">
      <c r="A6" s="219"/>
      <c r="B6" s="182"/>
      <c r="C6" s="3429"/>
      <c r="D6" s="3429"/>
      <c r="E6" s="639" t="s">
        <v>2054</v>
      </c>
      <c r="F6" s="639" t="s">
        <v>1147</v>
      </c>
      <c r="G6" s="639" t="s">
        <v>1148</v>
      </c>
      <c r="H6" s="639" t="s">
        <v>2054</v>
      </c>
      <c r="I6" s="639" t="s">
        <v>1147</v>
      </c>
      <c r="J6" s="639" t="s">
        <v>1148</v>
      </c>
      <c r="K6" s="639" t="s">
        <v>2054</v>
      </c>
      <c r="L6" s="639" t="s">
        <v>1147</v>
      </c>
      <c r="M6" s="639" t="s">
        <v>1148</v>
      </c>
      <c r="N6" s="639" t="s">
        <v>2054</v>
      </c>
      <c r="O6" s="639" t="s">
        <v>1147</v>
      </c>
      <c r="P6" s="639" t="s">
        <v>1148</v>
      </c>
      <c r="Q6" s="639" t="s">
        <v>2054</v>
      </c>
      <c r="R6" s="639" t="s">
        <v>1147</v>
      </c>
      <c r="S6" s="639" t="s">
        <v>1148</v>
      </c>
      <c r="T6" s="639" t="s">
        <v>2054</v>
      </c>
      <c r="U6" s="639" t="s">
        <v>1147</v>
      </c>
      <c r="V6" s="639" t="s">
        <v>1148</v>
      </c>
      <c r="W6" s="3072"/>
    </row>
    <row r="7" spans="1:23" ht="20.100000000000001" customHeight="1" x14ac:dyDescent="0.15">
      <c r="A7" s="3102" t="s">
        <v>5079</v>
      </c>
      <c r="B7" s="2481" t="s">
        <v>40</v>
      </c>
      <c r="C7" s="85">
        <v>23</v>
      </c>
      <c r="D7" s="15">
        <v>70</v>
      </c>
      <c r="E7" s="15">
        <v>1323</v>
      </c>
      <c r="F7" s="15">
        <v>653</v>
      </c>
      <c r="G7" s="15">
        <v>670</v>
      </c>
      <c r="H7" s="15">
        <v>368</v>
      </c>
      <c r="I7" s="15">
        <v>197</v>
      </c>
      <c r="J7" s="15">
        <v>171</v>
      </c>
      <c r="K7" s="15">
        <v>471</v>
      </c>
      <c r="L7" s="15">
        <v>235</v>
      </c>
      <c r="M7" s="15">
        <v>236</v>
      </c>
      <c r="N7" s="15">
        <v>484</v>
      </c>
      <c r="O7" s="15">
        <v>221</v>
      </c>
      <c r="P7" s="15">
        <v>263</v>
      </c>
      <c r="Q7" s="15">
        <v>554</v>
      </c>
      <c r="R7" s="15">
        <v>284</v>
      </c>
      <c r="S7" s="15">
        <v>270</v>
      </c>
      <c r="T7" s="15">
        <v>130</v>
      </c>
      <c r="U7" s="15">
        <v>2</v>
      </c>
      <c r="V7" s="15">
        <v>128</v>
      </c>
      <c r="W7" s="15">
        <v>17</v>
      </c>
    </row>
    <row r="8" spans="1:23" ht="20.100000000000001" customHeight="1" x14ac:dyDescent="0.15">
      <c r="A8" s="3102"/>
      <c r="B8" s="2481" t="s">
        <v>39</v>
      </c>
      <c r="C8" s="85">
        <v>23</v>
      </c>
      <c r="D8" s="15">
        <v>71</v>
      </c>
      <c r="E8" s="15">
        <v>1275</v>
      </c>
      <c r="F8" s="15">
        <v>653</v>
      </c>
      <c r="G8" s="15">
        <v>622</v>
      </c>
      <c r="H8" s="15">
        <v>332</v>
      </c>
      <c r="I8" s="15">
        <v>174</v>
      </c>
      <c r="J8" s="15">
        <v>158</v>
      </c>
      <c r="K8" s="15">
        <v>457</v>
      </c>
      <c r="L8" s="15">
        <v>239</v>
      </c>
      <c r="M8" s="15">
        <v>218</v>
      </c>
      <c r="N8" s="15">
        <v>486</v>
      </c>
      <c r="O8" s="15">
        <v>240</v>
      </c>
      <c r="P8" s="15">
        <v>246</v>
      </c>
      <c r="Q8" s="15">
        <v>526</v>
      </c>
      <c r="R8" s="15">
        <v>277</v>
      </c>
      <c r="S8" s="15">
        <v>249</v>
      </c>
      <c r="T8" s="15">
        <v>125</v>
      </c>
      <c r="U8" s="15">
        <v>4</v>
      </c>
      <c r="V8" s="15">
        <v>121</v>
      </c>
      <c r="W8" s="15">
        <v>18</v>
      </c>
    </row>
    <row r="9" spans="1:23" ht="20.100000000000001" customHeight="1" x14ac:dyDescent="0.15">
      <c r="A9" s="3102"/>
      <c r="B9" s="2481" t="s">
        <v>38</v>
      </c>
      <c r="C9" s="85">
        <v>23</v>
      </c>
      <c r="D9" s="15">
        <v>65</v>
      </c>
      <c r="E9" s="15">
        <v>1186</v>
      </c>
      <c r="F9" s="15">
        <v>599</v>
      </c>
      <c r="G9" s="15">
        <v>587</v>
      </c>
      <c r="H9" s="15">
        <v>338</v>
      </c>
      <c r="I9" s="15">
        <v>160</v>
      </c>
      <c r="J9" s="15">
        <v>178</v>
      </c>
      <c r="K9" s="15">
        <v>389</v>
      </c>
      <c r="L9" s="15">
        <v>199</v>
      </c>
      <c r="M9" s="15">
        <v>190</v>
      </c>
      <c r="N9" s="15">
        <v>459</v>
      </c>
      <c r="O9" s="15">
        <v>240</v>
      </c>
      <c r="P9" s="15">
        <v>219</v>
      </c>
      <c r="Q9" s="15">
        <v>482</v>
      </c>
      <c r="R9" s="15">
        <v>240</v>
      </c>
      <c r="S9" s="15">
        <v>242</v>
      </c>
      <c r="T9" s="15">
        <v>124</v>
      </c>
      <c r="U9" s="15">
        <v>3</v>
      </c>
      <c r="V9" s="15">
        <v>121</v>
      </c>
      <c r="W9" s="15">
        <v>18</v>
      </c>
    </row>
    <row r="10" spans="1:23" s="1109" customFormat="1" ht="20.100000000000001" customHeight="1" x14ac:dyDescent="0.15">
      <c r="A10" s="3102"/>
      <c r="B10" s="2816" t="s">
        <v>995</v>
      </c>
      <c r="C10" s="2827">
        <v>21</v>
      </c>
      <c r="D10" s="2828">
        <v>68</v>
      </c>
      <c r="E10" s="2828">
        <v>1146</v>
      </c>
      <c r="F10" s="2828">
        <v>562</v>
      </c>
      <c r="G10" s="2828">
        <v>584</v>
      </c>
      <c r="H10" s="2828">
        <v>351</v>
      </c>
      <c r="I10" s="2828">
        <v>169</v>
      </c>
      <c r="J10" s="2828">
        <v>182</v>
      </c>
      <c r="K10" s="2828">
        <v>397</v>
      </c>
      <c r="L10" s="2828">
        <v>192</v>
      </c>
      <c r="M10" s="2828">
        <v>205</v>
      </c>
      <c r="N10" s="2828">
        <v>398</v>
      </c>
      <c r="O10" s="2828">
        <v>201</v>
      </c>
      <c r="P10" s="2828">
        <v>197</v>
      </c>
      <c r="Q10" s="2828">
        <v>490</v>
      </c>
      <c r="R10" s="2828">
        <v>240</v>
      </c>
      <c r="S10" s="2828">
        <v>250</v>
      </c>
      <c r="T10" s="2828">
        <v>128</v>
      </c>
      <c r="U10" s="2828">
        <v>5</v>
      </c>
      <c r="V10" s="2828">
        <v>123</v>
      </c>
      <c r="W10" s="2828">
        <v>17</v>
      </c>
    </row>
    <row r="11" spans="1:23" ht="20.100000000000001" customHeight="1" x14ac:dyDescent="0.15">
      <c r="A11" s="3367"/>
      <c r="B11" s="2804" t="s">
        <v>4726</v>
      </c>
      <c r="C11" s="2835">
        <v>21</v>
      </c>
      <c r="D11" s="2840">
        <v>56</v>
      </c>
      <c r="E11" s="2882">
        <v>1073</v>
      </c>
      <c r="F11" s="2882">
        <v>527</v>
      </c>
      <c r="G11" s="2882">
        <v>546</v>
      </c>
      <c r="H11" s="2882">
        <v>280</v>
      </c>
      <c r="I11" s="2882">
        <v>149</v>
      </c>
      <c r="J11" s="2882">
        <v>131</v>
      </c>
      <c r="K11" s="2882">
        <v>386</v>
      </c>
      <c r="L11" s="2882">
        <v>181</v>
      </c>
      <c r="M11" s="2882">
        <v>205</v>
      </c>
      <c r="N11" s="2882">
        <v>407</v>
      </c>
      <c r="O11" s="2882">
        <v>197</v>
      </c>
      <c r="P11" s="2882">
        <v>210</v>
      </c>
      <c r="Q11" s="2882">
        <v>405</v>
      </c>
      <c r="R11" s="2882">
        <v>203</v>
      </c>
      <c r="S11" s="2882">
        <v>202</v>
      </c>
      <c r="T11" s="2882">
        <v>120</v>
      </c>
      <c r="U11" s="2882">
        <v>8</v>
      </c>
      <c r="V11" s="2882">
        <v>112</v>
      </c>
      <c r="W11" s="2840">
        <v>14</v>
      </c>
    </row>
    <row r="12" spans="1:23" ht="20.100000000000001" customHeight="1" x14ac:dyDescent="0.15">
      <c r="A12" s="3102" t="s">
        <v>5080</v>
      </c>
      <c r="B12" s="625" t="s">
        <v>40</v>
      </c>
      <c r="C12" s="2569">
        <v>2</v>
      </c>
      <c r="D12" s="2570">
        <v>12</v>
      </c>
      <c r="E12" s="2570">
        <v>292</v>
      </c>
      <c r="F12" s="2570">
        <v>135</v>
      </c>
      <c r="G12" s="2570">
        <v>157</v>
      </c>
      <c r="H12" s="2570">
        <v>92</v>
      </c>
      <c r="I12" s="2570">
        <v>42</v>
      </c>
      <c r="J12" s="2570">
        <v>50</v>
      </c>
      <c r="K12" s="2570">
        <v>116</v>
      </c>
      <c r="L12" s="2570">
        <v>53</v>
      </c>
      <c r="M12" s="2570">
        <v>63</v>
      </c>
      <c r="N12" s="2570">
        <v>84</v>
      </c>
      <c r="O12" s="2570">
        <v>40</v>
      </c>
      <c r="P12" s="2570">
        <v>44</v>
      </c>
      <c r="Q12" s="2570">
        <v>91</v>
      </c>
      <c r="R12" s="2570">
        <v>41</v>
      </c>
      <c r="S12" s="2570">
        <v>50</v>
      </c>
      <c r="T12" s="2570">
        <v>19</v>
      </c>
      <c r="U12" s="2570">
        <v>2</v>
      </c>
      <c r="V12" s="2570">
        <v>17</v>
      </c>
      <c r="W12" s="2570">
        <v>4</v>
      </c>
    </row>
    <row r="13" spans="1:23" ht="20.100000000000001" customHeight="1" x14ac:dyDescent="0.15">
      <c r="A13" s="3102"/>
      <c r="B13" s="625" t="s">
        <v>39</v>
      </c>
      <c r="C13" s="2569">
        <v>2</v>
      </c>
      <c r="D13" s="2570">
        <v>12</v>
      </c>
      <c r="E13" s="2570">
        <v>305</v>
      </c>
      <c r="F13" s="2570">
        <v>148</v>
      </c>
      <c r="G13" s="2570">
        <v>157</v>
      </c>
      <c r="H13" s="2570">
        <v>103</v>
      </c>
      <c r="I13" s="2570">
        <v>56</v>
      </c>
      <c r="J13" s="2570">
        <v>47</v>
      </c>
      <c r="K13" s="2570">
        <v>89</v>
      </c>
      <c r="L13" s="2570">
        <v>39</v>
      </c>
      <c r="M13" s="2570">
        <v>50</v>
      </c>
      <c r="N13" s="2570">
        <v>113</v>
      </c>
      <c r="O13" s="2570">
        <v>53</v>
      </c>
      <c r="P13" s="2570">
        <v>60</v>
      </c>
      <c r="Q13" s="2570">
        <v>94</v>
      </c>
      <c r="R13" s="2570">
        <v>52</v>
      </c>
      <c r="S13" s="2570">
        <v>42</v>
      </c>
      <c r="T13" s="2570">
        <v>20</v>
      </c>
      <c r="U13" s="2570">
        <v>2</v>
      </c>
      <c r="V13" s="2570">
        <v>18</v>
      </c>
      <c r="W13" s="2570">
        <v>4</v>
      </c>
    </row>
    <row r="14" spans="1:23" ht="20.100000000000001" customHeight="1" x14ac:dyDescent="0.15">
      <c r="A14" s="3102"/>
      <c r="B14" s="625" t="s">
        <v>38</v>
      </c>
      <c r="C14" s="2569">
        <v>2</v>
      </c>
      <c r="D14" s="2570">
        <v>12</v>
      </c>
      <c r="E14" s="2570">
        <v>284</v>
      </c>
      <c r="F14" s="2570">
        <v>137</v>
      </c>
      <c r="G14" s="2570">
        <v>147</v>
      </c>
      <c r="H14" s="2570">
        <v>96</v>
      </c>
      <c r="I14" s="2570">
        <v>44</v>
      </c>
      <c r="J14" s="2570">
        <v>52</v>
      </c>
      <c r="K14" s="2570">
        <v>102</v>
      </c>
      <c r="L14" s="2570">
        <v>54</v>
      </c>
      <c r="M14" s="2570">
        <v>48</v>
      </c>
      <c r="N14" s="2570">
        <v>86</v>
      </c>
      <c r="O14" s="2570">
        <v>39</v>
      </c>
      <c r="P14" s="2570">
        <v>47</v>
      </c>
      <c r="Q14" s="2570">
        <v>88</v>
      </c>
      <c r="R14" s="2570">
        <v>40</v>
      </c>
      <c r="S14" s="2570">
        <v>48</v>
      </c>
      <c r="T14" s="2570">
        <v>22</v>
      </c>
      <c r="U14" s="2570">
        <v>2</v>
      </c>
      <c r="V14" s="2570">
        <v>20</v>
      </c>
      <c r="W14" s="2570">
        <v>5</v>
      </c>
    </row>
    <row r="15" spans="1:23" s="1109" customFormat="1" ht="20.100000000000001" customHeight="1" x14ac:dyDescent="0.15">
      <c r="A15" s="3102"/>
      <c r="B15" s="2816" t="s">
        <v>995</v>
      </c>
      <c r="C15" s="2827">
        <v>2</v>
      </c>
      <c r="D15" s="2828">
        <v>13</v>
      </c>
      <c r="E15" s="2828">
        <v>308</v>
      </c>
      <c r="F15" s="2828">
        <v>153</v>
      </c>
      <c r="G15" s="2828">
        <v>155</v>
      </c>
      <c r="H15" s="2828">
        <v>106</v>
      </c>
      <c r="I15" s="2828">
        <v>53</v>
      </c>
      <c r="J15" s="2828">
        <v>53</v>
      </c>
      <c r="K15" s="2828">
        <v>98</v>
      </c>
      <c r="L15" s="2828">
        <v>44</v>
      </c>
      <c r="M15" s="2828">
        <v>54</v>
      </c>
      <c r="N15" s="2828">
        <v>104</v>
      </c>
      <c r="O15" s="2828">
        <v>56</v>
      </c>
      <c r="P15" s="2828">
        <v>48</v>
      </c>
      <c r="Q15" s="2828">
        <v>99</v>
      </c>
      <c r="R15" s="2828">
        <v>50</v>
      </c>
      <c r="S15" s="2828">
        <v>49</v>
      </c>
      <c r="T15" s="2828">
        <v>21</v>
      </c>
      <c r="U15" s="2828">
        <v>2</v>
      </c>
      <c r="V15" s="2828">
        <v>19</v>
      </c>
      <c r="W15" s="2828">
        <v>5</v>
      </c>
    </row>
    <row r="16" spans="1:23" ht="20.100000000000001" customHeight="1" thickBot="1" x14ac:dyDescent="0.2">
      <c r="A16" s="3103"/>
      <c r="B16" s="2863" t="s">
        <v>4726</v>
      </c>
      <c r="C16" s="1166">
        <v>2</v>
      </c>
      <c r="D16" s="947">
        <v>12</v>
      </c>
      <c r="E16" s="947">
        <v>278</v>
      </c>
      <c r="F16" s="947">
        <v>138</v>
      </c>
      <c r="G16" s="947">
        <v>140</v>
      </c>
      <c r="H16" s="947">
        <v>78</v>
      </c>
      <c r="I16" s="947">
        <v>44</v>
      </c>
      <c r="J16" s="947">
        <v>34</v>
      </c>
      <c r="K16" s="947">
        <v>104</v>
      </c>
      <c r="L16" s="947">
        <v>50</v>
      </c>
      <c r="M16" s="947">
        <v>54</v>
      </c>
      <c r="N16" s="947">
        <v>96</v>
      </c>
      <c r="O16" s="947">
        <v>44</v>
      </c>
      <c r="P16" s="947">
        <v>52</v>
      </c>
      <c r="Q16" s="947">
        <v>68</v>
      </c>
      <c r="R16" s="947">
        <v>37</v>
      </c>
      <c r="S16" s="947">
        <v>31</v>
      </c>
      <c r="T16" s="947">
        <v>21</v>
      </c>
      <c r="U16" s="947">
        <v>2</v>
      </c>
      <c r="V16" s="947">
        <v>19</v>
      </c>
      <c r="W16" s="947">
        <v>6</v>
      </c>
    </row>
    <row r="17" spans="1:1" ht="20.100000000000001" customHeight="1" x14ac:dyDescent="0.15">
      <c r="A17" s="305" t="s">
        <v>3025</v>
      </c>
    </row>
  </sheetData>
  <sortState ref="B17:Q21">
    <sortCondition ref="B17:B21"/>
  </sortState>
  <mergeCells count="10">
    <mergeCell ref="A7:A11"/>
    <mergeCell ref="A12:A16"/>
    <mergeCell ref="C4:C6"/>
    <mergeCell ref="D4:D6"/>
    <mergeCell ref="W4:W6"/>
    <mergeCell ref="E4:P4"/>
    <mergeCell ref="E5:G5"/>
    <mergeCell ref="H5:J5"/>
    <mergeCell ref="K5:M5"/>
    <mergeCell ref="N5:P5"/>
  </mergeCells>
  <phoneticPr fontId="3"/>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W22"/>
  <sheetViews>
    <sheetView zoomScaleNormal="100" workbookViewId="0"/>
  </sheetViews>
  <sheetFormatPr defaultColWidth="6.625" defaultRowHeight="20.100000000000001" customHeight="1" x14ac:dyDescent="0.15"/>
  <cols>
    <col min="1" max="1" width="2.625" style="5" customWidth="1"/>
    <col min="2" max="2" width="8.625" style="74" customWidth="1"/>
    <col min="3" max="23" width="6.125" style="5" customWidth="1"/>
    <col min="24" max="16384" width="6.625" style="5"/>
  </cols>
  <sheetData>
    <row r="1" spans="1:23" ht="20.100000000000001" customHeight="1" x14ac:dyDescent="0.15">
      <c r="A1" s="76" t="s">
        <v>3266</v>
      </c>
      <c r="W1" s="76">
        <v>99</v>
      </c>
    </row>
    <row r="2" spans="1:23" ht="20.100000000000001" customHeight="1" x14ac:dyDescent="0.15">
      <c r="B2" s="40"/>
    </row>
    <row r="3" spans="1:23" ht="20.100000000000001" customHeight="1" thickBot="1" x14ac:dyDescent="0.2">
      <c r="A3" s="1243" t="s">
        <v>3137</v>
      </c>
      <c r="B3" s="5"/>
      <c r="R3" s="6" t="s">
        <v>4592</v>
      </c>
    </row>
    <row r="4" spans="1:23" ht="20.100000000000001" customHeight="1" x14ac:dyDescent="0.15">
      <c r="A4" s="213"/>
      <c r="B4" s="629"/>
      <c r="C4" s="620"/>
      <c r="D4" s="3432" t="s">
        <v>2056</v>
      </c>
      <c r="E4" s="3433"/>
      <c r="F4" s="3433"/>
      <c r="G4" s="3434"/>
      <c r="H4" s="3440" t="s">
        <v>2065</v>
      </c>
      <c r="I4" s="3095" t="s">
        <v>2058</v>
      </c>
      <c r="J4" s="3026"/>
      <c r="K4" s="3026"/>
      <c r="L4" s="1024" t="s">
        <v>2057</v>
      </c>
      <c r="M4" s="1025"/>
      <c r="N4" s="1026"/>
      <c r="O4" s="1026"/>
      <c r="P4" s="1026"/>
      <c r="Q4" s="3191" t="s">
        <v>4619</v>
      </c>
      <c r="R4" s="3050" t="s">
        <v>4620</v>
      </c>
    </row>
    <row r="5" spans="1:23" ht="20.100000000000001" customHeight="1" x14ac:dyDescent="0.15">
      <c r="A5" s="686"/>
      <c r="B5" s="623"/>
      <c r="C5" s="1023" t="s">
        <v>2059</v>
      </c>
      <c r="D5" s="3437"/>
      <c r="E5" s="3438"/>
      <c r="F5" s="3438"/>
      <c r="G5" s="3439"/>
      <c r="H5" s="3441"/>
      <c r="I5" s="3091"/>
      <c r="J5" s="3027"/>
      <c r="K5" s="3027"/>
      <c r="L5" s="1027" t="s">
        <v>485</v>
      </c>
      <c r="M5" s="1022" t="s">
        <v>2060</v>
      </c>
      <c r="N5" s="311"/>
      <c r="O5" s="1028" t="s">
        <v>2061</v>
      </c>
      <c r="P5" s="797"/>
      <c r="Q5" s="3271"/>
      <c r="R5" s="3272"/>
    </row>
    <row r="6" spans="1:23" ht="22.5" x14ac:dyDescent="0.15">
      <c r="A6" s="184"/>
      <c r="B6" s="624"/>
      <c r="C6" s="1029"/>
      <c r="D6" s="639" t="s">
        <v>2054</v>
      </c>
      <c r="E6" s="639" t="s">
        <v>2062</v>
      </c>
      <c r="F6" s="639" t="s">
        <v>2063</v>
      </c>
      <c r="G6" s="1030" t="s">
        <v>3330</v>
      </c>
      <c r="H6" s="3442"/>
      <c r="I6" s="639" t="s">
        <v>2064</v>
      </c>
      <c r="J6" s="639" t="s">
        <v>1147</v>
      </c>
      <c r="K6" s="639" t="s">
        <v>1148</v>
      </c>
      <c r="L6" s="1029"/>
      <c r="M6" s="639" t="s">
        <v>1147</v>
      </c>
      <c r="N6" s="639" t="s">
        <v>1148</v>
      </c>
      <c r="O6" s="639" t="s">
        <v>1147</v>
      </c>
      <c r="P6" s="639" t="s">
        <v>1148</v>
      </c>
      <c r="Q6" s="3192"/>
      <c r="R6" s="3273"/>
    </row>
    <row r="7" spans="1:23" ht="20.100000000000001" customHeight="1" x14ac:dyDescent="0.15">
      <c r="A7" s="686"/>
      <c r="B7" s="626" t="s">
        <v>40</v>
      </c>
      <c r="C7" s="85">
        <v>41</v>
      </c>
      <c r="D7" s="15">
        <v>413</v>
      </c>
      <c r="E7" s="15">
        <v>351</v>
      </c>
      <c r="F7" s="15">
        <v>4</v>
      </c>
      <c r="G7" s="15">
        <v>58</v>
      </c>
      <c r="H7" s="15">
        <v>159</v>
      </c>
      <c r="I7" s="15">
        <v>8976</v>
      </c>
      <c r="J7" s="15">
        <v>4662</v>
      </c>
      <c r="K7" s="15">
        <v>4314</v>
      </c>
      <c r="L7" s="15">
        <v>759</v>
      </c>
      <c r="M7" s="15">
        <v>249</v>
      </c>
      <c r="N7" s="15">
        <v>434</v>
      </c>
      <c r="O7" s="15">
        <v>19</v>
      </c>
      <c r="P7" s="15">
        <v>57</v>
      </c>
      <c r="Q7" s="1575">
        <v>21.8</v>
      </c>
      <c r="R7" s="1575">
        <v>219</v>
      </c>
    </row>
    <row r="8" spans="1:23" ht="20.100000000000001" customHeight="1" x14ac:dyDescent="0.15">
      <c r="A8" s="686"/>
      <c r="B8" s="626" t="s">
        <v>39</v>
      </c>
      <c r="C8" s="85">
        <v>41</v>
      </c>
      <c r="D8" s="15">
        <v>419</v>
      </c>
      <c r="E8" s="15">
        <v>352</v>
      </c>
      <c r="F8" s="15">
        <v>5</v>
      </c>
      <c r="G8" s="15">
        <v>62</v>
      </c>
      <c r="H8" s="15">
        <v>159</v>
      </c>
      <c r="I8" s="15">
        <v>8916</v>
      </c>
      <c r="J8" s="15">
        <v>4613</v>
      </c>
      <c r="K8" s="15">
        <v>4303</v>
      </c>
      <c r="L8" s="15">
        <v>771</v>
      </c>
      <c r="M8" s="15">
        <v>250</v>
      </c>
      <c r="N8" s="15">
        <v>432</v>
      </c>
      <c r="O8" s="15">
        <v>26</v>
      </c>
      <c r="P8" s="15">
        <v>63</v>
      </c>
      <c r="Q8" s="1575">
        <v>21.3</v>
      </c>
      <c r="R8" s="1575">
        <v>217.5</v>
      </c>
    </row>
    <row r="9" spans="1:23" ht="20.100000000000001" customHeight="1" x14ac:dyDescent="0.15">
      <c r="A9" s="686"/>
      <c r="B9" s="626" t="s">
        <v>38</v>
      </c>
      <c r="C9" s="85">
        <v>41</v>
      </c>
      <c r="D9" s="15">
        <v>424</v>
      </c>
      <c r="E9" s="15">
        <v>354</v>
      </c>
      <c r="F9" s="15">
        <v>7</v>
      </c>
      <c r="G9" s="15">
        <v>63</v>
      </c>
      <c r="H9" s="15">
        <v>158</v>
      </c>
      <c r="I9" s="15">
        <v>8861</v>
      </c>
      <c r="J9" s="15">
        <v>4603</v>
      </c>
      <c r="K9" s="15">
        <v>4258</v>
      </c>
      <c r="L9" s="15">
        <v>766</v>
      </c>
      <c r="M9" s="15">
        <v>241</v>
      </c>
      <c r="N9" s="15">
        <v>440</v>
      </c>
      <c r="O9" s="15">
        <v>25</v>
      </c>
      <c r="P9" s="15">
        <v>60</v>
      </c>
      <c r="Q9" s="1575">
        <v>20.898584905660378</v>
      </c>
      <c r="R9" s="1575">
        <v>216.1219512195122</v>
      </c>
    </row>
    <row r="10" spans="1:23" s="1109" customFormat="1" ht="20.100000000000001" customHeight="1" x14ac:dyDescent="0.15">
      <c r="A10" s="1690"/>
      <c r="B10" s="2815" t="s">
        <v>995</v>
      </c>
      <c r="C10" s="2827">
        <v>41</v>
      </c>
      <c r="D10" s="2828">
        <v>425</v>
      </c>
      <c r="E10" s="2828">
        <v>350</v>
      </c>
      <c r="F10" s="2828">
        <v>7</v>
      </c>
      <c r="G10" s="2828">
        <v>68</v>
      </c>
      <c r="H10" s="2828">
        <v>157</v>
      </c>
      <c r="I10" s="2828">
        <v>8817</v>
      </c>
      <c r="J10" s="2828">
        <v>4583</v>
      </c>
      <c r="K10" s="2828">
        <v>4234</v>
      </c>
      <c r="L10" s="2828">
        <v>790</v>
      </c>
      <c r="M10" s="2828">
        <v>235</v>
      </c>
      <c r="N10" s="2828">
        <v>462</v>
      </c>
      <c r="O10" s="2828">
        <v>29</v>
      </c>
      <c r="P10" s="2828">
        <v>64</v>
      </c>
      <c r="Q10" s="2053">
        <v>20.745882352941177</v>
      </c>
      <c r="R10" s="2053">
        <v>215.04878048780489</v>
      </c>
    </row>
    <row r="11" spans="1:23" ht="19.5" customHeight="1" thickBot="1" x14ac:dyDescent="0.2">
      <c r="A11" s="202"/>
      <c r="B11" s="2844" t="s">
        <v>4726</v>
      </c>
      <c r="C11" s="1166">
        <v>41</v>
      </c>
      <c r="D11" s="947">
        <v>429</v>
      </c>
      <c r="E11" s="947">
        <v>350</v>
      </c>
      <c r="F11" s="947">
        <v>7</v>
      </c>
      <c r="G11" s="947">
        <v>72</v>
      </c>
      <c r="H11" s="947">
        <v>157</v>
      </c>
      <c r="I11" s="947">
        <v>8739</v>
      </c>
      <c r="J11" s="947">
        <v>4480</v>
      </c>
      <c r="K11" s="947">
        <v>4259</v>
      </c>
      <c r="L11" s="947">
        <v>801</v>
      </c>
      <c r="M11" s="947">
        <v>242</v>
      </c>
      <c r="N11" s="947">
        <v>465</v>
      </c>
      <c r="O11" s="947">
        <v>30</v>
      </c>
      <c r="P11" s="947">
        <v>64</v>
      </c>
      <c r="Q11" s="2606">
        <v>20.3706293706</v>
      </c>
      <c r="R11" s="2606">
        <v>213.146341463</v>
      </c>
    </row>
    <row r="12" spans="1:23" ht="20.100000000000001" customHeight="1" x14ac:dyDescent="0.15">
      <c r="A12" s="5" t="s">
        <v>3025</v>
      </c>
      <c r="R12" s="615"/>
    </row>
    <row r="13" spans="1:23" ht="20.100000000000001" customHeight="1" x14ac:dyDescent="0.15">
      <c r="B13" s="40"/>
    </row>
    <row r="14" spans="1:23" ht="20.100000000000001" customHeight="1" thickBot="1" x14ac:dyDescent="0.2">
      <c r="B14" s="5"/>
      <c r="W14" s="6" t="s">
        <v>93</v>
      </c>
    </row>
    <row r="15" spans="1:23" ht="20.100000000000001" customHeight="1" x14ac:dyDescent="0.15">
      <c r="A15" s="214"/>
      <c r="B15" s="1031"/>
      <c r="C15" s="1032" t="s">
        <v>2066</v>
      </c>
      <c r="D15" s="1025"/>
      <c r="E15" s="1033"/>
      <c r="F15" s="1032" t="s">
        <v>2067</v>
      </c>
      <c r="G15" s="1025"/>
      <c r="H15" s="1033"/>
      <c r="I15" s="1032" t="s">
        <v>2068</v>
      </c>
      <c r="J15" s="1025"/>
      <c r="K15" s="1033"/>
      <c r="L15" s="1032" t="s">
        <v>2069</v>
      </c>
      <c r="M15" s="1025"/>
      <c r="N15" s="1033"/>
      <c r="O15" s="1032" t="s">
        <v>2070</v>
      </c>
      <c r="P15" s="1025"/>
      <c r="Q15" s="1033"/>
      <c r="R15" s="1032" t="s">
        <v>2071</v>
      </c>
      <c r="S15" s="1025"/>
      <c r="T15" s="1033"/>
      <c r="U15" s="1032" t="s">
        <v>2072</v>
      </c>
      <c r="V15" s="1025"/>
      <c r="W15" s="1025"/>
    </row>
    <row r="16" spans="1:23" ht="20.100000000000001" customHeight="1" x14ac:dyDescent="0.15">
      <c r="A16" s="220"/>
      <c r="B16" s="1034"/>
      <c r="C16" s="639" t="s">
        <v>1262</v>
      </c>
      <c r="D16" s="639" t="s">
        <v>1147</v>
      </c>
      <c r="E16" s="639" t="s">
        <v>1148</v>
      </c>
      <c r="F16" s="639" t="s">
        <v>1262</v>
      </c>
      <c r="G16" s="639" t="s">
        <v>1147</v>
      </c>
      <c r="H16" s="639" t="s">
        <v>1148</v>
      </c>
      <c r="I16" s="639" t="s">
        <v>1262</v>
      </c>
      <c r="J16" s="639" t="s">
        <v>1147</v>
      </c>
      <c r="K16" s="639" t="s">
        <v>1148</v>
      </c>
      <c r="L16" s="442" t="s">
        <v>1262</v>
      </c>
      <c r="M16" s="442" t="s">
        <v>1147</v>
      </c>
      <c r="N16" s="210" t="s">
        <v>1148</v>
      </c>
      <c r="O16" s="640" t="s">
        <v>1262</v>
      </c>
      <c r="P16" s="639" t="s">
        <v>1147</v>
      </c>
      <c r="Q16" s="639" t="s">
        <v>1148</v>
      </c>
      <c r="R16" s="639" t="s">
        <v>1262</v>
      </c>
      <c r="S16" s="639" t="s">
        <v>1147</v>
      </c>
      <c r="T16" s="639" t="s">
        <v>1148</v>
      </c>
      <c r="U16" s="639" t="s">
        <v>1262</v>
      </c>
      <c r="V16" s="639" t="s">
        <v>1147</v>
      </c>
      <c r="W16" s="639" t="s">
        <v>1148</v>
      </c>
    </row>
    <row r="17" spans="1:23" ht="20.100000000000001" customHeight="1" x14ac:dyDescent="0.15">
      <c r="A17" s="3101" t="s">
        <v>5081</v>
      </c>
      <c r="B17" s="625" t="s">
        <v>40</v>
      </c>
      <c r="C17" s="85">
        <v>8976</v>
      </c>
      <c r="D17" s="15">
        <v>4662</v>
      </c>
      <c r="E17" s="15">
        <v>4314</v>
      </c>
      <c r="F17" s="15">
        <v>1420</v>
      </c>
      <c r="G17" s="15">
        <v>743</v>
      </c>
      <c r="H17" s="15">
        <v>677</v>
      </c>
      <c r="I17" s="15">
        <v>1409</v>
      </c>
      <c r="J17" s="15">
        <v>712</v>
      </c>
      <c r="K17" s="15">
        <v>697</v>
      </c>
      <c r="L17" s="15">
        <v>1510</v>
      </c>
      <c r="M17" s="15">
        <v>820</v>
      </c>
      <c r="N17" s="15">
        <v>690</v>
      </c>
      <c r="O17" s="15">
        <v>1531</v>
      </c>
      <c r="P17" s="15">
        <v>787</v>
      </c>
      <c r="Q17" s="15">
        <v>744</v>
      </c>
      <c r="R17" s="15">
        <v>1545</v>
      </c>
      <c r="S17" s="15">
        <v>794</v>
      </c>
      <c r="T17" s="15">
        <v>751</v>
      </c>
      <c r="U17" s="15">
        <v>1561</v>
      </c>
      <c r="V17" s="15">
        <v>806</v>
      </c>
      <c r="W17" s="15">
        <v>755</v>
      </c>
    </row>
    <row r="18" spans="1:23" ht="20.100000000000001" customHeight="1" x14ac:dyDescent="0.15">
      <c r="A18" s="3102"/>
      <c r="B18" s="625" t="s">
        <v>39</v>
      </c>
      <c r="C18" s="85">
        <v>8916</v>
      </c>
      <c r="D18" s="15">
        <v>4613</v>
      </c>
      <c r="E18" s="15">
        <v>4303</v>
      </c>
      <c r="F18" s="15">
        <v>1494</v>
      </c>
      <c r="G18" s="15">
        <v>747</v>
      </c>
      <c r="H18" s="15">
        <v>747</v>
      </c>
      <c r="I18" s="15">
        <v>1427</v>
      </c>
      <c r="J18" s="15">
        <v>743</v>
      </c>
      <c r="K18" s="15">
        <v>684</v>
      </c>
      <c r="L18" s="15">
        <v>1409</v>
      </c>
      <c r="M18" s="15">
        <v>715</v>
      </c>
      <c r="N18" s="15">
        <v>694</v>
      </c>
      <c r="O18" s="15">
        <v>1516</v>
      </c>
      <c r="P18" s="15">
        <v>826</v>
      </c>
      <c r="Q18" s="15">
        <v>690</v>
      </c>
      <c r="R18" s="15">
        <v>1519</v>
      </c>
      <c r="S18" s="15">
        <v>784</v>
      </c>
      <c r="T18" s="15">
        <v>735</v>
      </c>
      <c r="U18" s="15">
        <v>1551</v>
      </c>
      <c r="V18" s="15">
        <v>798</v>
      </c>
      <c r="W18" s="15">
        <v>753</v>
      </c>
    </row>
    <row r="19" spans="1:23" ht="20.100000000000001" customHeight="1" x14ac:dyDescent="0.15">
      <c r="A19" s="3102"/>
      <c r="B19" s="625" t="s">
        <v>38</v>
      </c>
      <c r="C19" s="85">
        <v>8861</v>
      </c>
      <c r="D19" s="15">
        <v>4603</v>
      </c>
      <c r="E19" s="15">
        <v>4258</v>
      </c>
      <c r="F19" s="15">
        <v>1487</v>
      </c>
      <c r="G19" s="15">
        <v>779</v>
      </c>
      <c r="H19" s="15">
        <v>708</v>
      </c>
      <c r="I19" s="15">
        <v>1502</v>
      </c>
      <c r="J19" s="15">
        <v>750</v>
      </c>
      <c r="K19" s="15">
        <v>752</v>
      </c>
      <c r="L19" s="15">
        <v>1433</v>
      </c>
      <c r="M19" s="15">
        <v>742</v>
      </c>
      <c r="N19" s="15">
        <v>691</v>
      </c>
      <c r="O19" s="15">
        <v>1413</v>
      </c>
      <c r="P19" s="15">
        <v>718</v>
      </c>
      <c r="Q19" s="15">
        <v>695</v>
      </c>
      <c r="R19" s="15">
        <v>1506</v>
      </c>
      <c r="S19" s="15">
        <v>824</v>
      </c>
      <c r="T19" s="15">
        <v>682</v>
      </c>
      <c r="U19" s="15">
        <v>1520</v>
      </c>
      <c r="V19" s="15">
        <v>790</v>
      </c>
      <c r="W19" s="15">
        <v>730</v>
      </c>
    </row>
    <row r="20" spans="1:23" s="1109" customFormat="1" ht="20.100000000000001" customHeight="1" x14ac:dyDescent="0.15">
      <c r="A20" s="3102"/>
      <c r="B20" s="2816" t="s">
        <v>995</v>
      </c>
      <c r="C20" s="2827">
        <v>8817</v>
      </c>
      <c r="D20" s="2828">
        <v>4583</v>
      </c>
      <c r="E20" s="2828">
        <v>4234</v>
      </c>
      <c r="F20" s="2828">
        <v>1467</v>
      </c>
      <c r="G20" s="2828">
        <v>764</v>
      </c>
      <c r="H20" s="2828">
        <v>703</v>
      </c>
      <c r="I20" s="2828">
        <v>1492</v>
      </c>
      <c r="J20" s="2828">
        <v>784</v>
      </c>
      <c r="K20" s="2828">
        <v>708</v>
      </c>
      <c r="L20" s="2828">
        <v>1505</v>
      </c>
      <c r="M20" s="2828">
        <v>755</v>
      </c>
      <c r="N20" s="2828">
        <v>750</v>
      </c>
      <c r="O20" s="2828">
        <v>1434</v>
      </c>
      <c r="P20" s="2828">
        <v>739</v>
      </c>
      <c r="Q20" s="2828">
        <v>695</v>
      </c>
      <c r="R20" s="2828">
        <v>1415</v>
      </c>
      <c r="S20" s="2828">
        <v>717</v>
      </c>
      <c r="T20" s="2828">
        <v>698</v>
      </c>
      <c r="U20" s="2828">
        <v>1504</v>
      </c>
      <c r="V20" s="2828">
        <v>824</v>
      </c>
      <c r="W20" s="2828">
        <v>680</v>
      </c>
    </row>
    <row r="21" spans="1:23" ht="20.100000000000001" customHeight="1" thickBot="1" x14ac:dyDescent="0.2">
      <c r="A21" s="3103"/>
      <c r="B21" s="2863" t="s">
        <v>4726</v>
      </c>
      <c r="C21" s="1166">
        <v>8739</v>
      </c>
      <c r="D21" s="947">
        <v>4480</v>
      </c>
      <c r="E21" s="947">
        <v>4259</v>
      </c>
      <c r="F21" s="947">
        <v>1419</v>
      </c>
      <c r="G21" s="947">
        <v>730</v>
      </c>
      <c r="H21" s="947">
        <v>689</v>
      </c>
      <c r="I21" s="947">
        <v>1469</v>
      </c>
      <c r="J21" s="947">
        <v>763</v>
      </c>
      <c r="K21" s="947">
        <v>706</v>
      </c>
      <c r="L21" s="947">
        <v>1490</v>
      </c>
      <c r="M21" s="947">
        <v>783</v>
      </c>
      <c r="N21" s="947">
        <v>707</v>
      </c>
      <c r="O21" s="947">
        <v>1511</v>
      </c>
      <c r="P21" s="947">
        <v>757</v>
      </c>
      <c r="Q21" s="947">
        <v>754</v>
      </c>
      <c r="R21" s="947">
        <v>1432</v>
      </c>
      <c r="S21" s="947">
        <v>735</v>
      </c>
      <c r="T21" s="947">
        <v>697</v>
      </c>
      <c r="U21" s="947">
        <v>1418</v>
      </c>
      <c r="V21" s="947">
        <v>712</v>
      </c>
      <c r="W21" s="947">
        <v>706</v>
      </c>
    </row>
    <row r="22" spans="1:23" ht="20.100000000000001" customHeight="1" x14ac:dyDescent="0.15">
      <c r="A22" s="5" t="s">
        <v>3025</v>
      </c>
      <c r="W22" s="615"/>
    </row>
  </sheetData>
  <sortState ref="B7:R11">
    <sortCondition ref="B7:B11"/>
  </sortState>
  <mergeCells count="6">
    <mergeCell ref="A17:A21"/>
    <mergeCell ref="R4:R6"/>
    <mergeCell ref="D4:G5"/>
    <mergeCell ref="H4:H6"/>
    <mergeCell ref="I4:K5"/>
    <mergeCell ref="Q4:Q6"/>
  </mergeCells>
  <phoneticPr fontId="3"/>
  <pageMargins left="0.98425196850393704" right="0.98425196850393704" top="0.78740157480314965" bottom="0.78740157480314965" header="0.31496062992125984" footer="0.31496062992125984"/>
  <pageSetup paperSize="9" scale="90" orientation="landscape" r:id="rId1"/>
  <headerFooter>
    <oddHeader>&amp;R&amp;A</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W17"/>
  <sheetViews>
    <sheetView zoomScaleNormal="100" workbookViewId="0"/>
  </sheetViews>
  <sheetFormatPr defaultColWidth="6.625" defaultRowHeight="20.100000000000001" customHeight="1" x14ac:dyDescent="0.15"/>
  <cols>
    <col min="1" max="1" width="3.625" style="5" customWidth="1"/>
    <col min="2" max="2" width="8.625" style="5" customWidth="1"/>
    <col min="3" max="18" width="6.625" style="5" customWidth="1"/>
    <col min="19" max="19" width="7.625" style="5" customWidth="1"/>
    <col min="20" max="21" width="7.125" style="5" customWidth="1"/>
    <col min="22" max="16384" width="6.625" style="5"/>
  </cols>
  <sheetData>
    <row r="1" spans="1:23" ht="20.100000000000001" customHeight="1" x14ac:dyDescent="0.15">
      <c r="A1" s="76" t="s">
        <v>3266</v>
      </c>
      <c r="U1" s="76">
        <v>100</v>
      </c>
    </row>
    <row r="3" spans="1:23" ht="20.100000000000001" customHeight="1" thickBot="1" x14ac:dyDescent="0.2">
      <c r="A3" s="1183" t="s">
        <v>3138</v>
      </c>
      <c r="U3" s="6" t="s">
        <v>4592</v>
      </c>
    </row>
    <row r="4" spans="1:23" ht="20.100000000000001" customHeight="1" x14ac:dyDescent="0.15">
      <c r="A4" s="214"/>
      <c r="B4" s="306"/>
      <c r="C4" s="306"/>
      <c r="D4" s="3432" t="s">
        <v>2049</v>
      </c>
      <c r="E4" s="3433"/>
      <c r="F4" s="3434"/>
      <c r="G4" s="1032" t="s">
        <v>2073</v>
      </c>
      <c r="H4" s="1025"/>
      <c r="I4" s="1025"/>
      <c r="J4" s="1025"/>
      <c r="K4" s="1025"/>
      <c r="L4" s="1025"/>
      <c r="M4" s="1025"/>
      <c r="N4" s="1032" t="s">
        <v>2057</v>
      </c>
      <c r="O4" s="1025"/>
      <c r="P4" s="1025"/>
      <c r="Q4" s="1025"/>
      <c r="R4" s="1033"/>
      <c r="S4" s="3440" t="s">
        <v>2081</v>
      </c>
      <c r="T4" s="3191" t="s">
        <v>2102</v>
      </c>
      <c r="U4" s="3050" t="s">
        <v>2103</v>
      </c>
    </row>
    <row r="5" spans="1:23" ht="20.100000000000001" customHeight="1" x14ac:dyDescent="0.15">
      <c r="A5" s="220"/>
      <c r="B5" s="307"/>
      <c r="C5" s="789" t="s">
        <v>2059</v>
      </c>
      <c r="D5" s="3437"/>
      <c r="E5" s="3438"/>
      <c r="F5" s="3439"/>
      <c r="G5" s="3443" t="s">
        <v>2054</v>
      </c>
      <c r="H5" s="1022" t="s">
        <v>2076</v>
      </c>
      <c r="I5" s="311"/>
      <c r="J5" s="1022" t="s">
        <v>2077</v>
      </c>
      <c r="K5" s="311"/>
      <c r="L5" s="1022" t="s">
        <v>2078</v>
      </c>
      <c r="M5" s="311"/>
      <c r="N5" s="3443" t="s">
        <v>2054</v>
      </c>
      <c r="O5" s="1022" t="s">
        <v>2074</v>
      </c>
      <c r="P5" s="311"/>
      <c r="Q5" s="1028" t="s">
        <v>2075</v>
      </c>
      <c r="R5" s="797"/>
      <c r="S5" s="3441"/>
      <c r="T5" s="3271"/>
      <c r="U5" s="3272"/>
    </row>
    <row r="6" spans="1:23" ht="22.5" x14ac:dyDescent="0.15">
      <c r="A6" s="219"/>
      <c r="B6" s="308"/>
      <c r="C6" s="794"/>
      <c r="D6" s="442" t="s">
        <v>485</v>
      </c>
      <c r="E6" s="442" t="s">
        <v>2079</v>
      </c>
      <c r="F6" s="1030" t="s">
        <v>2080</v>
      </c>
      <c r="G6" s="3429"/>
      <c r="H6" s="639" t="s">
        <v>1147</v>
      </c>
      <c r="I6" s="639" t="s">
        <v>1148</v>
      </c>
      <c r="J6" s="639" t="s">
        <v>1147</v>
      </c>
      <c r="K6" s="639" t="s">
        <v>1148</v>
      </c>
      <c r="L6" s="639" t="s">
        <v>1147</v>
      </c>
      <c r="M6" s="639" t="s">
        <v>1148</v>
      </c>
      <c r="N6" s="3429"/>
      <c r="O6" s="639" t="s">
        <v>1147</v>
      </c>
      <c r="P6" s="639" t="s">
        <v>1148</v>
      </c>
      <c r="Q6" s="639" t="s">
        <v>1147</v>
      </c>
      <c r="R6" s="639" t="s">
        <v>1148</v>
      </c>
      <c r="S6" s="3442"/>
      <c r="T6" s="3192"/>
      <c r="U6" s="3273"/>
    </row>
    <row r="7" spans="1:23" ht="20.100000000000001" customHeight="1" x14ac:dyDescent="0.15">
      <c r="A7" s="3102" t="s">
        <v>5082</v>
      </c>
      <c r="B7" s="2479" t="s">
        <v>40</v>
      </c>
      <c r="C7" s="15">
        <v>13</v>
      </c>
      <c r="D7" s="15">
        <v>144</v>
      </c>
      <c r="E7" s="15">
        <v>125</v>
      </c>
      <c r="F7" s="15">
        <v>19</v>
      </c>
      <c r="G7" s="15">
        <v>4177</v>
      </c>
      <c r="H7" s="15">
        <v>699</v>
      </c>
      <c r="I7" s="15">
        <v>689</v>
      </c>
      <c r="J7" s="15">
        <v>744</v>
      </c>
      <c r="K7" s="15">
        <v>645</v>
      </c>
      <c r="L7" s="15">
        <v>689</v>
      </c>
      <c r="M7" s="15">
        <v>711</v>
      </c>
      <c r="N7" s="15">
        <v>383</v>
      </c>
      <c r="O7" s="15">
        <v>173</v>
      </c>
      <c r="P7" s="15">
        <v>154</v>
      </c>
      <c r="Q7" s="15">
        <v>13</v>
      </c>
      <c r="R7" s="15">
        <v>43</v>
      </c>
      <c r="S7" s="15">
        <v>39</v>
      </c>
      <c r="T7" s="1575">
        <v>29.1</v>
      </c>
      <c r="U7" s="1575">
        <v>321.40000000000003</v>
      </c>
      <c r="V7" s="1690"/>
    </row>
    <row r="8" spans="1:23" ht="20.100000000000001" customHeight="1" x14ac:dyDescent="0.15">
      <c r="A8" s="3102"/>
      <c r="B8" s="2479" t="s">
        <v>39</v>
      </c>
      <c r="C8" s="15">
        <v>13</v>
      </c>
      <c r="D8" s="15">
        <v>149</v>
      </c>
      <c r="E8" s="15">
        <v>128</v>
      </c>
      <c r="F8" s="15">
        <v>21</v>
      </c>
      <c r="G8" s="15">
        <v>4160</v>
      </c>
      <c r="H8" s="15">
        <v>697</v>
      </c>
      <c r="I8" s="15">
        <v>677</v>
      </c>
      <c r="J8" s="15">
        <v>700</v>
      </c>
      <c r="K8" s="15">
        <v>691</v>
      </c>
      <c r="L8" s="15">
        <v>740</v>
      </c>
      <c r="M8" s="15">
        <v>655</v>
      </c>
      <c r="N8" s="15">
        <v>391</v>
      </c>
      <c r="O8" s="15">
        <v>178</v>
      </c>
      <c r="P8" s="15">
        <v>160</v>
      </c>
      <c r="Q8" s="15">
        <v>16</v>
      </c>
      <c r="R8" s="15">
        <v>37</v>
      </c>
      <c r="S8" s="15">
        <v>39</v>
      </c>
      <c r="T8" s="1575">
        <v>28</v>
      </c>
      <c r="U8" s="1575">
        <v>320</v>
      </c>
      <c r="V8" s="1690"/>
    </row>
    <row r="9" spans="1:23" ht="20.100000000000001" customHeight="1" x14ac:dyDescent="0.15">
      <c r="A9" s="3102"/>
      <c r="B9" s="2479" t="s">
        <v>38</v>
      </c>
      <c r="C9" s="2570">
        <v>13</v>
      </c>
      <c r="D9" s="2570">
        <v>148</v>
      </c>
      <c r="E9" s="2570">
        <v>126</v>
      </c>
      <c r="F9" s="2570">
        <v>22</v>
      </c>
      <c r="G9" s="2570">
        <v>4137</v>
      </c>
      <c r="H9" s="2570">
        <v>725</v>
      </c>
      <c r="I9" s="2570">
        <v>647</v>
      </c>
      <c r="J9" s="2570">
        <v>698</v>
      </c>
      <c r="K9" s="2570">
        <v>677</v>
      </c>
      <c r="L9" s="2570">
        <v>699</v>
      </c>
      <c r="M9" s="2570">
        <v>691</v>
      </c>
      <c r="N9" s="2570">
        <v>394</v>
      </c>
      <c r="O9" s="2570">
        <v>176</v>
      </c>
      <c r="P9" s="2570">
        <v>166</v>
      </c>
      <c r="Q9" s="2570">
        <v>20</v>
      </c>
      <c r="R9" s="2570">
        <v>32</v>
      </c>
      <c r="S9" s="2570">
        <v>37</v>
      </c>
      <c r="T9" s="2053">
        <v>27.952702702702702</v>
      </c>
      <c r="U9" s="2053">
        <v>318.23076923076923</v>
      </c>
      <c r="V9" s="1690"/>
      <c r="W9" s="1690"/>
    </row>
    <row r="10" spans="1:23" s="1109" customFormat="1" ht="20.100000000000001" customHeight="1" x14ac:dyDescent="0.15">
      <c r="A10" s="3102"/>
      <c r="B10" s="2810" t="s">
        <v>995</v>
      </c>
      <c r="C10" s="2828">
        <v>12</v>
      </c>
      <c r="D10" s="2828">
        <v>142</v>
      </c>
      <c r="E10" s="2828">
        <v>121</v>
      </c>
      <c r="F10" s="2828">
        <v>21</v>
      </c>
      <c r="G10" s="2828">
        <v>4095</v>
      </c>
      <c r="H10" s="2828">
        <v>698</v>
      </c>
      <c r="I10" s="2828">
        <v>649</v>
      </c>
      <c r="J10" s="2828">
        <v>721</v>
      </c>
      <c r="K10" s="2828">
        <v>647</v>
      </c>
      <c r="L10" s="2828">
        <v>698</v>
      </c>
      <c r="M10" s="2828">
        <v>682</v>
      </c>
      <c r="N10" s="2828">
        <v>375</v>
      </c>
      <c r="O10" s="2828">
        <v>167</v>
      </c>
      <c r="P10" s="2828">
        <v>156</v>
      </c>
      <c r="Q10" s="2828">
        <v>22</v>
      </c>
      <c r="R10" s="2828">
        <v>30</v>
      </c>
      <c r="S10" s="2828">
        <v>34</v>
      </c>
      <c r="T10" s="2053">
        <v>28.838028169014098</v>
      </c>
      <c r="U10" s="2053">
        <v>341.25</v>
      </c>
      <c r="V10" s="1690"/>
    </row>
    <row r="11" spans="1:23" ht="20.100000000000001" customHeight="1" x14ac:dyDescent="0.15">
      <c r="A11" s="3367"/>
      <c r="B11" s="2806" t="s">
        <v>4726</v>
      </c>
      <c r="C11" s="2835">
        <v>12</v>
      </c>
      <c r="D11" s="2882">
        <v>142</v>
      </c>
      <c r="E11" s="2882">
        <v>119</v>
      </c>
      <c r="F11" s="2840">
        <v>23</v>
      </c>
      <c r="G11" s="2882">
        <v>4056</v>
      </c>
      <c r="H11" s="2882">
        <v>743</v>
      </c>
      <c r="I11" s="2882">
        <v>594</v>
      </c>
      <c r="J11" s="2882">
        <v>700</v>
      </c>
      <c r="K11" s="2882">
        <v>653</v>
      </c>
      <c r="L11" s="2882">
        <v>715</v>
      </c>
      <c r="M11" s="2882">
        <v>651</v>
      </c>
      <c r="N11" s="2882">
        <v>375</v>
      </c>
      <c r="O11" s="2882">
        <v>173</v>
      </c>
      <c r="P11" s="2882">
        <v>149</v>
      </c>
      <c r="Q11" s="2882">
        <v>22</v>
      </c>
      <c r="R11" s="2882">
        <v>31</v>
      </c>
      <c r="S11" s="2840">
        <v>37</v>
      </c>
      <c r="T11" s="2607">
        <v>28.563380281600001</v>
      </c>
      <c r="U11" s="2607">
        <v>338</v>
      </c>
      <c r="V11" s="1690"/>
    </row>
    <row r="12" spans="1:23" ht="20.100000000000001" customHeight="1" x14ac:dyDescent="0.15">
      <c r="A12" s="3102" t="s">
        <v>5080</v>
      </c>
      <c r="B12" s="626" t="s">
        <v>40</v>
      </c>
      <c r="C12" s="2570">
        <v>1</v>
      </c>
      <c r="D12" s="2570">
        <v>12</v>
      </c>
      <c r="E12" s="2570">
        <v>12</v>
      </c>
      <c r="F12" s="2570">
        <v>0</v>
      </c>
      <c r="G12" s="2570">
        <v>403</v>
      </c>
      <c r="H12" s="2570">
        <v>76</v>
      </c>
      <c r="I12" s="2570">
        <v>58</v>
      </c>
      <c r="J12" s="2570">
        <v>71</v>
      </c>
      <c r="K12" s="2570">
        <v>60</v>
      </c>
      <c r="L12" s="2570">
        <v>60</v>
      </c>
      <c r="M12" s="2570">
        <v>78</v>
      </c>
      <c r="N12" s="2570">
        <v>29</v>
      </c>
      <c r="O12" s="2570">
        <v>14</v>
      </c>
      <c r="P12" s="2570">
        <v>9</v>
      </c>
      <c r="Q12" s="2570">
        <v>2</v>
      </c>
      <c r="R12" s="2570">
        <v>4</v>
      </c>
      <c r="S12" s="2570">
        <v>2</v>
      </c>
      <c r="T12" s="2053">
        <v>33.583333333333336</v>
      </c>
      <c r="U12" s="2053">
        <v>403</v>
      </c>
    </row>
    <row r="13" spans="1:23" ht="20.100000000000001" customHeight="1" x14ac:dyDescent="0.15">
      <c r="A13" s="3102"/>
      <c r="B13" s="626" t="s">
        <v>39</v>
      </c>
      <c r="C13" s="2570">
        <v>1</v>
      </c>
      <c r="D13" s="2570">
        <v>12</v>
      </c>
      <c r="E13" s="2570">
        <v>12</v>
      </c>
      <c r="F13" s="2570">
        <v>0</v>
      </c>
      <c r="G13" s="2570">
        <v>397</v>
      </c>
      <c r="H13" s="2570">
        <v>78</v>
      </c>
      <c r="I13" s="2570">
        <v>60</v>
      </c>
      <c r="J13" s="2570">
        <v>75</v>
      </c>
      <c r="K13" s="2570">
        <v>58</v>
      </c>
      <c r="L13" s="2570">
        <v>68</v>
      </c>
      <c r="M13" s="2570">
        <v>58</v>
      </c>
      <c r="N13" s="2570">
        <v>27</v>
      </c>
      <c r="O13" s="2570">
        <v>15</v>
      </c>
      <c r="P13" s="2570">
        <v>10</v>
      </c>
      <c r="Q13" s="2570">
        <v>1</v>
      </c>
      <c r="R13" s="2570">
        <v>1</v>
      </c>
      <c r="S13" s="2570">
        <v>3</v>
      </c>
      <c r="T13" s="2053">
        <v>33.083333333333336</v>
      </c>
      <c r="U13" s="2053">
        <v>397</v>
      </c>
    </row>
    <row r="14" spans="1:23" ht="20.100000000000001" customHeight="1" x14ac:dyDescent="0.15">
      <c r="A14" s="3102"/>
      <c r="B14" s="626" t="s">
        <v>38</v>
      </c>
      <c r="C14" s="2570">
        <v>1</v>
      </c>
      <c r="D14" s="2570">
        <v>12</v>
      </c>
      <c r="E14" s="2570">
        <v>12</v>
      </c>
      <c r="F14" s="2570">
        <v>0</v>
      </c>
      <c r="G14" s="2570">
        <v>413</v>
      </c>
      <c r="H14" s="2570">
        <v>75</v>
      </c>
      <c r="I14" s="2570">
        <v>70</v>
      </c>
      <c r="J14" s="2570">
        <v>78</v>
      </c>
      <c r="K14" s="2570">
        <v>59</v>
      </c>
      <c r="L14" s="2570">
        <v>74</v>
      </c>
      <c r="M14" s="2570">
        <v>57</v>
      </c>
      <c r="N14" s="2570">
        <v>28</v>
      </c>
      <c r="O14" s="2570">
        <v>17</v>
      </c>
      <c r="P14" s="2570">
        <v>9</v>
      </c>
      <c r="Q14" s="2570">
        <v>1</v>
      </c>
      <c r="R14" s="2570">
        <v>1</v>
      </c>
      <c r="S14" s="2570">
        <v>4</v>
      </c>
      <c r="T14" s="2053">
        <v>34.416666666666664</v>
      </c>
      <c r="U14" s="2053">
        <v>413</v>
      </c>
    </row>
    <row r="15" spans="1:23" s="1109" customFormat="1" ht="20.100000000000001" customHeight="1" x14ac:dyDescent="0.15">
      <c r="A15" s="3102"/>
      <c r="B15" s="2810" t="s">
        <v>995</v>
      </c>
      <c r="C15" s="2828">
        <v>1</v>
      </c>
      <c r="D15" s="2828">
        <v>12</v>
      </c>
      <c r="E15" s="2828">
        <v>12</v>
      </c>
      <c r="F15" s="2828">
        <v>0</v>
      </c>
      <c r="G15" s="2828">
        <v>420</v>
      </c>
      <c r="H15" s="2828">
        <v>79</v>
      </c>
      <c r="I15" s="2828">
        <v>58</v>
      </c>
      <c r="J15" s="2828">
        <v>75</v>
      </c>
      <c r="K15" s="2828">
        <v>70</v>
      </c>
      <c r="L15" s="2828">
        <v>78</v>
      </c>
      <c r="M15" s="2828">
        <v>60</v>
      </c>
      <c r="N15" s="2828">
        <v>30</v>
      </c>
      <c r="O15" s="2828">
        <v>16</v>
      </c>
      <c r="P15" s="2828">
        <v>11</v>
      </c>
      <c r="Q15" s="2828">
        <v>0</v>
      </c>
      <c r="R15" s="2828">
        <v>3</v>
      </c>
      <c r="S15" s="2828">
        <v>2</v>
      </c>
      <c r="T15" s="2053">
        <v>35</v>
      </c>
      <c r="U15" s="2053">
        <v>420</v>
      </c>
    </row>
    <row r="16" spans="1:23" ht="20.100000000000001" customHeight="1" thickBot="1" x14ac:dyDescent="0.2">
      <c r="A16" s="3103"/>
      <c r="B16" s="1407" t="s">
        <v>4726</v>
      </c>
      <c r="C16" s="947">
        <v>1</v>
      </c>
      <c r="D16" s="947">
        <v>12</v>
      </c>
      <c r="E16" s="947">
        <v>12</v>
      </c>
      <c r="F16" s="947">
        <v>0</v>
      </c>
      <c r="G16" s="947">
        <v>416</v>
      </c>
      <c r="H16" s="947">
        <v>64</v>
      </c>
      <c r="I16" s="947">
        <v>73</v>
      </c>
      <c r="J16" s="947">
        <v>76</v>
      </c>
      <c r="K16" s="947">
        <v>58</v>
      </c>
      <c r="L16" s="947">
        <v>76</v>
      </c>
      <c r="M16" s="947">
        <v>69</v>
      </c>
      <c r="N16" s="947">
        <v>27</v>
      </c>
      <c r="O16" s="947">
        <v>15</v>
      </c>
      <c r="P16" s="947">
        <v>12</v>
      </c>
      <c r="Q16" s="947">
        <v>0</v>
      </c>
      <c r="R16" s="947">
        <v>0</v>
      </c>
      <c r="S16" s="947">
        <v>3</v>
      </c>
      <c r="T16" s="2606">
        <v>34.666666666600001</v>
      </c>
      <c r="U16" s="2606">
        <v>416</v>
      </c>
    </row>
    <row r="17" spans="1:21" ht="20.100000000000001" customHeight="1" x14ac:dyDescent="0.15">
      <c r="A17" s="5" t="s">
        <v>3025</v>
      </c>
      <c r="S17" s="6"/>
      <c r="U17" s="615"/>
    </row>
  </sheetData>
  <sortState ref="B6:S12">
    <sortCondition ref="B6:B12"/>
  </sortState>
  <mergeCells count="8">
    <mergeCell ref="A7:A11"/>
    <mergeCell ref="A12:A16"/>
    <mergeCell ref="T4:T6"/>
    <mergeCell ref="U4:U6"/>
    <mergeCell ref="D4:F5"/>
    <mergeCell ref="S4:S6"/>
    <mergeCell ref="N5:N6"/>
    <mergeCell ref="G5:G6"/>
  </mergeCells>
  <phoneticPr fontId="3"/>
  <pageMargins left="0.98425196850393704" right="0.98425196850393704" top="0.78740157480314965" bottom="0.78740157480314965" header="0.31496062992125984" footer="0.31496062992125984"/>
  <pageSetup paperSize="9" scale="90" orientation="landscape" r:id="rId1"/>
  <headerFooter>
    <oddHeader>&amp;R&amp;A</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C18"/>
  <sheetViews>
    <sheetView zoomScaleNormal="100" workbookViewId="0"/>
  </sheetViews>
  <sheetFormatPr defaultColWidth="6.625" defaultRowHeight="20.100000000000001" customHeight="1" x14ac:dyDescent="0.15"/>
  <cols>
    <col min="1" max="1" width="2.625" style="5" customWidth="1"/>
    <col min="2" max="2" width="7.625" style="5" customWidth="1"/>
    <col min="3" max="3" width="6.625" style="5" customWidth="1"/>
    <col min="4" max="5" width="5.125" style="5" customWidth="1"/>
    <col min="6" max="6" width="6.625" style="5" customWidth="1"/>
    <col min="7" max="8" width="5.125" style="5" customWidth="1"/>
    <col min="9" max="20" width="4.625" style="5" customWidth="1"/>
    <col min="21" max="21" width="5.625" style="5" customWidth="1"/>
    <col min="22" max="24" width="6.625" style="5" customWidth="1"/>
    <col min="25" max="27" width="5.125" style="5" customWidth="1"/>
    <col min="28" max="16384" width="6.625" style="5"/>
  </cols>
  <sheetData>
    <row r="1" spans="1:29" ht="20.100000000000001" customHeight="1" x14ac:dyDescent="0.15">
      <c r="A1" s="76" t="s">
        <v>3266</v>
      </c>
      <c r="AA1" s="76">
        <v>101</v>
      </c>
    </row>
    <row r="3" spans="1:29" ht="20.100000000000001" customHeight="1" thickBot="1" x14ac:dyDescent="0.2">
      <c r="A3" s="1183" t="s">
        <v>3139</v>
      </c>
      <c r="AA3" s="6" t="s">
        <v>2087</v>
      </c>
    </row>
    <row r="4" spans="1:29" ht="20.100000000000001" customHeight="1" x14ac:dyDescent="0.15">
      <c r="A4" s="214"/>
      <c r="B4" s="181"/>
      <c r="C4" s="3432" t="s">
        <v>2082</v>
      </c>
      <c r="D4" s="3433"/>
      <c r="E4" s="3434"/>
      <c r="F4" s="3430" t="s">
        <v>2083</v>
      </c>
      <c r="G4" s="3445"/>
      <c r="H4" s="3446"/>
      <c r="I4" s="3430" t="s">
        <v>2084</v>
      </c>
      <c r="J4" s="3446"/>
      <c r="K4" s="3430" t="s">
        <v>3564</v>
      </c>
      <c r="L4" s="3446"/>
      <c r="M4" s="3430" t="s">
        <v>2085</v>
      </c>
      <c r="N4" s="3446"/>
      <c r="O4" s="3432" t="s">
        <v>787</v>
      </c>
      <c r="P4" s="3433"/>
      <c r="Q4" s="3434"/>
      <c r="R4" s="3090" t="s">
        <v>3447</v>
      </c>
      <c r="S4" s="3125"/>
      <c r="T4" s="3126"/>
      <c r="U4" s="3440" t="s">
        <v>2086</v>
      </c>
      <c r="V4" s="3430" t="s">
        <v>3457</v>
      </c>
      <c r="W4" s="3445"/>
      <c r="X4" s="3446"/>
      <c r="Y4" s="197"/>
      <c r="Z4" s="181"/>
      <c r="AA4" s="181"/>
    </row>
    <row r="5" spans="1:29" ht="20.100000000000001" customHeight="1" x14ac:dyDescent="0.15">
      <c r="A5" s="220"/>
      <c r="B5" s="38"/>
      <c r="C5" s="3451"/>
      <c r="D5" s="3452"/>
      <c r="E5" s="3453"/>
      <c r="F5" s="3431"/>
      <c r="G5" s="3447"/>
      <c r="H5" s="3448"/>
      <c r="I5" s="3431"/>
      <c r="J5" s="3448"/>
      <c r="K5" s="3431"/>
      <c r="L5" s="3448"/>
      <c r="M5" s="3431"/>
      <c r="N5" s="3448"/>
      <c r="O5" s="3451"/>
      <c r="P5" s="3452"/>
      <c r="Q5" s="3453"/>
      <c r="R5" s="3128"/>
      <c r="S5" s="3444"/>
      <c r="T5" s="3129"/>
      <c r="U5" s="3441"/>
      <c r="V5" s="3431"/>
      <c r="W5" s="3447"/>
      <c r="X5" s="3448"/>
      <c r="Y5" s="198" t="s">
        <v>3637</v>
      </c>
      <c r="Z5" s="199"/>
      <c r="AA5" s="199"/>
    </row>
    <row r="6" spans="1:29" ht="20.100000000000001" customHeight="1" x14ac:dyDescent="0.15">
      <c r="A6" s="220"/>
      <c r="B6" s="38"/>
      <c r="C6" s="3437"/>
      <c r="D6" s="3438"/>
      <c r="E6" s="3439"/>
      <c r="F6" s="3072"/>
      <c r="G6" s="3449"/>
      <c r="H6" s="3450"/>
      <c r="I6" s="3072"/>
      <c r="J6" s="3450"/>
      <c r="K6" s="3072"/>
      <c r="L6" s="3450"/>
      <c r="M6" s="3072"/>
      <c r="N6" s="3450"/>
      <c r="O6" s="3437"/>
      <c r="P6" s="3438"/>
      <c r="Q6" s="3439"/>
      <c r="R6" s="3116"/>
      <c r="S6" s="3200"/>
      <c r="T6" s="3120"/>
      <c r="U6" s="3441"/>
      <c r="V6" s="3072"/>
      <c r="W6" s="3449"/>
      <c r="X6" s="3450"/>
      <c r="Y6" s="200"/>
      <c r="Z6" s="182"/>
      <c r="AA6" s="182"/>
    </row>
    <row r="7" spans="1:29" ht="20.100000000000001" customHeight="1" x14ac:dyDescent="0.15">
      <c r="A7" s="219"/>
      <c r="B7" s="182"/>
      <c r="C7" s="639" t="s">
        <v>1262</v>
      </c>
      <c r="D7" s="639" t="s">
        <v>1147</v>
      </c>
      <c r="E7" s="639" t="s">
        <v>1148</v>
      </c>
      <c r="F7" s="639" t="s">
        <v>1262</v>
      </c>
      <c r="G7" s="639" t="s">
        <v>1147</v>
      </c>
      <c r="H7" s="639" t="s">
        <v>1148</v>
      </c>
      <c r="I7" s="639" t="s">
        <v>1147</v>
      </c>
      <c r="J7" s="639" t="s">
        <v>1148</v>
      </c>
      <c r="K7" s="639" t="s">
        <v>1147</v>
      </c>
      <c r="L7" s="639" t="s">
        <v>1148</v>
      </c>
      <c r="M7" s="639" t="s">
        <v>1147</v>
      </c>
      <c r="N7" s="639" t="s">
        <v>1148</v>
      </c>
      <c r="O7" s="639" t="s">
        <v>2105</v>
      </c>
      <c r="P7" s="639" t="s">
        <v>1147</v>
      </c>
      <c r="Q7" s="210" t="s">
        <v>1148</v>
      </c>
      <c r="R7" s="639" t="s">
        <v>2105</v>
      </c>
      <c r="S7" s="639" t="s">
        <v>1147</v>
      </c>
      <c r="T7" s="210" t="s">
        <v>1148</v>
      </c>
      <c r="U7" s="3442"/>
      <c r="V7" s="639" t="s">
        <v>485</v>
      </c>
      <c r="W7" s="639" t="s">
        <v>1147</v>
      </c>
      <c r="X7" s="639" t="s">
        <v>1148</v>
      </c>
      <c r="Y7" s="639" t="s">
        <v>485</v>
      </c>
      <c r="Z7" s="639" t="s">
        <v>1147</v>
      </c>
      <c r="AA7" s="639" t="s">
        <v>1148</v>
      </c>
    </row>
    <row r="8" spans="1:29" ht="20.100000000000001" customHeight="1" x14ac:dyDescent="0.15">
      <c r="A8" s="3102" t="s">
        <v>5082</v>
      </c>
      <c r="B8" s="2479" t="s">
        <v>40</v>
      </c>
      <c r="C8" s="16">
        <v>1440</v>
      </c>
      <c r="D8" s="16">
        <v>733</v>
      </c>
      <c r="E8" s="16">
        <v>707</v>
      </c>
      <c r="F8" s="16">
        <v>1418</v>
      </c>
      <c r="G8" s="16">
        <v>720</v>
      </c>
      <c r="H8" s="16">
        <v>698</v>
      </c>
      <c r="I8" s="16">
        <v>0</v>
      </c>
      <c r="J8" s="16">
        <v>0</v>
      </c>
      <c r="K8" s="16">
        <v>0</v>
      </c>
      <c r="L8" s="16">
        <v>2</v>
      </c>
      <c r="M8" s="16">
        <v>2</v>
      </c>
      <c r="N8" s="16">
        <v>0</v>
      </c>
      <c r="O8" s="16">
        <v>7</v>
      </c>
      <c r="P8" s="16">
        <v>7</v>
      </c>
      <c r="Q8" s="16">
        <v>0</v>
      </c>
      <c r="R8" s="16">
        <v>11</v>
      </c>
      <c r="S8" s="16">
        <v>4</v>
      </c>
      <c r="T8" s="16">
        <v>7</v>
      </c>
      <c r="U8" s="16">
        <v>0</v>
      </c>
      <c r="V8" s="1486">
        <v>0.98499999999999999</v>
      </c>
      <c r="W8" s="1486">
        <v>0.98199999999999998</v>
      </c>
      <c r="X8" s="1486">
        <v>0.98699999999999999</v>
      </c>
      <c r="Y8" s="1486">
        <v>4.8999999999999998E-3</v>
      </c>
      <c r="Z8" s="1486">
        <v>9.4999999999999998E-3</v>
      </c>
      <c r="AA8" s="1486">
        <v>0</v>
      </c>
      <c r="AB8" s="607"/>
      <c r="AC8" s="607"/>
    </row>
    <row r="9" spans="1:29" ht="20.100000000000001" customHeight="1" x14ac:dyDescent="0.15">
      <c r="A9" s="3102"/>
      <c r="B9" s="2479" t="s">
        <v>39</v>
      </c>
      <c r="C9" s="16">
        <v>1410</v>
      </c>
      <c r="D9" s="16">
        <v>694</v>
      </c>
      <c r="E9" s="16">
        <v>716</v>
      </c>
      <c r="F9" s="16">
        <v>1375</v>
      </c>
      <c r="G9" s="16">
        <v>675</v>
      </c>
      <c r="H9" s="16">
        <v>700</v>
      </c>
      <c r="I9" s="16">
        <v>0</v>
      </c>
      <c r="J9" s="16">
        <v>0</v>
      </c>
      <c r="K9" s="16">
        <v>1</v>
      </c>
      <c r="L9" s="16">
        <v>0</v>
      </c>
      <c r="M9" s="16">
        <v>0</v>
      </c>
      <c r="N9" s="16">
        <v>0</v>
      </c>
      <c r="O9" s="16">
        <v>17</v>
      </c>
      <c r="P9" s="16">
        <v>9</v>
      </c>
      <c r="Q9" s="16">
        <v>8</v>
      </c>
      <c r="R9" s="16">
        <v>17</v>
      </c>
      <c r="S9" s="16">
        <v>9</v>
      </c>
      <c r="T9" s="16">
        <v>8</v>
      </c>
      <c r="U9" s="16">
        <v>1</v>
      </c>
      <c r="V9" s="1486">
        <v>0.97499999999999998</v>
      </c>
      <c r="W9" s="1486">
        <v>0.97299999999999998</v>
      </c>
      <c r="X9" s="1486">
        <v>0.97799999999999998</v>
      </c>
      <c r="Y9" s="1486">
        <v>1.2E-2</v>
      </c>
      <c r="Z9" s="1486">
        <v>1.2999999999999999E-2</v>
      </c>
      <c r="AA9" s="1486">
        <v>1.12E-2</v>
      </c>
    </row>
    <row r="10" spans="1:29" ht="20.100000000000001" customHeight="1" x14ac:dyDescent="0.15">
      <c r="A10" s="3102"/>
      <c r="B10" s="2479" t="s">
        <v>38</v>
      </c>
      <c r="C10" s="16">
        <v>1395</v>
      </c>
      <c r="D10" s="16">
        <v>744</v>
      </c>
      <c r="E10" s="16">
        <v>651</v>
      </c>
      <c r="F10" s="16">
        <v>1366</v>
      </c>
      <c r="G10" s="16">
        <v>725</v>
      </c>
      <c r="H10" s="16">
        <v>641</v>
      </c>
      <c r="I10" s="16">
        <v>0</v>
      </c>
      <c r="J10" s="16">
        <v>1</v>
      </c>
      <c r="K10" s="16">
        <v>1</v>
      </c>
      <c r="L10" s="16">
        <v>0</v>
      </c>
      <c r="M10" s="16">
        <v>0</v>
      </c>
      <c r="N10" s="16">
        <v>0</v>
      </c>
      <c r="O10" s="16">
        <v>11</v>
      </c>
      <c r="P10" s="16">
        <v>8</v>
      </c>
      <c r="Q10" s="16">
        <v>3</v>
      </c>
      <c r="R10" s="16">
        <v>16</v>
      </c>
      <c r="S10" s="16">
        <v>10</v>
      </c>
      <c r="T10" s="16">
        <v>6</v>
      </c>
      <c r="U10" s="16">
        <v>0</v>
      </c>
      <c r="V10" s="1486">
        <v>0.97921146953405003</v>
      </c>
      <c r="W10" s="1486">
        <v>0.97446236559139798</v>
      </c>
      <c r="X10" s="1486">
        <v>0.984639016897081</v>
      </c>
      <c r="Y10" s="1486">
        <v>7.9000000000000008E-3</v>
      </c>
      <c r="Z10" s="1486">
        <v>1.0800000000000001E-2</v>
      </c>
      <c r="AA10" s="1486">
        <v>4.5999999999999999E-3</v>
      </c>
    </row>
    <row r="11" spans="1:29" s="1109" customFormat="1" ht="20.100000000000001" customHeight="1" x14ac:dyDescent="0.15">
      <c r="A11" s="3102"/>
      <c r="B11" s="2810" t="s">
        <v>995</v>
      </c>
      <c r="C11" s="2826">
        <v>1402</v>
      </c>
      <c r="D11" s="2826">
        <v>700</v>
      </c>
      <c r="E11" s="2826">
        <v>702</v>
      </c>
      <c r="F11" s="2826">
        <v>1381</v>
      </c>
      <c r="G11" s="2826">
        <v>683</v>
      </c>
      <c r="H11" s="2826">
        <v>698</v>
      </c>
      <c r="I11" s="2826">
        <v>0</v>
      </c>
      <c r="J11" s="2826">
        <v>1</v>
      </c>
      <c r="K11" s="2826">
        <v>0</v>
      </c>
      <c r="L11" s="2826">
        <v>0</v>
      </c>
      <c r="M11" s="2826">
        <v>1</v>
      </c>
      <c r="N11" s="2826">
        <v>0</v>
      </c>
      <c r="O11" s="2826">
        <v>14</v>
      </c>
      <c r="P11" s="2826">
        <v>13</v>
      </c>
      <c r="Q11" s="2826">
        <v>1</v>
      </c>
      <c r="R11" s="2826">
        <v>5</v>
      </c>
      <c r="S11" s="2826">
        <v>3</v>
      </c>
      <c r="T11" s="2826">
        <v>2</v>
      </c>
      <c r="U11" s="2826">
        <v>1</v>
      </c>
      <c r="V11" s="1618">
        <v>0.98502139800285304</v>
      </c>
      <c r="W11" s="1618">
        <v>0.97571428571428576</v>
      </c>
      <c r="X11" s="1618">
        <v>0.99430199430199429</v>
      </c>
      <c r="Y11" s="1618">
        <v>9.9857346647646214E-3</v>
      </c>
      <c r="Z11" s="1618">
        <v>1.8571428571428572E-2</v>
      </c>
      <c r="AA11" s="1618">
        <v>1.4245014245014246E-3</v>
      </c>
    </row>
    <row r="12" spans="1:29" ht="20.100000000000001" customHeight="1" x14ac:dyDescent="0.15">
      <c r="A12" s="3367"/>
      <c r="B12" s="2806" t="s">
        <v>4726</v>
      </c>
      <c r="C12" s="2838">
        <v>1383</v>
      </c>
      <c r="D12" s="2838">
        <v>700</v>
      </c>
      <c r="E12" s="2838">
        <v>683</v>
      </c>
      <c r="F12" s="2838">
        <v>1357</v>
      </c>
      <c r="G12" s="2838">
        <v>685</v>
      </c>
      <c r="H12" s="2838">
        <v>672</v>
      </c>
      <c r="I12" s="2838">
        <v>1</v>
      </c>
      <c r="J12" s="2838">
        <v>1</v>
      </c>
      <c r="K12" s="2838">
        <v>1</v>
      </c>
      <c r="L12" s="2838">
        <v>1</v>
      </c>
      <c r="M12" s="2838">
        <v>1</v>
      </c>
      <c r="N12" s="2838">
        <v>0</v>
      </c>
      <c r="O12" s="2838">
        <v>12</v>
      </c>
      <c r="P12" s="2838">
        <v>7</v>
      </c>
      <c r="Q12" s="2838">
        <v>5</v>
      </c>
      <c r="R12" s="2838">
        <v>9</v>
      </c>
      <c r="S12" s="2838">
        <v>5</v>
      </c>
      <c r="T12" s="2838">
        <v>4</v>
      </c>
      <c r="U12" s="2838">
        <v>0</v>
      </c>
      <c r="V12" s="1671">
        <v>0.98120200289220005</v>
      </c>
      <c r="W12" s="1671">
        <v>0.97857142857000001</v>
      </c>
      <c r="X12" s="1671">
        <v>0.98389458271999997</v>
      </c>
      <c r="Y12" s="1671">
        <v>8.6767895800000001E-3</v>
      </c>
      <c r="Z12" s="1671">
        <v>0.01</v>
      </c>
      <c r="AA12" s="1671">
        <v>7.3206442100000003E-3</v>
      </c>
    </row>
    <row r="13" spans="1:29" ht="20.100000000000001" customHeight="1" x14ac:dyDescent="0.15">
      <c r="A13" s="3102" t="s">
        <v>5080</v>
      </c>
      <c r="B13" s="626" t="s">
        <v>40</v>
      </c>
      <c r="C13" s="2570">
        <v>138</v>
      </c>
      <c r="D13" s="2570">
        <v>71</v>
      </c>
      <c r="E13" s="2570">
        <v>67</v>
      </c>
      <c r="F13" s="2570">
        <v>138</v>
      </c>
      <c r="G13" s="2570">
        <v>71</v>
      </c>
      <c r="H13" s="2570">
        <v>67</v>
      </c>
      <c r="I13" s="2570">
        <v>0</v>
      </c>
      <c r="J13" s="2570">
        <v>0</v>
      </c>
      <c r="K13" s="2570">
        <v>0</v>
      </c>
      <c r="L13" s="2570">
        <v>0</v>
      </c>
      <c r="M13" s="2570">
        <v>0</v>
      </c>
      <c r="N13" s="2570">
        <v>0</v>
      </c>
      <c r="O13" s="2570">
        <v>0</v>
      </c>
      <c r="P13" s="2570">
        <v>0</v>
      </c>
      <c r="Q13" s="2570">
        <v>0</v>
      </c>
      <c r="R13" s="2570">
        <v>0</v>
      </c>
      <c r="S13" s="2570">
        <v>0</v>
      </c>
      <c r="T13" s="2570">
        <v>0</v>
      </c>
      <c r="U13" s="2570">
        <v>0</v>
      </c>
      <c r="V13" s="1618">
        <v>1</v>
      </c>
      <c r="W13" s="1618">
        <v>1</v>
      </c>
      <c r="X13" s="1618">
        <v>1</v>
      </c>
      <c r="Y13" s="1618">
        <v>0</v>
      </c>
      <c r="Z13" s="1618">
        <v>0</v>
      </c>
      <c r="AA13" s="1618">
        <v>0</v>
      </c>
      <c r="AB13" s="877"/>
      <c r="AC13" s="877"/>
    </row>
    <row r="14" spans="1:29" ht="20.100000000000001" customHeight="1" x14ac:dyDescent="0.15">
      <c r="A14" s="3102"/>
      <c r="B14" s="626" t="s">
        <v>39</v>
      </c>
      <c r="C14" s="2570">
        <v>137</v>
      </c>
      <c r="D14" s="2570">
        <v>60</v>
      </c>
      <c r="E14" s="2570">
        <v>77</v>
      </c>
      <c r="F14" s="2570">
        <v>136</v>
      </c>
      <c r="G14" s="2570">
        <v>59</v>
      </c>
      <c r="H14" s="2570">
        <v>77</v>
      </c>
      <c r="I14" s="2570">
        <v>0</v>
      </c>
      <c r="J14" s="2570">
        <v>0</v>
      </c>
      <c r="K14" s="2570">
        <v>0</v>
      </c>
      <c r="L14" s="2570">
        <v>0</v>
      </c>
      <c r="M14" s="2570">
        <v>0</v>
      </c>
      <c r="N14" s="2570">
        <v>0</v>
      </c>
      <c r="O14" s="2570">
        <v>0</v>
      </c>
      <c r="P14" s="2570">
        <v>0</v>
      </c>
      <c r="Q14" s="2570">
        <v>0</v>
      </c>
      <c r="R14" s="2570">
        <v>1</v>
      </c>
      <c r="S14" s="2570">
        <v>1</v>
      </c>
      <c r="T14" s="2570">
        <v>0</v>
      </c>
      <c r="U14" s="2570">
        <v>0</v>
      </c>
      <c r="V14" s="1618">
        <v>0.99299999999999999</v>
      </c>
      <c r="W14" s="1618">
        <v>0.98333333333333328</v>
      </c>
      <c r="X14" s="1618">
        <v>1</v>
      </c>
      <c r="Y14" s="1618">
        <v>0</v>
      </c>
      <c r="Z14" s="1618">
        <v>0</v>
      </c>
      <c r="AA14" s="1618">
        <v>0</v>
      </c>
      <c r="AB14" s="877"/>
      <c r="AC14" s="877"/>
    </row>
    <row r="15" spans="1:29" ht="20.100000000000001" customHeight="1" x14ac:dyDescent="0.15">
      <c r="A15" s="3102"/>
      <c r="B15" s="626" t="s">
        <v>38</v>
      </c>
      <c r="C15" s="2570">
        <v>126</v>
      </c>
      <c r="D15" s="2570">
        <v>68</v>
      </c>
      <c r="E15" s="2570">
        <v>58</v>
      </c>
      <c r="F15" s="2570">
        <v>126</v>
      </c>
      <c r="G15" s="2570">
        <v>68</v>
      </c>
      <c r="H15" s="2570">
        <v>58</v>
      </c>
      <c r="I15" s="2570">
        <v>0</v>
      </c>
      <c r="J15" s="2570">
        <v>0</v>
      </c>
      <c r="K15" s="2570">
        <v>0</v>
      </c>
      <c r="L15" s="2570">
        <v>0</v>
      </c>
      <c r="M15" s="2570">
        <v>0</v>
      </c>
      <c r="N15" s="2570">
        <v>0</v>
      </c>
      <c r="O15" s="2570">
        <v>0</v>
      </c>
      <c r="P15" s="2570">
        <v>0</v>
      </c>
      <c r="Q15" s="2570">
        <v>0</v>
      </c>
      <c r="R15" s="2570">
        <v>0</v>
      </c>
      <c r="S15" s="2570">
        <v>0</v>
      </c>
      <c r="T15" s="2570">
        <v>0</v>
      </c>
      <c r="U15" s="2570">
        <v>0</v>
      </c>
      <c r="V15" s="1618">
        <v>1</v>
      </c>
      <c r="W15" s="1618">
        <v>1</v>
      </c>
      <c r="X15" s="1618">
        <v>1</v>
      </c>
      <c r="Y15" s="1618">
        <v>0</v>
      </c>
      <c r="Z15" s="1618">
        <v>0</v>
      </c>
      <c r="AA15" s="1618">
        <v>0</v>
      </c>
    </row>
    <row r="16" spans="1:29" s="1109" customFormat="1" ht="20.100000000000001" customHeight="1" x14ac:dyDescent="0.15">
      <c r="A16" s="3102"/>
      <c r="B16" s="2810" t="s">
        <v>995</v>
      </c>
      <c r="C16" s="2828">
        <v>131</v>
      </c>
      <c r="D16" s="2828">
        <v>74</v>
      </c>
      <c r="E16" s="2828">
        <v>57</v>
      </c>
      <c r="F16" s="2828">
        <v>131</v>
      </c>
      <c r="G16" s="2828">
        <v>74</v>
      </c>
      <c r="H16" s="2828">
        <v>57</v>
      </c>
      <c r="I16" s="2828">
        <v>0</v>
      </c>
      <c r="J16" s="2828">
        <v>0</v>
      </c>
      <c r="K16" s="2828">
        <v>0</v>
      </c>
      <c r="L16" s="2828">
        <v>0</v>
      </c>
      <c r="M16" s="2828">
        <v>0</v>
      </c>
      <c r="N16" s="2828">
        <v>0</v>
      </c>
      <c r="O16" s="2828">
        <v>0</v>
      </c>
      <c r="P16" s="2828">
        <v>0</v>
      </c>
      <c r="Q16" s="2828">
        <v>0</v>
      </c>
      <c r="R16" s="2828">
        <v>0</v>
      </c>
      <c r="S16" s="2828">
        <v>0</v>
      </c>
      <c r="T16" s="2828">
        <v>0</v>
      </c>
      <c r="U16" s="2828">
        <v>0</v>
      </c>
      <c r="V16" s="1618">
        <v>1</v>
      </c>
      <c r="W16" s="1618">
        <v>1</v>
      </c>
      <c r="X16" s="1618">
        <v>1</v>
      </c>
      <c r="Y16" s="1618">
        <v>0</v>
      </c>
      <c r="Z16" s="1618">
        <v>0</v>
      </c>
      <c r="AA16" s="1618">
        <v>0</v>
      </c>
    </row>
    <row r="17" spans="1:27" ht="20.100000000000001" customHeight="1" thickBot="1" x14ac:dyDescent="0.2">
      <c r="A17" s="3103"/>
      <c r="B17" s="1407" t="s">
        <v>4726</v>
      </c>
      <c r="C17" s="947">
        <v>137</v>
      </c>
      <c r="D17" s="947">
        <v>78</v>
      </c>
      <c r="E17" s="947">
        <v>59</v>
      </c>
      <c r="F17" s="947">
        <v>137</v>
      </c>
      <c r="G17" s="947">
        <v>78</v>
      </c>
      <c r="H17" s="947">
        <v>59</v>
      </c>
      <c r="I17" s="947">
        <v>0</v>
      </c>
      <c r="J17" s="947">
        <v>0</v>
      </c>
      <c r="K17" s="947">
        <v>0</v>
      </c>
      <c r="L17" s="947">
        <v>0</v>
      </c>
      <c r="M17" s="947">
        <v>0</v>
      </c>
      <c r="N17" s="947">
        <v>0</v>
      </c>
      <c r="O17" s="947">
        <v>0</v>
      </c>
      <c r="P17" s="947">
        <v>0</v>
      </c>
      <c r="Q17" s="947">
        <v>0</v>
      </c>
      <c r="R17" s="947">
        <v>0</v>
      </c>
      <c r="S17" s="947">
        <v>0</v>
      </c>
      <c r="T17" s="947">
        <v>0</v>
      </c>
      <c r="U17" s="947">
        <v>0</v>
      </c>
      <c r="V17" s="2056">
        <v>1</v>
      </c>
      <c r="W17" s="2056">
        <v>1</v>
      </c>
      <c r="X17" s="2056">
        <v>1</v>
      </c>
      <c r="Y17" s="2056">
        <v>0</v>
      </c>
      <c r="Z17" s="2056">
        <v>0</v>
      </c>
      <c r="AA17" s="2056">
        <v>0</v>
      </c>
    </row>
    <row r="18" spans="1:27" ht="20.100000000000001" customHeight="1" x14ac:dyDescent="0.15">
      <c r="A18" s="5" t="s">
        <v>3025</v>
      </c>
      <c r="AA18" s="615"/>
    </row>
  </sheetData>
  <sortState ref="B20:W24">
    <sortCondition ref="B20:B24"/>
  </sortState>
  <mergeCells count="11">
    <mergeCell ref="A8:A12"/>
    <mergeCell ref="A13:A17"/>
    <mergeCell ref="R4:T6"/>
    <mergeCell ref="U4:U7"/>
    <mergeCell ref="V4:X6"/>
    <mergeCell ref="O4:Q6"/>
    <mergeCell ref="C4:E6"/>
    <mergeCell ref="F4:H6"/>
    <mergeCell ref="I4:J6"/>
    <mergeCell ref="K4:L6"/>
    <mergeCell ref="M4:N6"/>
  </mergeCells>
  <phoneticPr fontId="3"/>
  <pageMargins left="0.98425196850393704" right="0.98425196850393704" top="0.78740157480314965" bottom="0.78740157480314965" header="0.31496062992125984" footer="0.31496062992125984"/>
  <pageSetup paperSize="9" scale="90" orientation="landscape" r:id="rId1"/>
  <headerFooter>
    <oddHeader>&amp;R&amp;A</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C17"/>
  <sheetViews>
    <sheetView zoomScaleNormal="100" workbookViewId="0"/>
  </sheetViews>
  <sheetFormatPr defaultColWidth="6.625" defaultRowHeight="20.100000000000001" customHeight="1" x14ac:dyDescent="0.15"/>
  <cols>
    <col min="1" max="1" width="2.625" style="5" customWidth="1"/>
    <col min="2" max="2" width="7.625" style="5" customWidth="1"/>
    <col min="3" max="6" width="5.375" style="5" customWidth="1"/>
    <col min="7" max="13" width="6.375" style="5" customWidth="1"/>
    <col min="14" max="16" width="5.625" style="5" customWidth="1"/>
    <col min="17" max="17" width="5.375" style="5" customWidth="1"/>
    <col min="18" max="25" width="4.625" style="5" customWidth="1"/>
    <col min="26" max="28" width="5.625" style="5" customWidth="1"/>
    <col min="29" max="29" width="5.625" style="686" customWidth="1"/>
    <col min="30" max="16384" width="6.625" style="5"/>
  </cols>
  <sheetData>
    <row r="1" spans="1:29" ht="20.100000000000001" customHeight="1" x14ac:dyDescent="0.15">
      <c r="A1" s="76" t="s">
        <v>3266</v>
      </c>
      <c r="AC1" s="1190">
        <v>102</v>
      </c>
    </row>
    <row r="3" spans="1:29" ht="20.100000000000001" customHeight="1" thickBot="1" x14ac:dyDescent="0.2">
      <c r="A3" s="1183" t="s">
        <v>3140</v>
      </c>
      <c r="AC3" s="615" t="s">
        <v>4593</v>
      </c>
    </row>
    <row r="4" spans="1:29" ht="20.100000000000001" customHeight="1" x14ac:dyDescent="0.15">
      <c r="A4" s="214"/>
      <c r="B4" s="306"/>
      <c r="C4" s="3433" t="s">
        <v>2088</v>
      </c>
      <c r="D4" s="3433"/>
      <c r="E4" s="3433"/>
      <c r="F4" s="3434"/>
      <c r="G4" s="3432" t="s">
        <v>2090</v>
      </c>
      <c r="H4" s="3433"/>
      <c r="I4" s="3434"/>
      <c r="J4" s="1024" t="s">
        <v>2099</v>
      </c>
      <c r="K4" s="1026"/>
      <c r="L4" s="1025"/>
      <c r="M4" s="1026"/>
      <c r="N4" s="1025"/>
      <c r="O4" s="1025"/>
      <c r="P4" s="1025"/>
      <c r="Q4" s="1025"/>
      <c r="R4" s="3097" t="s">
        <v>2100</v>
      </c>
      <c r="S4" s="3098"/>
      <c r="T4" s="3098"/>
      <c r="U4" s="3098"/>
      <c r="V4" s="3098"/>
      <c r="W4" s="3098"/>
      <c r="X4" s="3098"/>
      <c r="Y4" s="3127"/>
      <c r="Z4" s="3430" t="s">
        <v>2089</v>
      </c>
      <c r="AA4" s="3445"/>
      <c r="AB4" s="3446"/>
      <c r="AC4" s="3430" t="s">
        <v>2051</v>
      </c>
    </row>
    <row r="5" spans="1:29" ht="20.100000000000001" customHeight="1" x14ac:dyDescent="0.15">
      <c r="A5" s="220"/>
      <c r="B5" s="307"/>
      <c r="C5" s="3438"/>
      <c r="D5" s="3438"/>
      <c r="E5" s="3438"/>
      <c r="F5" s="3439"/>
      <c r="G5" s="3437"/>
      <c r="H5" s="3438"/>
      <c r="I5" s="3439"/>
      <c r="J5" s="1022" t="s">
        <v>2082</v>
      </c>
      <c r="K5" s="311"/>
      <c r="L5" s="312"/>
      <c r="M5" s="793" t="s">
        <v>2091</v>
      </c>
      <c r="N5" s="311"/>
      <c r="O5" s="311"/>
      <c r="P5" s="311"/>
      <c r="Q5" s="3443" t="s">
        <v>2092</v>
      </c>
      <c r="R5" s="1022" t="s">
        <v>2082</v>
      </c>
      <c r="S5" s="311"/>
      <c r="T5" s="312"/>
      <c r="U5" s="793" t="s">
        <v>2091</v>
      </c>
      <c r="V5" s="793"/>
      <c r="W5" s="311"/>
      <c r="X5" s="793"/>
      <c r="Y5" s="311"/>
      <c r="Z5" s="3072"/>
      <c r="AA5" s="3449"/>
      <c r="AB5" s="3450"/>
      <c r="AC5" s="3431"/>
    </row>
    <row r="6" spans="1:29" ht="20.100000000000001" customHeight="1" x14ac:dyDescent="0.15">
      <c r="A6" s="219"/>
      <c r="B6" s="308"/>
      <c r="C6" s="1035" t="s">
        <v>485</v>
      </c>
      <c r="D6" s="442" t="s">
        <v>788</v>
      </c>
      <c r="E6" s="442" t="s">
        <v>789</v>
      </c>
      <c r="F6" s="442" t="s">
        <v>2093</v>
      </c>
      <c r="G6" s="639" t="s">
        <v>2064</v>
      </c>
      <c r="H6" s="639" t="s">
        <v>1147</v>
      </c>
      <c r="I6" s="210" t="s">
        <v>1148</v>
      </c>
      <c r="J6" s="639" t="s">
        <v>1262</v>
      </c>
      <c r="K6" s="639" t="s">
        <v>1147</v>
      </c>
      <c r="L6" s="210" t="s">
        <v>1148</v>
      </c>
      <c r="M6" s="640" t="s">
        <v>1262</v>
      </c>
      <c r="N6" s="639" t="s">
        <v>5153</v>
      </c>
      <c r="O6" s="2905" t="s">
        <v>2101</v>
      </c>
      <c r="P6" s="639" t="s">
        <v>2098</v>
      </c>
      <c r="Q6" s="3429"/>
      <c r="R6" s="639" t="s">
        <v>1262</v>
      </c>
      <c r="S6" s="639" t="s">
        <v>1147</v>
      </c>
      <c r="T6" s="210" t="s">
        <v>1148</v>
      </c>
      <c r="U6" s="639" t="s">
        <v>1262</v>
      </c>
      <c r="V6" s="639" t="s">
        <v>2096</v>
      </c>
      <c r="W6" s="639" t="s">
        <v>2094</v>
      </c>
      <c r="X6" s="639" t="s">
        <v>2095</v>
      </c>
      <c r="Y6" s="639" t="s">
        <v>2097</v>
      </c>
      <c r="Z6" s="639" t="s">
        <v>2064</v>
      </c>
      <c r="AA6" s="639" t="s">
        <v>1147</v>
      </c>
      <c r="AB6" s="639" t="s">
        <v>1148</v>
      </c>
      <c r="AC6" s="3072"/>
    </row>
    <row r="7" spans="1:29" ht="20.100000000000001" customHeight="1" x14ac:dyDescent="0.15">
      <c r="A7" s="3102" t="s">
        <v>5082</v>
      </c>
      <c r="B7" s="2480" t="s">
        <v>40</v>
      </c>
      <c r="C7" s="16">
        <v>4</v>
      </c>
      <c r="D7" s="16">
        <v>3</v>
      </c>
      <c r="E7" s="16">
        <v>0</v>
      </c>
      <c r="F7" s="16">
        <v>1</v>
      </c>
      <c r="G7" s="16">
        <v>2561</v>
      </c>
      <c r="H7" s="16">
        <v>1312</v>
      </c>
      <c r="I7" s="16">
        <v>1249</v>
      </c>
      <c r="J7" s="16">
        <v>2475</v>
      </c>
      <c r="K7" s="16">
        <v>1256</v>
      </c>
      <c r="L7" s="16">
        <v>1219</v>
      </c>
      <c r="M7" s="16">
        <v>2475</v>
      </c>
      <c r="N7" s="16">
        <v>842</v>
      </c>
      <c r="O7" s="16">
        <v>822</v>
      </c>
      <c r="P7" s="16">
        <v>811</v>
      </c>
      <c r="Q7" s="16">
        <v>0</v>
      </c>
      <c r="R7" s="16">
        <v>86</v>
      </c>
      <c r="S7" s="16">
        <v>56</v>
      </c>
      <c r="T7" s="16">
        <v>30</v>
      </c>
      <c r="U7" s="16">
        <v>86</v>
      </c>
      <c r="V7" s="16">
        <v>34</v>
      </c>
      <c r="W7" s="16">
        <v>20</v>
      </c>
      <c r="X7" s="16">
        <v>12</v>
      </c>
      <c r="Y7" s="16">
        <v>20</v>
      </c>
      <c r="Z7" s="16">
        <v>205</v>
      </c>
      <c r="AA7" s="16">
        <v>150</v>
      </c>
      <c r="AB7" s="16">
        <v>55</v>
      </c>
      <c r="AC7" s="16">
        <v>41</v>
      </c>
    </row>
    <row r="8" spans="1:29" ht="20.100000000000001" customHeight="1" x14ac:dyDescent="0.15">
      <c r="A8" s="3102"/>
      <c r="B8" s="2480" t="s">
        <v>39</v>
      </c>
      <c r="C8" s="16">
        <v>4</v>
      </c>
      <c r="D8" s="16">
        <v>3</v>
      </c>
      <c r="E8" s="16">
        <v>0</v>
      </c>
      <c r="F8" s="16">
        <v>1</v>
      </c>
      <c r="G8" s="16">
        <v>2560</v>
      </c>
      <c r="H8" s="16">
        <v>1286</v>
      </c>
      <c r="I8" s="16">
        <v>1274</v>
      </c>
      <c r="J8" s="16">
        <v>2473</v>
      </c>
      <c r="K8" s="16">
        <v>1238</v>
      </c>
      <c r="L8" s="16">
        <v>1235</v>
      </c>
      <c r="M8" s="16">
        <v>2473</v>
      </c>
      <c r="N8" s="16">
        <v>837</v>
      </c>
      <c r="O8" s="16">
        <v>831</v>
      </c>
      <c r="P8" s="16">
        <v>805</v>
      </c>
      <c r="Q8" s="16">
        <v>0</v>
      </c>
      <c r="R8" s="16">
        <v>87</v>
      </c>
      <c r="S8" s="16">
        <v>48</v>
      </c>
      <c r="T8" s="16">
        <v>39</v>
      </c>
      <c r="U8" s="16">
        <v>87</v>
      </c>
      <c r="V8" s="16">
        <v>32</v>
      </c>
      <c r="W8" s="16">
        <v>27</v>
      </c>
      <c r="X8" s="16">
        <v>20</v>
      </c>
      <c r="Y8" s="16">
        <v>8</v>
      </c>
      <c r="Z8" s="16">
        <v>202</v>
      </c>
      <c r="AA8" s="16">
        <v>146</v>
      </c>
      <c r="AB8" s="16">
        <v>56</v>
      </c>
      <c r="AC8" s="16">
        <v>41</v>
      </c>
    </row>
    <row r="9" spans="1:29" ht="20.100000000000001" customHeight="1" x14ac:dyDescent="0.15">
      <c r="A9" s="3102"/>
      <c r="B9" s="2480" t="s">
        <v>38</v>
      </c>
      <c r="C9" s="16">
        <v>4</v>
      </c>
      <c r="D9" s="16">
        <v>3</v>
      </c>
      <c r="E9" s="16">
        <v>0</v>
      </c>
      <c r="F9" s="16">
        <v>1</v>
      </c>
      <c r="G9" s="16">
        <v>2569</v>
      </c>
      <c r="H9" s="16">
        <v>1337</v>
      </c>
      <c r="I9" s="16">
        <v>1232</v>
      </c>
      <c r="J9" s="16">
        <v>2486</v>
      </c>
      <c r="K9" s="16">
        <v>1288</v>
      </c>
      <c r="L9" s="16">
        <v>1198</v>
      </c>
      <c r="M9" s="16">
        <v>2486</v>
      </c>
      <c r="N9" s="16">
        <v>837</v>
      </c>
      <c r="O9" s="16">
        <v>828</v>
      </c>
      <c r="P9" s="16">
        <v>821</v>
      </c>
      <c r="Q9" s="16">
        <v>0</v>
      </c>
      <c r="R9" s="16">
        <v>83</v>
      </c>
      <c r="S9" s="16">
        <v>49</v>
      </c>
      <c r="T9" s="16">
        <v>34</v>
      </c>
      <c r="U9" s="16">
        <v>83</v>
      </c>
      <c r="V9" s="16">
        <v>24</v>
      </c>
      <c r="W9" s="16">
        <v>25</v>
      </c>
      <c r="X9" s="16">
        <v>19</v>
      </c>
      <c r="Y9" s="16">
        <v>15</v>
      </c>
      <c r="Z9" s="16">
        <v>203</v>
      </c>
      <c r="AA9" s="16">
        <v>146</v>
      </c>
      <c r="AB9" s="16">
        <v>57</v>
      </c>
      <c r="AC9" s="16">
        <v>39</v>
      </c>
    </row>
    <row r="10" spans="1:29" s="1109" customFormat="1" ht="20.100000000000001" customHeight="1" x14ac:dyDescent="0.15">
      <c r="A10" s="3102"/>
      <c r="B10" s="2815" t="s">
        <v>995</v>
      </c>
      <c r="C10" s="2826">
        <v>4</v>
      </c>
      <c r="D10" s="2826">
        <v>3</v>
      </c>
      <c r="E10" s="2826">
        <v>0</v>
      </c>
      <c r="F10" s="2826">
        <v>1</v>
      </c>
      <c r="G10" s="2826">
        <v>2559</v>
      </c>
      <c r="H10" s="2826">
        <v>1324</v>
      </c>
      <c r="I10" s="2826">
        <v>1235</v>
      </c>
      <c r="J10" s="2826">
        <v>2498</v>
      </c>
      <c r="K10" s="2826">
        <v>1291</v>
      </c>
      <c r="L10" s="2826">
        <v>1207</v>
      </c>
      <c r="M10" s="2826">
        <v>2498</v>
      </c>
      <c r="N10" s="2826">
        <v>842</v>
      </c>
      <c r="O10" s="2826">
        <v>833</v>
      </c>
      <c r="P10" s="2826">
        <v>823</v>
      </c>
      <c r="Q10" s="2826">
        <v>0</v>
      </c>
      <c r="R10" s="2826">
        <v>61</v>
      </c>
      <c r="S10" s="2826">
        <v>33</v>
      </c>
      <c r="T10" s="2826">
        <v>28</v>
      </c>
      <c r="U10" s="2826">
        <v>61</v>
      </c>
      <c r="V10" s="2826">
        <v>13</v>
      </c>
      <c r="W10" s="2826">
        <v>17</v>
      </c>
      <c r="X10" s="2826">
        <v>17</v>
      </c>
      <c r="Y10" s="2826">
        <v>14</v>
      </c>
      <c r="Z10" s="2826">
        <v>198</v>
      </c>
      <c r="AA10" s="2826">
        <v>145</v>
      </c>
      <c r="AB10" s="2826">
        <v>53</v>
      </c>
      <c r="AC10" s="2826">
        <v>39</v>
      </c>
    </row>
    <row r="11" spans="1:29" ht="20.100000000000001" customHeight="1" x14ac:dyDescent="0.15">
      <c r="A11" s="3367"/>
      <c r="B11" s="2808" t="s">
        <v>4726</v>
      </c>
      <c r="C11" s="2838">
        <v>4</v>
      </c>
      <c r="D11" s="2838">
        <v>3</v>
      </c>
      <c r="E11" s="2838">
        <v>0</v>
      </c>
      <c r="F11" s="2838">
        <v>1</v>
      </c>
      <c r="G11" s="2884">
        <v>2540</v>
      </c>
      <c r="H11" s="2884">
        <v>1341</v>
      </c>
      <c r="I11" s="2884">
        <v>1199</v>
      </c>
      <c r="J11" s="2884">
        <v>2492</v>
      </c>
      <c r="K11" s="2884">
        <v>1315</v>
      </c>
      <c r="L11" s="2884">
        <v>1177</v>
      </c>
      <c r="M11" s="2838">
        <v>2492</v>
      </c>
      <c r="N11" s="2838">
        <v>839</v>
      </c>
      <c r="O11" s="2838">
        <v>835</v>
      </c>
      <c r="P11" s="2838">
        <v>818</v>
      </c>
      <c r="Q11" s="2838">
        <v>0</v>
      </c>
      <c r="R11" s="2838">
        <v>48</v>
      </c>
      <c r="S11" s="2838">
        <v>26</v>
      </c>
      <c r="T11" s="2838">
        <v>22</v>
      </c>
      <c r="U11" s="2838">
        <v>48</v>
      </c>
      <c r="V11" s="2838">
        <v>12</v>
      </c>
      <c r="W11" s="2838">
        <v>10</v>
      </c>
      <c r="X11" s="2838">
        <v>13</v>
      </c>
      <c r="Y11" s="2838">
        <v>13</v>
      </c>
      <c r="Z11" s="2838">
        <v>201</v>
      </c>
      <c r="AA11" s="2838">
        <v>147</v>
      </c>
      <c r="AB11" s="2838">
        <v>54</v>
      </c>
      <c r="AC11" s="2838">
        <v>39</v>
      </c>
    </row>
    <row r="12" spans="1:29" ht="20.100000000000001" customHeight="1" x14ac:dyDescent="0.15">
      <c r="A12" s="3102" t="s">
        <v>5080</v>
      </c>
      <c r="B12" s="623" t="s">
        <v>40</v>
      </c>
      <c r="C12" s="2568">
        <v>1</v>
      </c>
      <c r="D12" s="2568">
        <v>1</v>
      </c>
      <c r="E12" s="2568">
        <v>0</v>
      </c>
      <c r="F12" s="2568">
        <v>0</v>
      </c>
      <c r="G12" s="2568">
        <v>1704</v>
      </c>
      <c r="H12" s="2568">
        <v>941</v>
      </c>
      <c r="I12" s="2568">
        <v>763</v>
      </c>
      <c r="J12" s="2568">
        <v>1704</v>
      </c>
      <c r="K12" s="2568">
        <v>941</v>
      </c>
      <c r="L12" s="2568">
        <v>763</v>
      </c>
      <c r="M12" s="2568">
        <v>1704</v>
      </c>
      <c r="N12" s="2568">
        <v>589</v>
      </c>
      <c r="O12" s="2568">
        <v>579</v>
      </c>
      <c r="P12" s="2568">
        <v>536</v>
      </c>
      <c r="Q12" s="2568">
        <v>0</v>
      </c>
      <c r="R12" s="2568">
        <v>0</v>
      </c>
      <c r="S12" s="2568">
        <v>0</v>
      </c>
      <c r="T12" s="2568">
        <v>0</v>
      </c>
      <c r="U12" s="2568">
        <v>0</v>
      </c>
      <c r="V12" s="2568">
        <v>0</v>
      </c>
      <c r="W12" s="2568">
        <v>0</v>
      </c>
      <c r="X12" s="2568">
        <v>0</v>
      </c>
      <c r="Y12" s="2568">
        <v>0</v>
      </c>
      <c r="Z12" s="2568">
        <v>93</v>
      </c>
      <c r="AA12" s="2568">
        <v>72</v>
      </c>
      <c r="AB12" s="2568">
        <v>21</v>
      </c>
      <c r="AC12" s="2568">
        <v>17</v>
      </c>
    </row>
    <row r="13" spans="1:29" ht="20.100000000000001" customHeight="1" x14ac:dyDescent="0.15">
      <c r="A13" s="3102"/>
      <c r="B13" s="623" t="s">
        <v>39</v>
      </c>
      <c r="C13" s="2568">
        <v>1</v>
      </c>
      <c r="D13" s="2568">
        <v>1</v>
      </c>
      <c r="E13" s="2568">
        <v>0</v>
      </c>
      <c r="F13" s="2568">
        <v>0</v>
      </c>
      <c r="G13" s="2568">
        <v>1683</v>
      </c>
      <c r="H13" s="2568">
        <v>906</v>
      </c>
      <c r="I13" s="2568">
        <v>777</v>
      </c>
      <c r="J13" s="2568">
        <v>1683</v>
      </c>
      <c r="K13" s="2568">
        <v>906</v>
      </c>
      <c r="L13" s="2568">
        <v>777</v>
      </c>
      <c r="M13" s="2568">
        <v>1683</v>
      </c>
      <c r="N13" s="2568">
        <v>535</v>
      </c>
      <c r="O13" s="2568">
        <v>582</v>
      </c>
      <c r="P13" s="2568">
        <v>566</v>
      </c>
      <c r="Q13" s="2568">
        <v>0</v>
      </c>
      <c r="R13" s="2568">
        <v>0</v>
      </c>
      <c r="S13" s="2568">
        <v>0</v>
      </c>
      <c r="T13" s="2568">
        <v>0</v>
      </c>
      <c r="U13" s="2568">
        <v>0</v>
      </c>
      <c r="V13" s="2568">
        <v>0</v>
      </c>
      <c r="W13" s="2568">
        <v>0</v>
      </c>
      <c r="X13" s="2568">
        <v>0</v>
      </c>
      <c r="Y13" s="2568">
        <v>0</v>
      </c>
      <c r="Z13" s="2568">
        <v>91</v>
      </c>
      <c r="AA13" s="2568">
        <v>69</v>
      </c>
      <c r="AB13" s="2568">
        <v>22</v>
      </c>
      <c r="AC13" s="2568">
        <v>18</v>
      </c>
    </row>
    <row r="14" spans="1:29" ht="20.100000000000001" customHeight="1" x14ac:dyDescent="0.15">
      <c r="A14" s="3102"/>
      <c r="B14" s="623" t="s">
        <v>38</v>
      </c>
      <c r="C14" s="2568">
        <v>1</v>
      </c>
      <c r="D14" s="2568">
        <v>1</v>
      </c>
      <c r="E14" s="2568">
        <v>0</v>
      </c>
      <c r="F14" s="2568">
        <v>0</v>
      </c>
      <c r="G14" s="2568">
        <v>1690</v>
      </c>
      <c r="H14" s="2568">
        <v>908</v>
      </c>
      <c r="I14" s="2568">
        <v>782</v>
      </c>
      <c r="J14" s="2568">
        <v>1690</v>
      </c>
      <c r="K14" s="2568">
        <v>908</v>
      </c>
      <c r="L14" s="2568">
        <v>782</v>
      </c>
      <c r="M14" s="2568">
        <v>1690</v>
      </c>
      <c r="N14" s="2568">
        <v>584</v>
      </c>
      <c r="O14" s="2568">
        <v>525</v>
      </c>
      <c r="P14" s="2568">
        <v>581</v>
      </c>
      <c r="Q14" s="2568">
        <v>0</v>
      </c>
      <c r="R14" s="2568">
        <v>0</v>
      </c>
      <c r="S14" s="2568">
        <v>0</v>
      </c>
      <c r="T14" s="2568">
        <v>0</v>
      </c>
      <c r="U14" s="2568">
        <v>0</v>
      </c>
      <c r="V14" s="2568">
        <v>0</v>
      </c>
      <c r="W14" s="2568">
        <v>0</v>
      </c>
      <c r="X14" s="2568">
        <v>0</v>
      </c>
      <c r="Y14" s="2568">
        <v>0</v>
      </c>
      <c r="Z14" s="2568">
        <v>93</v>
      </c>
      <c r="AA14" s="2568">
        <v>69</v>
      </c>
      <c r="AB14" s="2568">
        <v>24</v>
      </c>
      <c r="AC14" s="2568">
        <v>16</v>
      </c>
    </row>
    <row r="15" spans="1:29" s="1109" customFormat="1" ht="20.100000000000001" customHeight="1" x14ac:dyDescent="0.15">
      <c r="A15" s="3102"/>
      <c r="B15" s="2815" t="s">
        <v>995</v>
      </c>
      <c r="C15" s="2826">
        <v>1</v>
      </c>
      <c r="D15" s="2826">
        <v>1</v>
      </c>
      <c r="E15" s="2826">
        <v>0</v>
      </c>
      <c r="F15" s="2826">
        <v>0</v>
      </c>
      <c r="G15" s="2826">
        <v>1645</v>
      </c>
      <c r="H15" s="2826">
        <v>910</v>
      </c>
      <c r="I15" s="2826">
        <v>735</v>
      </c>
      <c r="J15" s="2826">
        <v>1645</v>
      </c>
      <c r="K15" s="2826">
        <v>910</v>
      </c>
      <c r="L15" s="2826">
        <v>735</v>
      </c>
      <c r="M15" s="2826">
        <v>1645</v>
      </c>
      <c r="N15" s="2826">
        <v>556</v>
      </c>
      <c r="O15" s="2826">
        <v>575</v>
      </c>
      <c r="P15" s="2826">
        <v>514</v>
      </c>
      <c r="Q15" s="2826">
        <v>0</v>
      </c>
      <c r="R15" s="2826">
        <v>0</v>
      </c>
      <c r="S15" s="2826">
        <v>0</v>
      </c>
      <c r="T15" s="2826">
        <v>0</v>
      </c>
      <c r="U15" s="2826">
        <v>0</v>
      </c>
      <c r="V15" s="2826">
        <v>0</v>
      </c>
      <c r="W15" s="2826">
        <v>0</v>
      </c>
      <c r="X15" s="2826">
        <v>0</v>
      </c>
      <c r="Y15" s="2826">
        <v>0</v>
      </c>
      <c r="Z15" s="2826">
        <v>91</v>
      </c>
      <c r="AA15" s="2826">
        <v>69</v>
      </c>
      <c r="AB15" s="2826">
        <v>22</v>
      </c>
      <c r="AC15" s="2826">
        <v>16</v>
      </c>
    </row>
    <row r="16" spans="1:29" ht="20.100000000000001" customHeight="1" thickBot="1" x14ac:dyDescent="0.2">
      <c r="A16" s="3103"/>
      <c r="B16" s="2749" t="s">
        <v>4726</v>
      </c>
      <c r="C16" s="156">
        <v>1</v>
      </c>
      <c r="D16" s="156">
        <v>1</v>
      </c>
      <c r="E16" s="156">
        <v>0</v>
      </c>
      <c r="F16" s="156">
        <v>0</v>
      </c>
      <c r="G16" s="156">
        <v>1689</v>
      </c>
      <c r="H16" s="156">
        <v>951</v>
      </c>
      <c r="I16" s="156">
        <v>738</v>
      </c>
      <c r="J16" s="156">
        <v>1689</v>
      </c>
      <c r="K16" s="156">
        <v>951</v>
      </c>
      <c r="L16" s="156">
        <v>738</v>
      </c>
      <c r="M16" s="156">
        <v>1689</v>
      </c>
      <c r="N16" s="156">
        <v>571</v>
      </c>
      <c r="O16" s="156">
        <v>547</v>
      </c>
      <c r="P16" s="156">
        <v>571</v>
      </c>
      <c r="Q16" s="156">
        <v>0</v>
      </c>
      <c r="R16" s="156">
        <v>0</v>
      </c>
      <c r="S16" s="156">
        <v>0</v>
      </c>
      <c r="T16" s="156">
        <v>0</v>
      </c>
      <c r="U16" s="156">
        <v>0</v>
      </c>
      <c r="V16" s="156">
        <v>0</v>
      </c>
      <c r="W16" s="156">
        <v>0</v>
      </c>
      <c r="X16" s="156">
        <v>0</v>
      </c>
      <c r="Y16" s="156">
        <v>0</v>
      </c>
      <c r="Z16" s="156">
        <v>92</v>
      </c>
      <c r="AA16" s="156">
        <v>70</v>
      </c>
      <c r="AB16" s="156">
        <v>22</v>
      </c>
      <c r="AC16" s="156">
        <v>13</v>
      </c>
    </row>
    <row r="17" spans="1:29" ht="20.100000000000001" customHeight="1" x14ac:dyDescent="0.15">
      <c r="A17" s="5" t="s">
        <v>3025</v>
      </c>
      <c r="AC17" s="615"/>
    </row>
  </sheetData>
  <mergeCells count="8">
    <mergeCell ref="A7:A11"/>
    <mergeCell ref="A12:A16"/>
    <mergeCell ref="AC4:AC6"/>
    <mergeCell ref="G4:I5"/>
    <mergeCell ref="Q5:Q6"/>
    <mergeCell ref="C4:F5"/>
    <mergeCell ref="Z4:AB5"/>
    <mergeCell ref="R4:Y4"/>
  </mergeCells>
  <phoneticPr fontId="3"/>
  <pageMargins left="0.98425196850393704" right="0.98425196850393704" top="0.78740157480314965" bottom="0.78740157480314965" header="0.31496062992125984" footer="0.31496062992125984"/>
  <pageSetup paperSize="9" scale="80" orientation="landscape" r:id="rId1"/>
  <headerFooter>
    <oddHeader>&amp;R&amp;A</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CI37"/>
  <sheetViews>
    <sheetView zoomScaleNormal="100" workbookViewId="0"/>
  </sheetViews>
  <sheetFormatPr defaultColWidth="6.625" defaultRowHeight="20.100000000000001" customHeight="1" x14ac:dyDescent="0.15"/>
  <cols>
    <col min="1" max="1" width="2.625" style="5" customWidth="1"/>
    <col min="2" max="2" width="7.625" style="5" customWidth="1"/>
    <col min="3" max="3" width="4.625" style="74" customWidth="1"/>
    <col min="4" max="5" width="6.625" style="5" customWidth="1"/>
    <col min="6" max="7" width="8.625" style="5" customWidth="1"/>
    <col min="8" max="8" width="7.625" style="5" customWidth="1"/>
    <col min="9" max="10" width="7.125" style="5" customWidth="1"/>
    <col min="11" max="11" width="7.625" style="5" customWidth="1"/>
    <col min="12" max="13" width="6.625" style="5" customWidth="1"/>
    <col min="14" max="14" width="7.625" style="5" customWidth="1"/>
    <col min="15" max="15" width="4.625" style="5" customWidth="1"/>
    <col min="16" max="18" width="5.625" style="5" customWidth="1"/>
    <col min="19" max="19" width="5.625" style="686" customWidth="1"/>
    <col min="20" max="16384" width="6.625" style="5"/>
  </cols>
  <sheetData>
    <row r="1" spans="1:87" ht="20.100000000000001" customHeight="1" x14ac:dyDescent="0.15">
      <c r="A1" s="76" t="s">
        <v>3266</v>
      </c>
      <c r="N1" s="76">
        <v>103</v>
      </c>
    </row>
    <row r="3" spans="1:87" ht="20.100000000000001" customHeight="1" thickBot="1" x14ac:dyDescent="0.2">
      <c r="A3" s="1183" t="s">
        <v>3141</v>
      </c>
      <c r="N3" s="5" t="s">
        <v>3007</v>
      </c>
    </row>
    <row r="4" spans="1:87" s="1037" customFormat="1" ht="20.100000000000001" customHeight="1" x14ac:dyDescent="0.15">
      <c r="A4" s="1036"/>
      <c r="B4" s="1040"/>
      <c r="C4" s="1041"/>
      <c r="D4" s="3454" t="s">
        <v>511</v>
      </c>
      <c r="E4" s="3457" t="s">
        <v>2277</v>
      </c>
      <c r="F4" s="3457" t="s">
        <v>2273</v>
      </c>
      <c r="G4" s="3457" t="s">
        <v>2272</v>
      </c>
      <c r="H4" s="3457" t="s">
        <v>2276</v>
      </c>
      <c r="I4" s="3466" t="s">
        <v>2110</v>
      </c>
      <c r="J4" s="3466"/>
      <c r="K4" s="3457" t="s">
        <v>2275</v>
      </c>
      <c r="L4" s="3457" t="s">
        <v>2274</v>
      </c>
      <c r="M4" s="3463" t="s">
        <v>2269</v>
      </c>
      <c r="N4" s="3460" t="s">
        <v>2164</v>
      </c>
      <c r="O4" s="298"/>
      <c r="P4" s="298"/>
      <c r="Q4" s="298"/>
      <c r="R4" s="298"/>
      <c r="S4" s="298"/>
      <c r="T4" s="298"/>
      <c r="U4" s="298"/>
      <c r="V4" s="298"/>
      <c r="W4" s="298"/>
      <c r="X4" s="298"/>
      <c r="Y4" s="298"/>
      <c r="Z4" s="298"/>
      <c r="AA4" s="298"/>
      <c r="AB4" s="298"/>
      <c r="AC4" s="298"/>
      <c r="AD4" s="298"/>
      <c r="AE4" s="298"/>
      <c r="AF4" s="298"/>
      <c r="AG4" s="298"/>
      <c r="AH4" s="298"/>
      <c r="AI4" s="298"/>
      <c r="AJ4" s="298"/>
      <c r="AK4" s="298"/>
      <c r="AL4" s="298"/>
      <c r="AM4" s="298"/>
      <c r="AN4" s="298"/>
      <c r="AO4" s="298"/>
      <c r="AP4" s="298"/>
      <c r="AQ4" s="298"/>
      <c r="AR4" s="298"/>
      <c r="AS4" s="298"/>
      <c r="AT4" s="298"/>
      <c r="AU4" s="298"/>
      <c r="AV4" s="298"/>
      <c r="AW4" s="298"/>
      <c r="AX4" s="298"/>
      <c r="AY4" s="298"/>
      <c r="AZ4" s="298"/>
      <c r="BA4" s="298"/>
      <c r="BB4" s="298"/>
      <c r="BC4" s="298"/>
      <c r="BD4" s="298"/>
      <c r="BE4" s="298"/>
      <c r="BF4" s="298"/>
      <c r="BG4" s="298"/>
      <c r="BH4" s="298"/>
      <c r="BI4" s="298"/>
      <c r="BJ4" s="298"/>
      <c r="BK4" s="298"/>
      <c r="BL4" s="298"/>
      <c r="BM4" s="298"/>
      <c r="BN4" s="298"/>
      <c r="BO4" s="298"/>
      <c r="BP4" s="298"/>
      <c r="BQ4" s="298"/>
      <c r="BR4" s="298"/>
      <c r="BS4" s="298"/>
      <c r="BT4" s="298"/>
      <c r="BU4" s="298"/>
      <c r="BV4" s="298"/>
      <c r="BW4" s="298"/>
      <c r="BX4" s="298"/>
      <c r="BY4" s="298"/>
      <c r="BZ4" s="298"/>
      <c r="CA4" s="298"/>
      <c r="CB4" s="298"/>
      <c r="CC4" s="298"/>
      <c r="CD4" s="298"/>
      <c r="CE4" s="298"/>
      <c r="CF4" s="298"/>
      <c r="CG4" s="298"/>
      <c r="CH4" s="298"/>
      <c r="CI4" s="298"/>
    </row>
    <row r="5" spans="1:87" s="1037" customFormat="1" ht="20.100000000000001" customHeight="1" x14ac:dyDescent="0.15">
      <c r="A5" s="1038"/>
      <c r="B5" s="1042"/>
      <c r="C5" s="1043"/>
      <c r="D5" s="3455"/>
      <c r="E5" s="3458"/>
      <c r="F5" s="3458"/>
      <c r="G5" s="3458"/>
      <c r="H5" s="3458"/>
      <c r="I5" s="3458" t="s">
        <v>2271</v>
      </c>
      <c r="J5" s="3458" t="s">
        <v>2270</v>
      </c>
      <c r="K5" s="3458"/>
      <c r="L5" s="3458"/>
      <c r="M5" s="3464"/>
      <c r="N5" s="3461"/>
      <c r="O5" s="298"/>
      <c r="P5" s="298"/>
      <c r="Q5" s="298"/>
      <c r="R5" s="298"/>
      <c r="S5" s="298"/>
      <c r="T5" s="298"/>
      <c r="U5" s="298"/>
      <c r="V5" s="298"/>
      <c r="W5" s="298"/>
      <c r="X5" s="298"/>
      <c r="Y5" s="298"/>
      <c r="Z5" s="298"/>
      <c r="AA5" s="298"/>
      <c r="AB5" s="298"/>
      <c r="AC5" s="298"/>
      <c r="AD5" s="298"/>
      <c r="AE5" s="298"/>
      <c r="AF5" s="298"/>
      <c r="AG5" s="298"/>
      <c r="AH5" s="298"/>
      <c r="AI5" s="298"/>
      <c r="AJ5" s="298"/>
      <c r="AK5" s="298"/>
      <c r="AL5" s="298"/>
      <c r="AM5" s="298"/>
      <c r="AN5" s="298"/>
      <c r="AO5" s="298"/>
      <c r="AP5" s="298"/>
      <c r="AQ5" s="298"/>
      <c r="AR5" s="298"/>
      <c r="AS5" s="298"/>
      <c r="AT5" s="298"/>
      <c r="AU5" s="298"/>
      <c r="AV5" s="298"/>
      <c r="AW5" s="298"/>
      <c r="AX5" s="298"/>
      <c r="AY5" s="298"/>
      <c r="AZ5" s="298"/>
      <c r="BA5" s="298"/>
      <c r="BB5" s="298"/>
      <c r="BC5" s="298"/>
      <c r="BD5" s="298"/>
      <c r="BE5" s="298"/>
      <c r="BF5" s="298"/>
      <c r="BG5" s="298"/>
      <c r="BH5" s="298"/>
      <c r="BI5" s="298"/>
      <c r="BJ5" s="298"/>
      <c r="BK5" s="298"/>
      <c r="BL5" s="298"/>
      <c r="BM5" s="298"/>
      <c r="BN5" s="298"/>
      <c r="BO5" s="298"/>
      <c r="BP5" s="298"/>
      <c r="BQ5" s="298"/>
      <c r="BR5" s="298"/>
      <c r="BS5" s="298"/>
      <c r="BT5" s="298"/>
      <c r="BU5" s="298"/>
      <c r="BV5" s="298"/>
      <c r="BW5" s="298"/>
      <c r="BX5" s="298"/>
      <c r="BY5" s="298"/>
      <c r="BZ5" s="298"/>
      <c r="CA5" s="298"/>
      <c r="CB5" s="298"/>
      <c r="CC5" s="298"/>
      <c r="CD5" s="298"/>
      <c r="CE5" s="298"/>
      <c r="CF5" s="298"/>
      <c r="CG5" s="298"/>
      <c r="CH5" s="298"/>
      <c r="CI5" s="298"/>
    </row>
    <row r="6" spans="1:87" s="1037" customFormat="1" ht="20.100000000000001" customHeight="1" x14ac:dyDescent="0.15">
      <c r="A6" s="1039"/>
      <c r="B6" s="1044"/>
      <c r="C6" s="1045"/>
      <c r="D6" s="3456"/>
      <c r="E6" s="3459"/>
      <c r="F6" s="3459"/>
      <c r="G6" s="3459"/>
      <c r="H6" s="3459"/>
      <c r="I6" s="3459"/>
      <c r="J6" s="3459"/>
      <c r="K6" s="3459"/>
      <c r="L6" s="3459"/>
      <c r="M6" s="3465"/>
      <c r="N6" s="3462"/>
      <c r="O6" s="298"/>
      <c r="P6" s="298"/>
      <c r="Q6" s="298"/>
      <c r="R6" s="298"/>
      <c r="S6" s="298"/>
      <c r="T6" s="298"/>
      <c r="U6" s="298"/>
      <c r="V6" s="298"/>
      <c r="W6" s="298"/>
      <c r="X6" s="298"/>
      <c r="Y6" s="298"/>
      <c r="Z6" s="298"/>
      <c r="AA6" s="298"/>
      <c r="AB6" s="298"/>
      <c r="AC6" s="298"/>
      <c r="AD6" s="298"/>
      <c r="AE6" s="298"/>
      <c r="AF6" s="298"/>
      <c r="AG6" s="298"/>
      <c r="AH6" s="298"/>
      <c r="AI6" s="298"/>
      <c r="AJ6" s="298"/>
      <c r="AK6" s="298"/>
      <c r="AL6" s="298"/>
      <c r="AM6" s="298"/>
      <c r="AN6" s="298"/>
      <c r="AO6" s="298"/>
      <c r="AP6" s="298"/>
      <c r="AQ6" s="298"/>
      <c r="AR6" s="298"/>
      <c r="AS6" s="298"/>
      <c r="AT6" s="298"/>
      <c r="AU6" s="298"/>
      <c r="AV6" s="298"/>
      <c r="AW6" s="298"/>
      <c r="AX6" s="298"/>
      <c r="AY6" s="298"/>
      <c r="AZ6" s="298"/>
      <c r="BA6" s="298"/>
      <c r="BB6" s="298"/>
      <c r="BC6" s="298"/>
      <c r="BD6" s="298"/>
      <c r="BE6" s="298"/>
      <c r="BF6" s="298"/>
      <c r="BG6" s="298"/>
      <c r="BH6" s="298"/>
      <c r="BI6" s="298"/>
      <c r="BJ6" s="298"/>
      <c r="BK6" s="298"/>
      <c r="BL6" s="298"/>
      <c r="BM6" s="298"/>
      <c r="BN6" s="298"/>
      <c r="BO6" s="298"/>
      <c r="BP6" s="298"/>
      <c r="BQ6" s="298"/>
      <c r="BR6" s="298"/>
      <c r="BS6" s="298"/>
      <c r="BT6" s="298"/>
      <c r="BU6" s="298"/>
      <c r="BV6" s="298"/>
      <c r="BW6" s="298"/>
      <c r="BX6" s="298"/>
      <c r="BY6" s="298"/>
      <c r="BZ6" s="298"/>
      <c r="CA6" s="298"/>
      <c r="CB6" s="298"/>
      <c r="CC6" s="298"/>
      <c r="CD6" s="298"/>
      <c r="CE6" s="298"/>
      <c r="CF6" s="298"/>
      <c r="CG6" s="298"/>
      <c r="CH6" s="298"/>
      <c r="CI6" s="298"/>
    </row>
    <row r="7" spans="1:87" ht="20.100000000000001" customHeight="1" x14ac:dyDescent="0.15">
      <c r="A7" s="3102" t="s">
        <v>5082</v>
      </c>
      <c r="B7" s="118"/>
      <c r="C7" s="90" t="s">
        <v>658</v>
      </c>
      <c r="D7" s="743">
        <v>824</v>
      </c>
      <c r="E7" s="43">
        <v>371</v>
      </c>
      <c r="F7" s="43">
        <v>118</v>
      </c>
      <c r="G7" s="43">
        <v>32</v>
      </c>
      <c r="H7" s="43">
        <v>0</v>
      </c>
      <c r="I7" s="43">
        <v>280</v>
      </c>
      <c r="J7" s="43">
        <v>2</v>
      </c>
      <c r="K7" s="43">
        <v>21</v>
      </c>
      <c r="L7" s="43">
        <v>0</v>
      </c>
      <c r="M7" s="43">
        <v>0</v>
      </c>
      <c r="N7" s="1486">
        <v>0.45</v>
      </c>
    </row>
    <row r="8" spans="1:87" ht="20.100000000000001" customHeight="1" x14ac:dyDescent="0.15">
      <c r="A8" s="3102"/>
      <c r="B8" s="686" t="s">
        <v>40</v>
      </c>
      <c r="C8" s="2395" t="s">
        <v>96</v>
      </c>
      <c r="D8" s="85">
        <v>424</v>
      </c>
      <c r="E8" s="15">
        <v>163</v>
      </c>
      <c r="F8" s="15">
        <v>33</v>
      </c>
      <c r="G8" s="15">
        <v>25</v>
      </c>
      <c r="H8" s="15">
        <v>0</v>
      </c>
      <c r="I8" s="15">
        <v>191</v>
      </c>
      <c r="J8" s="15">
        <v>0</v>
      </c>
      <c r="K8" s="15">
        <v>12</v>
      </c>
      <c r="L8" s="15">
        <v>0</v>
      </c>
      <c r="M8" s="15">
        <v>0</v>
      </c>
      <c r="N8" s="1486">
        <v>0.38400000000000001</v>
      </c>
    </row>
    <row r="9" spans="1:87" ht="20.100000000000001" customHeight="1" x14ac:dyDescent="0.15">
      <c r="A9" s="3102"/>
      <c r="B9" s="184"/>
      <c r="C9" s="2394" t="s">
        <v>97</v>
      </c>
      <c r="D9" s="86">
        <v>400</v>
      </c>
      <c r="E9" s="48">
        <v>208</v>
      </c>
      <c r="F9" s="48">
        <v>85</v>
      </c>
      <c r="G9" s="48">
        <v>7</v>
      </c>
      <c r="H9" s="48">
        <v>0</v>
      </c>
      <c r="I9" s="48">
        <v>89</v>
      </c>
      <c r="J9" s="48">
        <v>2</v>
      </c>
      <c r="K9" s="48">
        <v>9</v>
      </c>
      <c r="L9" s="48">
        <v>0</v>
      </c>
      <c r="M9" s="48">
        <v>0</v>
      </c>
      <c r="N9" s="1486">
        <v>0.52</v>
      </c>
    </row>
    <row r="10" spans="1:87" ht="20.100000000000001" customHeight="1" x14ac:dyDescent="0.15">
      <c r="A10" s="3102"/>
      <c r="B10" s="686"/>
      <c r="C10" s="2395" t="s">
        <v>658</v>
      </c>
      <c r="D10" s="85">
        <v>830</v>
      </c>
      <c r="E10" s="15">
        <v>364</v>
      </c>
      <c r="F10" s="15">
        <v>109</v>
      </c>
      <c r="G10" s="15">
        <v>22</v>
      </c>
      <c r="H10" s="15">
        <v>3</v>
      </c>
      <c r="I10" s="15">
        <v>303</v>
      </c>
      <c r="J10" s="15">
        <v>2</v>
      </c>
      <c r="K10" s="15">
        <v>27</v>
      </c>
      <c r="L10" s="15">
        <v>0</v>
      </c>
      <c r="M10" s="15">
        <v>0</v>
      </c>
      <c r="N10" s="1485">
        <v>0.439</v>
      </c>
    </row>
    <row r="11" spans="1:87" ht="20.100000000000001" customHeight="1" x14ac:dyDescent="0.15">
      <c r="A11" s="3102"/>
      <c r="B11" s="686" t="s">
        <v>39</v>
      </c>
      <c r="C11" s="2395" t="s">
        <v>96</v>
      </c>
      <c r="D11" s="85">
        <v>432</v>
      </c>
      <c r="E11" s="15">
        <v>162</v>
      </c>
      <c r="F11" s="15">
        <v>37</v>
      </c>
      <c r="G11" s="15">
        <v>15</v>
      </c>
      <c r="H11" s="15">
        <v>3</v>
      </c>
      <c r="I11" s="15">
        <v>204</v>
      </c>
      <c r="J11" s="15">
        <v>0</v>
      </c>
      <c r="K11" s="15">
        <v>11</v>
      </c>
      <c r="L11" s="15">
        <v>0</v>
      </c>
      <c r="M11" s="15">
        <v>0</v>
      </c>
      <c r="N11" s="1486">
        <v>0.375</v>
      </c>
    </row>
    <row r="12" spans="1:87" ht="20.100000000000001" customHeight="1" x14ac:dyDescent="0.15">
      <c r="A12" s="3102"/>
      <c r="B12" s="686"/>
      <c r="C12" s="2395" t="s">
        <v>97</v>
      </c>
      <c r="D12" s="85">
        <v>398</v>
      </c>
      <c r="E12" s="15">
        <v>202</v>
      </c>
      <c r="F12" s="15">
        <v>72</v>
      </c>
      <c r="G12" s="15">
        <v>7</v>
      </c>
      <c r="H12" s="15">
        <v>0</v>
      </c>
      <c r="I12" s="15">
        <v>99</v>
      </c>
      <c r="J12" s="15">
        <v>2</v>
      </c>
      <c r="K12" s="15">
        <v>16</v>
      </c>
      <c r="L12" s="15">
        <v>0</v>
      </c>
      <c r="M12" s="15">
        <v>0</v>
      </c>
      <c r="N12" s="1487">
        <v>0.50800000000000001</v>
      </c>
    </row>
    <row r="13" spans="1:87" ht="20.100000000000001" customHeight="1" x14ac:dyDescent="0.15">
      <c r="A13" s="3102"/>
      <c r="B13" s="118"/>
      <c r="C13" s="90" t="s">
        <v>658</v>
      </c>
      <c r="D13" s="743">
        <v>819</v>
      </c>
      <c r="E13" s="43">
        <v>337</v>
      </c>
      <c r="F13" s="43">
        <v>99</v>
      </c>
      <c r="G13" s="43">
        <v>43</v>
      </c>
      <c r="H13" s="43">
        <v>2</v>
      </c>
      <c r="I13" s="43">
        <v>327</v>
      </c>
      <c r="J13" s="43">
        <v>0</v>
      </c>
      <c r="K13" s="43">
        <v>0</v>
      </c>
      <c r="L13" s="43">
        <v>11</v>
      </c>
      <c r="M13" s="43">
        <v>0</v>
      </c>
      <c r="N13" s="1486">
        <v>0.41099999999999998</v>
      </c>
    </row>
    <row r="14" spans="1:87" ht="20.100000000000001" customHeight="1" x14ac:dyDescent="0.15">
      <c r="A14" s="3102"/>
      <c r="B14" s="686" t="s">
        <v>38</v>
      </c>
      <c r="C14" s="2395" t="s">
        <v>96</v>
      </c>
      <c r="D14" s="85">
        <v>406</v>
      </c>
      <c r="E14" s="15">
        <v>140</v>
      </c>
      <c r="F14" s="15">
        <v>30</v>
      </c>
      <c r="G14" s="15">
        <v>28</v>
      </c>
      <c r="H14" s="15">
        <v>2</v>
      </c>
      <c r="I14" s="15">
        <v>200</v>
      </c>
      <c r="J14" s="15">
        <v>0</v>
      </c>
      <c r="K14" s="15">
        <v>0</v>
      </c>
      <c r="L14" s="15">
        <v>6</v>
      </c>
      <c r="M14" s="15">
        <v>0</v>
      </c>
      <c r="N14" s="1486">
        <v>0.34499999999999997</v>
      </c>
    </row>
    <row r="15" spans="1:87" ht="20.100000000000001" customHeight="1" x14ac:dyDescent="0.15">
      <c r="A15" s="3102"/>
      <c r="B15" s="184"/>
      <c r="C15" s="2394" t="s">
        <v>97</v>
      </c>
      <c r="D15" s="86">
        <v>413</v>
      </c>
      <c r="E15" s="48">
        <v>197</v>
      </c>
      <c r="F15" s="48">
        <v>69</v>
      </c>
      <c r="G15" s="48">
        <v>15</v>
      </c>
      <c r="H15" s="48">
        <v>0</v>
      </c>
      <c r="I15" s="48">
        <v>127</v>
      </c>
      <c r="J15" s="48">
        <v>0</v>
      </c>
      <c r="K15" s="48">
        <v>0</v>
      </c>
      <c r="L15" s="48">
        <v>5</v>
      </c>
      <c r="M15" s="48">
        <v>0</v>
      </c>
      <c r="N15" s="1486">
        <v>0.47699999999999998</v>
      </c>
    </row>
    <row r="16" spans="1:87" s="1153" customFormat="1" ht="20.100000000000001" customHeight="1" x14ac:dyDescent="0.15">
      <c r="A16" s="3102"/>
      <c r="B16" s="527"/>
      <c r="C16" s="2818" t="s">
        <v>658</v>
      </c>
      <c r="D16" s="2834">
        <v>827</v>
      </c>
      <c r="E16" s="2839">
        <v>367</v>
      </c>
      <c r="F16" s="2839">
        <v>78</v>
      </c>
      <c r="G16" s="2839">
        <v>21</v>
      </c>
      <c r="H16" s="2839">
        <v>1</v>
      </c>
      <c r="I16" s="2839">
        <v>325</v>
      </c>
      <c r="J16" s="2839">
        <v>1</v>
      </c>
      <c r="K16" s="2839">
        <v>9</v>
      </c>
      <c r="L16" s="2839">
        <v>25</v>
      </c>
      <c r="M16" s="2839">
        <v>0</v>
      </c>
      <c r="N16" s="1722">
        <v>0.44377267230955258</v>
      </c>
      <c r="S16" s="931"/>
    </row>
    <row r="17" spans="1:19" s="1153" customFormat="1" ht="20.100000000000001" customHeight="1" x14ac:dyDescent="0.15">
      <c r="A17" s="3102"/>
      <c r="B17" s="1117" t="s">
        <v>995</v>
      </c>
      <c r="C17" s="2814" t="s">
        <v>96</v>
      </c>
      <c r="D17" s="2827">
        <v>426</v>
      </c>
      <c r="E17" s="2828">
        <v>153</v>
      </c>
      <c r="F17" s="2828">
        <v>17</v>
      </c>
      <c r="G17" s="2828">
        <v>11</v>
      </c>
      <c r="H17" s="2828">
        <v>1</v>
      </c>
      <c r="I17" s="2828">
        <v>227</v>
      </c>
      <c r="J17" s="2828">
        <v>0</v>
      </c>
      <c r="K17" s="2828">
        <v>8</v>
      </c>
      <c r="L17" s="2828">
        <v>9</v>
      </c>
      <c r="M17" s="2828">
        <v>0</v>
      </c>
      <c r="N17" s="1618">
        <v>0.35915492957746481</v>
      </c>
      <c r="S17" s="931"/>
    </row>
    <row r="18" spans="1:19" s="1153" customFormat="1" ht="20.100000000000001" customHeight="1" x14ac:dyDescent="0.15">
      <c r="A18" s="3102"/>
      <c r="B18" s="200"/>
      <c r="C18" s="2808" t="s">
        <v>97</v>
      </c>
      <c r="D18" s="2835">
        <v>401</v>
      </c>
      <c r="E18" s="2840">
        <v>214</v>
      </c>
      <c r="F18" s="2840">
        <v>61</v>
      </c>
      <c r="G18" s="2840">
        <v>10</v>
      </c>
      <c r="H18" s="2840">
        <v>0</v>
      </c>
      <c r="I18" s="2840">
        <v>98</v>
      </c>
      <c r="J18" s="2840">
        <v>1</v>
      </c>
      <c r="K18" s="2840">
        <v>1</v>
      </c>
      <c r="L18" s="2840">
        <v>16</v>
      </c>
      <c r="M18" s="2840">
        <v>0</v>
      </c>
      <c r="N18" s="1671">
        <v>0.53366583541147128</v>
      </c>
      <c r="S18" s="931"/>
    </row>
    <row r="19" spans="1:19" s="1153" customFormat="1" ht="20.100000000000001" customHeight="1" x14ac:dyDescent="0.15">
      <c r="A19" s="3102"/>
      <c r="B19" s="527"/>
      <c r="C19" s="2723" t="s">
        <v>658</v>
      </c>
      <c r="D19" s="2727">
        <v>835</v>
      </c>
      <c r="E19" s="2730">
        <v>362</v>
      </c>
      <c r="F19" s="2730">
        <v>97</v>
      </c>
      <c r="G19" s="2730">
        <v>28</v>
      </c>
      <c r="H19" s="2730">
        <v>3</v>
      </c>
      <c r="I19" s="2730">
        <v>324</v>
      </c>
      <c r="J19" s="2730">
        <v>0</v>
      </c>
      <c r="K19" s="2730">
        <v>7</v>
      </c>
      <c r="L19" s="2730">
        <v>14</v>
      </c>
      <c r="M19" s="2730">
        <v>0</v>
      </c>
      <c r="N19" s="1722">
        <v>0.43353293412999999</v>
      </c>
      <c r="S19" s="931"/>
    </row>
    <row r="20" spans="1:19" s="1153" customFormat="1" ht="20.100000000000001" customHeight="1" x14ac:dyDescent="0.15">
      <c r="A20" s="3102"/>
      <c r="B20" s="1117" t="s">
        <v>4726</v>
      </c>
      <c r="C20" s="2722" t="s">
        <v>96</v>
      </c>
      <c r="D20" s="2725">
        <v>413</v>
      </c>
      <c r="E20" s="2726">
        <v>149</v>
      </c>
      <c r="F20" s="2726">
        <v>29</v>
      </c>
      <c r="G20" s="2726">
        <v>21</v>
      </c>
      <c r="H20" s="2726">
        <v>3</v>
      </c>
      <c r="I20" s="2726">
        <v>203</v>
      </c>
      <c r="J20" s="2726">
        <v>0</v>
      </c>
      <c r="K20" s="2726">
        <v>3</v>
      </c>
      <c r="L20" s="2726">
        <v>5</v>
      </c>
      <c r="M20" s="2726">
        <v>0</v>
      </c>
      <c r="N20" s="1618">
        <v>0.36077481839999997</v>
      </c>
      <c r="S20" s="931"/>
    </row>
    <row r="21" spans="1:19" s="1153" customFormat="1" ht="20.100000000000001" customHeight="1" x14ac:dyDescent="0.15">
      <c r="A21" s="3367"/>
      <c r="B21" s="200"/>
      <c r="C21" s="2721" t="s">
        <v>97</v>
      </c>
      <c r="D21" s="2728">
        <v>422</v>
      </c>
      <c r="E21" s="2731">
        <v>213</v>
      </c>
      <c r="F21" s="2731">
        <v>68</v>
      </c>
      <c r="G21" s="2731">
        <v>7</v>
      </c>
      <c r="H21" s="2731">
        <v>0</v>
      </c>
      <c r="I21" s="2731">
        <v>121</v>
      </c>
      <c r="J21" s="2731">
        <v>0</v>
      </c>
      <c r="K21" s="2731">
        <v>4</v>
      </c>
      <c r="L21" s="2731">
        <v>9</v>
      </c>
      <c r="M21" s="2731">
        <v>0</v>
      </c>
      <c r="N21" s="1671">
        <v>0.50473933649000002</v>
      </c>
      <c r="S21" s="931"/>
    </row>
    <row r="22" spans="1:19" ht="20.100000000000001" customHeight="1" x14ac:dyDescent="0.15">
      <c r="A22" s="3102" t="s">
        <v>5080</v>
      </c>
      <c r="B22" s="118"/>
      <c r="C22" s="2395" t="s">
        <v>658</v>
      </c>
      <c r="D22" s="15">
        <v>519</v>
      </c>
      <c r="E22" s="15">
        <v>414</v>
      </c>
      <c r="F22" s="15">
        <v>58</v>
      </c>
      <c r="G22" s="15">
        <v>0</v>
      </c>
      <c r="H22" s="15">
        <v>0</v>
      </c>
      <c r="I22" s="15">
        <v>15</v>
      </c>
      <c r="J22" s="15">
        <v>0</v>
      </c>
      <c r="K22" s="15">
        <v>32</v>
      </c>
      <c r="L22" s="15">
        <v>0</v>
      </c>
      <c r="M22" s="15">
        <v>0</v>
      </c>
      <c r="N22" s="1486">
        <v>0.79800000000000004</v>
      </c>
    </row>
    <row r="23" spans="1:19" ht="20.100000000000001" customHeight="1" x14ac:dyDescent="0.15">
      <c r="A23" s="3102"/>
      <c r="B23" s="686" t="s">
        <v>40</v>
      </c>
      <c r="C23" s="2395" t="s">
        <v>96</v>
      </c>
      <c r="D23" s="15">
        <v>279</v>
      </c>
      <c r="E23" s="15">
        <v>227</v>
      </c>
      <c r="F23" s="15">
        <v>20</v>
      </c>
      <c r="G23" s="15">
        <v>0</v>
      </c>
      <c r="H23" s="15">
        <v>0</v>
      </c>
      <c r="I23" s="15">
        <v>9</v>
      </c>
      <c r="J23" s="15">
        <v>0</v>
      </c>
      <c r="K23" s="15">
        <v>23</v>
      </c>
      <c r="L23" s="15">
        <v>0</v>
      </c>
      <c r="M23" s="15">
        <v>0</v>
      </c>
      <c r="N23" s="1486">
        <v>0.81399999999999995</v>
      </c>
    </row>
    <row r="24" spans="1:19" ht="20.100000000000001" customHeight="1" x14ac:dyDescent="0.15">
      <c r="A24" s="3102"/>
      <c r="B24" s="184"/>
      <c r="C24" s="2395" t="s">
        <v>97</v>
      </c>
      <c r="D24" s="15">
        <v>240</v>
      </c>
      <c r="E24" s="15">
        <v>187</v>
      </c>
      <c r="F24" s="15">
        <v>38</v>
      </c>
      <c r="G24" s="15">
        <v>0</v>
      </c>
      <c r="H24" s="15">
        <v>0</v>
      </c>
      <c r="I24" s="15">
        <v>6</v>
      </c>
      <c r="J24" s="15">
        <v>0</v>
      </c>
      <c r="K24" s="15">
        <v>9</v>
      </c>
      <c r="L24" s="15">
        <v>0</v>
      </c>
      <c r="M24" s="15">
        <v>0</v>
      </c>
      <c r="N24" s="1486">
        <v>0.77900000000000003</v>
      </c>
    </row>
    <row r="25" spans="1:19" ht="20.100000000000001" customHeight="1" x14ac:dyDescent="0.15">
      <c r="A25" s="3102"/>
      <c r="B25" s="686"/>
      <c r="C25" s="90" t="s">
        <v>658</v>
      </c>
      <c r="D25" s="43">
        <v>531</v>
      </c>
      <c r="E25" s="43">
        <v>394</v>
      </c>
      <c r="F25" s="43">
        <v>79</v>
      </c>
      <c r="G25" s="43">
        <v>0</v>
      </c>
      <c r="H25" s="43">
        <v>1</v>
      </c>
      <c r="I25" s="43">
        <v>22</v>
      </c>
      <c r="J25" s="43">
        <v>1</v>
      </c>
      <c r="K25" s="43">
        <v>34</v>
      </c>
      <c r="L25" s="43">
        <v>0</v>
      </c>
      <c r="M25" s="43">
        <v>0</v>
      </c>
      <c r="N25" s="1485">
        <v>0.74199999999999999</v>
      </c>
    </row>
    <row r="26" spans="1:19" ht="20.100000000000001" customHeight="1" x14ac:dyDescent="0.15">
      <c r="A26" s="3102"/>
      <c r="B26" s="686" t="s">
        <v>39</v>
      </c>
      <c r="C26" s="2395" t="s">
        <v>96</v>
      </c>
      <c r="D26" s="15">
        <v>292</v>
      </c>
      <c r="E26" s="15">
        <v>230</v>
      </c>
      <c r="F26" s="15">
        <v>29</v>
      </c>
      <c r="G26" s="15">
        <v>0</v>
      </c>
      <c r="H26" s="15">
        <v>0</v>
      </c>
      <c r="I26" s="15">
        <v>13</v>
      </c>
      <c r="J26" s="15">
        <v>0</v>
      </c>
      <c r="K26" s="15">
        <v>20</v>
      </c>
      <c r="L26" s="15">
        <v>0</v>
      </c>
      <c r="M26" s="15">
        <v>0</v>
      </c>
      <c r="N26" s="1486">
        <v>0.78800000000000003</v>
      </c>
    </row>
    <row r="27" spans="1:19" ht="20.100000000000001" customHeight="1" x14ac:dyDescent="0.15">
      <c r="A27" s="3102"/>
      <c r="B27" s="686"/>
      <c r="C27" s="2394" t="s">
        <v>97</v>
      </c>
      <c r="D27" s="48">
        <v>239</v>
      </c>
      <c r="E27" s="48">
        <v>164</v>
      </c>
      <c r="F27" s="48">
        <v>50</v>
      </c>
      <c r="G27" s="48">
        <v>0</v>
      </c>
      <c r="H27" s="48">
        <v>1</v>
      </c>
      <c r="I27" s="48">
        <v>9</v>
      </c>
      <c r="J27" s="48">
        <v>1</v>
      </c>
      <c r="K27" s="48">
        <v>14</v>
      </c>
      <c r="L27" s="48">
        <v>0</v>
      </c>
      <c r="M27" s="48">
        <v>0</v>
      </c>
      <c r="N27" s="1487">
        <v>0.68600000000000005</v>
      </c>
    </row>
    <row r="28" spans="1:19" ht="20.100000000000001" customHeight="1" x14ac:dyDescent="0.15">
      <c r="A28" s="3102"/>
      <c r="B28" s="118"/>
      <c r="C28" s="90" t="s">
        <v>658</v>
      </c>
      <c r="D28" s="43">
        <v>562</v>
      </c>
      <c r="E28" s="43">
        <v>432</v>
      </c>
      <c r="F28" s="43">
        <v>78</v>
      </c>
      <c r="G28" s="43">
        <v>0</v>
      </c>
      <c r="H28" s="43">
        <v>0</v>
      </c>
      <c r="I28" s="43">
        <v>15</v>
      </c>
      <c r="J28" s="43">
        <v>1</v>
      </c>
      <c r="K28" s="43">
        <v>0</v>
      </c>
      <c r="L28" s="43">
        <v>36</v>
      </c>
      <c r="M28" s="43">
        <v>0</v>
      </c>
      <c r="N28" s="1486">
        <v>0.76900000000000002</v>
      </c>
    </row>
    <row r="29" spans="1:19" ht="20.100000000000001" customHeight="1" x14ac:dyDescent="0.15">
      <c r="A29" s="3102"/>
      <c r="B29" s="686" t="s">
        <v>38</v>
      </c>
      <c r="C29" s="2395" t="s">
        <v>96</v>
      </c>
      <c r="D29" s="15">
        <v>315</v>
      </c>
      <c r="E29" s="15">
        <v>249</v>
      </c>
      <c r="F29" s="15">
        <v>28</v>
      </c>
      <c r="G29" s="15">
        <v>0</v>
      </c>
      <c r="H29" s="15">
        <v>0</v>
      </c>
      <c r="I29" s="15">
        <v>11</v>
      </c>
      <c r="J29" s="15">
        <v>0</v>
      </c>
      <c r="K29" s="15">
        <v>0</v>
      </c>
      <c r="L29" s="15">
        <v>27</v>
      </c>
      <c r="M29" s="15">
        <v>0</v>
      </c>
      <c r="N29" s="1486">
        <v>0.79</v>
      </c>
    </row>
    <row r="30" spans="1:19" ht="20.100000000000001" customHeight="1" x14ac:dyDescent="0.15">
      <c r="A30" s="3102"/>
      <c r="B30" s="184"/>
      <c r="C30" s="2394" t="s">
        <v>97</v>
      </c>
      <c r="D30" s="48">
        <v>247</v>
      </c>
      <c r="E30" s="48">
        <v>183</v>
      </c>
      <c r="F30" s="48">
        <v>50</v>
      </c>
      <c r="G30" s="48">
        <v>0</v>
      </c>
      <c r="H30" s="48">
        <v>0</v>
      </c>
      <c r="I30" s="48">
        <v>4</v>
      </c>
      <c r="J30" s="48">
        <v>1</v>
      </c>
      <c r="K30" s="48">
        <v>0</v>
      </c>
      <c r="L30" s="48">
        <v>9</v>
      </c>
      <c r="M30" s="48">
        <v>0</v>
      </c>
      <c r="N30" s="1486">
        <v>0.74099999999999999</v>
      </c>
    </row>
    <row r="31" spans="1:19" s="1153" customFormat="1" ht="20.100000000000001" customHeight="1" x14ac:dyDescent="0.15">
      <c r="A31" s="3102"/>
      <c r="B31" s="527"/>
      <c r="C31" s="2818" t="s">
        <v>658</v>
      </c>
      <c r="D31" s="2839">
        <v>580</v>
      </c>
      <c r="E31" s="2839">
        <v>426</v>
      </c>
      <c r="F31" s="2839">
        <v>89</v>
      </c>
      <c r="G31" s="2839">
        <v>0</v>
      </c>
      <c r="H31" s="2839">
        <v>3</v>
      </c>
      <c r="I31" s="2839">
        <v>13</v>
      </c>
      <c r="J31" s="2839">
        <v>0</v>
      </c>
      <c r="K31" s="2839">
        <v>2</v>
      </c>
      <c r="L31" s="2839">
        <v>47</v>
      </c>
      <c r="M31" s="2839">
        <v>0</v>
      </c>
      <c r="N31" s="1722">
        <v>0.73448275862068968</v>
      </c>
      <c r="S31" s="931"/>
    </row>
    <row r="32" spans="1:19" s="1153" customFormat="1" ht="20.100000000000001" customHeight="1" x14ac:dyDescent="0.15">
      <c r="A32" s="3102"/>
      <c r="B32" s="931" t="s">
        <v>995</v>
      </c>
      <c r="C32" s="2814" t="s">
        <v>96</v>
      </c>
      <c r="D32" s="2828">
        <v>317</v>
      </c>
      <c r="E32" s="2828">
        <v>229</v>
      </c>
      <c r="F32" s="2828">
        <v>40</v>
      </c>
      <c r="G32" s="2828">
        <v>0</v>
      </c>
      <c r="H32" s="2828">
        <v>3</v>
      </c>
      <c r="I32" s="2828">
        <v>7</v>
      </c>
      <c r="J32" s="2828">
        <v>0</v>
      </c>
      <c r="K32" s="2828">
        <v>0</v>
      </c>
      <c r="L32" s="2828">
        <v>38</v>
      </c>
      <c r="M32" s="2828">
        <v>0</v>
      </c>
      <c r="N32" s="1618">
        <v>0.72239747634069396</v>
      </c>
      <c r="S32" s="931"/>
    </row>
    <row r="33" spans="1:19" s="1153" customFormat="1" ht="20.100000000000001" customHeight="1" x14ac:dyDescent="0.15">
      <c r="A33" s="3102"/>
      <c r="B33" s="931"/>
      <c r="C33" s="2814" t="s">
        <v>97</v>
      </c>
      <c r="D33" s="2828">
        <v>263</v>
      </c>
      <c r="E33" s="2828">
        <v>197</v>
      </c>
      <c r="F33" s="2828">
        <v>49</v>
      </c>
      <c r="G33" s="2828">
        <v>0</v>
      </c>
      <c r="H33" s="2828">
        <v>0</v>
      </c>
      <c r="I33" s="2828">
        <v>6</v>
      </c>
      <c r="J33" s="2828">
        <v>0</v>
      </c>
      <c r="K33" s="2828">
        <v>2</v>
      </c>
      <c r="L33" s="2828">
        <v>9</v>
      </c>
      <c r="M33" s="2828">
        <v>0</v>
      </c>
      <c r="N33" s="1618">
        <v>0.74904942965779464</v>
      </c>
      <c r="S33" s="931"/>
    </row>
    <row r="34" spans="1:19" s="1153" customFormat="1" ht="20.100000000000001" customHeight="1" x14ac:dyDescent="0.15">
      <c r="A34" s="3102"/>
      <c r="B34" s="2756"/>
      <c r="C34" s="2818" t="s">
        <v>658</v>
      </c>
      <c r="D34" s="2839">
        <v>513</v>
      </c>
      <c r="E34" s="2839">
        <v>383</v>
      </c>
      <c r="F34" s="2839">
        <v>77</v>
      </c>
      <c r="G34" s="2839">
        <v>0</v>
      </c>
      <c r="H34" s="2839">
        <v>1</v>
      </c>
      <c r="I34" s="2839">
        <v>12</v>
      </c>
      <c r="J34" s="2839">
        <v>0</v>
      </c>
      <c r="K34" s="2839">
        <v>0</v>
      </c>
      <c r="L34" s="2839">
        <v>40</v>
      </c>
      <c r="M34" s="2839">
        <v>0</v>
      </c>
      <c r="N34" s="1722">
        <v>0.74658869395000005</v>
      </c>
      <c r="S34" s="931"/>
    </row>
    <row r="35" spans="1:19" s="1153" customFormat="1" ht="20.100000000000001" customHeight="1" x14ac:dyDescent="0.15">
      <c r="A35" s="3102"/>
      <c r="B35" s="1117" t="s">
        <v>4726</v>
      </c>
      <c r="C35" s="2814" t="s">
        <v>96</v>
      </c>
      <c r="D35" s="2828">
        <v>257</v>
      </c>
      <c r="E35" s="2828">
        <v>203</v>
      </c>
      <c r="F35" s="2828">
        <v>19</v>
      </c>
      <c r="G35" s="2828">
        <v>0</v>
      </c>
      <c r="H35" s="2828">
        <v>1</v>
      </c>
      <c r="I35" s="2828">
        <v>7</v>
      </c>
      <c r="J35" s="2828">
        <v>0</v>
      </c>
      <c r="K35" s="2828">
        <v>0</v>
      </c>
      <c r="L35" s="2828">
        <v>27</v>
      </c>
      <c r="M35" s="2828">
        <v>0</v>
      </c>
      <c r="N35" s="1618">
        <v>0.78988326848000001</v>
      </c>
      <c r="S35" s="931"/>
    </row>
    <row r="36" spans="1:19" s="1153" customFormat="1" ht="20.100000000000001" customHeight="1" thickBot="1" x14ac:dyDescent="0.2">
      <c r="A36" s="3103"/>
      <c r="B36" s="2864"/>
      <c r="C36" s="2749" t="s">
        <v>97</v>
      </c>
      <c r="D36" s="947">
        <v>256</v>
      </c>
      <c r="E36" s="947">
        <v>180</v>
      </c>
      <c r="F36" s="947">
        <v>58</v>
      </c>
      <c r="G36" s="947">
        <v>0</v>
      </c>
      <c r="H36" s="947">
        <v>0</v>
      </c>
      <c r="I36" s="947">
        <v>5</v>
      </c>
      <c r="J36" s="947">
        <v>0</v>
      </c>
      <c r="K36" s="947">
        <v>0</v>
      </c>
      <c r="L36" s="947">
        <v>13</v>
      </c>
      <c r="M36" s="947">
        <v>0</v>
      </c>
      <c r="N36" s="2056">
        <v>0.703125</v>
      </c>
      <c r="S36" s="931"/>
    </row>
    <row r="37" spans="1:19" ht="20.100000000000001" customHeight="1" x14ac:dyDescent="0.15">
      <c r="A37" s="5" t="s">
        <v>3025</v>
      </c>
      <c r="M37" s="6"/>
      <c r="N37" s="6"/>
    </row>
  </sheetData>
  <mergeCells count="14">
    <mergeCell ref="G4:G6"/>
    <mergeCell ref="H4:H6"/>
    <mergeCell ref="N4:N6"/>
    <mergeCell ref="K4:K6"/>
    <mergeCell ref="L4:L6"/>
    <mergeCell ref="M4:M6"/>
    <mergeCell ref="I5:I6"/>
    <mergeCell ref="J5:J6"/>
    <mergeCell ref="I4:J4"/>
    <mergeCell ref="A7:A21"/>
    <mergeCell ref="A22:A36"/>
    <mergeCell ref="D4:D6"/>
    <mergeCell ref="E4:E6"/>
    <mergeCell ref="F4:F6"/>
  </mergeCells>
  <phoneticPr fontId="3"/>
  <pageMargins left="0.98425196850393704" right="0.98425196850393704" top="0.78740157480314965" bottom="0.78740157480314965" header="0.31496062992125984" footer="0.31496062992125984"/>
  <pageSetup paperSize="9" scale="85" orientation="portrait" r:id="rId1"/>
  <headerFooter>
    <oddHeader>&amp;R&amp;A</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6">
    <tabColor rgb="FFFF0000"/>
    <pageSetUpPr fitToPage="1"/>
  </sheetPr>
  <dimension ref="A1:I50"/>
  <sheetViews>
    <sheetView showGridLines="0" zoomScaleNormal="100" workbookViewId="0"/>
  </sheetViews>
  <sheetFormatPr defaultRowHeight="15.95" customHeight="1" x14ac:dyDescent="0.15"/>
  <cols>
    <col min="1" max="1" width="9.625" style="5" customWidth="1"/>
    <col min="2" max="2" width="3.625" style="5" customWidth="1"/>
    <col min="3" max="3" width="16.625" style="5" customWidth="1"/>
    <col min="4" max="8" width="9.625" style="5" customWidth="1"/>
    <col min="9" max="9" width="15.875" style="5" customWidth="1"/>
    <col min="10" max="257" width="9" style="5"/>
    <col min="258" max="258" width="3.625" style="5" customWidth="1"/>
    <col min="259" max="259" width="17.625" style="5" customWidth="1"/>
    <col min="260" max="264" width="13.125" style="5" customWidth="1"/>
    <col min="265" max="265" width="15.875" style="5" customWidth="1"/>
    <col min="266" max="513" width="9" style="5"/>
    <col min="514" max="514" width="3.625" style="5" customWidth="1"/>
    <col min="515" max="515" width="17.625" style="5" customWidth="1"/>
    <col min="516" max="520" width="13.125" style="5" customWidth="1"/>
    <col min="521" max="521" width="15.875" style="5" customWidth="1"/>
    <col min="522" max="769" width="9" style="5"/>
    <col min="770" max="770" width="3.625" style="5" customWidth="1"/>
    <col min="771" max="771" width="17.625" style="5" customWidth="1"/>
    <col min="772" max="776" width="13.125" style="5" customWidth="1"/>
    <col min="777" max="777" width="15.875" style="5" customWidth="1"/>
    <col min="778" max="1025" width="9" style="5"/>
    <col min="1026" max="1026" width="3.625" style="5" customWidth="1"/>
    <col min="1027" max="1027" width="17.625" style="5" customWidth="1"/>
    <col min="1028" max="1032" width="13.125" style="5" customWidth="1"/>
    <col min="1033" max="1033" width="15.875" style="5" customWidth="1"/>
    <col min="1034" max="1281" width="9" style="5"/>
    <col min="1282" max="1282" width="3.625" style="5" customWidth="1"/>
    <col min="1283" max="1283" width="17.625" style="5" customWidth="1"/>
    <col min="1284" max="1288" width="13.125" style="5" customWidth="1"/>
    <col min="1289" max="1289" width="15.875" style="5" customWidth="1"/>
    <col min="1290" max="1537" width="9" style="5"/>
    <col min="1538" max="1538" width="3.625" style="5" customWidth="1"/>
    <col min="1539" max="1539" width="17.625" style="5" customWidth="1"/>
    <col min="1540" max="1544" width="13.125" style="5" customWidth="1"/>
    <col min="1545" max="1545" width="15.875" style="5" customWidth="1"/>
    <col min="1546" max="1793" width="9" style="5"/>
    <col min="1794" max="1794" width="3.625" style="5" customWidth="1"/>
    <col min="1795" max="1795" width="17.625" style="5" customWidth="1"/>
    <col min="1796" max="1800" width="13.125" style="5" customWidth="1"/>
    <col min="1801" max="1801" width="15.875" style="5" customWidth="1"/>
    <col min="1802" max="2049" width="9" style="5"/>
    <col min="2050" max="2050" width="3.625" style="5" customWidth="1"/>
    <col min="2051" max="2051" width="17.625" style="5" customWidth="1"/>
    <col min="2052" max="2056" width="13.125" style="5" customWidth="1"/>
    <col min="2057" max="2057" width="15.875" style="5" customWidth="1"/>
    <col min="2058" max="2305" width="9" style="5"/>
    <col min="2306" max="2306" width="3.625" style="5" customWidth="1"/>
    <col min="2307" max="2307" width="17.625" style="5" customWidth="1"/>
    <col min="2308" max="2312" width="13.125" style="5" customWidth="1"/>
    <col min="2313" max="2313" width="15.875" style="5" customWidth="1"/>
    <col min="2314" max="2561" width="9" style="5"/>
    <col min="2562" max="2562" width="3.625" style="5" customWidth="1"/>
    <col min="2563" max="2563" width="17.625" style="5" customWidth="1"/>
    <col min="2564" max="2568" width="13.125" style="5" customWidth="1"/>
    <col min="2569" max="2569" width="15.875" style="5" customWidth="1"/>
    <col min="2570" max="2817" width="9" style="5"/>
    <col min="2818" max="2818" width="3.625" style="5" customWidth="1"/>
    <col min="2819" max="2819" width="17.625" style="5" customWidth="1"/>
    <col min="2820" max="2824" width="13.125" style="5" customWidth="1"/>
    <col min="2825" max="2825" width="15.875" style="5" customWidth="1"/>
    <col min="2826" max="3073" width="9" style="5"/>
    <col min="3074" max="3074" width="3.625" style="5" customWidth="1"/>
    <col min="3075" max="3075" width="17.625" style="5" customWidth="1"/>
    <col min="3076" max="3080" width="13.125" style="5" customWidth="1"/>
    <col min="3081" max="3081" width="15.875" style="5" customWidth="1"/>
    <col min="3082" max="3329" width="9" style="5"/>
    <col min="3330" max="3330" width="3.625" style="5" customWidth="1"/>
    <col min="3331" max="3331" width="17.625" style="5" customWidth="1"/>
    <col min="3332" max="3336" width="13.125" style="5" customWidth="1"/>
    <col min="3337" max="3337" width="15.875" style="5" customWidth="1"/>
    <col min="3338" max="3585" width="9" style="5"/>
    <col min="3586" max="3586" width="3.625" style="5" customWidth="1"/>
    <col min="3587" max="3587" width="17.625" style="5" customWidth="1"/>
    <col min="3588" max="3592" width="13.125" style="5" customWidth="1"/>
    <col min="3593" max="3593" width="15.875" style="5" customWidth="1"/>
    <col min="3594" max="3841" width="9" style="5"/>
    <col min="3842" max="3842" width="3.625" style="5" customWidth="1"/>
    <col min="3843" max="3843" width="17.625" style="5" customWidth="1"/>
    <col min="3844" max="3848" width="13.125" style="5" customWidth="1"/>
    <col min="3849" max="3849" width="15.875" style="5" customWidth="1"/>
    <col min="3850" max="4097" width="9" style="5"/>
    <col min="4098" max="4098" width="3.625" style="5" customWidth="1"/>
    <col min="4099" max="4099" width="17.625" style="5" customWidth="1"/>
    <col min="4100" max="4104" width="13.125" style="5" customWidth="1"/>
    <col min="4105" max="4105" width="15.875" style="5" customWidth="1"/>
    <col min="4106" max="4353" width="9" style="5"/>
    <col min="4354" max="4354" width="3.625" style="5" customWidth="1"/>
    <col min="4355" max="4355" width="17.625" style="5" customWidth="1"/>
    <col min="4356" max="4360" width="13.125" style="5" customWidth="1"/>
    <col min="4361" max="4361" width="15.875" style="5" customWidth="1"/>
    <col min="4362" max="4609" width="9" style="5"/>
    <col min="4610" max="4610" width="3.625" style="5" customWidth="1"/>
    <col min="4611" max="4611" width="17.625" style="5" customWidth="1"/>
    <col min="4612" max="4616" width="13.125" style="5" customWidth="1"/>
    <col min="4617" max="4617" width="15.875" style="5" customWidth="1"/>
    <col min="4618" max="4865" width="9" style="5"/>
    <col min="4866" max="4866" width="3.625" style="5" customWidth="1"/>
    <col min="4867" max="4867" width="17.625" style="5" customWidth="1"/>
    <col min="4868" max="4872" width="13.125" style="5" customWidth="1"/>
    <col min="4873" max="4873" width="15.875" style="5" customWidth="1"/>
    <col min="4874" max="5121" width="9" style="5"/>
    <col min="5122" max="5122" width="3.625" style="5" customWidth="1"/>
    <col min="5123" max="5123" width="17.625" style="5" customWidth="1"/>
    <col min="5124" max="5128" width="13.125" style="5" customWidth="1"/>
    <col min="5129" max="5129" width="15.875" style="5" customWidth="1"/>
    <col min="5130" max="5377" width="9" style="5"/>
    <col min="5378" max="5378" width="3.625" style="5" customWidth="1"/>
    <col min="5379" max="5379" width="17.625" style="5" customWidth="1"/>
    <col min="5380" max="5384" width="13.125" style="5" customWidth="1"/>
    <col min="5385" max="5385" width="15.875" style="5" customWidth="1"/>
    <col min="5386" max="5633" width="9" style="5"/>
    <col min="5634" max="5634" width="3.625" style="5" customWidth="1"/>
    <col min="5635" max="5635" width="17.625" style="5" customWidth="1"/>
    <col min="5636" max="5640" width="13.125" style="5" customWidth="1"/>
    <col min="5641" max="5641" width="15.875" style="5" customWidth="1"/>
    <col min="5642" max="5889" width="9" style="5"/>
    <col min="5890" max="5890" width="3.625" style="5" customWidth="1"/>
    <col min="5891" max="5891" width="17.625" style="5" customWidth="1"/>
    <col min="5892" max="5896" width="13.125" style="5" customWidth="1"/>
    <col min="5897" max="5897" width="15.875" style="5" customWidth="1"/>
    <col min="5898" max="6145" width="9" style="5"/>
    <col min="6146" max="6146" width="3.625" style="5" customWidth="1"/>
    <col min="6147" max="6147" width="17.625" style="5" customWidth="1"/>
    <col min="6148" max="6152" width="13.125" style="5" customWidth="1"/>
    <col min="6153" max="6153" width="15.875" style="5" customWidth="1"/>
    <col min="6154" max="6401" width="9" style="5"/>
    <col min="6402" max="6402" width="3.625" style="5" customWidth="1"/>
    <col min="6403" max="6403" width="17.625" style="5" customWidth="1"/>
    <col min="6404" max="6408" width="13.125" style="5" customWidth="1"/>
    <col min="6409" max="6409" width="15.875" style="5" customWidth="1"/>
    <col min="6410" max="6657" width="9" style="5"/>
    <col min="6658" max="6658" width="3.625" style="5" customWidth="1"/>
    <col min="6659" max="6659" width="17.625" style="5" customWidth="1"/>
    <col min="6660" max="6664" width="13.125" style="5" customWidth="1"/>
    <col min="6665" max="6665" width="15.875" style="5" customWidth="1"/>
    <col min="6666" max="6913" width="9" style="5"/>
    <col min="6914" max="6914" width="3.625" style="5" customWidth="1"/>
    <col min="6915" max="6915" width="17.625" style="5" customWidth="1"/>
    <col min="6916" max="6920" width="13.125" style="5" customWidth="1"/>
    <col min="6921" max="6921" width="15.875" style="5" customWidth="1"/>
    <col min="6922" max="7169" width="9" style="5"/>
    <col min="7170" max="7170" width="3.625" style="5" customWidth="1"/>
    <col min="7171" max="7171" width="17.625" style="5" customWidth="1"/>
    <col min="7172" max="7176" width="13.125" style="5" customWidth="1"/>
    <col min="7177" max="7177" width="15.875" style="5" customWidth="1"/>
    <col min="7178" max="7425" width="9" style="5"/>
    <col min="7426" max="7426" width="3.625" style="5" customWidth="1"/>
    <col min="7427" max="7427" width="17.625" style="5" customWidth="1"/>
    <col min="7428" max="7432" width="13.125" style="5" customWidth="1"/>
    <col min="7433" max="7433" width="15.875" style="5" customWidth="1"/>
    <col min="7434" max="7681" width="9" style="5"/>
    <col min="7682" max="7682" width="3.625" style="5" customWidth="1"/>
    <col min="7683" max="7683" width="17.625" style="5" customWidth="1"/>
    <col min="7684" max="7688" width="13.125" style="5" customWidth="1"/>
    <col min="7689" max="7689" width="15.875" style="5" customWidth="1"/>
    <col min="7690" max="7937" width="9" style="5"/>
    <col min="7938" max="7938" width="3.625" style="5" customWidth="1"/>
    <col min="7939" max="7939" width="17.625" style="5" customWidth="1"/>
    <col min="7940" max="7944" width="13.125" style="5" customWidth="1"/>
    <col min="7945" max="7945" width="15.875" style="5" customWidth="1"/>
    <col min="7946" max="8193" width="9" style="5"/>
    <col min="8194" max="8194" width="3.625" style="5" customWidth="1"/>
    <col min="8195" max="8195" width="17.625" style="5" customWidth="1"/>
    <col min="8196" max="8200" width="13.125" style="5" customWidth="1"/>
    <col min="8201" max="8201" width="15.875" style="5" customWidth="1"/>
    <col min="8202" max="8449" width="9" style="5"/>
    <col min="8450" max="8450" width="3.625" style="5" customWidth="1"/>
    <col min="8451" max="8451" width="17.625" style="5" customWidth="1"/>
    <col min="8452" max="8456" width="13.125" style="5" customWidth="1"/>
    <col min="8457" max="8457" width="15.875" style="5" customWidth="1"/>
    <col min="8458" max="8705" width="9" style="5"/>
    <col min="8706" max="8706" width="3.625" style="5" customWidth="1"/>
    <col min="8707" max="8707" width="17.625" style="5" customWidth="1"/>
    <col min="8708" max="8712" width="13.125" style="5" customWidth="1"/>
    <col min="8713" max="8713" width="15.875" style="5" customWidth="1"/>
    <col min="8714" max="8961" width="9" style="5"/>
    <col min="8962" max="8962" width="3.625" style="5" customWidth="1"/>
    <col min="8963" max="8963" width="17.625" style="5" customWidth="1"/>
    <col min="8964" max="8968" width="13.125" style="5" customWidth="1"/>
    <col min="8969" max="8969" width="15.875" style="5" customWidth="1"/>
    <col min="8970" max="9217" width="9" style="5"/>
    <col min="9218" max="9218" width="3.625" style="5" customWidth="1"/>
    <col min="9219" max="9219" width="17.625" style="5" customWidth="1"/>
    <col min="9220" max="9224" width="13.125" style="5" customWidth="1"/>
    <col min="9225" max="9225" width="15.875" style="5" customWidth="1"/>
    <col min="9226" max="9473" width="9" style="5"/>
    <col min="9474" max="9474" width="3.625" style="5" customWidth="1"/>
    <col min="9475" max="9475" width="17.625" style="5" customWidth="1"/>
    <col min="9476" max="9480" width="13.125" style="5" customWidth="1"/>
    <col min="9481" max="9481" width="15.875" style="5" customWidth="1"/>
    <col min="9482" max="9729" width="9" style="5"/>
    <col min="9730" max="9730" width="3.625" style="5" customWidth="1"/>
    <col min="9731" max="9731" width="17.625" style="5" customWidth="1"/>
    <col min="9732" max="9736" width="13.125" style="5" customWidth="1"/>
    <col min="9737" max="9737" width="15.875" style="5" customWidth="1"/>
    <col min="9738" max="9985" width="9" style="5"/>
    <col min="9986" max="9986" width="3.625" style="5" customWidth="1"/>
    <col min="9987" max="9987" width="17.625" style="5" customWidth="1"/>
    <col min="9988" max="9992" width="13.125" style="5" customWidth="1"/>
    <col min="9993" max="9993" width="15.875" style="5" customWidth="1"/>
    <col min="9994" max="10241" width="9" style="5"/>
    <col min="10242" max="10242" width="3.625" style="5" customWidth="1"/>
    <col min="10243" max="10243" width="17.625" style="5" customWidth="1"/>
    <col min="10244" max="10248" width="13.125" style="5" customWidth="1"/>
    <col min="10249" max="10249" width="15.875" style="5" customWidth="1"/>
    <col min="10250" max="10497" width="9" style="5"/>
    <col min="10498" max="10498" width="3.625" style="5" customWidth="1"/>
    <col min="10499" max="10499" width="17.625" style="5" customWidth="1"/>
    <col min="10500" max="10504" width="13.125" style="5" customWidth="1"/>
    <col min="10505" max="10505" width="15.875" style="5" customWidth="1"/>
    <col min="10506" max="10753" width="9" style="5"/>
    <col min="10754" max="10754" width="3.625" style="5" customWidth="1"/>
    <col min="10755" max="10755" width="17.625" style="5" customWidth="1"/>
    <col min="10756" max="10760" width="13.125" style="5" customWidth="1"/>
    <col min="10761" max="10761" width="15.875" style="5" customWidth="1"/>
    <col min="10762" max="11009" width="9" style="5"/>
    <col min="11010" max="11010" width="3.625" style="5" customWidth="1"/>
    <col min="11011" max="11011" width="17.625" style="5" customWidth="1"/>
    <col min="11012" max="11016" width="13.125" style="5" customWidth="1"/>
    <col min="11017" max="11017" width="15.875" style="5" customWidth="1"/>
    <col min="11018" max="11265" width="9" style="5"/>
    <col min="11266" max="11266" width="3.625" style="5" customWidth="1"/>
    <col min="11267" max="11267" width="17.625" style="5" customWidth="1"/>
    <col min="11268" max="11272" width="13.125" style="5" customWidth="1"/>
    <col min="11273" max="11273" width="15.875" style="5" customWidth="1"/>
    <col min="11274" max="11521" width="9" style="5"/>
    <col min="11522" max="11522" width="3.625" style="5" customWidth="1"/>
    <col min="11523" max="11523" width="17.625" style="5" customWidth="1"/>
    <col min="11524" max="11528" width="13.125" style="5" customWidth="1"/>
    <col min="11529" max="11529" width="15.875" style="5" customWidth="1"/>
    <col min="11530" max="11777" width="9" style="5"/>
    <col min="11778" max="11778" width="3.625" style="5" customWidth="1"/>
    <col min="11779" max="11779" width="17.625" style="5" customWidth="1"/>
    <col min="11780" max="11784" width="13.125" style="5" customWidth="1"/>
    <col min="11785" max="11785" width="15.875" style="5" customWidth="1"/>
    <col min="11786" max="12033" width="9" style="5"/>
    <col min="12034" max="12034" width="3.625" style="5" customWidth="1"/>
    <col min="12035" max="12035" width="17.625" style="5" customWidth="1"/>
    <col min="12036" max="12040" width="13.125" style="5" customWidth="1"/>
    <col min="12041" max="12041" width="15.875" style="5" customWidth="1"/>
    <col min="12042" max="12289" width="9" style="5"/>
    <col min="12290" max="12290" width="3.625" style="5" customWidth="1"/>
    <col min="12291" max="12291" width="17.625" style="5" customWidth="1"/>
    <col min="12292" max="12296" width="13.125" style="5" customWidth="1"/>
    <col min="12297" max="12297" width="15.875" style="5" customWidth="1"/>
    <col min="12298" max="12545" width="9" style="5"/>
    <col min="12546" max="12546" width="3.625" style="5" customWidth="1"/>
    <col min="12547" max="12547" width="17.625" style="5" customWidth="1"/>
    <col min="12548" max="12552" width="13.125" style="5" customWidth="1"/>
    <col min="12553" max="12553" width="15.875" style="5" customWidth="1"/>
    <col min="12554" max="12801" width="9" style="5"/>
    <col min="12802" max="12802" width="3.625" style="5" customWidth="1"/>
    <col min="12803" max="12803" width="17.625" style="5" customWidth="1"/>
    <col min="12804" max="12808" width="13.125" style="5" customWidth="1"/>
    <col min="12809" max="12809" width="15.875" style="5" customWidth="1"/>
    <col min="12810" max="13057" width="9" style="5"/>
    <col min="13058" max="13058" width="3.625" style="5" customWidth="1"/>
    <col min="13059" max="13059" width="17.625" style="5" customWidth="1"/>
    <col min="13060" max="13064" width="13.125" style="5" customWidth="1"/>
    <col min="13065" max="13065" width="15.875" style="5" customWidth="1"/>
    <col min="13066" max="13313" width="9" style="5"/>
    <col min="13314" max="13314" width="3.625" style="5" customWidth="1"/>
    <col min="13315" max="13315" width="17.625" style="5" customWidth="1"/>
    <col min="13316" max="13320" width="13.125" style="5" customWidth="1"/>
    <col min="13321" max="13321" width="15.875" style="5" customWidth="1"/>
    <col min="13322" max="13569" width="9" style="5"/>
    <col min="13570" max="13570" width="3.625" style="5" customWidth="1"/>
    <col min="13571" max="13571" width="17.625" style="5" customWidth="1"/>
    <col min="13572" max="13576" width="13.125" style="5" customWidth="1"/>
    <col min="13577" max="13577" width="15.875" style="5" customWidth="1"/>
    <col min="13578" max="13825" width="9" style="5"/>
    <col min="13826" max="13826" width="3.625" style="5" customWidth="1"/>
    <col min="13827" max="13827" width="17.625" style="5" customWidth="1"/>
    <col min="13828" max="13832" width="13.125" style="5" customWidth="1"/>
    <col min="13833" max="13833" width="15.875" style="5" customWidth="1"/>
    <col min="13834" max="14081" width="9" style="5"/>
    <col min="14082" max="14082" width="3.625" style="5" customWidth="1"/>
    <col min="14083" max="14083" width="17.625" style="5" customWidth="1"/>
    <col min="14084" max="14088" width="13.125" style="5" customWidth="1"/>
    <col min="14089" max="14089" width="15.875" style="5" customWidth="1"/>
    <col min="14090" max="14337" width="9" style="5"/>
    <col min="14338" max="14338" width="3.625" style="5" customWidth="1"/>
    <col min="14339" max="14339" width="17.625" style="5" customWidth="1"/>
    <col min="14340" max="14344" width="13.125" style="5" customWidth="1"/>
    <col min="14345" max="14345" width="15.875" style="5" customWidth="1"/>
    <col min="14346" max="14593" width="9" style="5"/>
    <col min="14594" max="14594" width="3.625" style="5" customWidth="1"/>
    <col min="14595" max="14595" width="17.625" style="5" customWidth="1"/>
    <col min="14596" max="14600" width="13.125" style="5" customWidth="1"/>
    <col min="14601" max="14601" width="15.875" style="5" customWidth="1"/>
    <col min="14602" max="14849" width="9" style="5"/>
    <col min="14850" max="14850" width="3.625" style="5" customWidth="1"/>
    <col min="14851" max="14851" width="17.625" style="5" customWidth="1"/>
    <col min="14852" max="14856" width="13.125" style="5" customWidth="1"/>
    <col min="14857" max="14857" width="15.875" style="5" customWidth="1"/>
    <col min="14858" max="15105" width="9" style="5"/>
    <col min="15106" max="15106" width="3.625" style="5" customWidth="1"/>
    <col min="15107" max="15107" width="17.625" style="5" customWidth="1"/>
    <col min="15108" max="15112" width="13.125" style="5" customWidth="1"/>
    <col min="15113" max="15113" width="15.875" style="5" customWidth="1"/>
    <col min="15114" max="15361" width="9" style="5"/>
    <col min="15362" max="15362" width="3.625" style="5" customWidth="1"/>
    <col min="15363" max="15363" width="17.625" style="5" customWidth="1"/>
    <col min="15364" max="15368" width="13.125" style="5" customWidth="1"/>
    <col min="15369" max="15369" width="15.875" style="5" customWidth="1"/>
    <col min="15370" max="15617" width="9" style="5"/>
    <col min="15618" max="15618" width="3.625" style="5" customWidth="1"/>
    <col min="15619" max="15619" width="17.625" style="5" customWidth="1"/>
    <col min="15620" max="15624" width="13.125" style="5" customWidth="1"/>
    <col min="15625" max="15625" width="15.875" style="5" customWidth="1"/>
    <col min="15626" max="15873" width="9" style="5"/>
    <col min="15874" max="15874" width="3.625" style="5" customWidth="1"/>
    <col min="15875" max="15875" width="17.625" style="5" customWidth="1"/>
    <col min="15876" max="15880" width="13.125" style="5" customWidth="1"/>
    <col min="15881" max="15881" width="15.875" style="5" customWidth="1"/>
    <col min="15882" max="16129" width="9" style="5"/>
    <col min="16130" max="16130" width="3.625" style="5" customWidth="1"/>
    <col min="16131" max="16131" width="17.625" style="5" customWidth="1"/>
    <col min="16132" max="16136" width="13.125" style="5" customWidth="1"/>
    <col min="16137" max="16137" width="15.875" style="5" customWidth="1"/>
    <col min="16138" max="16384" width="9" style="5"/>
  </cols>
  <sheetData>
    <row r="1" spans="1:9" ht="18" customHeight="1" x14ac:dyDescent="0.15">
      <c r="A1" s="1200" t="s">
        <v>3266</v>
      </c>
      <c r="B1" s="1153"/>
      <c r="C1" s="1153"/>
      <c r="D1" s="1153"/>
      <c r="E1" s="1153"/>
      <c r="F1" s="1153"/>
      <c r="G1" s="1153"/>
      <c r="H1" s="1200">
        <v>104</v>
      </c>
    </row>
    <row r="2" spans="1:9" ht="18" customHeight="1" x14ac:dyDescent="0.15">
      <c r="A2" s="1153"/>
      <c r="B2" s="1153"/>
      <c r="C2" s="1153"/>
      <c r="D2" s="1153"/>
      <c r="E2" s="1153"/>
      <c r="F2" s="1153"/>
      <c r="G2" s="1153"/>
      <c r="H2" s="1153"/>
    </row>
    <row r="3" spans="1:9" ht="18" customHeight="1" thickBot="1" x14ac:dyDescent="0.2">
      <c r="A3" s="39" t="s">
        <v>3419</v>
      </c>
      <c r="B3" s="1153"/>
      <c r="C3" s="1153"/>
      <c r="D3" s="1153"/>
      <c r="E3" s="1153"/>
      <c r="F3" s="1153"/>
      <c r="G3" s="1153"/>
      <c r="H3" s="8" t="s">
        <v>969</v>
      </c>
      <c r="I3" s="6"/>
    </row>
    <row r="4" spans="1:9" s="74" customFormat="1" ht="15.95" customHeight="1" x14ac:dyDescent="0.15">
      <c r="A4" s="2026"/>
      <c r="B4" s="3127"/>
      <c r="C4" s="3144"/>
      <c r="D4" s="2027" t="s">
        <v>618</v>
      </c>
      <c r="E4" s="2027" t="s">
        <v>613</v>
      </c>
      <c r="F4" s="2027" t="s">
        <v>1525</v>
      </c>
      <c r="G4" s="2025" t="s">
        <v>4734</v>
      </c>
      <c r="H4" s="2025" t="s">
        <v>5054</v>
      </c>
    </row>
    <row r="5" spans="1:9" ht="15.95" customHeight="1" x14ac:dyDescent="0.15">
      <c r="A5" s="3145" t="s">
        <v>3028</v>
      </c>
      <c r="B5" s="3474" t="s">
        <v>790</v>
      </c>
      <c r="C5" s="2048" t="s">
        <v>791</v>
      </c>
      <c r="D5" s="2029">
        <v>301</v>
      </c>
      <c r="E5" s="2029">
        <v>302</v>
      </c>
      <c r="F5" s="2029">
        <v>305</v>
      </c>
      <c r="G5" s="2029">
        <v>300</v>
      </c>
      <c r="H5" s="2613">
        <v>91</v>
      </c>
    </row>
    <row r="6" spans="1:9" ht="15.95" customHeight="1" x14ac:dyDescent="0.15">
      <c r="A6" s="3467"/>
      <c r="B6" s="3474"/>
      <c r="C6" s="2048" t="s">
        <v>2116</v>
      </c>
      <c r="D6" s="2029" t="s">
        <v>3656</v>
      </c>
      <c r="E6" s="2029">
        <v>284601</v>
      </c>
      <c r="F6" s="2029">
        <v>284219</v>
      </c>
      <c r="G6" s="2029">
        <v>277552</v>
      </c>
      <c r="H6" s="2613" t="s">
        <v>5169</v>
      </c>
    </row>
    <row r="7" spans="1:9" ht="15.95" customHeight="1" x14ac:dyDescent="0.15">
      <c r="A7" s="3467"/>
      <c r="B7" s="3474"/>
      <c r="C7" s="2048" t="s">
        <v>2113</v>
      </c>
      <c r="D7" s="2029">
        <v>29231</v>
      </c>
      <c r="E7" s="2029">
        <v>31264</v>
      </c>
      <c r="F7" s="2029">
        <v>33504</v>
      </c>
      <c r="G7" s="2029">
        <v>35390</v>
      </c>
      <c r="H7" s="2613">
        <v>35390</v>
      </c>
    </row>
    <row r="8" spans="1:9" ht="15.95" customHeight="1" x14ac:dyDescent="0.15">
      <c r="A8" s="3467"/>
      <c r="B8" s="3474"/>
      <c r="C8" s="675" t="s">
        <v>2115</v>
      </c>
      <c r="D8" s="2029">
        <v>127056</v>
      </c>
      <c r="E8" s="2029">
        <v>125893</v>
      </c>
      <c r="F8" s="2029">
        <v>131057</v>
      </c>
      <c r="G8" s="2029">
        <v>129589</v>
      </c>
      <c r="H8" s="2613">
        <v>4399</v>
      </c>
    </row>
    <row r="9" spans="1:9" ht="15.95" customHeight="1" x14ac:dyDescent="0.15">
      <c r="A9" s="3467"/>
      <c r="B9" s="3474"/>
      <c r="C9" s="2048" t="s">
        <v>2114</v>
      </c>
      <c r="D9" s="2029">
        <v>566213</v>
      </c>
      <c r="E9" s="2029">
        <v>550420</v>
      </c>
      <c r="F9" s="2029">
        <v>565304</v>
      </c>
      <c r="G9" s="2029">
        <v>561875</v>
      </c>
      <c r="H9" s="2614">
        <v>1724</v>
      </c>
    </row>
    <row r="10" spans="1:9" ht="15.95" customHeight="1" x14ac:dyDescent="0.15">
      <c r="A10" s="3467"/>
      <c r="B10" s="3474" t="s">
        <v>2111</v>
      </c>
      <c r="C10" s="1175" t="s">
        <v>94</v>
      </c>
      <c r="D10" s="146">
        <v>258761</v>
      </c>
      <c r="E10" s="146">
        <v>265898</v>
      </c>
      <c r="F10" s="146">
        <v>274240</v>
      </c>
      <c r="G10" s="146">
        <v>277296</v>
      </c>
      <c r="H10" s="146">
        <v>270866</v>
      </c>
    </row>
    <row r="11" spans="1:9" ht="15.95" customHeight="1" x14ac:dyDescent="0.15">
      <c r="A11" s="3467"/>
      <c r="B11" s="3474"/>
      <c r="C11" s="2049" t="s">
        <v>793</v>
      </c>
      <c r="D11" s="2029">
        <v>6877</v>
      </c>
      <c r="E11" s="2029">
        <v>7131</v>
      </c>
      <c r="F11" s="2029">
        <v>7376</v>
      </c>
      <c r="G11" s="2029">
        <v>7322</v>
      </c>
      <c r="H11" s="2613">
        <v>6921</v>
      </c>
    </row>
    <row r="12" spans="1:9" ht="15.95" customHeight="1" x14ac:dyDescent="0.15">
      <c r="A12" s="3467"/>
      <c r="B12" s="3474"/>
      <c r="C12" s="2049" t="s">
        <v>794</v>
      </c>
      <c r="D12" s="2029">
        <v>10048</v>
      </c>
      <c r="E12" s="2029">
        <v>10430</v>
      </c>
      <c r="F12" s="2029">
        <v>10747</v>
      </c>
      <c r="G12" s="2029">
        <v>11046</v>
      </c>
      <c r="H12" s="2613">
        <v>10680</v>
      </c>
    </row>
    <row r="13" spans="1:9" ht="15.95" customHeight="1" x14ac:dyDescent="0.15">
      <c r="A13" s="3467"/>
      <c r="B13" s="3474"/>
      <c r="C13" s="2049" t="s">
        <v>795</v>
      </c>
      <c r="D13" s="2029">
        <v>18960</v>
      </c>
      <c r="E13" s="2029">
        <v>19680</v>
      </c>
      <c r="F13" s="2029">
        <v>20358</v>
      </c>
      <c r="G13" s="2029">
        <v>20562</v>
      </c>
      <c r="H13" s="2613">
        <v>20329</v>
      </c>
    </row>
    <row r="14" spans="1:9" ht="15.95" customHeight="1" x14ac:dyDescent="0.15">
      <c r="A14" s="3467"/>
      <c r="B14" s="3474"/>
      <c r="C14" s="2049" t="s">
        <v>796</v>
      </c>
      <c r="D14" s="2029">
        <v>30094</v>
      </c>
      <c r="E14" s="2029">
        <v>31173</v>
      </c>
      <c r="F14" s="2029">
        <v>30980</v>
      </c>
      <c r="G14" s="2029">
        <v>31351</v>
      </c>
      <c r="H14" s="2613">
        <v>29471</v>
      </c>
    </row>
    <row r="15" spans="1:9" ht="15.95" customHeight="1" x14ac:dyDescent="0.15">
      <c r="A15" s="3467"/>
      <c r="B15" s="3474"/>
      <c r="C15" s="2049" t="s">
        <v>797</v>
      </c>
      <c r="D15" s="2029">
        <v>13271</v>
      </c>
      <c r="E15" s="2029">
        <v>13824</v>
      </c>
      <c r="F15" s="2029">
        <v>14060</v>
      </c>
      <c r="G15" s="2029">
        <v>13610</v>
      </c>
      <c r="H15" s="2613">
        <v>12629</v>
      </c>
    </row>
    <row r="16" spans="1:9" ht="15.95" customHeight="1" x14ac:dyDescent="0.15">
      <c r="A16" s="3467"/>
      <c r="B16" s="3474"/>
      <c r="C16" s="2049" t="s">
        <v>798</v>
      </c>
      <c r="D16" s="2029">
        <v>17222</v>
      </c>
      <c r="E16" s="2029">
        <v>18012</v>
      </c>
      <c r="F16" s="2029">
        <v>18806</v>
      </c>
      <c r="G16" s="2029">
        <v>19130</v>
      </c>
      <c r="H16" s="2613">
        <v>18061</v>
      </c>
    </row>
    <row r="17" spans="1:8" ht="15.95" customHeight="1" x14ac:dyDescent="0.15">
      <c r="A17" s="3467"/>
      <c r="B17" s="3474"/>
      <c r="C17" s="2049" t="s">
        <v>771</v>
      </c>
      <c r="D17" s="2029">
        <v>6862</v>
      </c>
      <c r="E17" s="2029">
        <v>7152</v>
      </c>
      <c r="F17" s="2029">
        <v>7451</v>
      </c>
      <c r="G17" s="2029">
        <v>7597</v>
      </c>
      <c r="H17" s="2613">
        <v>6915</v>
      </c>
    </row>
    <row r="18" spans="1:8" ht="15.95" customHeight="1" x14ac:dyDescent="0.15">
      <c r="A18" s="3467"/>
      <c r="B18" s="3474"/>
      <c r="C18" s="2049" t="s">
        <v>799</v>
      </c>
      <c r="D18" s="2029">
        <v>15455</v>
      </c>
      <c r="E18" s="2029">
        <v>16097</v>
      </c>
      <c r="F18" s="2029">
        <v>16694</v>
      </c>
      <c r="G18" s="2029">
        <v>16908</v>
      </c>
      <c r="H18" s="2613">
        <v>16209</v>
      </c>
    </row>
    <row r="19" spans="1:8" ht="15.95" customHeight="1" x14ac:dyDescent="0.15">
      <c r="A19" s="3467"/>
      <c r="B19" s="3474"/>
      <c r="C19" s="2049" t="s">
        <v>800</v>
      </c>
      <c r="D19" s="2029">
        <v>4473</v>
      </c>
      <c r="E19" s="2029">
        <v>4573</v>
      </c>
      <c r="F19" s="2029">
        <v>4678</v>
      </c>
      <c r="G19" s="2029">
        <v>4747</v>
      </c>
      <c r="H19" s="2613">
        <v>4593</v>
      </c>
    </row>
    <row r="20" spans="1:8" ht="15.95" customHeight="1" x14ac:dyDescent="0.15">
      <c r="A20" s="3467"/>
      <c r="B20" s="3474"/>
      <c r="C20" s="2049" t="s">
        <v>801</v>
      </c>
      <c r="D20" s="2029">
        <v>56104</v>
      </c>
      <c r="E20" s="2029">
        <v>58459</v>
      </c>
      <c r="F20" s="2029">
        <v>60358</v>
      </c>
      <c r="G20" s="2029">
        <v>61695</v>
      </c>
      <c r="H20" s="2613">
        <v>60431</v>
      </c>
    </row>
    <row r="21" spans="1:8" ht="15.95" customHeight="1" x14ac:dyDescent="0.15">
      <c r="A21" s="3467"/>
      <c r="B21" s="3474"/>
      <c r="C21" s="2049" t="s">
        <v>802</v>
      </c>
      <c r="D21" s="2029">
        <v>11029</v>
      </c>
      <c r="E21" s="2029">
        <v>11216</v>
      </c>
      <c r="F21" s="2029">
        <v>11299</v>
      </c>
      <c r="G21" s="2029">
        <v>11426</v>
      </c>
      <c r="H21" s="2613">
        <v>12284</v>
      </c>
    </row>
    <row r="22" spans="1:8" ht="15.95" customHeight="1" x14ac:dyDescent="0.15">
      <c r="A22" s="3467"/>
      <c r="B22" s="3474"/>
      <c r="C22" s="2049" t="s">
        <v>803</v>
      </c>
      <c r="D22" s="2029">
        <v>54471</v>
      </c>
      <c r="E22" s="2029">
        <v>55357</v>
      </c>
      <c r="F22" s="2029">
        <v>56902</v>
      </c>
      <c r="G22" s="2029">
        <v>58220</v>
      </c>
      <c r="H22" s="2613">
        <v>57199</v>
      </c>
    </row>
    <row r="23" spans="1:8" ht="15.95" customHeight="1" x14ac:dyDescent="0.15">
      <c r="A23" s="3467"/>
      <c r="B23" s="3474"/>
      <c r="C23" s="2049" t="s">
        <v>804</v>
      </c>
      <c r="D23" s="2029">
        <v>0</v>
      </c>
      <c r="E23" s="2029">
        <v>0</v>
      </c>
      <c r="F23" s="2029" t="s">
        <v>3656</v>
      </c>
      <c r="G23" s="2029">
        <v>0</v>
      </c>
      <c r="H23" s="2613" t="s">
        <v>5169</v>
      </c>
    </row>
    <row r="24" spans="1:8" ht="15.95" customHeight="1" x14ac:dyDescent="0.15">
      <c r="A24" s="3467"/>
      <c r="B24" s="3475"/>
      <c r="C24" s="2049" t="s">
        <v>805</v>
      </c>
      <c r="D24" s="2029">
        <v>4621</v>
      </c>
      <c r="E24" s="2029">
        <v>4764</v>
      </c>
      <c r="F24" s="2029">
        <v>4890</v>
      </c>
      <c r="G24" s="2029">
        <v>5074</v>
      </c>
      <c r="H24" s="2613">
        <v>4903</v>
      </c>
    </row>
    <row r="25" spans="1:8" ht="15.95" customHeight="1" x14ac:dyDescent="0.15">
      <c r="A25" s="3468"/>
      <c r="B25" s="3475"/>
      <c r="C25" s="2049" t="s">
        <v>2112</v>
      </c>
      <c r="D25" s="2029">
        <v>9274</v>
      </c>
      <c r="E25" s="2029">
        <v>8030</v>
      </c>
      <c r="F25" s="2029">
        <v>9614</v>
      </c>
      <c r="G25" s="2029">
        <v>8608</v>
      </c>
      <c r="H25" s="2613">
        <v>10241</v>
      </c>
    </row>
    <row r="26" spans="1:8" ht="15.95" customHeight="1" x14ac:dyDescent="0.15">
      <c r="A26" s="3145" t="s">
        <v>3029</v>
      </c>
      <c r="B26" s="3470" t="s">
        <v>790</v>
      </c>
      <c r="C26" s="2050" t="s">
        <v>791</v>
      </c>
      <c r="D26" s="146">
        <v>290</v>
      </c>
      <c r="E26" s="146">
        <v>289</v>
      </c>
      <c r="F26" s="146">
        <v>290</v>
      </c>
      <c r="G26" s="146">
        <v>294</v>
      </c>
      <c r="H26" s="146">
        <v>295</v>
      </c>
    </row>
    <row r="27" spans="1:8" ht="15.95" customHeight="1" x14ac:dyDescent="0.15">
      <c r="A27" s="3467"/>
      <c r="B27" s="3476"/>
      <c r="C27" s="2048" t="s">
        <v>2116</v>
      </c>
      <c r="D27" s="2029">
        <v>111342</v>
      </c>
      <c r="E27" s="2029">
        <v>113095</v>
      </c>
      <c r="F27" s="2029">
        <v>112601</v>
      </c>
      <c r="G27" s="2029">
        <v>112146</v>
      </c>
      <c r="H27" s="2613">
        <v>173892</v>
      </c>
    </row>
    <row r="28" spans="1:8" ht="15.95" customHeight="1" x14ac:dyDescent="0.15">
      <c r="A28" s="3467"/>
      <c r="B28" s="3476"/>
      <c r="C28" s="2048" t="s">
        <v>2113</v>
      </c>
      <c r="D28" s="2029">
        <v>18994</v>
      </c>
      <c r="E28" s="2029">
        <v>20054</v>
      </c>
      <c r="F28" s="2029">
        <v>21043</v>
      </c>
      <c r="G28" s="2029">
        <v>21986</v>
      </c>
      <c r="H28" s="2613">
        <v>24573</v>
      </c>
    </row>
    <row r="29" spans="1:8" ht="15.95" customHeight="1" x14ac:dyDescent="0.15">
      <c r="A29" s="3467"/>
      <c r="B29" s="3471"/>
      <c r="C29" s="675" t="s">
        <v>2115</v>
      </c>
      <c r="D29" s="2029">
        <v>69631</v>
      </c>
      <c r="E29" s="2029">
        <v>75245</v>
      </c>
      <c r="F29" s="2029">
        <v>78395</v>
      </c>
      <c r="G29" s="2029">
        <v>80483</v>
      </c>
      <c r="H29" s="2613">
        <v>120640</v>
      </c>
    </row>
    <row r="30" spans="1:8" ht="15.95" customHeight="1" x14ac:dyDescent="0.15">
      <c r="A30" s="3467"/>
      <c r="B30" s="3472"/>
      <c r="C30" s="2048" t="s">
        <v>2114</v>
      </c>
      <c r="D30" s="2029">
        <v>270121</v>
      </c>
      <c r="E30" s="2028">
        <v>273668</v>
      </c>
      <c r="F30" s="2029">
        <v>278313</v>
      </c>
      <c r="G30" s="2029">
        <v>273800</v>
      </c>
      <c r="H30" s="2614">
        <v>500125</v>
      </c>
    </row>
    <row r="31" spans="1:8" ht="15.95" customHeight="1" x14ac:dyDescent="0.15">
      <c r="A31" s="3467"/>
      <c r="B31" s="3470" t="s">
        <v>792</v>
      </c>
      <c r="C31" s="1175" t="s">
        <v>94</v>
      </c>
      <c r="D31" s="146">
        <v>127969</v>
      </c>
      <c r="E31" s="146">
        <v>132736</v>
      </c>
      <c r="F31" s="146">
        <v>135412</v>
      </c>
      <c r="G31" s="146">
        <v>139062</v>
      </c>
      <c r="H31" s="146">
        <v>147828</v>
      </c>
    </row>
    <row r="32" spans="1:8" ht="15.95" customHeight="1" x14ac:dyDescent="0.15">
      <c r="A32" s="3467"/>
      <c r="B32" s="3471"/>
      <c r="C32" s="2049" t="s">
        <v>793</v>
      </c>
      <c r="D32" s="2029">
        <v>2279</v>
      </c>
      <c r="E32" s="2029">
        <v>2387</v>
      </c>
      <c r="F32" s="2029">
        <v>2401</v>
      </c>
      <c r="G32" s="2029">
        <v>2498</v>
      </c>
      <c r="H32" s="2613">
        <v>2517</v>
      </c>
    </row>
    <row r="33" spans="1:8" ht="15.95" customHeight="1" x14ac:dyDescent="0.15">
      <c r="A33" s="3467"/>
      <c r="B33" s="3471"/>
      <c r="C33" s="2049" t="s">
        <v>794</v>
      </c>
      <c r="D33" s="2029">
        <v>3263</v>
      </c>
      <c r="E33" s="2029">
        <v>3361</v>
      </c>
      <c r="F33" s="2029">
        <v>3355</v>
      </c>
      <c r="G33" s="2029">
        <v>3426</v>
      </c>
      <c r="H33" s="2613">
        <v>3466</v>
      </c>
    </row>
    <row r="34" spans="1:8" ht="15.95" customHeight="1" x14ac:dyDescent="0.15">
      <c r="A34" s="3467"/>
      <c r="B34" s="3471"/>
      <c r="C34" s="2049" t="s">
        <v>795</v>
      </c>
      <c r="D34" s="2029">
        <v>9135</v>
      </c>
      <c r="E34" s="2029">
        <v>9469</v>
      </c>
      <c r="F34" s="2029">
        <v>8481</v>
      </c>
      <c r="G34" s="2029">
        <v>8747</v>
      </c>
      <c r="H34" s="2613">
        <v>9176</v>
      </c>
    </row>
    <row r="35" spans="1:8" ht="15.95" customHeight="1" x14ac:dyDescent="0.15">
      <c r="A35" s="3467"/>
      <c r="B35" s="3471"/>
      <c r="C35" s="2049" t="s">
        <v>796</v>
      </c>
      <c r="D35" s="2029">
        <v>11175</v>
      </c>
      <c r="E35" s="2029">
        <v>11681</v>
      </c>
      <c r="F35" s="2029">
        <v>11786</v>
      </c>
      <c r="G35" s="2029">
        <v>12248</v>
      </c>
      <c r="H35" s="2613">
        <v>12742</v>
      </c>
    </row>
    <row r="36" spans="1:8" ht="15.95" customHeight="1" x14ac:dyDescent="0.15">
      <c r="A36" s="3467"/>
      <c r="B36" s="3471"/>
      <c r="C36" s="2049" t="s">
        <v>797</v>
      </c>
      <c r="D36" s="2029">
        <v>6467</v>
      </c>
      <c r="E36" s="2029">
        <v>6756</v>
      </c>
      <c r="F36" s="2029">
        <v>6905</v>
      </c>
      <c r="G36" s="2029">
        <v>7181</v>
      </c>
      <c r="H36" s="2613">
        <v>7269</v>
      </c>
    </row>
    <row r="37" spans="1:8" ht="15.95" customHeight="1" x14ac:dyDescent="0.15">
      <c r="A37" s="3467"/>
      <c r="B37" s="3471"/>
      <c r="C37" s="2049" t="s">
        <v>798</v>
      </c>
      <c r="D37" s="2029">
        <v>11196</v>
      </c>
      <c r="E37" s="2029">
        <v>11720</v>
      </c>
      <c r="F37" s="2029">
        <v>11744</v>
      </c>
      <c r="G37" s="2029">
        <v>12122</v>
      </c>
      <c r="H37" s="2613">
        <v>12576</v>
      </c>
    </row>
    <row r="38" spans="1:8" ht="15.95" customHeight="1" x14ac:dyDescent="0.15">
      <c r="A38" s="3467"/>
      <c r="B38" s="3471"/>
      <c r="C38" s="2049" t="s">
        <v>771</v>
      </c>
      <c r="D38" s="2029">
        <v>3800</v>
      </c>
      <c r="E38" s="2029">
        <v>3989</v>
      </c>
      <c r="F38" s="2029">
        <v>3998</v>
      </c>
      <c r="G38" s="2029">
        <v>4091</v>
      </c>
      <c r="H38" s="2613">
        <v>4303</v>
      </c>
    </row>
    <row r="39" spans="1:8" ht="15.95" customHeight="1" x14ac:dyDescent="0.15">
      <c r="A39" s="3467"/>
      <c r="B39" s="3471"/>
      <c r="C39" s="2049" t="s">
        <v>799</v>
      </c>
      <c r="D39" s="2029">
        <v>8386</v>
      </c>
      <c r="E39" s="2029">
        <v>8689</v>
      </c>
      <c r="F39" s="2029">
        <v>8888</v>
      </c>
      <c r="G39" s="2029">
        <v>9159</v>
      </c>
      <c r="H39" s="2613">
        <v>9354</v>
      </c>
    </row>
    <row r="40" spans="1:8" ht="15.95" customHeight="1" x14ac:dyDescent="0.15">
      <c r="A40" s="3467"/>
      <c r="B40" s="3471"/>
      <c r="C40" s="2049" t="s">
        <v>800</v>
      </c>
      <c r="D40" s="2029">
        <v>1599</v>
      </c>
      <c r="E40" s="2029">
        <v>1657</v>
      </c>
      <c r="F40" s="2029">
        <v>1526</v>
      </c>
      <c r="G40" s="2029">
        <v>1551</v>
      </c>
      <c r="H40" s="2613">
        <v>1584</v>
      </c>
    </row>
    <row r="41" spans="1:8" ht="15.95" customHeight="1" x14ac:dyDescent="0.15">
      <c r="A41" s="3467"/>
      <c r="B41" s="3471"/>
      <c r="C41" s="2049" t="s">
        <v>801</v>
      </c>
      <c r="D41" s="2029">
        <v>24365</v>
      </c>
      <c r="E41" s="2029">
        <v>25574</v>
      </c>
      <c r="F41" s="2029">
        <v>26919</v>
      </c>
      <c r="G41" s="2029">
        <v>27343</v>
      </c>
      <c r="H41" s="2613">
        <v>28611</v>
      </c>
    </row>
    <row r="42" spans="1:8" ht="15.95" customHeight="1" x14ac:dyDescent="0.15">
      <c r="A42" s="3467"/>
      <c r="B42" s="3471"/>
      <c r="C42" s="2049" t="s">
        <v>802</v>
      </c>
      <c r="D42" s="2029">
        <v>787</v>
      </c>
      <c r="E42" s="2029">
        <v>843</v>
      </c>
      <c r="F42" s="2029">
        <v>1189</v>
      </c>
      <c r="G42" s="2029">
        <v>1266</v>
      </c>
      <c r="H42" s="2613">
        <v>1337</v>
      </c>
    </row>
    <row r="43" spans="1:8" ht="15.95" customHeight="1" x14ac:dyDescent="0.15">
      <c r="A43" s="3467"/>
      <c r="B43" s="3472"/>
      <c r="C43" s="2049" t="s">
        <v>803</v>
      </c>
      <c r="D43" s="2029">
        <v>33599</v>
      </c>
      <c r="E43" s="2029">
        <v>34573</v>
      </c>
      <c r="F43" s="2029">
        <v>35789</v>
      </c>
      <c r="G43" s="2029">
        <v>36850</v>
      </c>
      <c r="H43" s="2613">
        <v>38409</v>
      </c>
    </row>
    <row r="44" spans="1:8" ht="15.95" customHeight="1" x14ac:dyDescent="0.15">
      <c r="A44" s="3467"/>
      <c r="B44" s="3472"/>
      <c r="C44" s="2049" t="s">
        <v>804</v>
      </c>
      <c r="D44" s="2029">
        <v>230</v>
      </c>
      <c r="E44" s="2029">
        <v>230</v>
      </c>
      <c r="F44" s="2029">
        <v>216</v>
      </c>
      <c r="G44" s="2029">
        <v>216</v>
      </c>
      <c r="H44" s="2613">
        <v>213</v>
      </c>
    </row>
    <row r="45" spans="1:8" ht="15.95" customHeight="1" x14ac:dyDescent="0.15">
      <c r="A45" s="3467"/>
      <c r="B45" s="3472"/>
      <c r="C45" s="2049" t="s">
        <v>805</v>
      </c>
      <c r="D45" s="2029">
        <v>2645</v>
      </c>
      <c r="E45" s="2029">
        <v>2719</v>
      </c>
      <c r="F45" s="2029">
        <v>3058</v>
      </c>
      <c r="G45" s="2029">
        <v>3050</v>
      </c>
      <c r="H45" s="2613">
        <v>3185</v>
      </c>
    </row>
    <row r="46" spans="1:8" ht="15.95" customHeight="1" thickBot="1" x14ac:dyDescent="0.2">
      <c r="A46" s="3469"/>
      <c r="B46" s="3473"/>
      <c r="C46" s="2719" t="s">
        <v>2112</v>
      </c>
      <c r="D46" s="156">
        <v>9043</v>
      </c>
      <c r="E46" s="156">
        <v>9088</v>
      </c>
      <c r="F46" s="156">
        <v>9157</v>
      </c>
      <c r="G46" s="156">
        <v>9314</v>
      </c>
      <c r="H46" s="156">
        <v>9657</v>
      </c>
    </row>
    <row r="47" spans="1:8" s="1" customFormat="1" ht="15.95" customHeight="1" x14ac:dyDescent="0.15">
      <c r="A47" s="1153" t="s">
        <v>981</v>
      </c>
      <c r="B47" s="1046"/>
      <c r="C47" s="1047"/>
      <c r="D47" s="1272"/>
      <c r="E47" s="1272"/>
      <c r="F47" s="1272"/>
      <c r="G47" s="1272"/>
      <c r="H47" s="1272"/>
    </row>
    <row r="48" spans="1:8" s="1" customFormat="1" ht="15.95" customHeight="1" x14ac:dyDescent="0.15">
      <c r="A48" s="1153" t="s">
        <v>3030</v>
      </c>
      <c r="B48" s="1046"/>
      <c r="C48" s="1047"/>
      <c r="D48" s="1272"/>
      <c r="E48" s="1272"/>
      <c r="F48" s="1272"/>
      <c r="G48" s="1272"/>
      <c r="H48" s="1272"/>
    </row>
    <row r="49" spans="1:9" ht="15.95" customHeight="1" x14ac:dyDescent="0.15">
      <c r="A49" s="1153" t="s">
        <v>3026</v>
      </c>
      <c r="B49" s="1153"/>
      <c r="C49" s="1153"/>
      <c r="D49" s="1153"/>
      <c r="E49" s="1153"/>
      <c r="F49" s="1153"/>
      <c r="G49" s="1153"/>
      <c r="H49" s="1120"/>
    </row>
    <row r="50" spans="1:9" ht="15.95" customHeight="1" x14ac:dyDescent="0.15">
      <c r="A50" s="1153" t="s">
        <v>3027</v>
      </c>
      <c r="B50" s="1153"/>
      <c r="C50" s="1153"/>
      <c r="D50" s="1153"/>
      <c r="E50" s="1153"/>
      <c r="F50" s="1153"/>
      <c r="G50" s="1153"/>
      <c r="H50" s="1153"/>
      <c r="I50" s="6"/>
    </row>
  </sheetData>
  <mergeCells count="7">
    <mergeCell ref="A5:A25"/>
    <mergeCell ref="A26:A46"/>
    <mergeCell ref="B31:B46"/>
    <mergeCell ref="B4:C4"/>
    <mergeCell ref="B5:B9"/>
    <mergeCell ref="B10:B25"/>
    <mergeCell ref="B26:B30"/>
  </mergeCells>
  <phoneticPr fontId="3"/>
  <pageMargins left="0.98425196850393704" right="0.98425196850393704" top="0.78740157480314965" bottom="0.78740157480314965" header="0.31496062992125984" footer="0.31496062992125984"/>
  <pageSetup paperSize="9" firstPageNumber="131" orientation="portrait" r:id="rId1"/>
  <headerFooter>
    <oddHeader>&amp;R&amp;A</oddHeader>
  </headerFooter>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35"/>
  <sheetViews>
    <sheetView showGridLines="0" zoomScaleNormal="100" workbookViewId="0"/>
  </sheetViews>
  <sheetFormatPr defaultRowHeight="19.5" customHeight="1" x14ac:dyDescent="0.15"/>
  <cols>
    <col min="1" max="1" width="20.625" style="1054" customWidth="1"/>
    <col min="2" max="2" width="9.625" style="299" customWidth="1"/>
    <col min="3" max="7" width="9.625" style="272" customWidth="1"/>
    <col min="8" max="8" width="10.625" style="222" customWidth="1"/>
    <col min="9" max="9" width="9" style="298"/>
    <col min="10" max="10" width="12.625" style="298" customWidth="1"/>
    <col min="11" max="11" width="18.125" style="298" customWidth="1"/>
    <col min="12" max="15" width="12.625" style="298" customWidth="1"/>
    <col min="16" max="249" width="9" style="298"/>
    <col min="250" max="250" width="5.625" style="298" customWidth="1"/>
    <col min="251" max="251" width="49.125" style="298" bestFit="1" customWidth="1"/>
    <col min="252" max="261" width="10.125" style="298" customWidth="1"/>
    <col min="262" max="505" width="9" style="298"/>
    <col min="506" max="506" width="5.625" style="298" customWidth="1"/>
    <col min="507" max="507" width="49.125" style="298" bestFit="1" customWidth="1"/>
    <col min="508" max="517" width="10.125" style="298" customWidth="1"/>
    <col min="518" max="761" width="9" style="298"/>
    <col min="762" max="762" width="5.625" style="298" customWidth="1"/>
    <col min="763" max="763" width="49.125" style="298" bestFit="1" customWidth="1"/>
    <col min="764" max="773" width="10.125" style="298" customWidth="1"/>
    <col min="774" max="1017" width="9" style="298"/>
    <col min="1018" max="1018" width="5.625" style="298" customWidth="1"/>
    <col min="1019" max="1019" width="49.125" style="298" bestFit="1" customWidth="1"/>
    <col min="1020" max="1029" width="10.125" style="298" customWidth="1"/>
    <col min="1030" max="1273" width="9" style="298"/>
    <col min="1274" max="1274" width="5.625" style="298" customWidth="1"/>
    <col min="1275" max="1275" width="49.125" style="298" bestFit="1" customWidth="1"/>
    <col min="1276" max="1285" width="10.125" style="298" customWidth="1"/>
    <col min="1286" max="1529" width="9" style="298"/>
    <col min="1530" max="1530" width="5.625" style="298" customWidth="1"/>
    <col min="1531" max="1531" width="49.125" style="298" bestFit="1" customWidth="1"/>
    <col min="1532" max="1541" width="10.125" style="298" customWidth="1"/>
    <col min="1542" max="1785" width="9" style="298"/>
    <col min="1786" max="1786" width="5.625" style="298" customWidth="1"/>
    <col min="1787" max="1787" width="49.125" style="298" bestFit="1" customWidth="1"/>
    <col min="1788" max="1797" width="10.125" style="298" customWidth="1"/>
    <col min="1798" max="2041" width="9" style="298"/>
    <col min="2042" max="2042" width="5.625" style="298" customWidth="1"/>
    <col min="2043" max="2043" width="49.125" style="298" bestFit="1" customWidth="1"/>
    <col min="2044" max="2053" width="10.125" style="298" customWidth="1"/>
    <col min="2054" max="2297" width="9" style="298"/>
    <col min="2298" max="2298" width="5.625" style="298" customWidth="1"/>
    <col min="2299" max="2299" width="49.125" style="298" bestFit="1" customWidth="1"/>
    <col min="2300" max="2309" width="10.125" style="298" customWidth="1"/>
    <col min="2310" max="2553" width="9" style="298"/>
    <col min="2554" max="2554" width="5.625" style="298" customWidth="1"/>
    <col min="2555" max="2555" width="49.125" style="298" bestFit="1" customWidth="1"/>
    <col min="2556" max="2565" width="10.125" style="298" customWidth="1"/>
    <col min="2566" max="2809" width="9" style="298"/>
    <col min="2810" max="2810" width="5.625" style="298" customWidth="1"/>
    <col min="2811" max="2811" width="49.125" style="298" bestFit="1" customWidth="1"/>
    <col min="2812" max="2821" width="10.125" style="298" customWidth="1"/>
    <col min="2822" max="3065" width="9" style="298"/>
    <col min="3066" max="3066" width="5.625" style="298" customWidth="1"/>
    <col min="3067" max="3067" width="49.125" style="298" bestFit="1" customWidth="1"/>
    <col min="3068" max="3077" width="10.125" style="298" customWidth="1"/>
    <col min="3078" max="3321" width="9" style="298"/>
    <col min="3322" max="3322" width="5.625" style="298" customWidth="1"/>
    <col min="3323" max="3323" width="49.125" style="298" bestFit="1" customWidth="1"/>
    <col min="3324" max="3333" width="10.125" style="298" customWidth="1"/>
    <col min="3334" max="3577" width="9" style="298"/>
    <col min="3578" max="3578" width="5.625" style="298" customWidth="1"/>
    <col min="3579" max="3579" width="49.125" style="298" bestFit="1" customWidth="1"/>
    <col min="3580" max="3589" width="10.125" style="298" customWidth="1"/>
    <col min="3590" max="3833" width="9" style="298"/>
    <col min="3834" max="3834" width="5.625" style="298" customWidth="1"/>
    <col min="3835" max="3835" width="49.125" style="298" bestFit="1" customWidth="1"/>
    <col min="3836" max="3845" width="10.125" style="298" customWidth="1"/>
    <col min="3846" max="4089" width="9" style="298"/>
    <col min="4090" max="4090" width="5.625" style="298" customWidth="1"/>
    <col min="4091" max="4091" width="49.125" style="298" bestFit="1" customWidth="1"/>
    <col min="4092" max="4101" width="10.125" style="298" customWidth="1"/>
    <col min="4102" max="4345" width="9" style="298"/>
    <col min="4346" max="4346" width="5.625" style="298" customWidth="1"/>
    <col min="4347" max="4347" width="49.125" style="298" bestFit="1" customWidth="1"/>
    <col min="4348" max="4357" width="10.125" style="298" customWidth="1"/>
    <col min="4358" max="4601" width="9" style="298"/>
    <col min="4602" max="4602" width="5.625" style="298" customWidth="1"/>
    <col min="4603" max="4603" width="49.125" style="298" bestFit="1" customWidth="1"/>
    <col min="4604" max="4613" width="10.125" style="298" customWidth="1"/>
    <col min="4614" max="4857" width="9" style="298"/>
    <col min="4858" max="4858" width="5.625" style="298" customWidth="1"/>
    <col min="4859" max="4859" width="49.125" style="298" bestFit="1" customWidth="1"/>
    <col min="4860" max="4869" width="10.125" style="298" customWidth="1"/>
    <col min="4870" max="5113" width="9" style="298"/>
    <col min="5114" max="5114" width="5.625" style="298" customWidth="1"/>
    <col min="5115" max="5115" width="49.125" style="298" bestFit="1" customWidth="1"/>
    <col min="5116" max="5125" width="10.125" style="298" customWidth="1"/>
    <col min="5126" max="5369" width="9" style="298"/>
    <col min="5370" max="5370" width="5.625" style="298" customWidth="1"/>
    <col min="5371" max="5371" width="49.125" style="298" bestFit="1" customWidth="1"/>
    <col min="5372" max="5381" width="10.125" style="298" customWidth="1"/>
    <col min="5382" max="5625" width="9" style="298"/>
    <col min="5626" max="5626" width="5.625" style="298" customWidth="1"/>
    <col min="5627" max="5627" width="49.125" style="298" bestFit="1" customWidth="1"/>
    <col min="5628" max="5637" width="10.125" style="298" customWidth="1"/>
    <col min="5638" max="5881" width="9" style="298"/>
    <col min="5882" max="5882" width="5.625" style="298" customWidth="1"/>
    <col min="5883" max="5883" width="49.125" style="298" bestFit="1" customWidth="1"/>
    <col min="5884" max="5893" width="10.125" style="298" customWidth="1"/>
    <col min="5894" max="6137" width="9" style="298"/>
    <col min="6138" max="6138" width="5.625" style="298" customWidth="1"/>
    <col min="6139" max="6139" width="49.125" style="298" bestFit="1" customWidth="1"/>
    <col min="6140" max="6149" width="10.125" style="298" customWidth="1"/>
    <col min="6150" max="6393" width="9" style="298"/>
    <col min="6394" max="6394" width="5.625" style="298" customWidth="1"/>
    <col min="6395" max="6395" width="49.125" style="298" bestFit="1" customWidth="1"/>
    <col min="6396" max="6405" width="10.125" style="298" customWidth="1"/>
    <col min="6406" max="6649" width="9" style="298"/>
    <col min="6650" max="6650" width="5.625" style="298" customWidth="1"/>
    <col min="6651" max="6651" width="49.125" style="298" bestFit="1" customWidth="1"/>
    <col min="6652" max="6661" width="10.125" style="298" customWidth="1"/>
    <col min="6662" max="6905" width="9" style="298"/>
    <col min="6906" max="6906" width="5.625" style="298" customWidth="1"/>
    <col min="6907" max="6907" width="49.125" style="298" bestFit="1" customWidth="1"/>
    <col min="6908" max="6917" width="10.125" style="298" customWidth="1"/>
    <col min="6918" max="7161" width="9" style="298"/>
    <col min="7162" max="7162" width="5.625" style="298" customWidth="1"/>
    <col min="7163" max="7163" width="49.125" style="298" bestFit="1" customWidth="1"/>
    <col min="7164" max="7173" width="10.125" style="298" customWidth="1"/>
    <col min="7174" max="7417" width="9" style="298"/>
    <col min="7418" max="7418" width="5.625" style="298" customWidth="1"/>
    <col min="7419" max="7419" width="49.125" style="298" bestFit="1" customWidth="1"/>
    <col min="7420" max="7429" width="10.125" style="298" customWidth="1"/>
    <col min="7430" max="7673" width="9" style="298"/>
    <col min="7674" max="7674" width="5.625" style="298" customWidth="1"/>
    <col min="7675" max="7675" width="49.125" style="298" bestFit="1" customWidth="1"/>
    <col min="7676" max="7685" width="10.125" style="298" customWidth="1"/>
    <col min="7686" max="7929" width="9" style="298"/>
    <col min="7930" max="7930" width="5.625" style="298" customWidth="1"/>
    <col min="7931" max="7931" width="49.125" style="298" bestFit="1" customWidth="1"/>
    <col min="7932" max="7941" width="10.125" style="298" customWidth="1"/>
    <col min="7942" max="8185" width="9" style="298"/>
    <col min="8186" max="8186" width="5.625" style="298" customWidth="1"/>
    <col min="8187" max="8187" width="49.125" style="298" bestFit="1" customWidth="1"/>
    <col min="8188" max="8197" width="10.125" style="298" customWidth="1"/>
    <col min="8198" max="8441" width="9" style="298"/>
    <col min="8442" max="8442" width="5.625" style="298" customWidth="1"/>
    <col min="8443" max="8443" width="49.125" style="298" bestFit="1" customWidth="1"/>
    <col min="8444" max="8453" width="10.125" style="298" customWidth="1"/>
    <col min="8454" max="8697" width="9" style="298"/>
    <col min="8698" max="8698" width="5.625" style="298" customWidth="1"/>
    <col min="8699" max="8699" width="49.125" style="298" bestFit="1" customWidth="1"/>
    <col min="8700" max="8709" width="10.125" style="298" customWidth="1"/>
    <col min="8710" max="8953" width="9" style="298"/>
    <col min="8954" max="8954" width="5.625" style="298" customWidth="1"/>
    <col min="8955" max="8955" width="49.125" style="298" bestFit="1" customWidth="1"/>
    <col min="8956" max="8965" width="10.125" style="298" customWidth="1"/>
    <col min="8966" max="9209" width="9" style="298"/>
    <col min="9210" max="9210" width="5.625" style="298" customWidth="1"/>
    <col min="9211" max="9211" width="49.125" style="298" bestFit="1" customWidth="1"/>
    <col min="9212" max="9221" width="10.125" style="298" customWidth="1"/>
    <col min="9222" max="9465" width="9" style="298"/>
    <col min="9466" max="9466" width="5.625" style="298" customWidth="1"/>
    <col min="9467" max="9467" width="49.125" style="298" bestFit="1" customWidth="1"/>
    <col min="9468" max="9477" width="10.125" style="298" customWidth="1"/>
    <col min="9478" max="9721" width="9" style="298"/>
    <col min="9722" max="9722" width="5.625" style="298" customWidth="1"/>
    <col min="9723" max="9723" width="49.125" style="298" bestFit="1" customWidth="1"/>
    <col min="9724" max="9733" width="10.125" style="298" customWidth="1"/>
    <col min="9734" max="9977" width="9" style="298"/>
    <col min="9978" max="9978" width="5.625" style="298" customWidth="1"/>
    <col min="9979" max="9979" width="49.125" style="298" bestFit="1" customWidth="1"/>
    <col min="9980" max="9989" width="10.125" style="298" customWidth="1"/>
    <col min="9990" max="10233" width="9" style="298"/>
    <col min="10234" max="10234" width="5.625" style="298" customWidth="1"/>
    <col min="10235" max="10235" width="49.125" style="298" bestFit="1" customWidth="1"/>
    <col min="10236" max="10245" width="10.125" style="298" customWidth="1"/>
    <col min="10246" max="10489" width="9" style="298"/>
    <col min="10490" max="10490" width="5.625" style="298" customWidth="1"/>
    <col min="10491" max="10491" width="49.125" style="298" bestFit="1" customWidth="1"/>
    <col min="10492" max="10501" width="10.125" style="298" customWidth="1"/>
    <col min="10502" max="10745" width="9" style="298"/>
    <col min="10746" max="10746" width="5.625" style="298" customWidth="1"/>
    <col min="10747" max="10747" width="49.125" style="298" bestFit="1" customWidth="1"/>
    <col min="10748" max="10757" width="10.125" style="298" customWidth="1"/>
    <col min="10758" max="11001" width="9" style="298"/>
    <col min="11002" max="11002" width="5.625" style="298" customWidth="1"/>
    <col min="11003" max="11003" width="49.125" style="298" bestFit="1" customWidth="1"/>
    <col min="11004" max="11013" width="10.125" style="298" customWidth="1"/>
    <col min="11014" max="11257" width="9" style="298"/>
    <col min="11258" max="11258" width="5.625" style="298" customWidth="1"/>
    <col min="11259" max="11259" width="49.125" style="298" bestFit="1" customWidth="1"/>
    <col min="11260" max="11269" width="10.125" style="298" customWidth="1"/>
    <col min="11270" max="11513" width="9" style="298"/>
    <col min="11514" max="11514" width="5.625" style="298" customWidth="1"/>
    <col min="11515" max="11515" width="49.125" style="298" bestFit="1" customWidth="1"/>
    <col min="11516" max="11525" width="10.125" style="298" customWidth="1"/>
    <col min="11526" max="11769" width="9" style="298"/>
    <col min="11770" max="11770" width="5.625" style="298" customWidth="1"/>
    <col min="11771" max="11771" width="49.125" style="298" bestFit="1" customWidth="1"/>
    <col min="11772" max="11781" width="10.125" style="298" customWidth="1"/>
    <col min="11782" max="12025" width="9" style="298"/>
    <col min="12026" max="12026" width="5.625" style="298" customWidth="1"/>
    <col min="12027" max="12027" width="49.125" style="298" bestFit="1" customWidth="1"/>
    <col min="12028" max="12037" width="10.125" style="298" customWidth="1"/>
    <col min="12038" max="12281" width="9" style="298"/>
    <col min="12282" max="12282" width="5.625" style="298" customWidth="1"/>
    <col min="12283" max="12283" width="49.125" style="298" bestFit="1" customWidth="1"/>
    <col min="12284" max="12293" width="10.125" style="298" customWidth="1"/>
    <col min="12294" max="12537" width="9" style="298"/>
    <col min="12538" max="12538" width="5.625" style="298" customWidth="1"/>
    <col min="12539" max="12539" width="49.125" style="298" bestFit="1" customWidth="1"/>
    <col min="12540" max="12549" width="10.125" style="298" customWidth="1"/>
    <col min="12550" max="12793" width="9" style="298"/>
    <col min="12794" max="12794" width="5.625" style="298" customWidth="1"/>
    <col min="12795" max="12795" width="49.125" style="298" bestFit="1" customWidth="1"/>
    <col min="12796" max="12805" width="10.125" style="298" customWidth="1"/>
    <col min="12806" max="13049" width="9" style="298"/>
    <col min="13050" max="13050" width="5.625" style="298" customWidth="1"/>
    <col min="13051" max="13051" width="49.125" style="298" bestFit="1" customWidth="1"/>
    <col min="13052" max="13061" width="10.125" style="298" customWidth="1"/>
    <col min="13062" max="13305" width="9" style="298"/>
    <col min="13306" max="13306" width="5.625" style="298" customWidth="1"/>
    <col min="13307" max="13307" width="49.125" style="298" bestFit="1" customWidth="1"/>
    <col min="13308" max="13317" width="10.125" style="298" customWidth="1"/>
    <col min="13318" max="13561" width="9" style="298"/>
    <col min="13562" max="13562" width="5.625" style="298" customWidth="1"/>
    <col min="13563" max="13563" width="49.125" style="298" bestFit="1" customWidth="1"/>
    <col min="13564" max="13573" width="10.125" style="298" customWidth="1"/>
    <col min="13574" max="13817" width="9" style="298"/>
    <col min="13818" max="13818" width="5.625" style="298" customWidth="1"/>
    <col min="13819" max="13819" width="49.125" style="298" bestFit="1" customWidth="1"/>
    <col min="13820" max="13829" width="10.125" style="298" customWidth="1"/>
    <col min="13830" max="14073" width="9" style="298"/>
    <col min="14074" max="14074" width="5.625" style="298" customWidth="1"/>
    <col min="14075" max="14075" width="49.125" style="298" bestFit="1" customWidth="1"/>
    <col min="14076" max="14085" width="10.125" style="298" customWidth="1"/>
    <col min="14086" max="14329" width="9" style="298"/>
    <col min="14330" max="14330" width="5.625" style="298" customWidth="1"/>
    <col min="14331" max="14331" width="49.125" style="298" bestFit="1" customWidth="1"/>
    <col min="14332" max="14341" width="10.125" style="298" customWidth="1"/>
    <col min="14342" max="14585" width="9" style="298"/>
    <col min="14586" max="14586" width="5.625" style="298" customWidth="1"/>
    <col min="14587" max="14587" width="49.125" style="298" bestFit="1" customWidth="1"/>
    <col min="14588" max="14597" width="10.125" style="298" customWidth="1"/>
    <col min="14598" max="14841" width="9" style="298"/>
    <col min="14842" max="14842" width="5.625" style="298" customWidth="1"/>
    <col min="14843" max="14843" width="49.125" style="298" bestFit="1" customWidth="1"/>
    <col min="14844" max="14853" width="10.125" style="298" customWidth="1"/>
    <col min="14854" max="15097" width="9" style="298"/>
    <col min="15098" max="15098" width="5.625" style="298" customWidth="1"/>
    <col min="15099" max="15099" width="49.125" style="298" bestFit="1" customWidth="1"/>
    <col min="15100" max="15109" width="10.125" style="298" customWidth="1"/>
    <col min="15110" max="15353" width="9" style="298"/>
    <col min="15354" max="15354" width="5.625" style="298" customWidth="1"/>
    <col min="15355" max="15355" width="49.125" style="298" bestFit="1" customWidth="1"/>
    <col min="15356" max="15365" width="10.125" style="298" customWidth="1"/>
    <col min="15366" max="15609" width="9" style="298"/>
    <col min="15610" max="15610" width="5.625" style="298" customWidth="1"/>
    <col min="15611" max="15611" width="49.125" style="298" bestFit="1" customWidth="1"/>
    <col min="15612" max="15621" width="10.125" style="298" customWidth="1"/>
    <col min="15622" max="15865" width="9" style="298"/>
    <col min="15866" max="15866" width="5.625" style="298" customWidth="1"/>
    <col min="15867" max="15867" width="49.125" style="298" bestFit="1" customWidth="1"/>
    <col min="15868" max="15877" width="10.125" style="298" customWidth="1"/>
    <col min="15878" max="16121" width="9" style="298"/>
    <col min="16122" max="16122" width="5.625" style="298" customWidth="1"/>
    <col min="16123" max="16123" width="49.125" style="298" bestFit="1" customWidth="1"/>
    <col min="16124" max="16133" width="10.125" style="298" customWidth="1"/>
    <col min="16134" max="16384" width="9" style="298"/>
  </cols>
  <sheetData>
    <row r="1" spans="1:7" ht="19.5" customHeight="1" x14ac:dyDescent="0.15">
      <c r="A1" s="1252" t="s">
        <v>3266</v>
      </c>
      <c r="G1" s="1253">
        <v>105</v>
      </c>
    </row>
    <row r="3" spans="1:7" ht="19.5" customHeight="1" thickBot="1" x14ac:dyDescent="0.2">
      <c r="A3" s="1254" t="s">
        <v>3079</v>
      </c>
      <c r="B3" s="300"/>
      <c r="C3" s="367"/>
      <c r="D3" s="367"/>
      <c r="E3" s="367"/>
      <c r="F3" s="367"/>
      <c r="G3" s="63" t="s">
        <v>2232</v>
      </c>
    </row>
    <row r="4" spans="1:7" ht="24.95" customHeight="1" x14ac:dyDescent="0.15">
      <c r="A4" s="1049"/>
      <c r="B4" s="1041"/>
      <c r="C4" s="2645" t="s">
        <v>2252</v>
      </c>
      <c r="D4" s="2645" t="s">
        <v>2117</v>
      </c>
      <c r="E4" s="2645" t="s">
        <v>2278</v>
      </c>
      <c r="F4" s="1328" t="s">
        <v>3332</v>
      </c>
      <c r="G4" s="1050" t="s">
        <v>2118</v>
      </c>
    </row>
    <row r="5" spans="1:7" ht="19.5" customHeight="1" x14ac:dyDescent="0.15">
      <c r="A5" s="3477" t="s">
        <v>2282</v>
      </c>
      <c r="B5" s="1051" t="s">
        <v>618</v>
      </c>
      <c r="C5" s="1659" t="s">
        <v>509</v>
      </c>
      <c r="D5" s="1659" t="s">
        <v>509</v>
      </c>
      <c r="E5" s="1659">
        <v>28172</v>
      </c>
      <c r="F5" s="289" t="s">
        <v>509</v>
      </c>
      <c r="G5" s="2034" t="s">
        <v>509</v>
      </c>
    </row>
    <row r="6" spans="1:7" ht="19.5" customHeight="1" x14ac:dyDescent="0.15">
      <c r="A6" s="3478"/>
      <c r="B6" s="1043" t="s">
        <v>613</v>
      </c>
      <c r="C6" s="232" t="s">
        <v>509</v>
      </c>
      <c r="D6" s="232" t="s">
        <v>509</v>
      </c>
      <c r="E6" s="232">
        <v>36200</v>
      </c>
      <c r="F6" s="231" t="s">
        <v>509</v>
      </c>
      <c r="G6" s="1660" t="s">
        <v>509</v>
      </c>
    </row>
    <row r="7" spans="1:7" ht="19.5" customHeight="1" x14ac:dyDescent="0.15">
      <c r="A7" s="3478"/>
      <c r="B7" s="1043" t="s">
        <v>1525</v>
      </c>
      <c r="C7" s="232" t="s">
        <v>509</v>
      </c>
      <c r="D7" s="232" t="s">
        <v>509</v>
      </c>
      <c r="E7" s="232">
        <v>30211</v>
      </c>
      <c r="F7" s="231" t="s">
        <v>509</v>
      </c>
      <c r="G7" s="1660" t="s">
        <v>509</v>
      </c>
    </row>
    <row r="8" spans="1:7" ht="19.5" customHeight="1" x14ac:dyDescent="0.15">
      <c r="A8" s="3478"/>
      <c r="B8" s="1043" t="s">
        <v>4734</v>
      </c>
      <c r="C8" s="232" t="s">
        <v>509</v>
      </c>
      <c r="D8" s="232" t="s">
        <v>509</v>
      </c>
      <c r="E8" s="232">
        <v>35751</v>
      </c>
      <c r="F8" s="231" t="s">
        <v>509</v>
      </c>
      <c r="G8" s="1660" t="s">
        <v>509</v>
      </c>
    </row>
    <row r="9" spans="1:7" ht="19.5" customHeight="1" x14ac:dyDescent="0.15">
      <c r="A9" s="3479"/>
      <c r="B9" s="1045" t="s">
        <v>5056</v>
      </c>
      <c r="C9" s="232" t="s">
        <v>509</v>
      </c>
      <c r="D9" s="232" t="s">
        <v>509</v>
      </c>
      <c r="E9" s="2661">
        <v>36012</v>
      </c>
      <c r="F9" s="232" t="s">
        <v>509</v>
      </c>
      <c r="G9" s="2662" t="s">
        <v>509</v>
      </c>
    </row>
    <row r="10" spans="1:7" ht="19.5" customHeight="1" x14ac:dyDescent="0.15">
      <c r="A10" s="3477" t="s">
        <v>822</v>
      </c>
      <c r="B10" s="1051" t="s">
        <v>618</v>
      </c>
      <c r="C10" s="1659">
        <v>299</v>
      </c>
      <c r="D10" s="1659">
        <v>133</v>
      </c>
      <c r="E10" s="1659">
        <v>7850</v>
      </c>
      <c r="F10" s="2033">
        <v>26.254180602006688</v>
      </c>
      <c r="G10" s="2034">
        <v>0.44481605351170567</v>
      </c>
    </row>
    <row r="11" spans="1:7" ht="19.5" customHeight="1" x14ac:dyDescent="0.15">
      <c r="A11" s="3478"/>
      <c r="B11" s="1043" t="s">
        <v>613</v>
      </c>
      <c r="C11" s="232">
        <v>295</v>
      </c>
      <c r="D11" s="232">
        <v>103</v>
      </c>
      <c r="E11" s="232">
        <v>7867</v>
      </c>
      <c r="F11" s="2035">
        <v>26.667796610169493</v>
      </c>
      <c r="G11" s="2357">
        <v>0.34915254237288135</v>
      </c>
    </row>
    <row r="12" spans="1:7" ht="19.5" customHeight="1" x14ac:dyDescent="0.15">
      <c r="A12" s="3478"/>
      <c r="B12" s="1043" t="s">
        <v>1525</v>
      </c>
      <c r="C12" s="232">
        <v>304</v>
      </c>
      <c r="D12" s="232">
        <v>108</v>
      </c>
      <c r="E12" s="232">
        <v>7947</v>
      </c>
      <c r="F12" s="2035">
        <v>26.141447368421051</v>
      </c>
      <c r="G12" s="2357">
        <v>0.35526315789473684</v>
      </c>
    </row>
    <row r="13" spans="1:7" ht="19.5" customHeight="1" x14ac:dyDescent="0.15">
      <c r="A13" s="3478"/>
      <c r="B13" s="1043" t="s">
        <v>4734</v>
      </c>
      <c r="C13" s="232">
        <v>302</v>
      </c>
      <c r="D13" s="232">
        <v>108</v>
      </c>
      <c r="E13" s="232">
        <v>9785</v>
      </c>
      <c r="F13" s="2035">
        <v>32.400662251655632</v>
      </c>
      <c r="G13" s="2357">
        <v>0.35761589403973509</v>
      </c>
    </row>
    <row r="14" spans="1:7" ht="19.5" customHeight="1" x14ac:dyDescent="0.15">
      <c r="A14" s="3479"/>
      <c r="B14" s="1045" t="s">
        <v>5054</v>
      </c>
      <c r="C14" s="2661">
        <v>302</v>
      </c>
      <c r="D14" s="2661">
        <v>98</v>
      </c>
      <c r="E14" s="2661">
        <v>9995</v>
      </c>
      <c r="F14" s="2035">
        <v>33.096026490066222</v>
      </c>
      <c r="G14" s="2664">
        <v>0.32450331125827814</v>
      </c>
    </row>
    <row r="15" spans="1:7" ht="19.5" customHeight="1" x14ac:dyDescent="0.15">
      <c r="A15" s="3480" t="s">
        <v>823</v>
      </c>
      <c r="B15" s="1043" t="s">
        <v>618</v>
      </c>
      <c r="C15" s="232">
        <v>305</v>
      </c>
      <c r="D15" s="232">
        <v>295</v>
      </c>
      <c r="E15" s="232">
        <v>34866</v>
      </c>
      <c r="F15" s="2358">
        <v>114.31475409836065</v>
      </c>
      <c r="G15" s="2359">
        <v>0.96721311475409832</v>
      </c>
    </row>
    <row r="16" spans="1:7" ht="19.5" customHeight="1" x14ac:dyDescent="0.15">
      <c r="A16" s="3480"/>
      <c r="B16" s="1043" t="s">
        <v>613</v>
      </c>
      <c r="C16" s="232">
        <v>304</v>
      </c>
      <c r="D16" s="232">
        <v>292</v>
      </c>
      <c r="E16" s="232">
        <v>38331</v>
      </c>
      <c r="F16" s="2075">
        <v>126.08881578947368</v>
      </c>
      <c r="G16" s="2357">
        <v>0.96052631578947367</v>
      </c>
    </row>
    <row r="17" spans="1:7" ht="19.5" customHeight="1" x14ac:dyDescent="0.15">
      <c r="A17" s="3480"/>
      <c r="B17" s="1043" t="s">
        <v>1525</v>
      </c>
      <c r="C17" s="232">
        <v>304</v>
      </c>
      <c r="D17" s="232">
        <v>294</v>
      </c>
      <c r="E17" s="232">
        <v>36703</v>
      </c>
      <c r="F17" s="2075">
        <v>120.73355263157895</v>
      </c>
      <c r="G17" s="2357">
        <v>0.96710526315789469</v>
      </c>
    </row>
    <row r="18" spans="1:7" ht="19.5" customHeight="1" x14ac:dyDescent="0.15">
      <c r="A18" s="3480"/>
      <c r="B18" s="1043" t="s">
        <v>4734</v>
      </c>
      <c r="C18" s="232">
        <v>303</v>
      </c>
      <c r="D18" s="232">
        <v>301</v>
      </c>
      <c r="E18" s="232">
        <v>38469</v>
      </c>
      <c r="F18" s="2075">
        <v>126.96039603960396</v>
      </c>
      <c r="G18" s="2357">
        <v>0.99339933993399343</v>
      </c>
    </row>
    <row r="19" spans="1:7" ht="19.5" customHeight="1" x14ac:dyDescent="0.15">
      <c r="A19" s="3480"/>
      <c r="B19" s="1045" t="s">
        <v>5056</v>
      </c>
      <c r="C19" s="2661">
        <v>306</v>
      </c>
      <c r="D19" s="2661">
        <v>306</v>
      </c>
      <c r="E19" s="2661">
        <v>35770</v>
      </c>
      <c r="F19" s="1700">
        <v>116.89542483660131</v>
      </c>
      <c r="G19" s="2664">
        <v>1</v>
      </c>
    </row>
    <row r="20" spans="1:7" ht="19.5" customHeight="1" x14ac:dyDescent="0.15">
      <c r="A20" s="3480" t="s">
        <v>2279</v>
      </c>
      <c r="B20" s="1052" t="s">
        <v>618</v>
      </c>
      <c r="C20" s="1659">
        <v>305</v>
      </c>
      <c r="D20" s="1659">
        <v>305</v>
      </c>
      <c r="E20" s="1659">
        <v>69080</v>
      </c>
      <c r="F20" s="2358">
        <v>226.49180327868854</v>
      </c>
      <c r="G20" s="2359">
        <v>1</v>
      </c>
    </row>
    <row r="21" spans="1:7" ht="19.5" customHeight="1" x14ac:dyDescent="0.15">
      <c r="A21" s="3480"/>
      <c r="B21" s="1043" t="s">
        <v>613</v>
      </c>
      <c r="C21" s="232">
        <v>299</v>
      </c>
      <c r="D21" s="232">
        <v>299</v>
      </c>
      <c r="E21" s="232">
        <v>59476</v>
      </c>
      <c r="F21" s="2075">
        <v>198.91638795986623</v>
      </c>
      <c r="G21" s="2357">
        <v>1</v>
      </c>
    </row>
    <row r="22" spans="1:7" ht="19.5" customHeight="1" x14ac:dyDescent="0.15">
      <c r="A22" s="3480"/>
      <c r="B22" s="1043" t="s">
        <v>1525</v>
      </c>
      <c r="C22" s="232">
        <v>304</v>
      </c>
      <c r="D22" s="232">
        <v>304</v>
      </c>
      <c r="E22" s="232">
        <v>61696</v>
      </c>
      <c r="F22" s="2075">
        <v>202.94736842105263</v>
      </c>
      <c r="G22" s="2357">
        <v>1</v>
      </c>
    </row>
    <row r="23" spans="1:7" ht="19.5" customHeight="1" x14ac:dyDescent="0.15">
      <c r="A23" s="3480"/>
      <c r="B23" s="1043" t="s">
        <v>4734</v>
      </c>
      <c r="C23" s="232">
        <v>303</v>
      </c>
      <c r="D23" s="232">
        <v>303</v>
      </c>
      <c r="E23" s="232">
        <v>68200</v>
      </c>
      <c r="F23" s="2075">
        <v>225.08250825082507</v>
      </c>
      <c r="G23" s="2357">
        <v>1</v>
      </c>
    </row>
    <row r="24" spans="1:7" ht="19.5" customHeight="1" x14ac:dyDescent="0.15">
      <c r="A24" s="3480"/>
      <c r="B24" s="1043" t="s">
        <v>5056</v>
      </c>
      <c r="C24" s="2661">
        <v>306</v>
      </c>
      <c r="D24" s="2661">
        <v>306</v>
      </c>
      <c r="E24" s="2661">
        <v>69611</v>
      </c>
      <c r="F24" s="1700">
        <v>227.48692810457516</v>
      </c>
      <c r="G24" s="2664">
        <v>1</v>
      </c>
    </row>
    <row r="25" spans="1:7" ht="19.5" customHeight="1" x14ac:dyDescent="0.15">
      <c r="A25" s="3480" t="s">
        <v>824</v>
      </c>
      <c r="B25" s="1051" t="s">
        <v>618</v>
      </c>
      <c r="C25" s="1659">
        <v>62</v>
      </c>
      <c r="D25" s="1659">
        <v>61</v>
      </c>
      <c r="E25" s="1659">
        <v>18242</v>
      </c>
      <c r="F25" s="2035">
        <v>294.22580645161293</v>
      </c>
      <c r="G25" s="2359">
        <v>0.9838709677419355</v>
      </c>
    </row>
    <row r="26" spans="1:7" ht="19.5" customHeight="1" x14ac:dyDescent="0.15">
      <c r="A26" s="3480"/>
      <c r="B26" s="1043" t="s">
        <v>613</v>
      </c>
      <c r="C26" s="232">
        <v>60</v>
      </c>
      <c r="D26" s="232">
        <v>58</v>
      </c>
      <c r="E26" s="232">
        <v>13641</v>
      </c>
      <c r="F26" s="2035">
        <v>227.35</v>
      </c>
      <c r="G26" s="2357">
        <v>0.96666666666666667</v>
      </c>
    </row>
    <row r="27" spans="1:7" ht="19.5" customHeight="1" x14ac:dyDescent="0.15">
      <c r="A27" s="3480"/>
      <c r="B27" s="1043" t="s">
        <v>1525</v>
      </c>
      <c r="C27" s="232">
        <v>61</v>
      </c>
      <c r="D27" s="232">
        <v>57</v>
      </c>
      <c r="E27" s="232">
        <v>15420</v>
      </c>
      <c r="F27" s="2035">
        <v>252.78688524590163</v>
      </c>
      <c r="G27" s="2357">
        <v>0.93442622950819676</v>
      </c>
    </row>
    <row r="28" spans="1:7" ht="19.5" customHeight="1" x14ac:dyDescent="0.15">
      <c r="A28" s="3480"/>
      <c r="B28" s="1043" t="s">
        <v>4734</v>
      </c>
      <c r="C28" s="232">
        <v>62</v>
      </c>
      <c r="D28" s="232">
        <v>61</v>
      </c>
      <c r="E28" s="232">
        <v>16331</v>
      </c>
      <c r="F28" s="2035">
        <v>263.40322580645159</v>
      </c>
      <c r="G28" s="2357">
        <v>0.9838709677419355</v>
      </c>
    </row>
    <row r="29" spans="1:7" ht="19.5" customHeight="1" x14ac:dyDescent="0.15">
      <c r="A29" s="3480"/>
      <c r="B29" s="1045" t="s">
        <v>5056</v>
      </c>
      <c r="C29" s="2661">
        <v>61</v>
      </c>
      <c r="D29" s="2661">
        <v>61</v>
      </c>
      <c r="E29" s="2661">
        <v>15979</v>
      </c>
      <c r="F29" s="1700">
        <v>261.95081967213116</v>
      </c>
      <c r="G29" s="2664">
        <v>1</v>
      </c>
    </row>
    <row r="30" spans="1:7" ht="19.5" customHeight="1" x14ac:dyDescent="0.15">
      <c r="A30" s="3480" t="s">
        <v>2289</v>
      </c>
      <c r="B30" s="1051" t="s">
        <v>618</v>
      </c>
      <c r="C30" s="1659">
        <v>51</v>
      </c>
      <c r="D30" s="1659">
        <v>51</v>
      </c>
      <c r="E30" s="1659">
        <v>1011</v>
      </c>
      <c r="F30" s="2075">
        <v>19.823529411764707</v>
      </c>
      <c r="G30" s="2359">
        <v>1</v>
      </c>
    </row>
    <row r="31" spans="1:7" ht="19.5" customHeight="1" x14ac:dyDescent="0.15">
      <c r="A31" s="3480"/>
      <c r="B31" s="1043" t="s">
        <v>613</v>
      </c>
      <c r="C31" s="232">
        <v>47</v>
      </c>
      <c r="D31" s="232">
        <v>47</v>
      </c>
      <c r="E31" s="232">
        <v>966</v>
      </c>
      <c r="F31" s="2075">
        <v>20.553191489361701</v>
      </c>
      <c r="G31" s="2357">
        <v>1</v>
      </c>
    </row>
    <row r="32" spans="1:7" ht="19.5" customHeight="1" x14ac:dyDescent="0.15">
      <c r="A32" s="3480"/>
      <c r="B32" s="1043" t="s">
        <v>1525</v>
      </c>
      <c r="C32" s="232">
        <v>48</v>
      </c>
      <c r="D32" s="232">
        <v>48</v>
      </c>
      <c r="E32" s="232">
        <v>825</v>
      </c>
      <c r="F32" s="2075">
        <v>17.1875</v>
      </c>
      <c r="G32" s="2357">
        <v>1</v>
      </c>
    </row>
    <row r="33" spans="1:8" ht="19.5" customHeight="1" x14ac:dyDescent="0.15">
      <c r="A33" s="3480"/>
      <c r="B33" s="1043" t="s">
        <v>4734</v>
      </c>
      <c r="C33" s="232">
        <v>48</v>
      </c>
      <c r="D33" s="232">
        <v>48</v>
      </c>
      <c r="E33" s="232">
        <v>933</v>
      </c>
      <c r="F33" s="2075">
        <v>19.4375</v>
      </c>
      <c r="G33" s="2357">
        <v>1</v>
      </c>
    </row>
    <row r="34" spans="1:8" ht="19.5" customHeight="1" thickBot="1" x14ac:dyDescent="0.2">
      <c r="A34" s="3481"/>
      <c r="B34" s="1053" t="s">
        <v>5054</v>
      </c>
      <c r="C34" s="2523">
        <v>50</v>
      </c>
      <c r="D34" s="2523">
        <v>50</v>
      </c>
      <c r="E34" s="2523">
        <v>958</v>
      </c>
      <c r="F34" s="1701">
        <v>19.16</v>
      </c>
      <c r="G34" s="2665">
        <v>1</v>
      </c>
    </row>
    <row r="35" spans="1:8" ht="19.5" customHeight="1" x14ac:dyDescent="0.15">
      <c r="A35" s="1048" t="s">
        <v>3064</v>
      </c>
      <c r="H35" s="298"/>
    </row>
  </sheetData>
  <mergeCells count="6">
    <mergeCell ref="A5:A9"/>
    <mergeCell ref="A30:A34"/>
    <mergeCell ref="A10:A14"/>
    <mergeCell ref="A20:A24"/>
    <mergeCell ref="A25:A29"/>
    <mergeCell ref="A15:A19"/>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20"/>
  <sheetViews>
    <sheetView showGridLines="0" zoomScaleNormal="100" workbookViewId="0"/>
  </sheetViews>
  <sheetFormatPr defaultRowHeight="19.5" customHeight="1" x14ac:dyDescent="0.15"/>
  <cols>
    <col min="1" max="1" width="20.625" style="1054" customWidth="1"/>
    <col min="2" max="2" width="9.625" style="299" customWidth="1"/>
    <col min="3" max="7" width="9.625" style="272" customWidth="1"/>
    <col min="8" max="8" width="10.625" style="222" customWidth="1"/>
    <col min="9" max="9" width="9" style="298"/>
    <col min="10" max="10" width="12.625" style="298" customWidth="1"/>
    <col min="11" max="11" width="18.125" style="298" customWidth="1"/>
    <col min="12" max="15" width="12.625" style="298" customWidth="1"/>
    <col min="16" max="249" width="9" style="298"/>
    <col min="250" max="250" width="5.625" style="298" customWidth="1"/>
    <col min="251" max="251" width="49.125" style="298" bestFit="1" customWidth="1"/>
    <col min="252" max="261" width="10.125" style="298" customWidth="1"/>
    <col min="262" max="505" width="9" style="298"/>
    <col min="506" max="506" width="5.625" style="298" customWidth="1"/>
    <col min="507" max="507" width="49.125" style="298" bestFit="1" customWidth="1"/>
    <col min="508" max="517" width="10.125" style="298" customWidth="1"/>
    <col min="518" max="761" width="9" style="298"/>
    <col min="762" max="762" width="5.625" style="298" customWidth="1"/>
    <col min="763" max="763" width="49.125" style="298" bestFit="1" customWidth="1"/>
    <col min="764" max="773" width="10.125" style="298" customWidth="1"/>
    <col min="774" max="1017" width="9" style="298"/>
    <col min="1018" max="1018" width="5.625" style="298" customWidth="1"/>
    <col min="1019" max="1019" width="49.125" style="298" bestFit="1" customWidth="1"/>
    <col min="1020" max="1029" width="10.125" style="298" customWidth="1"/>
    <col min="1030" max="1273" width="9" style="298"/>
    <col min="1274" max="1274" width="5.625" style="298" customWidth="1"/>
    <col min="1275" max="1275" width="49.125" style="298" bestFit="1" customWidth="1"/>
    <col min="1276" max="1285" width="10.125" style="298" customWidth="1"/>
    <col min="1286" max="1529" width="9" style="298"/>
    <col min="1530" max="1530" width="5.625" style="298" customWidth="1"/>
    <col min="1531" max="1531" width="49.125" style="298" bestFit="1" customWidth="1"/>
    <col min="1532" max="1541" width="10.125" style="298" customWidth="1"/>
    <col min="1542" max="1785" width="9" style="298"/>
    <col min="1786" max="1786" width="5.625" style="298" customWidth="1"/>
    <col min="1787" max="1787" width="49.125" style="298" bestFit="1" customWidth="1"/>
    <col min="1788" max="1797" width="10.125" style="298" customWidth="1"/>
    <col min="1798" max="2041" width="9" style="298"/>
    <col min="2042" max="2042" width="5.625" style="298" customWidth="1"/>
    <col min="2043" max="2043" width="49.125" style="298" bestFit="1" customWidth="1"/>
    <col min="2044" max="2053" width="10.125" style="298" customWidth="1"/>
    <col min="2054" max="2297" width="9" style="298"/>
    <col min="2298" max="2298" width="5.625" style="298" customWidth="1"/>
    <col min="2299" max="2299" width="49.125" style="298" bestFit="1" customWidth="1"/>
    <col min="2300" max="2309" width="10.125" style="298" customWidth="1"/>
    <col min="2310" max="2553" width="9" style="298"/>
    <col min="2554" max="2554" width="5.625" style="298" customWidth="1"/>
    <col min="2555" max="2555" width="49.125" style="298" bestFit="1" customWidth="1"/>
    <col min="2556" max="2565" width="10.125" style="298" customWidth="1"/>
    <col min="2566" max="2809" width="9" style="298"/>
    <col min="2810" max="2810" width="5.625" style="298" customWidth="1"/>
    <col min="2811" max="2811" width="49.125" style="298" bestFit="1" customWidth="1"/>
    <col min="2812" max="2821" width="10.125" style="298" customWidth="1"/>
    <col min="2822" max="3065" width="9" style="298"/>
    <col min="3066" max="3066" width="5.625" style="298" customWidth="1"/>
    <col min="3067" max="3067" width="49.125" style="298" bestFit="1" customWidth="1"/>
    <col min="3068" max="3077" width="10.125" style="298" customWidth="1"/>
    <col min="3078" max="3321" width="9" style="298"/>
    <col min="3322" max="3322" width="5.625" style="298" customWidth="1"/>
    <col min="3323" max="3323" width="49.125" style="298" bestFit="1" customWidth="1"/>
    <col min="3324" max="3333" width="10.125" style="298" customWidth="1"/>
    <col min="3334" max="3577" width="9" style="298"/>
    <col min="3578" max="3578" width="5.625" style="298" customWidth="1"/>
    <col min="3579" max="3579" width="49.125" style="298" bestFit="1" customWidth="1"/>
    <col min="3580" max="3589" width="10.125" style="298" customWidth="1"/>
    <col min="3590" max="3833" width="9" style="298"/>
    <col min="3834" max="3834" width="5.625" style="298" customWidth="1"/>
    <col min="3835" max="3835" width="49.125" style="298" bestFit="1" customWidth="1"/>
    <col min="3836" max="3845" width="10.125" style="298" customWidth="1"/>
    <col min="3846" max="4089" width="9" style="298"/>
    <col min="4090" max="4090" width="5.625" style="298" customWidth="1"/>
    <col min="4091" max="4091" width="49.125" style="298" bestFit="1" customWidth="1"/>
    <col min="4092" max="4101" width="10.125" style="298" customWidth="1"/>
    <col min="4102" max="4345" width="9" style="298"/>
    <col min="4346" max="4346" width="5.625" style="298" customWidth="1"/>
    <col min="4347" max="4347" width="49.125" style="298" bestFit="1" customWidth="1"/>
    <col min="4348" max="4357" width="10.125" style="298" customWidth="1"/>
    <col min="4358" max="4601" width="9" style="298"/>
    <col min="4602" max="4602" width="5.625" style="298" customWidth="1"/>
    <col min="4603" max="4603" width="49.125" style="298" bestFit="1" customWidth="1"/>
    <col min="4604" max="4613" width="10.125" style="298" customWidth="1"/>
    <col min="4614" max="4857" width="9" style="298"/>
    <col min="4858" max="4858" width="5.625" style="298" customWidth="1"/>
    <col min="4859" max="4859" width="49.125" style="298" bestFit="1" customWidth="1"/>
    <col min="4860" max="4869" width="10.125" style="298" customWidth="1"/>
    <col min="4870" max="5113" width="9" style="298"/>
    <col min="5114" max="5114" width="5.625" style="298" customWidth="1"/>
    <col min="5115" max="5115" width="49.125" style="298" bestFit="1" customWidth="1"/>
    <col min="5116" max="5125" width="10.125" style="298" customWidth="1"/>
    <col min="5126" max="5369" width="9" style="298"/>
    <col min="5370" max="5370" width="5.625" style="298" customWidth="1"/>
    <col min="5371" max="5371" width="49.125" style="298" bestFit="1" customWidth="1"/>
    <col min="5372" max="5381" width="10.125" style="298" customWidth="1"/>
    <col min="5382" max="5625" width="9" style="298"/>
    <col min="5626" max="5626" width="5.625" style="298" customWidth="1"/>
    <col min="5627" max="5627" width="49.125" style="298" bestFit="1" customWidth="1"/>
    <col min="5628" max="5637" width="10.125" style="298" customWidth="1"/>
    <col min="5638" max="5881" width="9" style="298"/>
    <col min="5882" max="5882" width="5.625" style="298" customWidth="1"/>
    <col min="5883" max="5883" width="49.125" style="298" bestFit="1" customWidth="1"/>
    <col min="5884" max="5893" width="10.125" style="298" customWidth="1"/>
    <col min="5894" max="6137" width="9" style="298"/>
    <col min="6138" max="6138" width="5.625" style="298" customWidth="1"/>
    <col min="6139" max="6139" width="49.125" style="298" bestFit="1" customWidth="1"/>
    <col min="6140" max="6149" width="10.125" style="298" customWidth="1"/>
    <col min="6150" max="6393" width="9" style="298"/>
    <col min="6394" max="6394" width="5.625" style="298" customWidth="1"/>
    <col min="6395" max="6395" width="49.125" style="298" bestFit="1" customWidth="1"/>
    <col min="6396" max="6405" width="10.125" style="298" customWidth="1"/>
    <col min="6406" max="6649" width="9" style="298"/>
    <col min="6650" max="6650" width="5.625" style="298" customWidth="1"/>
    <col min="6651" max="6651" width="49.125" style="298" bestFit="1" customWidth="1"/>
    <col min="6652" max="6661" width="10.125" style="298" customWidth="1"/>
    <col min="6662" max="6905" width="9" style="298"/>
    <col min="6906" max="6906" width="5.625" style="298" customWidth="1"/>
    <col min="6907" max="6907" width="49.125" style="298" bestFit="1" customWidth="1"/>
    <col min="6908" max="6917" width="10.125" style="298" customWidth="1"/>
    <col min="6918" max="7161" width="9" style="298"/>
    <col min="7162" max="7162" width="5.625" style="298" customWidth="1"/>
    <col min="7163" max="7163" width="49.125" style="298" bestFit="1" customWidth="1"/>
    <col min="7164" max="7173" width="10.125" style="298" customWidth="1"/>
    <col min="7174" max="7417" width="9" style="298"/>
    <col min="7418" max="7418" width="5.625" style="298" customWidth="1"/>
    <col min="7419" max="7419" width="49.125" style="298" bestFit="1" customWidth="1"/>
    <col min="7420" max="7429" width="10.125" style="298" customWidth="1"/>
    <col min="7430" max="7673" width="9" style="298"/>
    <col min="7674" max="7674" width="5.625" style="298" customWidth="1"/>
    <col min="7675" max="7675" width="49.125" style="298" bestFit="1" customWidth="1"/>
    <col min="7676" max="7685" width="10.125" style="298" customWidth="1"/>
    <col min="7686" max="7929" width="9" style="298"/>
    <col min="7930" max="7930" width="5.625" style="298" customWidth="1"/>
    <col min="7931" max="7931" width="49.125" style="298" bestFit="1" customWidth="1"/>
    <col min="7932" max="7941" width="10.125" style="298" customWidth="1"/>
    <col min="7942" max="8185" width="9" style="298"/>
    <col min="8186" max="8186" width="5.625" style="298" customWidth="1"/>
    <col min="8187" max="8187" width="49.125" style="298" bestFit="1" customWidth="1"/>
    <col min="8188" max="8197" width="10.125" style="298" customWidth="1"/>
    <col min="8198" max="8441" width="9" style="298"/>
    <col min="8442" max="8442" width="5.625" style="298" customWidth="1"/>
    <col min="8443" max="8443" width="49.125" style="298" bestFit="1" customWidth="1"/>
    <col min="8444" max="8453" width="10.125" style="298" customWidth="1"/>
    <col min="8454" max="8697" width="9" style="298"/>
    <col min="8698" max="8698" width="5.625" style="298" customWidth="1"/>
    <col min="8699" max="8699" width="49.125" style="298" bestFit="1" customWidth="1"/>
    <col min="8700" max="8709" width="10.125" style="298" customWidth="1"/>
    <col min="8710" max="8953" width="9" style="298"/>
    <col min="8954" max="8954" width="5.625" style="298" customWidth="1"/>
    <col min="8955" max="8955" width="49.125" style="298" bestFit="1" customWidth="1"/>
    <col min="8956" max="8965" width="10.125" style="298" customWidth="1"/>
    <col min="8966" max="9209" width="9" style="298"/>
    <col min="9210" max="9210" width="5.625" style="298" customWidth="1"/>
    <col min="9211" max="9211" width="49.125" style="298" bestFit="1" customWidth="1"/>
    <col min="9212" max="9221" width="10.125" style="298" customWidth="1"/>
    <col min="9222" max="9465" width="9" style="298"/>
    <col min="9466" max="9466" width="5.625" style="298" customWidth="1"/>
    <col min="9467" max="9467" width="49.125" style="298" bestFit="1" customWidth="1"/>
    <col min="9468" max="9477" width="10.125" style="298" customWidth="1"/>
    <col min="9478" max="9721" width="9" style="298"/>
    <col min="9722" max="9722" width="5.625" style="298" customWidth="1"/>
    <col min="9723" max="9723" width="49.125" style="298" bestFit="1" customWidth="1"/>
    <col min="9724" max="9733" width="10.125" style="298" customWidth="1"/>
    <col min="9734" max="9977" width="9" style="298"/>
    <col min="9978" max="9978" width="5.625" style="298" customWidth="1"/>
    <col min="9979" max="9979" width="49.125" style="298" bestFit="1" customWidth="1"/>
    <col min="9980" max="9989" width="10.125" style="298" customWidth="1"/>
    <col min="9990" max="10233" width="9" style="298"/>
    <col min="10234" max="10234" width="5.625" style="298" customWidth="1"/>
    <col min="10235" max="10235" width="49.125" style="298" bestFit="1" customWidth="1"/>
    <col min="10236" max="10245" width="10.125" style="298" customWidth="1"/>
    <col min="10246" max="10489" width="9" style="298"/>
    <col min="10490" max="10490" width="5.625" style="298" customWidth="1"/>
    <col min="10491" max="10491" width="49.125" style="298" bestFit="1" customWidth="1"/>
    <col min="10492" max="10501" width="10.125" style="298" customWidth="1"/>
    <col min="10502" max="10745" width="9" style="298"/>
    <col min="10746" max="10746" width="5.625" style="298" customWidth="1"/>
    <col min="10747" max="10747" width="49.125" style="298" bestFit="1" customWidth="1"/>
    <col min="10748" max="10757" width="10.125" style="298" customWidth="1"/>
    <col min="10758" max="11001" width="9" style="298"/>
    <col min="11002" max="11002" width="5.625" style="298" customWidth="1"/>
    <col min="11003" max="11003" width="49.125" style="298" bestFit="1" customWidth="1"/>
    <col min="11004" max="11013" width="10.125" style="298" customWidth="1"/>
    <col min="11014" max="11257" width="9" style="298"/>
    <col min="11258" max="11258" width="5.625" style="298" customWidth="1"/>
    <col min="11259" max="11259" width="49.125" style="298" bestFit="1" customWidth="1"/>
    <col min="11260" max="11269" width="10.125" style="298" customWidth="1"/>
    <col min="11270" max="11513" width="9" style="298"/>
    <col min="11514" max="11514" width="5.625" style="298" customWidth="1"/>
    <col min="11515" max="11515" width="49.125" style="298" bestFit="1" customWidth="1"/>
    <col min="11516" max="11525" width="10.125" style="298" customWidth="1"/>
    <col min="11526" max="11769" width="9" style="298"/>
    <col min="11770" max="11770" width="5.625" style="298" customWidth="1"/>
    <col min="11771" max="11771" width="49.125" style="298" bestFit="1" customWidth="1"/>
    <col min="11772" max="11781" width="10.125" style="298" customWidth="1"/>
    <col min="11782" max="12025" width="9" style="298"/>
    <col min="12026" max="12026" width="5.625" style="298" customWidth="1"/>
    <col min="12027" max="12027" width="49.125" style="298" bestFit="1" customWidth="1"/>
    <col min="12028" max="12037" width="10.125" style="298" customWidth="1"/>
    <col min="12038" max="12281" width="9" style="298"/>
    <col min="12282" max="12282" width="5.625" style="298" customWidth="1"/>
    <col min="12283" max="12283" width="49.125" style="298" bestFit="1" customWidth="1"/>
    <col min="12284" max="12293" width="10.125" style="298" customWidth="1"/>
    <col min="12294" max="12537" width="9" style="298"/>
    <col min="12538" max="12538" width="5.625" style="298" customWidth="1"/>
    <col min="12539" max="12539" width="49.125" style="298" bestFit="1" customWidth="1"/>
    <col min="12540" max="12549" width="10.125" style="298" customWidth="1"/>
    <col min="12550" max="12793" width="9" style="298"/>
    <col min="12794" max="12794" width="5.625" style="298" customWidth="1"/>
    <col min="12795" max="12795" width="49.125" style="298" bestFit="1" customWidth="1"/>
    <col min="12796" max="12805" width="10.125" style="298" customWidth="1"/>
    <col min="12806" max="13049" width="9" style="298"/>
    <col min="13050" max="13050" width="5.625" style="298" customWidth="1"/>
    <col min="13051" max="13051" width="49.125" style="298" bestFit="1" customWidth="1"/>
    <col min="13052" max="13061" width="10.125" style="298" customWidth="1"/>
    <col min="13062" max="13305" width="9" style="298"/>
    <col min="13306" max="13306" width="5.625" style="298" customWidth="1"/>
    <col min="13307" max="13307" width="49.125" style="298" bestFit="1" customWidth="1"/>
    <col min="13308" max="13317" width="10.125" style="298" customWidth="1"/>
    <col min="13318" max="13561" width="9" style="298"/>
    <col min="13562" max="13562" width="5.625" style="298" customWidth="1"/>
    <col min="13563" max="13563" width="49.125" style="298" bestFit="1" customWidth="1"/>
    <col min="13564" max="13573" width="10.125" style="298" customWidth="1"/>
    <col min="13574" max="13817" width="9" style="298"/>
    <col min="13818" max="13818" width="5.625" style="298" customWidth="1"/>
    <col min="13819" max="13819" width="49.125" style="298" bestFit="1" customWidth="1"/>
    <col min="13820" max="13829" width="10.125" style="298" customWidth="1"/>
    <col min="13830" max="14073" width="9" style="298"/>
    <col min="14074" max="14074" width="5.625" style="298" customWidth="1"/>
    <col min="14075" max="14075" width="49.125" style="298" bestFit="1" customWidth="1"/>
    <col min="14076" max="14085" width="10.125" style="298" customWidth="1"/>
    <col min="14086" max="14329" width="9" style="298"/>
    <col min="14330" max="14330" width="5.625" style="298" customWidth="1"/>
    <col min="14331" max="14331" width="49.125" style="298" bestFit="1" customWidth="1"/>
    <col min="14332" max="14341" width="10.125" style="298" customWidth="1"/>
    <col min="14342" max="14585" width="9" style="298"/>
    <col min="14586" max="14586" width="5.625" style="298" customWidth="1"/>
    <col min="14587" max="14587" width="49.125" style="298" bestFit="1" customWidth="1"/>
    <col min="14588" max="14597" width="10.125" style="298" customWidth="1"/>
    <col min="14598" max="14841" width="9" style="298"/>
    <col min="14842" max="14842" width="5.625" style="298" customWidth="1"/>
    <col min="14843" max="14843" width="49.125" style="298" bestFit="1" customWidth="1"/>
    <col min="14844" max="14853" width="10.125" style="298" customWidth="1"/>
    <col min="14854" max="15097" width="9" style="298"/>
    <col min="15098" max="15098" width="5.625" style="298" customWidth="1"/>
    <col min="15099" max="15099" width="49.125" style="298" bestFit="1" customWidth="1"/>
    <col min="15100" max="15109" width="10.125" style="298" customWidth="1"/>
    <col min="15110" max="15353" width="9" style="298"/>
    <col min="15354" max="15354" width="5.625" style="298" customWidth="1"/>
    <col min="15355" max="15355" width="49.125" style="298" bestFit="1" customWidth="1"/>
    <col min="15356" max="15365" width="10.125" style="298" customWidth="1"/>
    <col min="15366" max="15609" width="9" style="298"/>
    <col min="15610" max="15610" width="5.625" style="298" customWidth="1"/>
    <col min="15611" max="15611" width="49.125" style="298" bestFit="1" customWidth="1"/>
    <col min="15612" max="15621" width="10.125" style="298" customWidth="1"/>
    <col min="15622" max="15865" width="9" style="298"/>
    <col min="15866" max="15866" width="5.625" style="298" customWidth="1"/>
    <col min="15867" max="15867" width="49.125" style="298" bestFit="1" customWidth="1"/>
    <col min="15868" max="15877" width="10.125" style="298" customWidth="1"/>
    <col min="15878" max="16121" width="9" style="298"/>
    <col min="16122" max="16122" width="5.625" style="298" customWidth="1"/>
    <col min="16123" max="16123" width="49.125" style="298" bestFit="1" customWidth="1"/>
    <col min="16124" max="16133" width="10.125" style="298" customWidth="1"/>
    <col min="16134" max="16384" width="9" style="298"/>
  </cols>
  <sheetData>
    <row r="1" spans="1:8" ht="19.5" customHeight="1" x14ac:dyDescent="0.15">
      <c r="A1" s="1255" t="s">
        <v>3266</v>
      </c>
      <c r="G1" s="1253">
        <v>106</v>
      </c>
      <c r="H1" s="298"/>
    </row>
    <row r="2" spans="1:8" ht="19.5" customHeight="1" x14ac:dyDescent="0.15">
      <c r="A2" s="1048"/>
      <c r="H2" s="298"/>
    </row>
    <row r="3" spans="1:8" ht="19.5" customHeight="1" thickBot="1" x14ac:dyDescent="0.2">
      <c r="A3" s="1254" t="s">
        <v>3081</v>
      </c>
      <c r="B3" s="300"/>
      <c r="C3" s="367"/>
      <c r="D3" s="367"/>
      <c r="E3" s="367"/>
      <c r="F3" s="367"/>
      <c r="G3" s="63" t="s">
        <v>2232</v>
      </c>
      <c r="H3" s="298"/>
    </row>
    <row r="4" spans="1:8" ht="24.95" customHeight="1" x14ac:dyDescent="0.15">
      <c r="A4" s="1163"/>
      <c r="B4" s="2824"/>
      <c r="C4" s="2846" t="s">
        <v>2252</v>
      </c>
      <c r="D4" s="2846" t="s">
        <v>2117</v>
      </c>
      <c r="E4" s="2846" t="s">
        <v>2278</v>
      </c>
      <c r="F4" s="1076" t="s">
        <v>3332</v>
      </c>
      <c r="G4" s="2823" t="s">
        <v>2118</v>
      </c>
      <c r="H4" s="298"/>
    </row>
    <row r="5" spans="1:8" ht="19.5" customHeight="1" x14ac:dyDescent="0.15">
      <c r="A5" s="3478" t="s">
        <v>5083</v>
      </c>
      <c r="B5" s="2646" t="s">
        <v>618</v>
      </c>
      <c r="C5" s="232">
        <v>307</v>
      </c>
      <c r="D5" s="232">
        <v>196</v>
      </c>
      <c r="E5" s="232">
        <v>12372</v>
      </c>
      <c r="F5" s="231">
        <v>40.299674267100976</v>
      </c>
      <c r="G5" s="1660">
        <v>0.6384364820846905</v>
      </c>
      <c r="H5" s="298"/>
    </row>
    <row r="6" spans="1:8" ht="19.5" customHeight="1" x14ac:dyDescent="0.15">
      <c r="A6" s="3478"/>
      <c r="B6" s="2646" t="s">
        <v>613</v>
      </c>
      <c r="C6" s="232">
        <v>308</v>
      </c>
      <c r="D6" s="232">
        <v>222</v>
      </c>
      <c r="E6" s="232">
        <v>11087</v>
      </c>
      <c r="F6" s="2035">
        <v>35.996753246753244</v>
      </c>
      <c r="G6" s="1660">
        <v>0.72077922077922074</v>
      </c>
      <c r="H6" s="298"/>
    </row>
    <row r="7" spans="1:8" ht="19.5" customHeight="1" x14ac:dyDescent="0.15">
      <c r="A7" s="3478"/>
      <c r="B7" s="2646" t="s">
        <v>1525</v>
      </c>
      <c r="C7" s="232">
        <v>308</v>
      </c>
      <c r="D7" s="232">
        <v>242</v>
      </c>
      <c r="E7" s="232">
        <v>12807</v>
      </c>
      <c r="F7" s="2035">
        <v>41.581168831168831</v>
      </c>
      <c r="G7" s="1660">
        <v>0.7857142857142857</v>
      </c>
    </row>
    <row r="8" spans="1:8" ht="19.5" customHeight="1" x14ac:dyDescent="0.15">
      <c r="A8" s="3478"/>
      <c r="B8" s="2820" t="s">
        <v>4734</v>
      </c>
      <c r="C8" s="232">
        <v>308</v>
      </c>
      <c r="D8" s="232">
        <v>216</v>
      </c>
      <c r="E8" s="232">
        <v>12715</v>
      </c>
      <c r="F8" s="2035">
        <v>41.282467532467535</v>
      </c>
      <c r="G8" s="1660">
        <v>0.70129870129870131</v>
      </c>
    </row>
    <row r="9" spans="1:8" ht="19.5" customHeight="1" x14ac:dyDescent="0.15">
      <c r="A9" s="3479"/>
      <c r="B9" s="2821" t="s">
        <v>5056</v>
      </c>
      <c r="C9" s="2661">
        <v>306</v>
      </c>
      <c r="D9" s="2661">
        <v>236</v>
      </c>
      <c r="E9" s="2661">
        <v>11233</v>
      </c>
      <c r="F9" s="2619">
        <v>36.709150326797385</v>
      </c>
      <c r="G9" s="2663">
        <v>0.77124183006535951</v>
      </c>
    </row>
    <row r="10" spans="1:8" ht="19.5" customHeight="1" x14ac:dyDescent="0.15">
      <c r="A10" s="3478" t="s">
        <v>5084</v>
      </c>
      <c r="B10" s="2646" t="s">
        <v>618</v>
      </c>
      <c r="C10" s="232">
        <v>307</v>
      </c>
      <c r="D10" s="232">
        <v>224</v>
      </c>
      <c r="E10" s="232">
        <v>7401</v>
      </c>
      <c r="F10" s="231">
        <v>24.107491856677523</v>
      </c>
      <c r="G10" s="1660">
        <v>0.72964169381107491</v>
      </c>
    </row>
    <row r="11" spans="1:8" ht="19.5" customHeight="1" x14ac:dyDescent="0.15">
      <c r="A11" s="3478"/>
      <c r="B11" s="2646" t="s">
        <v>613</v>
      </c>
      <c r="C11" s="232">
        <v>308</v>
      </c>
      <c r="D11" s="232">
        <v>211</v>
      </c>
      <c r="E11" s="232">
        <v>6743</v>
      </c>
      <c r="F11" s="2035">
        <v>21.892857142857142</v>
      </c>
      <c r="G11" s="1660">
        <v>0.68506493506493504</v>
      </c>
    </row>
    <row r="12" spans="1:8" ht="19.5" customHeight="1" x14ac:dyDescent="0.15">
      <c r="A12" s="3478"/>
      <c r="B12" s="2646" t="s">
        <v>1525</v>
      </c>
      <c r="C12" s="232">
        <v>308</v>
      </c>
      <c r="D12" s="232">
        <v>226</v>
      </c>
      <c r="E12" s="232">
        <v>7890</v>
      </c>
      <c r="F12" s="2035">
        <v>25.616883116883116</v>
      </c>
      <c r="G12" s="1660">
        <v>0.73376623376623373</v>
      </c>
    </row>
    <row r="13" spans="1:8" ht="19.5" customHeight="1" x14ac:dyDescent="0.15">
      <c r="A13" s="3478"/>
      <c r="B13" s="2820" t="s">
        <v>4734</v>
      </c>
      <c r="C13" s="232">
        <v>308</v>
      </c>
      <c r="D13" s="232">
        <v>257</v>
      </c>
      <c r="E13" s="232">
        <v>6831</v>
      </c>
      <c r="F13" s="2035">
        <v>22.178571428571427</v>
      </c>
      <c r="G13" s="1660">
        <v>0.83441558441558439</v>
      </c>
    </row>
    <row r="14" spans="1:8" ht="19.5" customHeight="1" x14ac:dyDescent="0.15">
      <c r="A14" s="3479"/>
      <c r="B14" s="2821" t="s">
        <v>5056</v>
      </c>
      <c r="C14" s="2661">
        <v>306</v>
      </c>
      <c r="D14" s="2661">
        <v>260</v>
      </c>
      <c r="E14" s="2661">
        <v>6597</v>
      </c>
      <c r="F14" s="2619">
        <v>21.558823529411764</v>
      </c>
      <c r="G14" s="2663">
        <v>0.84967320261437906</v>
      </c>
    </row>
    <row r="15" spans="1:8" ht="19.5" customHeight="1" x14ac:dyDescent="0.15">
      <c r="A15" s="3478" t="s">
        <v>5085</v>
      </c>
      <c r="B15" s="2646" t="s">
        <v>618</v>
      </c>
      <c r="C15" s="232">
        <v>307</v>
      </c>
      <c r="D15" s="232">
        <v>297</v>
      </c>
      <c r="E15" s="232">
        <v>50012</v>
      </c>
      <c r="F15" s="231">
        <v>162.90553745928338</v>
      </c>
      <c r="G15" s="1660">
        <v>0.96742671009771986</v>
      </c>
    </row>
    <row r="16" spans="1:8" ht="19.5" customHeight="1" x14ac:dyDescent="0.15">
      <c r="A16" s="3478"/>
      <c r="B16" s="2646" t="s">
        <v>613</v>
      </c>
      <c r="C16" s="232">
        <v>308</v>
      </c>
      <c r="D16" s="232">
        <v>295</v>
      </c>
      <c r="E16" s="232">
        <v>34499</v>
      </c>
      <c r="F16" s="2035">
        <v>112.00974025974025</v>
      </c>
      <c r="G16" s="1660">
        <v>0.95779220779220775</v>
      </c>
    </row>
    <row r="17" spans="1:7" ht="19.5" customHeight="1" x14ac:dyDescent="0.15">
      <c r="A17" s="3478"/>
      <c r="B17" s="2646" t="s">
        <v>1525</v>
      </c>
      <c r="C17" s="232">
        <v>308</v>
      </c>
      <c r="D17" s="232">
        <v>296</v>
      </c>
      <c r="E17" s="232">
        <v>43631</v>
      </c>
      <c r="F17" s="2035">
        <v>141.65909090909091</v>
      </c>
      <c r="G17" s="1660">
        <v>0.96103896103896103</v>
      </c>
    </row>
    <row r="18" spans="1:7" ht="19.5" customHeight="1" x14ac:dyDescent="0.15">
      <c r="A18" s="3478"/>
      <c r="B18" s="2820" t="s">
        <v>4734</v>
      </c>
      <c r="C18" s="232">
        <v>308</v>
      </c>
      <c r="D18" s="232">
        <v>293</v>
      </c>
      <c r="E18" s="232">
        <v>45972</v>
      </c>
      <c r="F18" s="2035">
        <v>149.25974025974025</v>
      </c>
      <c r="G18" s="1660">
        <v>0.95129870129870131</v>
      </c>
    </row>
    <row r="19" spans="1:7" ht="19.5" customHeight="1" thickBot="1" x14ac:dyDescent="0.2">
      <c r="A19" s="3482"/>
      <c r="B19" s="1055" t="s">
        <v>5056</v>
      </c>
      <c r="C19" s="2523">
        <v>306</v>
      </c>
      <c r="D19" s="2523">
        <v>306</v>
      </c>
      <c r="E19" s="2523">
        <v>46572</v>
      </c>
      <c r="F19" s="2666">
        <v>152.19607843137254</v>
      </c>
      <c r="G19" s="2524">
        <v>1</v>
      </c>
    </row>
    <row r="20" spans="1:7" ht="19.5" customHeight="1" x14ac:dyDescent="0.15">
      <c r="A20" s="1048" t="s">
        <v>3064</v>
      </c>
      <c r="G20" s="63"/>
    </row>
  </sheetData>
  <mergeCells count="3">
    <mergeCell ref="A5:A9"/>
    <mergeCell ref="A10:A14"/>
    <mergeCell ref="A15:A19"/>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10"/>
  <sheetViews>
    <sheetView showGridLines="0" zoomScaleNormal="100" workbookViewId="0">
      <selection activeCell="J10" sqref="J10"/>
    </sheetView>
  </sheetViews>
  <sheetFormatPr defaultRowHeight="19.5" customHeight="1" x14ac:dyDescent="0.15"/>
  <cols>
    <col min="1" max="1" width="20.625" style="1054" customWidth="1"/>
    <col min="2" max="2" width="9.625" style="299" customWidth="1"/>
    <col min="3" max="7" width="9.625" style="36" customWidth="1"/>
    <col min="8" max="8" width="10.625" style="222" customWidth="1"/>
    <col min="9" max="9" width="9" style="298"/>
    <col min="10" max="10" width="12.625" style="298" customWidth="1"/>
    <col min="11" max="11" width="18.125" style="298" customWidth="1"/>
    <col min="12" max="15" width="12.625" style="298" customWidth="1"/>
    <col min="16" max="249" width="9" style="298"/>
    <col min="250" max="250" width="5.625" style="298" customWidth="1"/>
    <col min="251" max="251" width="49.125" style="298" bestFit="1" customWidth="1"/>
    <col min="252" max="261" width="10.125" style="298" customWidth="1"/>
    <col min="262" max="505" width="9" style="298"/>
    <col min="506" max="506" width="5.625" style="298" customWidth="1"/>
    <col min="507" max="507" width="49.125" style="298" bestFit="1" customWidth="1"/>
    <col min="508" max="517" width="10.125" style="298" customWidth="1"/>
    <col min="518" max="761" width="9" style="298"/>
    <col min="762" max="762" width="5.625" style="298" customWidth="1"/>
    <col min="763" max="763" width="49.125" style="298" bestFit="1" customWidth="1"/>
    <col min="764" max="773" width="10.125" style="298" customWidth="1"/>
    <col min="774" max="1017" width="9" style="298"/>
    <col min="1018" max="1018" width="5.625" style="298" customWidth="1"/>
    <col min="1019" max="1019" width="49.125" style="298" bestFit="1" customWidth="1"/>
    <col min="1020" max="1029" width="10.125" style="298" customWidth="1"/>
    <col min="1030" max="1273" width="9" style="298"/>
    <col min="1274" max="1274" width="5.625" style="298" customWidth="1"/>
    <col min="1275" max="1275" width="49.125" style="298" bestFit="1" customWidth="1"/>
    <col min="1276" max="1285" width="10.125" style="298" customWidth="1"/>
    <col min="1286" max="1529" width="9" style="298"/>
    <col min="1530" max="1530" width="5.625" style="298" customWidth="1"/>
    <col min="1531" max="1531" width="49.125" style="298" bestFit="1" customWidth="1"/>
    <col min="1532" max="1541" width="10.125" style="298" customWidth="1"/>
    <col min="1542" max="1785" width="9" style="298"/>
    <col min="1786" max="1786" width="5.625" style="298" customWidth="1"/>
    <col min="1787" max="1787" width="49.125" style="298" bestFit="1" customWidth="1"/>
    <col min="1788" max="1797" width="10.125" style="298" customWidth="1"/>
    <col min="1798" max="2041" width="9" style="298"/>
    <col min="2042" max="2042" width="5.625" style="298" customWidth="1"/>
    <col min="2043" max="2043" width="49.125" style="298" bestFit="1" customWidth="1"/>
    <col min="2044" max="2053" width="10.125" style="298" customWidth="1"/>
    <col min="2054" max="2297" width="9" style="298"/>
    <col min="2298" max="2298" width="5.625" style="298" customWidth="1"/>
    <col min="2299" max="2299" width="49.125" style="298" bestFit="1" customWidth="1"/>
    <col min="2300" max="2309" width="10.125" style="298" customWidth="1"/>
    <col min="2310" max="2553" width="9" style="298"/>
    <col min="2554" max="2554" width="5.625" style="298" customWidth="1"/>
    <col min="2555" max="2555" width="49.125" style="298" bestFit="1" customWidth="1"/>
    <col min="2556" max="2565" width="10.125" style="298" customWidth="1"/>
    <col min="2566" max="2809" width="9" style="298"/>
    <col min="2810" max="2810" width="5.625" style="298" customWidth="1"/>
    <col min="2811" max="2811" width="49.125" style="298" bestFit="1" customWidth="1"/>
    <col min="2812" max="2821" width="10.125" style="298" customWidth="1"/>
    <col min="2822" max="3065" width="9" style="298"/>
    <col min="3066" max="3066" width="5.625" style="298" customWidth="1"/>
    <col min="3067" max="3067" width="49.125" style="298" bestFit="1" customWidth="1"/>
    <col min="3068" max="3077" width="10.125" style="298" customWidth="1"/>
    <col min="3078" max="3321" width="9" style="298"/>
    <col min="3322" max="3322" width="5.625" style="298" customWidth="1"/>
    <col min="3323" max="3323" width="49.125" style="298" bestFit="1" customWidth="1"/>
    <col min="3324" max="3333" width="10.125" style="298" customWidth="1"/>
    <col min="3334" max="3577" width="9" style="298"/>
    <col min="3578" max="3578" width="5.625" style="298" customWidth="1"/>
    <col min="3579" max="3579" width="49.125" style="298" bestFit="1" customWidth="1"/>
    <col min="3580" max="3589" width="10.125" style="298" customWidth="1"/>
    <col min="3590" max="3833" width="9" style="298"/>
    <col min="3834" max="3834" width="5.625" style="298" customWidth="1"/>
    <col min="3835" max="3835" width="49.125" style="298" bestFit="1" customWidth="1"/>
    <col min="3836" max="3845" width="10.125" style="298" customWidth="1"/>
    <col min="3846" max="4089" width="9" style="298"/>
    <col min="4090" max="4090" width="5.625" style="298" customWidth="1"/>
    <col min="4091" max="4091" width="49.125" style="298" bestFit="1" customWidth="1"/>
    <col min="4092" max="4101" width="10.125" style="298" customWidth="1"/>
    <col min="4102" max="4345" width="9" style="298"/>
    <col min="4346" max="4346" width="5.625" style="298" customWidth="1"/>
    <col min="4347" max="4347" width="49.125" style="298" bestFit="1" customWidth="1"/>
    <col min="4348" max="4357" width="10.125" style="298" customWidth="1"/>
    <col min="4358" max="4601" width="9" style="298"/>
    <col min="4602" max="4602" width="5.625" style="298" customWidth="1"/>
    <col min="4603" max="4603" width="49.125" style="298" bestFit="1" customWidth="1"/>
    <col min="4604" max="4613" width="10.125" style="298" customWidth="1"/>
    <col min="4614" max="4857" width="9" style="298"/>
    <col min="4858" max="4858" width="5.625" style="298" customWidth="1"/>
    <col min="4859" max="4859" width="49.125" style="298" bestFit="1" customWidth="1"/>
    <col min="4860" max="4869" width="10.125" style="298" customWidth="1"/>
    <col min="4870" max="5113" width="9" style="298"/>
    <col min="5114" max="5114" width="5.625" style="298" customWidth="1"/>
    <col min="5115" max="5115" width="49.125" style="298" bestFit="1" customWidth="1"/>
    <col min="5116" max="5125" width="10.125" style="298" customWidth="1"/>
    <col min="5126" max="5369" width="9" style="298"/>
    <col min="5370" max="5370" width="5.625" style="298" customWidth="1"/>
    <col min="5371" max="5371" width="49.125" style="298" bestFit="1" customWidth="1"/>
    <col min="5372" max="5381" width="10.125" style="298" customWidth="1"/>
    <col min="5382" max="5625" width="9" style="298"/>
    <col min="5626" max="5626" width="5.625" style="298" customWidth="1"/>
    <col min="5627" max="5627" width="49.125" style="298" bestFit="1" customWidth="1"/>
    <col min="5628" max="5637" width="10.125" style="298" customWidth="1"/>
    <col min="5638" max="5881" width="9" style="298"/>
    <col min="5882" max="5882" width="5.625" style="298" customWidth="1"/>
    <col min="5883" max="5883" width="49.125" style="298" bestFit="1" customWidth="1"/>
    <col min="5884" max="5893" width="10.125" style="298" customWidth="1"/>
    <col min="5894" max="6137" width="9" style="298"/>
    <col min="6138" max="6138" width="5.625" style="298" customWidth="1"/>
    <col min="6139" max="6139" width="49.125" style="298" bestFit="1" customWidth="1"/>
    <col min="6140" max="6149" width="10.125" style="298" customWidth="1"/>
    <col min="6150" max="6393" width="9" style="298"/>
    <col min="6394" max="6394" width="5.625" style="298" customWidth="1"/>
    <col min="6395" max="6395" width="49.125" style="298" bestFit="1" customWidth="1"/>
    <col min="6396" max="6405" width="10.125" style="298" customWidth="1"/>
    <col min="6406" max="6649" width="9" style="298"/>
    <col min="6650" max="6650" width="5.625" style="298" customWidth="1"/>
    <col min="6651" max="6651" width="49.125" style="298" bestFit="1" customWidth="1"/>
    <col min="6652" max="6661" width="10.125" style="298" customWidth="1"/>
    <col min="6662" max="6905" width="9" style="298"/>
    <col min="6906" max="6906" width="5.625" style="298" customWidth="1"/>
    <col min="6907" max="6907" width="49.125" style="298" bestFit="1" customWidth="1"/>
    <col min="6908" max="6917" width="10.125" style="298" customWidth="1"/>
    <col min="6918" max="7161" width="9" style="298"/>
    <col min="7162" max="7162" width="5.625" style="298" customWidth="1"/>
    <col min="7163" max="7163" width="49.125" style="298" bestFit="1" customWidth="1"/>
    <col min="7164" max="7173" width="10.125" style="298" customWidth="1"/>
    <col min="7174" max="7417" width="9" style="298"/>
    <col min="7418" max="7418" width="5.625" style="298" customWidth="1"/>
    <col min="7419" max="7419" width="49.125" style="298" bestFit="1" customWidth="1"/>
    <col min="7420" max="7429" width="10.125" style="298" customWidth="1"/>
    <col min="7430" max="7673" width="9" style="298"/>
    <col min="7674" max="7674" width="5.625" style="298" customWidth="1"/>
    <col min="7675" max="7675" width="49.125" style="298" bestFit="1" customWidth="1"/>
    <col min="7676" max="7685" width="10.125" style="298" customWidth="1"/>
    <col min="7686" max="7929" width="9" style="298"/>
    <col min="7930" max="7930" width="5.625" style="298" customWidth="1"/>
    <col min="7931" max="7931" width="49.125" style="298" bestFit="1" customWidth="1"/>
    <col min="7932" max="7941" width="10.125" style="298" customWidth="1"/>
    <col min="7942" max="8185" width="9" style="298"/>
    <col min="8186" max="8186" width="5.625" style="298" customWidth="1"/>
    <col min="8187" max="8187" width="49.125" style="298" bestFit="1" customWidth="1"/>
    <col min="8188" max="8197" width="10.125" style="298" customWidth="1"/>
    <col min="8198" max="8441" width="9" style="298"/>
    <col min="8442" max="8442" width="5.625" style="298" customWidth="1"/>
    <col min="8443" max="8443" width="49.125" style="298" bestFit="1" customWidth="1"/>
    <col min="8444" max="8453" width="10.125" style="298" customWidth="1"/>
    <col min="8454" max="8697" width="9" style="298"/>
    <col min="8698" max="8698" width="5.625" style="298" customWidth="1"/>
    <col min="8699" max="8699" width="49.125" style="298" bestFit="1" customWidth="1"/>
    <col min="8700" max="8709" width="10.125" style="298" customWidth="1"/>
    <col min="8710" max="8953" width="9" style="298"/>
    <col min="8954" max="8954" width="5.625" style="298" customWidth="1"/>
    <col min="8955" max="8955" width="49.125" style="298" bestFit="1" customWidth="1"/>
    <col min="8956" max="8965" width="10.125" style="298" customWidth="1"/>
    <col min="8966" max="9209" width="9" style="298"/>
    <col min="9210" max="9210" width="5.625" style="298" customWidth="1"/>
    <col min="9211" max="9211" width="49.125" style="298" bestFit="1" customWidth="1"/>
    <col min="9212" max="9221" width="10.125" style="298" customWidth="1"/>
    <col min="9222" max="9465" width="9" style="298"/>
    <col min="9466" max="9466" width="5.625" style="298" customWidth="1"/>
    <col min="9467" max="9467" width="49.125" style="298" bestFit="1" customWidth="1"/>
    <col min="9468" max="9477" width="10.125" style="298" customWidth="1"/>
    <col min="9478" max="9721" width="9" style="298"/>
    <col min="9722" max="9722" width="5.625" style="298" customWidth="1"/>
    <col min="9723" max="9723" width="49.125" style="298" bestFit="1" customWidth="1"/>
    <col min="9724" max="9733" width="10.125" style="298" customWidth="1"/>
    <col min="9734" max="9977" width="9" style="298"/>
    <col min="9978" max="9978" width="5.625" style="298" customWidth="1"/>
    <col min="9979" max="9979" width="49.125" style="298" bestFit="1" customWidth="1"/>
    <col min="9980" max="9989" width="10.125" style="298" customWidth="1"/>
    <col min="9990" max="10233" width="9" style="298"/>
    <col min="10234" max="10234" width="5.625" style="298" customWidth="1"/>
    <col min="10235" max="10235" width="49.125" style="298" bestFit="1" customWidth="1"/>
    <col min="10236" max="10245" width="10.125" style="298" customWidth="1"/>
    <col min="10246" max="10489" width="9" style="298"/>
    <col min="10490" max="10490" width="5.625" style="298" customWidth="1"/>
    <col min="10491" max="10491" width="49.125" style="298" bestFit="1" customWidth="1"/>
    <col min="10492" max="10501" width="10.125" style="298" customWidth="1"/>
    <col min="10502" max="10745" width="9" style="298"/>
    <col min="10746" max="10746" width="5.625" style="298" customWidth="1"/>
    <col min="10747" max="10747" width="49.125" style="298" bestFit="1" customWidth="1"/>
    <col min="10748" max="10757" width="10.125" style="298" customWidth="1"/>
    <col min="10758" max="11001" width="9" style="298"/>
    <col min="11002" max="11002" width="5.625" style="298" customWidth="1"/>
    <col min="11003" max="11003" width="49.125" style="298" bestFit="1" customWidth="1"/>
    <col min="11004" max="11013" width="10.125" style="298" customWidth="1"/>
    <col min="11014" max="11257" width="9" style="298"/>
    <col min="11258" max="11258" width="5.625" style="298" customWidth="1"/>
    <col min="11259" max="11259" width="49.125" style="298" bestFit="1" customWidth="1"/>
    <col min="11260" max="11269" width="10.125" style="298" customWidth="1"/>
    <col min="11270" max="11513" width="9" style="298"/>
    <col min="11514" max="11514" width="5.625" style="298" customWidth="1"/>
    <col min="11515" max="11515" width="49.125" style="298" bestFit="1" customWidth="1"/>
    <col min="11516" max="11525" width="10.125" style="298" customWidth="1"/>
    <col min="11526" max="11769" width="9" style="298"/>
    <col min="11770" max="11770" width="5.625" style="298" customWidth="1"/>
    <col min="11771" max="11771" width="49.125" style="298" bestFit="1" customWidth="1"/>
    <col min="11772" max="11781" width="10.125" style="298" customWidth="1"/>
    <col min="11782" max="12025" width="9" style="298"/>
    <col min="12026" max="12026" width="5.625" style="298" customWidth="1"/>
    <col min="12027" max="12027" width="49.125" style="298" bestFit="1" customWidth="1"/>
    <col min="12028" max="12037" width="10.125" style="298" customWidth="1"/>
    <col min="12038" max="12281" width="9" style="298"/>
    <col min="12282" max="12282" width="5.625" style="298" customWidth="1"/>
    <col min="12283" max="12283" width="49.125" style="298" bestFit="1" customWidth="1"/>
    <col min="12284" max="12293" width="10.125" style="298" customWidth="1"/>
    <col min="12294" max="12537" width="9" style="298"/>
    <col min="12538" max="12538" width="5.625" style="298" customWidth="1"/>
    <col min="12539" max="12539" width="49.125" style="298" bestFit="1" customWidth="1"/>
    <col min="12540" max="12549" width="10.125" style="298" customWidth="1"/>
    <col min="12550" max="12793" width="9" style="298"/>
    <col min="12794" max="12794" width="5.625" style="298" customWidth="1"/>
    <col min="12795" max="12795" width="49.125" style="298" bestFit="1" customWidth="1"/>
    <col min="12796" max="12805" width="10.125" style="298" customWidth="1"/>
    <col min="12806" max="13049" width="9" style="298"/>
    <col min="13050" max="13050" width="5.625" style="298" customWidth="1"/>
    <col min="13051" max="13051" width="49.125" style="298" bestFit="1" customWidth="1"/>
    <col min="13052" max="13061" width="10.125" style="298" customWidth="1"/>
    <col min="13062" max="13305" width="9" style="298"/>
    <col min="13306" max="13306" width="5.625" style="298" customWidth="1"/>
    <col min="13307" max="13307" width="49.125" style="298" bestFit="1" customWidth="1"/>
    <col min="13308" max="13317" width="10.125" style="298" customWidth="1"/>
    <col min="13318" max="13561" width="9" style="298"/>
    <col min="13562" max="13562" width="5.625" style="298" customWidth="1"/>
    <col min="13563" max="13563" width="49.125" style="298" bestFit="1" customWidth="1"/>
    <col min="13564" max="13573" width="10.125" style="298" customWidth="1"/>
    <col min="13574" max="13817" width="9" style="298"/>
    <col min="13818" max="13818" width="5.625" style="298" customWidth="1"/>
    <col min="13819" max="13819" width="49.125" style="298" bestFit="1" customWidth="1"/>
    <col min="13820" max="13829" width="10.125" style="298" customWidth="1"/>
    <col min="13830" max="14073" width="9" style="298"/>
    <col min="14074" max="14074" width="5.625" style="298" customWidth="1"/>
    <col min="14075" max="14075" width="49.125" style="298" bestFit="1" customWidth="1"/>
    <col min="14076" max="14085" width="10.125" style="298" customWidth="1"/>
    <col min="14086" max="14329" width="9" style="298"/>
    <col min="14330" max="14330" width="5.625" style="298" customWidth="1"/>
    <col min="14331" max="14331" width="49.125" style="298" bestFit="1" customWidth="1"/>
    <col min="14332" max="14341" width="10.125" style="298" customWidth="1"/>
    <col min="14342" max="14585" width="9" style="298"/>
    <col min="14586" max="14586" width="5.625" style="298" customWidth="1"/>
    <col min="14587" max="14587" width="49.125" style="298" bestFit="1" customWidth="1"/>
    <col min="14588" max="14597" width="10.125" style="298" customWidth="1"/>
    <col min="14598" max="14841" width="9" style="298"/>
    <col min="14842" max="14842" width="5.625" style="298" customWidth="1"/>
    <col min="14843" max="14843" width="49.125" style="298" bestFit="1" customWidth="1"/>
    <col min="14844" max="14853" width="10.125" style="298" customWidth="1"/>
    <col min="14854" max="15097" width="9" style="298"/>
    <col min="15098" max="15098" width="5.625" style="298" customWidth="1"/>
    <col min="15099" max="15099" width="49.125" style="298" bestFit="1" customWidth="1"/>
    <col min="15100" max="15109" width="10.125" style="298" customWidth="1"/>
    <col min="15110" max="15353" width="9" style="298"/>
    <col min="15354" max="15354" width="5.625" style="298" customWidth="1"/>
    <col min="15355" max="15355" width="49.125" style="298" bestFit="1" customWidth="1"/>
    <col min="15356" max="15365" width="10.125" style="298" customWidth="1"/>
    <col min="15366" max="15609" width="9" style="298"/>
    <col min="15610" max="15610" width="5.625" style="298" customWidth="1"/>
    <col min="15611" max="15611" width="49.125" style="298" bestFit="1" customWidth="1"/>
    <col min="15612" max="15621" width="10.125" style="298" customWidth="1"/>
    <col min="15622" max="15865" width="9" style="298"/>
    <col min="15866" max="15866" width="5.625" style="298" customWidth="1"/>
    <col min="15867" max="15867" width="49.125" style="298" bestFit="1" customWidth="1"/>
    <col min="15868" max="15877" width="10.125" style="298" customWidth="1"/>
    <col min="15878" max="16121" width="9" style="298"/>
    <col min="16122" max="16122" width="5.625" style="298" customWidth="1"/>
    <col min="16123" max="16123" width="49.125" style="298" bestFit="1" customWidth="1"/>
    <col min="16124" max="16133" width="10.125" style="298" customWidth="1"/>
    <col min="16134" max="16384" width="9" style="298"/>
  </cols>
  <sheetData>
    <row r="1" spans="1:8" ht="19.5" customHeight="1" x14ac:dyDescent="0.15">
      <c r="A1" s="1255" t="s">
        <v>3266</v>
      </c>
      <c r="C1" s="272"/>
      <c r="D1" s="272"/>
      <c r="E1" s="272"/>
      <c r="F1" s="272"/>
      <c r="G1" s="1253">
        <v>107</v>
      </c>
      <c r="H1" s="298"/>
    </row>
    <row r="2" spans="1:8" ht="19.5" customHeight="1" x14ac:dyDescent="0.15">
      <c r="A2" s="1048"/>
      <c r="C2" s="272"/>
      <c r="D2" s="272"/>
      <c r="E2" s="272"/>
      <c r="F2" s="272"/>
      <c r="G2" s="272"/>
      <c r="H2" s="298"/>
    </row>
    <row r="3" spans="1:8" ht="19.5" customHeight="1" thickBot="1" x14ac:dyDescent="0.2">
      <c r="A3" s="1254" t="s">
        <v>3080</v>
      </c>
      <c r="C3" s="272"/>
      <c r="D3" s="272"/>
      <c r="E3" s="272"/>
      <c r="F3" s="272"/>
      <c r="G3" s="63" t="s">
        <v>2232</v>
      </c>
    </row>
    <row r="4" spans="1:8" s="299" customFormat="1" ht="24.95" customHeight="1" x14ac:dyDescent="0.15">
      <c r="A4" s="1163"/>
      <c r="B4" s="1947"/>
      <c r="C4" s="1164" t="s">
        <v>2252</v>
      </c>
      <c r="D4" s="1164" t="s">
        <v>2117</v>
      </c>
      <c r="E4" s="1164" t="s">
        <v>2278</v>
      </c>
      <c r="F4" s="1076" t="s">
        <v>3332</v>
      </c>
      <c r="G4" s="1946" t="s">
        <v>2118</v>
      </c>
      <c r="H4" s="300"/>
    </row>
    <row r="5" spans="1:8" ht="19.5" customHeight="1" x14ac:dyDescent="0.15">
      <c r="A5" s="3478" t="s">
        <v>5086</v>
      </c>
      <c r="B5" s="1043" t="s">
        <v>618</v>
      </c>
      <c r="C5" s="232" t="s">
        <v>509</v>
      </c>
      <c r="D5" s="232" t="s">
        <v>509</v>
      </c>
      <c r="E5" s="232" t="s">
        <v>509</v>
      </c>
      <c r="F5" s="231" t="s">
        <v>509</v>
      </c>
      <c r="G5" s="1660" t="s">
        <v>509</v>
      </c>
    </row>
    <row r="6" spans="1:8" ht="19.5" customHeight="1" x14ac:dyDescent="0.15">
      <c r="A6" s="3478"/>
      <c r="B6" s="1043" t="s">
        <v>613</v>
      </c>
      <c r="C6" s="232">
        <v>287</v>
      </c>
      <c r="D6" s="232">
        <v>287</v>
      </c>
      <c r="E6" s="232">
        <v>36200</v>
      </c>
      <c r="F6" s="231">
        <v>126.13240418118467</v>
      </c>
      <c r="G6" s="1660">
        <v>0.52200000000000002</v>
      </c>
    </row>
    <row r="7" spans="1:8" ht="19.5" customHeight="1" x14ac:dyDescent="0.15">
      <c r="A7" s="3478"/>
      <c r="B7" s="1043" t="s">
        <v>1525</v>
      </c>
      <c r="C7" s="232">
        <v>304</v>
      </c>
      <c r="D7" s="232">
        <v>304</v>
      </c>
      <c r="E7" s="232">
        <v>44100</v>
      </c>
      <c r="F7" s="231">
        <v>145.06578947368422</v>
      </c>
      <c r="G7" s="1660">
        <v>0.56100000000000005</v>
      </c>
    </row>
    <row r="8" spans="1:8" ht="19.5" customHeight="1" x14ac:dyDescent="0.15">
      <c r="A8" s="3478"/>
      <c r="B8" s="1043" t="s">
        <v>4734</v>
      </c>
      <c r="C8" s="232">
        <v>302</v>
      </c>
      <c r="D8" s="232">
        <v>302</v>
      </c>
      <c r="E8" s="232">
        <v>42700</v>
      </c>
      <c r="F8" s="232">
        <v>142</v>
      </c>
      <c r="G8" s="1660">
        <v>0.58499999999999996</v>
      </c>
    </row>
    <row r="9" spans="1:8" ht="19.5" customHeight="1" thickBot="1" x14ac:dyDescent="0.2">
      <c r="A9" s="3482"/>
      <c r="B9" s="1055" t="s">
        <v>5056</v>
      </c>
      <c r="C9" s="2523">
        <v>306</v>
      </c>
      <c r="D9" s="2523">
        <v>306</v>
      </c>
      <c r="E9" s="2523">
        <v>47500</v>
      </c>
      <c r="F9" s="2523">
        <v>155.22875816993465</v>
      </c>
      <c r="G9" s="2524">
        <v>0.60399999999999998</v>
      </c>
    </row>
    <row r="10" spans="1:8" ht="19.5" customHeight="1" x14ac:dyDescent="0.15">
      <c r="A10" s="1048" t="s">
        <v>2290</v>
      </c>
      <c r="C10" s="272"/>
      <c r="D10" s="272"/>
      <c r="E10" s="272"/>
      <c r="F10" s="272"/>
      <c r="G10" s="298"/>
    </row>
  </sheetData>
  <mergeCells count="1">
    <mergeCell ref="A5:A9"/>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37"/>
  <sheetViews>
    <sheetView showGridLines="0" zoomScaleNormal="100" workbookViewId="0"/>
  </sheetViews>
  <sheetFormatPr defaultRowHeight="20.100000000000001" customHeight="1" x14ac:dyDescent="0.15"/>
  <cols>
    <col min="1" max="1" width="20.625" style="1054" customWidth="1"/>
    <col min="2" max="2" width="9.625" style="299" customWidth="1"/>
    <col min="3" max="7" width="9.625" style="272" customWidth="1"/>
    <col min="8" max="8" width="9.625" style="222" customWidth="1"/>
    <col min="9" max="24" width="9.625" style="298" customWidth="1"/>
    <col min="25" max="249" width="9" style="298"/>
    <col min="250" max="250" width="5.625" style="298" customWidth="1"/>
    <col min="251" max="251" width="49.125" style="298" bestFit="1" customWidth="1"/>
    <col min="252" max="261" width="10.125" style="298" customWidth="1"/>
    <col min="262" max="505" width="9" style="298"/>
    <col min="506" max="506" width="5.625" style="298" customWidth="1"/>
    <col min="507" max="507" width="49.125" style="298" bestFit="1" customWidth="1"/>
    <col min="508" max="517" width="10.125" style="298" customWidth="1"/>
    <col min="518" max="761" width="9" style="298"/>
    <col min="762" max="762" width="5.625" style="298" customWidth="1"/>
    <col min="763" max="763" width="49.125" style="298" bestFit="1" customWidth="1"/>
    <col min="764" max="773" width="10.125" style="298" customWidth="1"/>
    <col min="774" max="1017" width="9" style="298"/>
    <col min="1018" max="1018" width="5.625" style="298" customWidth="1"/>
    <col min="1019" max="1019" width="49.125" style="298" bestFit="1" customWidth="1"/>
    <col min="1020" max="1029" width="10.125" style="298" customWidth="1"/>
    <col min="1030" max="1273" width="9" style="298"/>
    <col min="1274" max="1274" width="5.625" style="298" customWidth="1"/>
    <col min="1275" max="1275" width="49.125" style="298" bestFit="1" customWidth="1"/>
    <col min="1276" max="1285" width="10.125" style="298" customWidth="1"/>
    <col min="1286" max="1529" width="9" style="298"/>
    <col min="1530" max="1530" width="5.625" style="298" customWidth="1"/>
    <col min="1531" max="1531" width="49.125" style="298" bestFit="1" customWidth="1"/>
    <col min="1532" max="1541" width="10.125" style="298" customWidth="1"/>
    <col min="1542" max="1785" width="9" style="298"/>
    <col min="1786" max="1786" width="5.625" style="298" customWidth="1"/>
    <col min="1787" max="1787" width="49.125" style="298" bestFit="1" customWidth="1"/>
    <col min="1788" max="1797" width="10.125" style="298" customWidth="1"/>
    <col min="1798" max="2041" width="9" style="298"/>
    <col min="2042" max="2042" width="5.625" style="298" customWidth="1"/>
    <col min="2043" max="2043" width="49.125" style="298" bestFit="1" customWidth="1"/>
    <col min="2044" max="2053" width="10.125" style="298" customWidth="1"/>
    <col min="2054" max="2297" width="9" style="298"/>
    <col min="2298" max="2298" width="5.625" style="298" customWidth="1"/>
    <col min="2299" max="2299" width="49.125" style="298" bestFit="1" customWidth="1"/>
    <col min="2300" max="2309" width="10.125" style="298" customWidth="1"/>
    <col min="2310" max="2553" width="9" style="298"/>
    <col min="2554" max="2554" width="5.625" style="298" customWidth="1"/>
    <col min="2555" max="2555" width="49.125" style="298" bestFit="1" customWidth="1"/>
    <col min="2556" max="2565" width="10.125" style="298" customWidth="1"/>
    <col min="2566" max="2809" width="9" style="298"/>
    <col min="2810" max="2810" width="5.625" style="298" customWidth="1"/>
    <col min="2811" max="2811" width="49.125" style="298" bestFit="1" customWidth="1"/>
    <col min="2812" max="2821" width="10.125" style="298" customWidth="1"/>
    <col min="2822" max="3065" width="9" style="298"/>
    <col min="3066" max="3066" width="5.625" style="298" customWidth="1"/>
    <col min="3067" max="3067" width="49.125" style="298" bestFit="1" customWidth="1"/>
    <col min="3068" max="3077" width="10.125" style="298" customWidth="1"/>
    <col min="3078" max="3321" width="9" style="298"/>
    <col min="3322" max="3322" width="5.625" style="298" customWidth="1"/>
    <col min="3323" max="3323" width="49.125" style="298" bestFit="1" customWidth="1"/>
    <col min="3324" max="3333" width="10.125" style="298" customWidth="1"/>
    <col min="3334" max="3577" width="9" style="298"/>
    <col min="3578" max="3578" width="5.625" style="298" customWidth="1"/>
    <col min="3579" max="3579" width="49.125" style="298" bestFit="1" customWidth="1"/>
    <col min="3580" max="3589" width="10.125" style="298" customWidth="1"/>
    <col min="3590" max="3833" width="9" style="298"/>
    <col min="3834" max="3834" width="5.625" style="298" customWidth="1"/>
    <col min="3835" max="3835" width="49.125" style="298" bestFit="1" customWidth="1"/>
    <col min="3836" max="3845" width="10.125" style="298" customWidth="1"/>
    <col min="3846" max="4089" width="9" style="298"/>
    <col min="4090" max="4090" width="5.625" style="298" customWidth="1"/>
    <col min="4091" max="4091" width="49.125" style="298" bestFit="1" customWidth="1"/>
    <col min="4092" max="4101" width="10.125" style="298" customWidth="1"/>
    <col min="4102" max="4345" width="9" style="298"/>
    <col min="4346" max="4346" width="5.625" style="298" customWidth="1"/>
    <col min="4347" max="4347" width="49.125" style="298" bestFit="1" customWidth="1"/>
    <col min="4348" max="4357" width="10.125" style="298" customWidth="1"/>
    <col min="4358" max="4601" width="9" style="298"/>
    <col min="4602" max="4602" width="5.625" style="298" customWidth="1"/>
    <col min="4603" max="4603" width="49.125" style="298" bestFit="1" customWidth="1"/>
    <col min="4604" max="4613" width="10.125" style="298" customWidth="1"/>
    <col min="4614" max="4857" width="9" style="298"/>
    <col min="4858" max="4858" width="5.625" style="298" customWidth="1"/>
    <col min="4859" max="4859" width="49.125" style="298" bestFit="1" customWidth="1"/>
    <col min="4860" max="4869" width="10.125" style="298" customWidth="1"/>
    <col min="4870" max="5113" width="9" style="298"/>
    <col min="5114" max="5114" width="5.625" style="298" customWidth="1"/>
    <col min="5115" max="5115" width="49.125" style="298" bestFit="1" customWidth="1"/>
    <col min="5116" max="5125" width="10.125" style="298" customWidth="1"/>
    <col min="5126" max="5369" width="9" style="298"/>
    <col min="5370" max="5370" width="5.625" style="298" customWidth="1"/>
    <col min="5371" max="5371" width="49.125" style="298" bestFit="1" customWidth="1"/>
    <col min="5372" max="5381" width="10.125" style="298" customWidth="1"/>
    <col min="5382" max="5625" width="9" style="298"/>
    <col min="5626" max="5626" width="5.625" style="298" customWidth="1"/>
    <col min="5627" max="5627" width="49.125" style="298" bestFit="1" customWidth="1"/>
    <col min="5628" max="5637" width="10.125" style="298" customWidth="1"/>
    <col min="5638" max="5881" width="9" style="298"/>
    <col min="5882" max="5882" width="5.625" style="298" customWidth="1"/>
    <col min="5883" max="5883" width="49.125" style="298" bestFit="1" customWidth="1"/>
    <col min="5884" max="5893" width="10.125" style="298" customWidth="1"/>
    <col min="5894" max="6137" width="9" style="298"/>
    <col min="6138" max="6138" width="5.625" style="298" customWidth="1"/>
    <col min="6139" max="6139" width="49.125" style="298" bestFit="1" customWidth="1"/>
    <col min="6140" max="6149" width="10.125" style="298" customWidth="1"/>
    <col min="6150" max="6393" width="9" style="298"/>
    <col min="6394" max="6394" width="5.625" style="298" customWidth="1"/>
    <col min="6395" max="6395" width="49.125" style="298" bestFit="1" customWidth="1"/>
    <col min="6396" max="6405" width="10.125" style="298" customWidth="1"/>
    <col min="6406" max="6649" width="9" style="298"/>
    <col min="6650" max="6650" width="5.625" style="298" customWidth="1"/>
    <col min="6651" max="6651" width="49.125" style="298" bestFit="1" customWidth="1"/>
    <col min="6652" max="6661" width="10.125" style="298" customWidth="1"/>
    <col min="6662" max="6905" width="9" style="298"/>
    <col min="6906" max="6906" width="5.625" style="298" customWidth="1"/>
    <col min="6907" max="6907" width="49.125" style="298" bestFit="1" customWidth="1"/>
    <col min="6908" max="6917" width="10.125" style="298" customWidth="1"/>
    <col min="6918" max="7161" width="9" style="298"/>
    <col min="7162" max="7162" width="5.625" style="298" customWidth="1"/>
    <col min="7163" max="7163" width="49.125" style="298" bestFit="1" customWidth="1"/>
    <col min="7164" max="7173" width="10.125" style="298" customWidth="1"/>
    <col min="7174" max="7417" width="9" style="298"/>
    <col min="7418" max="7418" width="5.625" style="298" customWidth="1"/>
    <col min="7419" max="7419" width="49.125" style="298" bestFit="1" customWidth="1"/>
    <col min="7420" max="7429" width="10.125" style="298" customWidth="1"/>
    <col min="7430" max="7673" width="9" style="298"/>
    <col min="7674" max="7674" width="5.625" style="298" customWidth="1"/>
    <col min="7675" max="7675" width="49.125" style="298" bestFit="1" customWidth="1"/>
    <col min="7676" max="7685" width="10.125" style="298" customWidth="1"/>
    <col min="7686" max="7929" width="9" style="298"/>
    <col min="7930" max="7930" width="5.625" style="298" customWidth="1"/>
    <col min="7931" max="7931" width="49.125" style="298" bestFit="1" customWidth="1"/>
    <col min="7932" max="7941" width="10.125" style="298" customWidth="1"/>
    <col min="7942" max="8185" width="9" style="298"/>
    <col min="8186" max="8186" width="5.625" style="298" customWidth="1"/>
    <col min="8187" max="8187" width="49.125" style="298" bestFit="1" customWidth="1"/>
    <col min="8188" max="8197" width="10.125" style="298" customWidth="1"/>
    <col min="8198" max="8441" width="9" style="298"/>
    <col min="8442" max="8442" width="5.625" style="298" customWidth="1"/>
    <col min="8443" max="8443" width="49.125" style="298" bestFit="1" customWidth="1"/>
    <col min="8444" max="8453" width="10.125" style="298" customWidth="1"/>
    <col min="8454" max="8697" width="9" style="298"/>
    <col min="8698" max="8698" width="5.625" style="298" customWidth="1"/>
    <col min="8699" max="8699" width="49.125" style="298" bestFit="1" customWidth="1"/>
    <col min="8700" max="8709" width="10.125" style="298" customWidth="1"/>
    <col min="8710" max="8953" width="9" style="298"/>
    <col min="8954" max="8954" width="5.625" style="298" customWidth="1"/>
    <col min="8955" max="8955" width="49.125" style="298" bestFit="1" customWidth="1"/>
    <col min="8956" max="8965" width="10.125" style="298" customWidth="1"/>
    <col min="8966" max="9209" width="9" style="298"/>
    <col min="9210" max="9210" width="5.625" style="298" customWidth="1"/>
    <col min="9211" max="9211" width="49.125" style="298" bestFit="1" customWidth="1"/>
    <col min="9212" max="9221" width="10.125" style="298" customWidth="1"/>
    <col min="9222" max="9465" width="9" style="298"/>
    <col min="9466" max="9466" width="5.625" style="298" customWidth="1"/>
    <col min="9467" max="9467" width="49.125" style="298" bestFit="1" customWidth="1"/>
    <col min="9468" max="9477" width="10.125" style="298" customWidth="1"/>
    <col min="9478" max="9721" width="9" style="298"/>
    <col min="9722" max="9722" width="5.625" style="298" customWidth="1"/>
    <col min="9723" max="9723" width="49.125" style="298" bestFit="1" customWidth="1"/>
    <col min="9724" max="9733" width="10.125" style="298" customWidth="1"/>
    <col min="9734" max="9977" width="9" style="298"/>
    <col min="9978" max="9978" width="5.625" style="298" customWidth="1"/>
    <col min="9979" max="9979" width="49.125" style="298" bestFit="1" customWidth="1"/>
    <col min="9980" max="9989" width="10.125" style="298" customWidth="1"/>
    <col min="9990" max="10233" width="9" style="298"/>
    <col min="10234" max="10234" width="5.625" style="298" customWidth="1"/>
    <col min="10235" max="10235" width="49.125" style="298" bestFit="1" customWidth="1"/>
    <col min="10236" max="10245" width="10.125" style="298" customWidth="1"/>
    <col min="10246" max="10489" width="9" style="298"/>
    <col min="10490" max="10490" width="5.625" style="298" customWidth="1"/>
    <col min="10491" max="10491" width="49.125" style="298" bestFit="1" customWidth="1"/>
    <col min="10492" max="10501" width="10.125" style="298" customWidth="1"/>
    <col min="10502" max="10745" width="9" style="298"/>
    <col min="10746" max="10746" width="5.625" style="298" customWidth="1"/>
    <col min="10747" max="10747" width="49.125" style="298" bestFit="1" customWidth="1"/>
    <col min="10748" max="10757" width="10.125" style="298" customWidth="1"/>
    <col min="10758" max="11001" width="9" style="298"/>
    <col min="11002" max="11002" width="5.625" style="298" customWidth="1"/>
    <col min="11003" max="11003" width="49.125" style="298" bestFit="1" customWidth="1"/>
    <col min="11004" max="11013" width="10.125" style="298" customWidth="1"/>
    <col min="11014" max="11257" width="9" style="298"/>
    <col min="11258" max="11258" width="5.625" style="298" customWidth="1"/>
    <col min="11259" max="11259" width="49.125" style="298" bestFit="1" customWidth="1"/>
    <col min="11260" max="11269" width="10.125" style="298" customWidth="1"/>
    <col min="11270" max="11513" width="9" style="298"/>
    <col min="11514" max="11514" width="5.625" style="298" customWidth="1"/>
    <col min="11515" max="11515" width="49.125" style="298" bestFit="1" customWidth="1"/>
    <col min="11516" max="11525" width="10.125" style="298" customWidth="1"/>
    <col min="11526" max="11769" width="9" style="298"/>
    <col min="11770" max="11770" width="5.625" style="298" customWidth="1"/>
    <col min="11771" max="11771" width="49.125" style="298" bestFit="1" customWidth="1"/>
    <col min="11772" max="11781" width="10.125" style="298" customWidth="1"/>
    <col min="11782" max="12025" width="9" style="298"/>
    <col min="12026" max="12026" width="5.625" style="298" customWidth="1"/>
    <col min="12027" max="12027" width="49.125" style="298" bestFit="1" customWidth="1"/>
    <col min="12028" max="12037" width="10.125" style="298" customWidth="1"/>
    <col min="12038" max="12281" width="9" style="298"/>
    <col min="12282" max="12282" width="5.625" style="298" customWidth="1"/>
    <col min="12283" max="12283" width="49.125" style="298" bestFit="1" customWidth="1"/>
    <col min="12284" max="12293" width="10.125" style="298" customWidth="1"/>
    <col min="12294" max="12537" width="9" style="298"/>
    <col min="12538" max="12538" width="5.625" style="298" customWidth="1"/>
    <col min="12539" max="12539" width="49.125" style="298" bestFit="1" customWidth="1"/>
    <col min="12540" max="12549" width="10.125" style="298" customWidth="1"/>
    <col min="12550" max="12793" width="9" style="298"/>
    <col min="12794" max="12794" width="5.625" style="298" customWidth="1"/>
    <col min="12795" max="12795" width="49.125" style="298" bestFit="1" customWidth="1"/>
    <col min="12796" max="12805" width="10.125" style="298" customWidth="1"/>
    <col min="12806" max="13049" width="9" style="298"/>
    <col min="13050" max="13050" width="5.625" style="298" customWidth="1"/>
    <col min="13051" max="13051" width="49.125" style="298" bestFit="1" customWidth="1"/>
    <col min="13052" max="13061" width="10.125" style="298" customWidth="1"/>
    <col min="13062" max="13305" width="9" style="298"/>
    <col min="13306" max="13306" width="5.625" style="298" customWidth="1"/>
    <col min="13307" max="13307" width="49.125" style="298" bestFit="1" customWidth="1"/>
    <col min="13308" max="13317" width="10.125" style="298" customWidth="1"/>
    <col min="13318" max="13561" width="9" style="298"/>
    <col min="13562" max="13562" width="5.625" style="298" customWidth="1"/>
    <col min="13563" max="13563" width="49.125" style="298" bestFit="1" customWidth="1"/>
    <col min="13564" max="13573" width="10.125" style="298" customWidth="1"/>
    <col min="13574" max="13817" width="9" style="298"/>
    <col min="13818" max="13818" width="5.625" style="298" customWidth="1"/>
    <col min="13819" max="13819" width="49.125" style="298" bestFit="1" customWidth="1"/>
    <col min="13820" max="13829" width="10.125" style="298" customWidth="1"/>
    <col min="13830" max="14073" width="9" style="298"/>
    <col min="14074" max="14074" width="5.625" style="298" customWidth="1"/>
    <col min="14075" max="14075" width="49.125" style="298" bestFit="1" customWidth="1"/>
    <col min="14076" max="14085" width="10.125" style="298" customWidth="1"/>
    <col min="14086" max="14329" width="9" style="298"/>
    <col min="14330" max="14330" width="5.625" style="298" customWidth="1"/>
    <col min="14331" max="14331" width="49.125" style="298" bestFit="1" customWidth="1"/>
    <col min="14332" max="14341" width="10.125" style="298" customWidth="1"/>
    <col min="14342" max="14585" width="9" style="298"/>
    <col min="14586" max="14586" width="5.625" style="298" customWidth="1"/>
    <col min="14587" max="14587" width="49.125" style="298" bestFit="1" customWidth="1"/>
    <col min="14588" max="14597" width="10.125" style="298" customWidth="1"/>
    <col min="14598" max="14841" width="9" style="298"/>
    <col min="14842" max="14842" width="5.625" style="298" customWidth="1"/>
    <col min="14843" max="14843" width="49.125" style="298" bestFit="1" customWidth="1"/>
    <col min="14844" max="14853" width="10.125" style="298" customWidth="1"/>
    <col min="14854" max="15097" width="9" style="298"/>
    <col min="15098" max="15098" width="5.625" style="298" customWidth="1"/>
    <col min="15099" max="15099" width="49.125" style="298" bestFit="1" customWidth="1"/>
    <col min="15100" max="15109" width="10.125" style="298" customWidth="1"/>
    <col min="15110" max="15353" width="9" style="298"/>
    <col min="15354" max="15354" width="5.625" style="298" customWidth="1"/>
    <col min="15355" max="15355" width="49.125" style="298" bestFit="1" customWidth="1"/>
    <col min="15356" max="15365" width="10.125" style="298" customWidth="1"/>
    <col min="15366" max="15609" width="9" style="298"/>
    <col min="15610" max="15610" width="5.625" style="298" customWidth="1"/>
    <col min="15611" max="15611" width="49.125" style="298" bestFit="1" customWidth="1"/>
    <col min="15612" max="15621" width="10.125" style="298" customWidth="1"/>
    <col min="15622" max="15865" width="9" style="298"/>
    <col min="15866" max="15866" width="5.625" style="298" customWidth="1"/>
    <col min="15867" max="15867" width="49.125" style="298" bestFit="1" customWidth="1"/>
    <col min="15868" max="15877" width="10.125" style="298" customWidth="1"/>
    <col min="15878" max="16121" width="9" style="298"/>
    <col min="16122" max="16122" width="5.625" style="298" customWidth="1"/>
    <col min="16123" max="16123" width="49.125" style="298" bestFit="1" customWidth="1"/>
    <col min="16124" max="16133" width="10.125" style="298" customWidth="1"/>
    <col min="16134" max="16384" width="9" style="298"/>
  </cols>
  <sheetData>
    <row r="1" spans="1:8" ht="20.100000000000001" customHeight="1" x14ac:dyDescent="0.15">
      <c r="A1" s="1252" t="s">
        <v>3266</v>
      </c>
      <c r="G1" s="1253">
        <v>108</v>
      </c>
    </row>
    <row r="3" spans="1:8" ht="20.100000000000001" customHeight="1" thickBot="1" x14ac:dyDescent="0.2">
      <c r="A3" s="1254" t="s">
        <v>3082</v>
      </c>
      <c r="G3" s="63" t="s">
        <v>2232</v>
      </c>
    </row>
    <row r="4" spans="1:8" s="299" customFormat="1" ht="24.95" customHeight="1" x14ac:dyDescent="0.15">
      <c r="A4" s="1049"/>
      <c r="B4" s="1041"/>
      <c r="C4" s="2648" t="s">
        <v>2252</v>
      </c>
      <c r="D4" s="2648" t="s">
        <v>2117</v>
      </c>
      <c r="E4" s="2648" t="s">
        <v>2278</v>
      </c>
      <c r="F4" s="1328" t="s">
        <v>3331</v>
      </c>
      <c r="G4" s="1050" t="s">
        <v>2118</v>
      </c>
      <c r="H4" s="300"/>
    </row>
    <row r="5" spans="1:8" ht="19.5" customHeight="1" x14ac:dyDescent="0.15">
      <c r="A5" s="3477" t="s">
        <v>5087</v>
      </c>
      <c r="B5" s="1051" t="s">
        <v>618</v>
      </c>
      <c r="C5" s="1659">
        <v>365</v>
      </c>
      <c r="D5" s="1659">
        <v>348</v>
      </c>
      <c r="E5" s="1659">
        <v>5988</v>
      </c>
      <c r="F5" s="2033">
        <v>16.405479452054795</v>
      </c>
      <c r="G5" s="2034">
        <v>0.95342465753424654</v>
      </c>
      <c r="H5" s="300"/>
    </row>
    <row r="6" spans="1:8" ht="20.100000000000001" customHeight="1" x14ac:dyDescent="0.15">
      <c r="A6" s="3478"/>
      <c r="B6" s="1043" t="s">
        <v>613</v>
      </c>
      <c r="C6" s="232">
        <v>365</v>
      </c>
      <c r="D6" s="232">
        <v>335</v>
      </c>
      <c r="E6" s="232">
        <v>9901</v>
      </c>
      <c r="F6" s="2035">
        <v>27.126027397260273</v>
      </c>
      <c r="G6" s="1660">
        <v>0.9178082191780822</v>
      </c>
    </row>
    <row r="7" spans="1:8" ht="20.100000000000001" customHeight="1" x14ac:dyDescent="0.15">
      <c r="A7" s="3478"/>
      <c r="B7" s="1043" t="s">
        <v>1525</v>
      </c>
      <c r="C7" s="232">
        <v>366</v>
      </c>
      <c r="D7" s="232">
        <v>340</v>
      </c>
      <c r="E7" s="232">
        <v>12826</v>
      </c>
      <c r="F7" s="2035">
        <v>35.043715846994537</v>
      </c>
      <c r="G7" s="1660">
        <v>0.92896174863387981</v>
      </c>
    </row>
    <row r="8" spans="1:8" ht="20.100000000000001" customHeight="1" x14ac:dyDescent="0.15">
      <c r="A8" s="3478"/>
      <c r="B8" s="1043" t="s">
        <v>4734</v>
      </c>
      <c r="C8" s="232">
        <v>365</v>
      </c>
      <c r="D8" s="232">
        <v>323</v>
      </c>
      <c r="E8" s="232">
        <v>13058</v>
      </c>
      <c r="F8" s="2035">
        <v>35.775342465753425</v>
      </c>
      <c r="G8" s="1660">
        <v>0.8849315068493151</v>
      </c>
    </row>
    <row r="9" spans="1:8" ht="20.100000000000001" customHeight="1" x14ac:dyDescent="0.15">
      <c r="A9" s="3479"/>
      <c r="B9" s="2821" t="s">
        <v>5056</v>
      </c>
      <c r="C9" s="2661">
        <v>365</v>
      </c>
      <c r="D9" s="2661">
        <v>350</v>
      </c>
      <c r="E9" s="2661">
        <v>15121</v>
      </c>
      <c r="F9" s="2619">
        <v>41.42739726027397</v>
      </c>
      <c r="G9" s="2663">
        <v>0.95890410958904104</v>
      </c>
    </row>
    <row r="10" spans="1:8" ht="20.100000000000001" customHeight="1" x14ac:dyDescent="0.15">
      <c r="A10" s="3478" t="s">
        <v>5088</v>
      </c>
      <c r="B10" s="1043" t="s">
        <v>618</v>
      </c>
      <c r="C10" s="232" t="s">
        <v>509</v>
      </c>
      <c r="D10" s="232" t="s">
        <v>509</v>
      </c>
      <c r="E10" s="232">
        <v>14952</v>
      </c>
      <c r="F10" s="2035" t="s">
        <v>509</v>
      </c>
      <c r="G10" s="1660" t="s">
        <v>509</v>
      </c>
    </row>
    <row r="11" spans="1:8" ht="20.100000000000001" customHeight="1" x14ac:dyDescent="0.15">
      <c r="A11" s="3478"/>
      <c r="B11" s="1043" t="s">
        <v>613</v>
      </c>
      <c r="C11" s="232" t="s">
        <v>509</v>
      </c>
      <c r="D11" s="232" t="s">
        <v>509</v>
      </c>
      <c r="E11" s="232">
        <v>14193</v>
      </c>
      <c r="F11" s="2035" t="s">
        <v>509</v>
      </c>
      <c r="G11" s="1660" t="s">
        <v>509</v>
      </c>
    </row>
    <row r="12" spans="1:8" ht="20.100000000000001" customHeight="1" x14ac:dyDescent="0.15">
      <c r="A12" s="3478"/>
      <c r="B12" s="1043" t="s">
        <v>1525</v>
      </c>
      <c r="C12" s="232" t="s">
        <v>509</v>
      </c>
      <c r="D12" s="232" t="s">
        <v>509</v>
      </c>
      <c r="E12" s="232">
        <v>15215</v>
      </c>
      <c r="F12" s="2035" t="s">
        <v>509</v>
      </c>
      <c r="G12" s="1660" t="s">
        <v>509</v>
      </c>
    </row>
    <row r="13" spans="1:8" ht="20.100000000000001" customHeight="1" x14ac:dyDescent="0.15">
      <c r="A13" s="3478"/>
      <c r="B13" s="1043" t="s">
        <v>4734</v>
      </c>
      <c r="C13" s="232">
        <v>306</v>
      </c>
      <c r="D13" s="232">
        <v>191</v>
      </c>
      <c r="E13" s="232">
        <v>16898</v>
      </c>
      <c r="F13" s="2035">
        <v>55.222222222222221</v>
      </c>
      <c r="G13" s="1660">
        <v>0.62418300653594772</v>
      </c>
      <c r="H13" s="300"/>
    </row>
    <row r="14" spans="1:8" ht="20.100000000000001" customHeight="1" x14ac:dyDescent="0.15">
      <c r="A14" s="3479"/>
      <c r="B14" s="2821" t="s">
        <v>5056</v>
      </c>
      <c r="C14" s="2661">
        <v>305</v>
      </c>
      <c r="D14" s="2661">
        <v>185</v>
      </c>
      <c r="E14" s="2661">
        <v>18438</v>
      </c>
      <c r="F14" s="2619">
        <v>60.452459016393441</v>
      </c>
      <c r="G14" s="2663">
        <v>0.60655737704918034</v>
      </c>
      <c r="H14" s="300"/>
    </row>
    <row r="15" spans="1:8" ht="20.100000000000001" customHeight="1" x14ac:dyDescent="0.15">
      <c r="A15" s="3478" t="s">
        <v>5089</v>
      </c>
      <c r="B15" s="1043" t="s">
        <v>618</v>
      </c>
      <c r="C15" s="232" t="s">
        <v>509</v>
      </c>
      <c r="D15" s="232" t="s">
        <v>509</v>
      </c>
      <c r="E15" s="232">
        <v>11140</v>
      </c>
      <c r="F15" s="2035" t="s">
        <v>509</v>
      </c>
      <c r="G15" s="1660" t="s">
        <v>509</v>
      </c>
    </row>
    <row r="16" spans="1:8" ht="20.100000000000001" customHeight="1" x14ac:dyDescent="0.15">
      <c r="A16" s="3478"/>
      <c r="B16" s="1043" t="s">
        <v>613</v>
      </c>
      <c r="C16" s="232" t="s">
        <v>509</v>
      </c>
      <c r="D16" s="232" t="s">
        <v>509</v>
      </c>
      <c r="E16" s="232">
        <v>7578</v>
      </c>
      <c r="F16" s="2035" t="s">
        <v>509</v>
      </c>
      <c r="G16" s="1660" t="s">
        <v>509</v>
      </c>
    </row>
    <row r="17" spans="1:9" ht="20.100000000000001" customHeight="1" x14ac:dyDescent="0.15">
      <c r="A17" s="3478"/>
      <c r="B17" s="1043" t="s">
        <v>1525</v>
      </c>
      <c r="C17" s="232" t="s">
        <v>509</v>
      </c>
      <c r="D17" s="232" t="s">
        <v>509</v>
      </c>
      <c r="E17" s="232">
        <v>3408</v>
      </c>
      <c r="F17" s="2035" t="s">
        <v>509</v>
      </c>
      <c r="G17" s="1660" t="s">
        <v>509</v>
      </c>
    </row>
    <row r="18" spans="1:9" ht="20.100000000000001" customHeight="1" x14ac:dyDescent="0.15">
      <c r="A18" s="3478"/>
      <c r="B18" s="1043" t="s">
        <v>4734</v>
      </c>
      <c r="C18" s="232">
        <v>365</v>
      </c>
      <c r="D18" s="232">
        <v>242</v>
      </c>
      <c r="E18" s="232">
        <v>4944</v>
      </c>
      <c r="F18" s="2035">
        <v>13.545205479452054</v>
      </c>
      <c r="G18" s="1660">
        <v>0.66301369863013704</v>
      </c>
    </row>
    <row r="19" spans="1:9" ht="20.100000000000001" customHeight="1" x14ac:dyDescent="0.15">
      <c r="A19" s="3479"/>
      <c r="B19" s="2821" t="s">
        <v>5056</v>
      </c>
      <c r="C19" s="2661">
        <v>365</v>
      </c>
      <c r="D19" s="2661">
        <v>229</v>
      </c>
      <c r="E19" s="2661">
        <v>5376</v>
      </c>
      <c r="F19" s="2619">
        <v>14.728767123287671</v>
      </c>
      <c r="G19" s="2663">
        <v>0.62739726027397258</v>
      </c>
    </row>
    <row r="20" spans="1:9" ht="20.100000000000001" customHeight="1" x14ac:dyDescent="0.15">
      <c r="A20" s="3478" t="s">
        <v>5090</v>
      </c>
      <c r="B20" s="1043" t="s">
        <v>618</v>
      </c>
      <c r="C20" s="232">
        <v>365</v>
      </c>
      <c r="D20" s="232">
        <v>70</v>
      </c>
      <c r="E20" s="232">
        <v>4950</v>
      </c>
      <c r="F20" s="2035">
        <v>13.561643835616438</v>
      </c>
      <c r="G20" s="1660">
        <v>0.19178082191780821</v>
      </c>
      <c r="H20" s="300"/>
    </row>
    <row r="21" spans="1:9" ht="20.100000000000001" customHeight="1" x14ac:dyDescent="0.15">
      <c r="A21" s="3478"/>
      <c r="B21" s="1043" t="s">
        <v>613</v>
      </c>
      <c r="C21" s="232">
        <v>365</v>
      </c>
      <c r="D21" s="232">
        <v>65</v>
      </c>
      <c r="E21" s="232">
        <v>3728</v>
      </c>
      <c r="F21" s="2035">
        <v>10.213698630136987</v>
      </c>
      <c r="G21" s="1660">
        <v>0.17808219178082191</v>
      </c>
    </row>
    <row r="22" spans="1:9" ht="20.100000000000001" customHeight="1" x14ac:dyDescent="0.15">
      <c r="A22" s="3478"/>
      <c r="B22" s="1043" t="s">
        <v>1525</v>
      </c>
      <c r="C22" s="232">
        <v>366</v>
      </c>
      <c r="D22" s="232">
        <v>66</v>
      </c>
      <c r="E22" s="232">
        <v>2900</v>
      </c>
      <c r="F22" s="2035">
        <v>7.9234972677595632</v>
      </c>
      <c r="G22" s="1660">
        <v>0.18032786885245902</v>
      </c>
    </row>
    <row r="23" spans="1:9" ht="20.100000000000001" customHeight="1" x14ac:dyDescent="0.15">
      <c r="A23" s="3478"/>
      <c r="B23" s="1043" t="s">
        <v>4734</v>
      </c>
      <c r="C23" s="232">
        <v>365</v>
      </c>
      <c r="D23" s="232">
        <v>95</v>
      </c>
      <c r="E23" s="232">
        <v>4140</v>
      </c>
      <c r="F23" s="2035">
        <v>11.342465753424657</v>
      </c>
      <c r="G23" s="1660">
        <v>0.26027397260273971</v>
      </c>
    </row>
    <row r="24" spans="1:9" ht="20.100000000000001" customHeight="1" thickBot="1" x14ac:dyDescent="0.2">
      <c r="A24" s="3482"/>
      <c r="B24" s="1055" t="s">
        <v>5056</v>
      </c>
      <c r="C24" s="2523">
        <v>365</v>
      </c>
      <c r="D24" s="2523">
        <v>124</v>
      </c>
      <c r="E24" s="2523">
        <v>5649</v>
      </c>
      <c r="F24" s="2666">
        <v>15.476712328767123</v>
      </c>
      <c r="G24" s="2524">
        <v>0.33972602739726027</v>
      </c>
    </row>
    <row r="25" spans="1:9" ht="20.100000000000001" customHeight="1" x14ac:dyDescent="0.15">
      <c r="A25" s="1066" t="s">
        <v>3064</v>
      </c>
      <c r="B25" s="300"/>
      <c r="C25" s="233"/>
      <c r="D25" s="233"/>
      <c r="E25" s="233"/>
      <c r="F25" s="1555"/>
      <c r="G25" s="2069"/>
      <c r="I25" s="1042"/>
    </row>
    <row r="26" spans="1:9" ht="20.100000000000001" customHeight="1" thickBot="1" x14ac:dyDescent="0.2">
      <c r="A26" s="1254"/>
      <c r="B26" s="300"/>
      <c r="C26" s="233"/>
      <c r="D26" s="233"/>
      <c r="E26" s="233"/>
      <c r="F26" s="1555"/>
      <c r="G26" s="63"/>
    </row>
    <row r="27" spans="1:9" s="299" customFormat="1" ht="24.95" customHeight="1" x14ac:dyDescent="0.15">
      <c r="A27" s="1049"/>
      <c r="B27" s="1041"/>
      <c r="C27" s="2648" t="s">
        <v>2252</v>
      </c>
      <c r="D27" s="2648" t="s">
        <v>2117</v>
      </c>
      <c r="E27" s="2648" t="s">
        <v>2278</v>
      </c>
      <c r="F27" s="1328" t="s">
        <v>3331</v>
      </c>
      <c r="G27" s="1050" t="s">
        <v>2118</v>
      </c>
      <c r="H27" s="300"/>
    </row>
    <row r="28" spans="1:9" ht="20.100000000000001" customHeight="1" x14ac:dyDescent="0.15">
      <c r="A28" s="3477" t="s">
        <v>5091</v>
      </c>
      <c r="B28" s="1051" t="s">
        <v>618</v>
      </c>
      <c r="C28" s="1659">
        <v>359</v>
      </c>
      <c r="D28" s="1659">
        <v>293</v>
      </c>
      <c r="E28" s="1659">
        <v>25718</v>
      </c>
      <c r="F28" s="2033">
        <v>88</v>
      </c>
      <c r="G28" s="2034">
        <v>0.38</v>
      </c>
      <c r="H28" s="300"/>
    </row>
    <row r="29" spans="1:9" ht="20.100000000000001" customHeight="1" x14ac:dyDescent="0.15">
      <c r="A29" s="3478"/>
      <c r="B29" s="1043" t="s">
        <v>613</v>
      </c>
      <c r="C29" s="232">
        <v>359</v>
      </c>
      <c r="D29" s="232">
        <v>309</v>
      </c>
      <c r="E29" s="232">
        <v>22868</v>
      </c>
      <c r="F29" s="2035">
        <v>74</v>
      </c>
      <c r="G29" s="1660">
        <v>0.4</v>
      </c>
    </row>
    <row r="30" spans="1:9" ht="20.100000000000001" customHeight="1" x14ac:dyDescent="0.15">
      <c r="A30" s="3478"/>
      <c r="B30" s="1043" t="s">
        <v>1525</v>
      </c>
      <c r="C30" s="232">
        <v>360</v>
      </c>
      <c r="D30" s="232">
        <v>327</v>
      </c>
      <c r="E30" s="232">
        <v>29280</v>
      </c>
      <c r="F30" s="2035">
        <v>90</v>
      </c>
      <c r="G30" s="1660">
        <v>0.44</v>
      </c>
    </row>
    <row r="31" spans="1:9" ht="20.100000000000001" customHeight="1" x14ac:dyDescent="0.15">
      <c r="A31" s="3478"/>
      <c r="B31" s="1043" t="s">
        <v>4734</v>
      </c>
      <c r="C31" s="232">
        <v>359</v>
      </c>
      <c r="D31" s="232">
        <v>322</v>
      </c>
      <c r="E31" s="232">
        <v>28811</v>
      </c>
      <c r="F31" s="2075">
        <v>89</v>
      </c>
      <c r="G31" s="1660">
        <v>0.41</v>
      </c>
    </row>
    <row r="32" spans="1:9" ht="20.100000000000001" customHeight="1" thickBot="1" x14ac:dyDescent="0.2">
      <c r="A32" s="3482"/>
      <c r="B32" s="1055" t="s">
        <v>5056</v>
      </c>
      <c r="C32" s="2523">
        <v>359</v>
      </c>
      <c r="D32" s="2523">
        <v>323</v>
      </c>
      <c r="E32" s="2523">
        <v>23358</v>
      </c>
      <c r="F32" s="1701">
        <v>72</v>
      </c>
      <c r="G32" s="2524">
        <v>0.4</v>
      </c>
    </row>
    <row r="33" spans="1:7" ht="20.100000000000001" customHeight="1" x14ac:dyDescent="0.15">
      <c r="A33" s="1048" t="s">
        <v>4991</v>
      </c>
      <c r="G33" s="63"/>
    </row>
    <row r="34" spans="1:7" ht="20.100000000000001" customHeight="1" x14ac:dyDescent="0.15">
      <c r="A34" s="1048"/>
      <c r="G34" s="63"/>
    </row>
    <row r="35" spans="1:7" ht="20.100000000000001" customHeight="1" x14ac:dyDescent="0.15">
      <c r="A35" s="1048"/>
      <c r="G35" s="63"/>
    </row>
    <row r="36" spans="1:7" ht="20.100000000000001" customHeight="1" x14ac:dyDescent="0.15">
      <c r="A36" s="1048"/>
      <c r="G36" s="63"/>
    </row>
    <row r="37" spans="1:7" ht="20.100000000000001" customHeight="1" x14ac:dyDescent="0.15">
      <c r="A37" s="1048"/>
      <c r="G37" s="63"/>
    </row>
  </sheetData>
  <mergeCells count="5">
    <mergeCell ref="A5:A9"/>
    <mergeCell ref="A10:A14"/>
    <mergeCell ref="A15:A19"/>
    <mergeCell ref="A20:A24"/>
    <mergeCell ref="A28:A32"/>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26"/>
  <sheetViews>
    <sheetView showGridLines="0" zoomScaleNormal="100" workbookViewId="0"/>
  </sheetViews>
  <sheetFormatPr defaultRowHeight="20.100000000000001" customHeight="1" x14ac:dyDescent="0.15"/>
  <cols>
    <col min="1" max="1" width="20.625" style="1054" customWidth="1"/>
    <col min="2" max="2" width="9.625" style="299" customWidth="1"/>
    <col min="3" max="7" width="9.625" style="272" customWidth="1"/>
    <col min="8" max="8" width="9.625" style="222" customWidth="1"/>
    <col min="9" max="24" width="9.625" style="298" customWidth="1"/>
    <col min="25" max="249" width="9" style="298"/>
    <col min="250" max="250" width="5.625" style="298" customWidth="1"/>
    <col min="251" max="251" width="49.125" style="298" bestFit="1" customWidth="1"/>
    <col min="252" max="261" width="10.125" style="298" customWidth="1"/>
    <col min="262" max="505" width="9" style="298"/>
    <col min="506" max="506" width="5.625" style="298" customWidth="1"/>
    <col min="507" max="507" width="49.125" style="298" bestFit="1" customWidth="1"/>
    <col min="508" max="517" width="10.125" style="298" customWidth="1"/>
    <col min="518" max="761" width="9" style="298"/>
    <col min="762" max="762" width="5.625" style="298" customWidth="1"/>
    <col min="763" max="763" width="49.125" style="298" bestFit="1" customWidth="1"/>
    <col min="764" max="773" width="10.125" style="298" customWidth="1"/>
    <col min="774" max="1017" width="9" style="298"/>
    <col min="1018" max="1018" width="5.625" style="298" customWidth="1"/>
    <col min="1019" max="1019" width="49.125" style="298" bestFit="1" customWidth="1"/>
    <col min="1020" max="1029" width="10.125" style="298" customWidth="1"/>
    <col min="1030" max="1273" width="9" style="298"/>
    <col min="1274" max="1274" width="5.625" style="298" customWidth="1"/>
    <col min="1275" max="1275" width="49.125" style="298" bestFit="1" customWidth="1"/>
    <col min="1276" max="1285" width="10.125" style="298" customWidth="1"/>
    <col min="1286" max="1529" width="9" style="298"/>
    <col min="1530" max="1530" width="5.625" style="298" customWidth="1"/>
    <col min="1531" max="1531" width="49.125" style="298" bestFit="1" customWidth="1"/>
    <col min="1532" max="1541" width="10.125" style="298" customWidth="1"/>
    <col min="1542" max="1785" width="9" style="298"/>
    <col min="1786" max="1786" width="5.625" style="298" customWidth="1"/>
    <col min="1787" max="1787" width="49.125" style="298" bestFit="1" customWidth="1"/>
    <col min="1788" max="1797" width="10.125" style="298" customWidth="1"/>
    <col min="1798" max="2041" width="9" style="298"/>
    <col min="2042" max="2042" width="5.625" style="298" customWidth="1"/>
    <col min="2043" max="2043" width="49.125" style="298" bestFit="1" customWidth="1"/>
    <col min="2044" max="2053" width="10.125" style="298" customWidth="1"/>
    <col min="2054" max="2297" width="9" style="298"/>
    <col min="2298" max="2298" width="5.625" style="298" customWidth="1"/>
    <col min="2299" max="2299" width="49.125" style="298" bestFit="1" customWidth="1"/>
    <col min="2300" max="2309" width="10.125" style="298" customWidth="1"/>
    <col min="2310" max="2553" width="9" style="298"/>
    <col min="2554" max="2554" width="5.625" style="298" customWidth="1"/>
    <col min="2555" max="2555" width="49.125" style="298" bestFit="1" customWidth="1"/>
    <col min="2556" max="2565" width="10.125" style="298" customWidth="1"/>
    <col min="2566" max="2809" width="9" style="298"/>
    <col min="2810" max="2810" width="5.625" style="298" customWidth="1"/>
    <col min="2811" max="2811" width="49.125" style="298" bestFit="1" customWidth="1"/>
    <col min="2812" max="2821" width="10.125" style="298" customWidth="1"/>
    <col min="2822" max="3065" width="9" style="298"/>
    <col min="3066" max="3066" width="5.625" style="298" customWidth="1"/>
    <col min="3067" max="3067" width="49.125" style="298" bestFit="1" customWidth="1"/>
    <col min="3068" max="3077" width="10.125" style="298" customWidth="1"/>
    <col min="3078" max="3321" width="9" style="298"/>
    <col min="3322" max="3322" width="5.625" style="298" customWidth="1"/>
    <col min="3323" max="3323" width="49.125" style="298" bestFit="1" customWidth="1"/>
    <col min="3324" max="3333" width="10.125" style="298" customWidth="1"/>
    <col min="3334" max="3577" width="9" style="298"/>
    <col min="3578" max="3578" width="5.625" style="298" customWidth="1"/>
    <col min="3579" max="3579" width="49.125" style="298" bestFit="1" customWidth="1"/>
    <col min="3580" max="3589" width="10.125" style="298" customWidth="1"/>
    <col min="3590" max="3833" width="9" style="298"/>
    <col min="3834" max="3834" width="5.625" style="298" customWidth="1"/>
    <col min="3835" max="3835" width="49.125" style="298" bestFit="1" customWidth="1"/>
    <col min="3836" max="3845" width="10.125" style="298" customWidth="1"/>
    <col min="3846" max="4089" width="9" style="298"/>
    <col min="4090" max="4090" width="5.625" style="298" customWidth="1"/>
    <col min="4091" max="4091" width="49.125" style="298" bestFit="1" customWidth="1"/>
    <col min="4092" max="4101" width="10.125" style="298" customWidth="1"/>
    <col min="4102" max="4345" width="9" style="298"/>
    <col min="4346" max="4346" width="5.625" style="298" customWidth="1"/>
    <col min="4347" max="4347" width="49.125" style="298" bestFit="1" customWidth="1"/>
    <col min="4348" max="4357" width="10.125" style="298" customWidth="1"/>
    <col min="4358" max="4601" width="9" style="298"/>
    <col min="4602" max="4602" width="5.625" style="298" customWidth="1"/>
    <col min="4603" max="4603" width="49.125" style="298" bestFit="1" customWidth="1"/>
    <col min="4604" max="4613" width="10.125" style="298" customWidth="1"/>
    <col min="4614" max="4857" width="9" style="298"/>
    <col min="4858" max="4858" width="5.625" style="298" customWidth="1"/>
    <col min="4859" max="4859" width="49.125" style="298" bestFit="1" customWidth="1"/>
    <col min="4860" max="4869" width="10.125" style="298" customWidth="1"/>
    <col min="4870" max="5113" width="9" style="298"/>
    <col min="5114" max="5114" width="5.625" style="298" customWidth="1"/>
    <col min="5115" max="5115" width="49.125" style="298" bestFit="1" customWidth="1"/>
    <col min="5116" max="5125" width="10.125" style="298" customWidth="1"/>
    <col min="5126" max="5369" width="9" style="298"/>
    <col min="5370" max="5370" width="5.625" style="298" customWidth="1"/>
    <col min="5371" max="5371" width="49.125" style="298" bestFit="1" customWidth="1"/>
    <col min="5372" max="5381" width="10.125" style="298" customWidth="1"/>
    <col min="5382" max="5625" width="9" style="298"/>
    <col min="5626" max="5626" width="5.625" style="298" customWidth="1"/>
    <col min="5627" max="5627" width="49.125" style="298" bestFit="1" customWidth="1"/>
    <col min="5628" max="5637" width="10.125" style="298" customWidth="1"/>
    <col min="5638" max="5881" width="9" style="298"/>
    <col min="5882" max="5882" width="5.625" style="298" customWidth="1"/>
    <col min="5883" max="5883" width="49.125" style="298" bestFit="1" customWidth="1"/>
    <col min="5884" max="5893" width="10.125" style="298" customWidth="1"/>
    <col min="5894" max="6137" width="9" style="298"/>
    <col min="6138" max="6138" width="5.625" style="298" customWidth="1"/>
    <col min="6139" max="6139" width="49.125" style="298" bestFit="1" customWidth="1"/>
    <col min="6140" max="6149" width="10.125" style="298" customWidth="1"/>
    <col min="6150" max="6393" width="9" style="298"/>
    <col min="6394" max="6394" width="5.625" style="298" customWidth="1"/>
    <col min="6395" max="6395" width="49.125" style="298" bestFit="1" customWidth="1"/>
    <col min="6396" max="6405" width="10.125" style="298" customWidth="1"/>
    <col min="6406" max="6649" width="9" style="298"/>
    <col min="6650" max="6650" width="5.625" style="298" customWidth="1"/>
    <col min="6651" max="6651" width="49.125" style="298" bestFit="1" customWidth="1"/>
    <col min="6652" max="6661" width="10.125" style="298" customWidth="1"/>
    <col min="6662" max="6905" width="9" style="298"/>
    <col min="6906" max="6906" width="5.625" style="298" customWidth="1"/>
    <col min="6907" max="6907" width="49.125" style="298" bestFit="1" customWidth="1"/>
    <col min="6908" max="6917" width="10.125" style="298" customWidth="1"/>
    <col min="6918" max="7161" width="9" style="298"/>
    <col min="7162" max="7162" width="5.625" style="298" customWidth="1"/>
    <col min="7163" max="7163" width="49.125" style="298" bestFit="1" customWidth="1"/>
    <col min="7164" max="7173" width="10.125" style="298" customWidth="1"/>
    <col min="7174" max="7417" width="9" style="298"/>
    <col min="7418" max="7418" width="5.625" style="298" customWidth="1"/>
    <col min="7419" max="7419" width="49.125" style="298" bestFit="1" customWidth="1"/>
    <col min="7420" max="7429" width="10.125" style="298" customWidth="1"/>
    <col min="7430" max="7673" width="9" style="298"/>
    <col min="7674" max="7674" width="5.625" style="298" customWidth="1"/>
    <col min="7675" max="7675" width="49.125" style="298" bestFit="1" customWidth="1"/>
    <col min="7676" max="7685" width="10.125" style="298" customWidth="1"/>
    <col min="7686" max="7929" width="9" style="298"/>
    <col min="7930" max="7930" width="5.625" style="298" customWidth="1"/>
    <col min="7931" max="7931" width="49.125" style="298" bestFit="1" customWidth="1"/>
    <col min="7932" max="7941" width="10.125" style="298" customWidth="1"/>
    <col min="7942" max="8185" width="9" style="298"/>
    <col min="8186" max="8186" width="5.625" style="298" customWidth="1"/>
    <col min="8187" max="8187" width="49.125" style="298" bestFit="1" customWidth="1"/>
    <col min="8188" max="8197" width="10.125" style="298" customWidth="1"/>
    <col min="8198" max="8441" width="9" style="298"/>
    <col min="8442" max="8442" width="5.625" style="298" customWidth="1"/>
    <col min="8443" max="8443" width="49.125" style="298" bestFit="1" customWidth="1"/>
    <col min="8444" max="8453" width="10.125" style="298" customWidth="1"/>
    <col min="8454" max="8697" width="9" style="298"/>
    <col min="8698" max="8698" width="5.625" style="298" customWidth="1"/>
    <col min="8699" max="8699" width="49.125" style="298" bestFit="1" customWidth="1"/>
    <col min="8700" max="8709" width="10.125" style="298" customWidth="1"/>
    <col min="8710" max="8953" width="9" style="298"/>
    <col min="8954" max="8954" width="5.625" style="298" customWidth="1"/>
    <col min="8955" max="8955" width="49.125" style="298" bestFit="1" customWidth="1"/>
    <col min="8956" max="8965" width="10.125" style="298" customWidth="1"/>
    <col min="8966" max="9209" width="9" style="298"/>
    <col min="9210" max="9210" width="5.625" style="298" customWidth="1"/>
    <col min="9211" max="9211" width="49.125" style="298" bestFit="1" customWidth="1"/>
    <col min="9212" max="9221" width="10.125" style="298" customWidth="1"/>
    <col min="9222" max="9465" width="9" style="298"/>
    <col min="9466" max="9466" width="5.625" style="298" customWidth="1"/>
    <col min="9467" max="9467" width="49.125" style="298" bestFit="1" customWidth="1"/>
    <col min="9468" max="9477" width="10.125" style="298" customWidth="1"/>
    <col min="9478" max="9721" width="9" style="298"/>
    <col min="9722" max="9722" width="5.625" style="298" customWidth="1"/>
    <col min="9723" max="9723" width="49.125" style="298" bestFit="1" customWidth="1"/>
    <col min="9724" max="9733" width="10.125" style="298" customWidth="1"/>
    <col min="9734" max="9977" width="9" style="298"/>
    <col min="9978" max="9978" width="5.625" style="298" customWidth="1"/>
    <col min="9979" max="9979" width="49.125" style="298" bestFit="1" customWidth="1"/>
    <col min="9980" max="9989" width="10.125" style="298" customWidth="1"/>
    <col min="9990" max="10233" width="9" style="298"/>
    <col min="10234" max="10234" width="5.625" style="298" customWidth="1"/>
    <col min="10235" max="10235" width="49.125" style="298" bestFit="1" customWidth="1"/>
    <col min="10236" max="10245" width="10.125" style="298" customWidth="1"/>
    <col min="10246" max="10489" width="9" style="298"/>
    <col min="10490" max="10490" width="5.625" style="298" customWidth="1"/>
    <col min="10491" max="10491" width="49.125" style="298" bestFit="1" customWidth="1"/>
    <col min="10492" max="10501" width="10.125" style="298" customWidth="1"/>
    <col min="10502" max="10745" width="9" style="298"/>
    <col min="10746" max="10746" width="5.625" style="298" customWidth="1"/>
    <col min="10747" max="10747" width="49.125" style="298" bestFit="1" customWidth="1"/>
    <col min="10748" max="10757" width="10.125" style="298" customWidth="1"/>
    <col min="10758" max="11001" width="9" style="298"/>
    <col min="11002" max="11002" width="5.625" style="298" customWidth="1"/>
    <col min="11003" max="11003" width="49.125" style="298" bestFit="1" customWidth="1"/>
    <col min="11004" max="11013" width="10.125" style="298" customWidth="1"/>
    <col min="11014" max="11257" width="9" style="298"/>
    <col min="11258" max="11258" width="5.625" style="298" customWidth="1"/>
    <col min="11259" max="11259" width="49.125" style="298" bestFit="1" customWidth="1"/>
    <col min="11260" max="11269" width="10.125" style="298" customWidth="1"/>
    <col min="11270" max="11513" width="9" style="298"/>
    <col min="11514" max="11514" width="5.625" style="298" customWidth="1"/>
    <col min="11515" max="11515" width="49.125" style="298" bestFit="1" customWidth="1"/>
    <col min="11516" max="11525" width="10.125" style="298" customWidth="1"/>
    <col min="11526" max="11769" width="9" style="298"/>
    <col min="11770" max="11770" width="5.625" style="298" customWidth="1"/>
    <col min="11771" max="11771" width="49.125" style="298" bestFit="1" customWidth="1"/>
    <col min="11772" max="11781" width="10.125" style="298" customWidth="1"/>
    <col min="11782" max="12025" width="9" style="298"/>
    <col min="12026" max="12026" width="5.625" style="298" customWidth="1"/>
    <col min="12027" max="12027" width="49.125" style="298" bestFit="1" customWidth="1"/>
    <col min="12028" max="12037" width="10.125" style="298" customWidth="1"/>
    <col min="12038" max="12281" width="9" style="298"/>
    <col min="12282" max="12282" width="5.625" style="298" customWidth="1"/>
    <col min="12283" max="12283" width="49.125" style="298" bestFit="1" customWidth="1"/>
    <col min="12284" max="12293" width="10.125" style="298" customWidth="1"/>
    <col min="12294" max="12537" width="9" style="298"/>
    <col min="12538" max="12538" width="5.625" style="298" customWidth="1"/>
    <col min="12539" max="12539" width="49.125" style="298" bestFit="1" customWidth="1"/>
    <col min="12540" max="12549" width="10.125" style="298" customWidth="1"/>
    <col min="12550" max="12793" width="9" style="298"/>
    <col min="12794" max="12794" width="5.625" style="298" customWidth="1"/>
    <col min="12795" max="12795" width="49.125" style="298" bestFit="1" customWidth="1"/>
    <col min="12796" max="12805" width="10.125" style="298" customWidth="1"/>
    <col min="12806" max="13049" width="9" style="298"/>
    <col min="13050" max="13050" width="5.625" style="298" customWidth="1"/>
    <col min="13051" max="13051" width="49.125" style="298" bestFit="1" customWidth="1"/>
    <col min="13052" max="13061" width="10.125" style="298" customWidth="1"/>
    <col min="13062" max="13305" width="9" style="298"/>
    <col min="13306" max="13306" width="5.625" style="298" customWidth="1"/>
    <col min="13307" max="13307" width="49.125" style="298" bestFit="1" customWidth="1"/>
    <col min="13308" max="13317" width="10.125" style="298" customWidth="1"/>
    <col min="13318" max="13561" width="9" style="298"/>
    <col min="13562" max="13562" width="5.625" style="298" customWidth="1"/>
    <col min="13563" max="13563" width="49.125" style="298" bestFit="1" customWidth="1"/>
    <col min="13564" max="13573" width="10.125" style="298" customWidth="1"/>
    <col min="13574" max="13817" width="9" style="298"/>
    <col min="13818" max="13818" width="5.625" style="298" customWidth="1"/>
    <col min="13819" max="13819" width="49.125" style="298" bestFit="1" customWidth="1"/>
    <col min="13820" max="13829" width="10.125" style="298" customWidth="1"/>
    <col min="13830" max="14073" width="9" style="298"/>
    <col min="14074" max="14074" width="5.625" style="298" customWidth="1"/>
    <col min="14075" max="14075" width="49.125" style="298" bestFit="1" customWidth="1"/>
    <col min="14076" max="14085" width="10.125" style="298" customWidth="1"/>
    <col min="14086" max="14329" width="9" style="298"/>
    <col min="14330" max="14330" width="5.625" style="298" customWidth="1"/>
    <col min="14331" max="14331" width="49.125" style="298" bestFit="1" customWidth="1"/>
    <col min="14332" max="14341" width="10.125" style="298" customWidth="1"/>
    <col min="14342" max="14585" width="9" style="298"/>
    <col min="14586" max="14586" width="5.625" style="298" customWidth="1"/>
    <col min="14587" max="14587" width="49.125" style="298" bestFit="1" customWidth="1"/>
    <col min="14588" max="14597" width="10.125" style="298" customWidth="1"/>
    <col min="14598" max="14841" width="9" style="298"/>
    <col min="14842" max="14842" width="5.625" style="298" customWidth="1"/>
    <col min="14843" max="14843" width="49.125" style="298" bestFit="1" customWidth="1"/>
    <col min="14844" max="14853" width="10.125" style="298" customWidth="1"/>
    <col min="14854" max="15097" width="9" style="298"/>
    <col min="15098" max="15098" width="5.625" style="298" customWidth="1"/>
    <col min="15099" max="15099" width="49.125" style="298" bestFit="1" customWidth="1"/>
    <col min="15100" max="15109" width="10.125" style="298" customWidth="1"/>
    <col min="15110" max="15353" width="9" style="298"/>
    <col min="15354" max="15354" width="5.625" style="298" customWidth="1"/>
    <col min="15355" max="15355" width="49.125" style="298" bestFit="1" customWidth="1"/>
    <col min="15356" max="15365" width="10.125" style="298" customWidth="1"/>
    <col min="15366" max="15609" width="9" style="298"/>
    <col min="15610" max="15610" width="5.625" style="298" customWidth="1"/>
    <col min="15611" max="15611" width="49.125" style="298" bestFit="1" customWidth="1"/>
    <col min="15612" max="15621" width="10.125" style="298" customWidth="1"/>
    <col min="15622" max="15865" width="9" style="298"/>
    <col min="15866" max="15866" width="5.625" style="298" customWidth="1"/>
    <col min="15867" max="15867" width="49.125" style="298" bestFit="1" customWidth="1"/>
    <col min="15868" max="15877" width="10.125" style="298" customWidth="1"/>
    <col min="15878" max="16121" width="9" style="298"/>
    <col min="16122" max="16122" width="5.625" style="298" customWidth="1"/>
    <col min="16123" max="16123" width="49.125" style="298" bestFit="1" customWidth="1"/>
    <col min="16124" max="16133" width="10.125" style="298" customWidth="1"/>
    <col min="16134" max="16384" width="9" style="298"/>
  </cols>
  <sheetData>
    <row r="1" spans="1:8" ht="20.100000000000001" customHeight="1" x14ac:dyDescent="0.15">
      <c r="A1" s="1252" t="s">
        <v>3266</v>
      </c>
      <c r="G1" s="1253">
        <v>109</v>
      </c>
    </row>
    <row r="3" spans="1:8" ht="20.100000000000001" customHeight="1" thickBot="1" x14ac:dyDescent="0.2">
      <c r="A3" s="1254" t="s">
        <v>3083</v>
      </c>
      <c r="G3" s="63" t="s">
        <v>2232</v>
      </c>
    </row>
    <row r="4" spans="1:8" s="299" customFormat="1" ht="24.95" customHeight="1" x14ac:dyDescent="0.15">
      <c r="A4" s="1049"/>
      <c r="B4" s="1041"/>
      <c r="C4" s="1661" t="s">
        <v>2252</v>
      </c>
      <c r="D4" s="1661" t="s">
        <v>2117</v>
      </c>
      <c r="E4" s="1661" t="s">
        <v>2278</v>
      </c>
      <c r="F4" s="1328" t="s">
        <v>3331</v>
      </c>
      <c r="G4" s="1050" t="s">
        <v>2118</v>
      </c>
      <c r="H4" s="300"/>
    </row>
    <row r="5" spans="1:8" ht="20.100000000000001" customHeight="1" x14ac:dyDescent="0.15">
      <c r="A5" s="3480" t="s">
        <v>5092</v>
      </c>
      <c r="B5" s="1052" t="s">
        <v>618</v>
      </c>
      <c r="C5" s="1659" t="s">
        <v>509</v>
      </c>
      <c r="D5" s="1659" t="s">
        <v>509</v>
      </c>
      <c r="E5" s="1659">
        <v>15443</v>
      </c>
      <c r="F5" s="2033" t="s">
        <v>509</v>
      </c>
      <c r="G5" s="2034" t="s">
        <v>509</v>
      </c>
    </row>
    <row r="6" spans="1:8" ht="20.100000000000001" customHeight="1" x14ac:dyDescent="0.15">
      <c r="A6" s="3480"/>
      <c r="B6" s="1043" t="s">
        <v>613</v>
      </c>
      <c r="C6" s="232" t="s">
        <v>509</v>
      </c>
      <c r="D6" s="232" t="s">
        <v>509</v>
      </c>
      <c r="E6" s="232">
        <v>25221</v>
      </c>
      <c r="F6" s="2035" t="s">
        <v>509</v>
      </c>
      <c r="G6" s="1660" t="s">
        <v>509</v>
      </c>
    </row>
    <row r="7" spans="1:8" ht="20.100000000000001" customHeight="1" x14ac:dyDescent="0.15">
      <c r="A7" s="3480"/>
      <c r="B7" s="1043" t="s">
        <v>1525</v>
      </c>
      <c r="C7" s="232" t="s">
        <v>4738</v>
      </c>
      <c r="D7" s="232" t="s">
        <v>509</v>
      </c>
      <c r="E7" s="232">
        <v>15807</v>
      </c>
      <c r="F7" s="2035" t="s">
        <v>509</v>
      </c>
      <c r="G7" s="1660" t="s">
        <v>509</v>
      </c>
    </row>
    <row r="8" spans="1:8" ht="20.100000000000001" customHeight="1" x14ac:dyDescent="0.15">
      <c r="A8" s="3480"/>
      <c r="B8" s="1043" t="s">
        <v>4734</v>
      </c>
      <c r="C8" s="232">
        <v>360</v>
      </c>
      <c r="D8" s="232">
        <v>337</v>
      </c>
      <c r="E8" s="232">
        <v>17129</v>
      </c>
      <c r="F8" s="2035">
        <v>47.580555555555556</v>
      </c>
      <c r="G8" s="1660">
        <v>0.93611111111111112</v>
      </c>
    </row>
    <row r="9" spans="1:8" ht="20.100000000000001" customHeight="1" x14ac:dyDescent="0.15">
      <c r="A9" s="3480"/>
      <c r="B9" s="2821" t="s">
        <v>5056</v>
      </c>
      <c r="C9" s="2661">
        <v>359</v>
      </c>
      <c r="D9" s="2661">
        <v>282</v>
      </c>
      <c r="E9" s="2661">
        <v>14262</v>
      </c>
      <c r="F9" s="2619">
        <v>50.574468085106382</v>
      </c>
      <c r="G9" s="2663">
        <v>0.78551532033426186</v>
      </c>
    </row>
    <row r="10" spans="1:8" ht="20.100000000000001" customHeight="1" x14ac:dyDescent="0.15">
      <c r="A10" s="3483" t="s">
        <v>5093</v>
      </c>
      <c r="B10" s="2275" t="s">
        <v>618</v>
      </c>
      <c r="C10" s="232" t="s">
        <v>509</v>
      </c>
      <c r="D10" s="232" t="s">
        <v>509</v>
      </c>
      <c r="E10" s="232">
        <v>33613</v>
      </c>
      <c r="F10" s="2035" t="s">
        <v>509</v>
      </c>
      <c r="G10" s="1660" t="s">
        <v>509</v>
      </c>
    </row>
    <row r="11" spans="1:8" ht="20.100000000000001" customHeight="1" x14ac:dyDescent="0.15">
      <c r="A11" s="3483"/>
      <c r="B11" s="2275" t="s">
        <v>613</v>
      </c>
      <c r="C11" s="232" t="s">
        <v>509</v>
      </c>
      <c r="D11" s="232" t="s">
        <v>509</v>
      </c>
      <c r="E11" s="232">
        <v>28379</v>
      </c>
      <c r="F11" s="2035" t="s">
        <v>509</v>
      </c>
      <c r="G11" s="1660" t="s">
        <v>509</v>
      </c>
    </row>
    <row r="12" spans="1:8" ht="20.100000000000001" customHeight="1" x14ac:dyDescent="0.15">
      <c r="A12" s="3483"/>
      <c r="B12" s="2275" t="s">
        <v>1525</v>
      </c>
      <c r="C12" s="232" t="s">
        <v>509</v>
      </c>
      <c r="D12" s="232" t="s">
        <v>509</v>
      </c>
      <c r="E12" s="232">
        <v>36368</v>
      </c>
      <c r="F12" s="2035" t="s">
        <v>509</v>
      </c>
      <c r="G12" s="1660" t="s">
        <v>509</v>
      </c>
    </row>
    <row r="13" spans="1:8" ht="20.100000000000001" customHeight="1" x14ac:dyDescent="0.15">
      <c r="A13" s="3483"/>
      <c r="B13" s="2820" t="s">
        <v>4734</v>
      </c>
      <c r="C13" s="232">
        <v>306</v>
      </c>
      <c r="D13" s="232">
        <v>301</v>
      </c>
      <c r="E13" s="232">
        <v>35849</v>
      </c>
      <c r="F13" s="2035">
        <v>117.15359477124183</v>
      </c>
      <c r="G13" s="1660">
        <v>0.9836601307189542</v>
      </c>
    </row>
    <row r="14" spans="1:8" ht="20.100000000000001" customHeight="1" x14ac:dyDescent="0.15">
      <c r="A14" s="3484"/>
      <c r="B14" s="2821" t="s">
        <v>5056</v>
      </c>
      <c r="C14" s="2661">
        <v>305</v>
      </c>
      <c r="D14" s="2661">
        <v>302</v>
      </c>
      <c r="E14" s="2661">
        <v>41034</v>
      </c>
      <c r="F14" s="2619">
        <v>135.87417218543047</v>
      </c>
      <c r="G14" s="2663">
        <v>0.99016393442622952</v>
      </c>
    </row>
    <row r="15" spans="1:8" ht="20.100000000000001" customHeight="1" x14ac:dyDescent="0.15">
      <c r="A15" s="3483" t="s">
        <v>5094</v>
      </c>
      <c r="B15" s="2275" t="s">
        <v>618</v>
      </c>
      <c r="C15" s="232">
        <v>307</v>
      </c>
      <c r="D15" s="232">
        <v>280</v>
      </c>
      <c r="E15" s="232">
        <v>8779</v>
      </c>
      <c r="F15" s="2035">
        <v>28.596091205211728</v>
      </c>
      <c r="G15" s="1660">
        <v>0.91205211726384361</v>
      </c>
    </row>
    <row r="16" spans="1:8" ht="20.100000000000001" customHeight="1" x14ac:dyDescent="0.15">
      <c r="A16" s="3483"/>
      <c r="B16" s="2275" t="s">
        <v>613</v>
      </c>
      <c r="C16" s="232">
        <v>308</v>
      </c>
      <c r="D16" s="232">
        <v>280</v>
      </c>
      <c r="E16" s="232">
        <v>10006</v>
      </c>
      <c r="F16" s="2035">
        <v>32.487012987012989</v>
      </c>
      <c r="G16" s="1660">
        <v>0.90909090909090906</v>
      </c>
    </row>
    <row r="17" spans="1:7" ht="20.100000000000001" customHeight="1" x14ac:dyDescent="0.15">
      <c r="A17" s="3483"/>
      <c r="B17" s="2275" t="s">
        <v>1525</v>
      </c>
      <c r="C17" s="232">
        <v>308</v>
      </c>
      <c r="D17" s="232">
        <v>269</v>
      </c>
      <c r="E17" s="232">
        <v>9694</v>
      </c>
      <c r="F17" s="2035">
        <v>31.474025974025974</v>
      </c>
      <c r="G17" s="1660">
        <v>0.87337662337662336</v>
      </c>
    </row>
    <row r="18" spans="1:7" ht="20.100000000000001" customHeight="1" x14ac:dyDescent="0.15">
      <c r="A18" s="3483"/>
      <c r="B18" s="2820" t="s">
        <v>4734</v>
      </c>
      <c r="C18" s="232">
        <v>308</v>
      </c>
      <c r="D18" s="232">
        <v>197</v>
      </c>
      <c r="E18" s="232">
        <v>8091</v>
      </c>
      <c r="F18" s="2035">
        <v>26.269480519480521</v>
      </c>
      <c r="G18" s="1660">
        <v>0.63961038961038963</v>
      </c>
    </row>
    <row r="19" spans="1:7" ht="20.100000000000001" customHeight="1" x14ac:dyDescent="0.15">
      <c r="A19" s="3483"/>
      <c r="B19" s="2821" t="s">
        <v>5056</v>
      </c>
      <c r="C19" s="2661">
        <v>306</v>
      </c>
      <c r="D19" s="2661">
        <v>189</v>
      </c>
      <c r="E19" s="2661">
        <v>9654</v>
      </c>
      <c r="F19" s="2619">
        <v>31.549019607843139</v>
      </c>
      <c r="G19" s="2663">
        <v>0.61764705882352944</v>
      </c>
    </row>
    <row r="20" spans="1:7" ht="20.100000000000001" customHeight="1" x14ac:dyDescent="0.15">
      <c r="A20" s="3480" t="s">
        <v>5095</v>
      </c>
      <c r="B20" s="1043" t="s">
        <v>618</v>
      </c>
      <c r="C20" s="232">
        <v>306</v>
      </c>
      <c r="D20" s="232">
        <v>205</v>
      </c>
      <c r="E20" s="232">
        <v>4247</v>
      </c>
      <c r="F20" s="2035">
        <v>13.879084967320262</v>
      </c>
      <c r="G20" s="1660">
        <v>0.66993464052287577</v>
      </c>
    </row>
    <row r="21" spans="1:7" ht="20.100000000000001" customHeight="1" x14ac:dyDescent="0.15">
      <c r="A21" s="3480"/>
      <c r="B21" s="1043" t="s">
        <v>613</v>
      </c>
      <c r="C21" s="232">
        <v>302</v>
      </c>
      <c r="D21" s="232">
        <v>200</v>
      </c>
      <c r="E21" s="232">
        <v>4640</v>
      </c>
      <c r="F21" s="2035">
        <v>15.364238410596027</v>
      </c>
      <c r="G21" s="1660">
        <v>0.66225165562913912</v>
      </c>
    </row>
    <row r="22" spans="1:7" ht="20.100000000000001" customHeight="1" x14ac:dyDescent="0.15">
      <c r="A22" s="3480"/>
      <c r="B22" s="1043" t="s">
        <v>1525</v>
      </c>
      <c r="C22" s="232">
        <v>304</v>
      </c>
      <c r="D22" s="232">
        <v>205</v>
      </c>
      <c r="E22" s="232">
        <v>4449</v>
      </c>
      <c r="F22" s="2035">
        <v>14.634868421052632</v>
      </c>
      <c r="G22" s="1660">
        <v>0.67434210526315785</v>
      </c>
    </row>
    <row r="23" spans="1:7" ht="20.100000000000001" customHeight="1" x14ac:dyDescent="0.15">
      <c r="A23" s="3477"/>
      <c r="B23" s="1043" t="s">
        <v>4734</v>
      </c>
      <c r="C23" s="232">
        <v>303</v>
      </c>
      <c r="D23" s="232">
        <v>245</v>
      </c>
      <c r="E23" s="232">
        <v>4095</v>
      </c>
      <c r="F23" s="2035">
        <v>13.514851485148515</v>
      </c>
      <c r="G23" s="1660">
        <v>0.8085808580858086</v>
      </c>
    </row>
    <row r="24" spans="1:7" ht="20.100000000000001" customHeight="1" thickBot="1" x14ac:dyDescent="0.2">
      <c r="A24" s="3481"/>
      <c r="B24" s="1055" t="s">
        <v>5056</v>
      </c>
      <c r="C24" s="2523">
        <v>304</v>
      </c>
      <c r="D24" s="2523">
        <v>213</v>
      </c>
      <c r="E24" s="2523">
        <v>3093</v>
      </c>
      <c r="F24" s="2666">
        <v>10.174342105263158</v>
      </c>
      <c r="G24" s="2524">
        <v>0.70065789473684215</v>
      </c>
    </row>
    <row r="25" spans="1:7" ht="20.100000000000001" customHeight="1" x14ac:dyDescent="0.15">
      <c r="A25" s="1048" t="s">
        <v>3064</v>
      </c>
      <c r="G25" s="63"/>
    </row>
    <row r="26" spans="1:7" ht="20.100000000000001" customHeight="1" x14ac:dyDescent="0.15">
      <c r="A26" s="1048"/>
    </row>
  </sheetData>
  <mergeCells count="4">
    <mergeCell ref="A5:A9"/>
    <mergeCell ref="A10:A14"/>
    <mergeCell ref="A15:A19"/>
    <mergeCell ref="A20:A24"/>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25"/>
  <sheetViews>
    <sheetView showGridLines="0" zoomScaleNormal="100" workbookViewId="0"/>
  </sheetViews>
  <sheetFormatPr defaultRowHeight="20.100000000000001" customHeight="1" x14ac:dyDescent="0.15"/>
  <cols>
    <col min="1" max="1" width="20.625" style="1054" customWidth="1"/>
    <col min="2" max="2" width="9.625" style="299" customWidth="1"/>
    <col min="3" max="7" width="9.625" style="272" customWidth="1"/>
    <col min="8" max="8" width="9.625" style="222" customWidth="1"/>
    <col min="9" max="24" width="9.625" style="298" customWidth="1"/>
    <col min="25" max="249" width="9" style="298"/>
    <col min="250" max="250" width="5.625" style="298" customWidth="1"/>
    <col min="251" max="251" width="49.125" style="298" bestFit="1" customWidth="1"/>
    <col min="252" max="261" width="10.125" style="298" customWidth="1"/>
    <col min="262" max="505" width="9" style="298"/>
    <col min="506" max="506" width="5.625" style="298" customWidth="1"/>
    <col min="507" max="507" width="49.125" style="298" bestFit="1" customWidth="1"/>
    <col min="508" max="517" width="10.125" style="298" customWidth="1"/>
    <col min="518" max="761" width="9" style="298"/>
    <col min="762" max="762" width="5.625" style="298" customWidth="1"/>
    <col min="763" max="763" width="49.125" style="298" bestFit="1" customWidth="1"/>
    <col min="764" max="773" width="10.125" style="298" customWidth="1"/>
    <col min="774" max="1017" width="9" style="298"/>
    <col min="1018" max="1018" width="5.625" style="298" customWidth="1"/>
    <col min="1019" max="1019" width="49.125" style="298" bestFit="1" customWidth="1"/>
    <col min="1020" max="1029" width="10.125" style="298" customWidth="1"/>
    <col min="1030" max="1273" width="9" style="298"/>
    <col min="1274" max="1274" width="5.625" style="298" customWidth="1"/>
    <col min="1275" max="1275" width="49.125" style="298" bestFit="1" customWidth="1"/>
    <col min="1276" max="1285" width="10.125" style="298" customWidth="1"/>
    <col min="1286" max="1529" width="9" style="298"/>
    <col min="1530" max="1530" width="5.625" style="298" customWidth="1"/>
    <col min="1531" max="1531" width="49.125" style="298" bestFit="1" customWidth="1"/>
    <col min="1532" max="1541" width="10.125" style="298" customWidth="1"/>
    <col min="1542" max="1785" width="9" style="298"/>
    <col min="1786" max="1786" width="5.625" style="298" customWidth="1"/>
    <col min="1787" max="1787" width="49.125" style="298" bestFit="1" customWidth="1"/>
    <col min="1788" max="1797" width="10.125" style="298" customWidth="1"/>
    <col min="1798" max="2041" width="9" style="298"/>
    <col min="2042" max="2042" width="5.625" style="298" customWidth="1"/>
    <col min="2043" max="2043" width="49.125" style="298" bestFit="1" customWidth="1"/>
    <col min="2044" max="2053" width="10.125" style="298" customWidth="1"/>
    <col min="2054" max="2297" width="9" style="298"/>
    <col min="2298" max="2298" width="5.625" style="298" customWidth="1"/>
    <col min="2299" max="2299" width="49.125" style="298" bestFit="1" customWidth="1"/>
    <col min="2300" max="2309" width="10.125" style="298" customWidth="1"/>
    <col min="2310" max="2553" width="9" style="298"/>
    <col min="2554" max="2554" width="5.625" style="298" customWidth="1"/>
    <col min="2555" max="2555" width="49.125" style="298" bestFit="1" customWidth="1"/>
    <col min="2556" max="2565" width="10.125" style="298" customWidth="1"/>
    <col min="2566" max="2809" width="9" style="298"/>
    <col min="2810" max="2810" width="5.625" style="298" customWidth="1"/>
    <col min="2811" max="2811" width="49.125" style="298" bestFit="1" customWidth="1"/>
    <col min="2812" max="2821" width="10.125" style="298" customWidth="1"/>
    <col min="2822" max="3065" width="9" style="298"/>
    <col min="3066" max="3066" width="5.625" style="298" customWidth="1"/>
    <col min="3067" max="3067" width="49.125" style="298" bestFit="1" customWidth="1"/>
    <col min="3068" max="3077" width="10.125" style="298" customWidth="1"/>
    <col min="3078" max="3321" width="9" style="298"/>
    <col min="3322" max="3322" width="5.625" style="298" customWidth="1"/>
    <col min="3323" max="3323" width="49.125" style="298" bestFit="1" customWidth="1"/>
    <col min="3324" max="3333" width="10.125" style="298" customWidth="1"/>
    <col min="3334" max="3577" width="9" style="298"/>
    <col min="3578" max="3578" width="5.625" style="298" customWidth="1"/>
    <col min="3579" max="3579" width="49.125" style="298" bestFit="1" customWidth="1"/>
    <col min="3580" max="3589" width="10.125" style="298" customWidth="1"/>
    <col min="3590" max="3833" width="9" style="298"/>
    <col min="3834" max="3834" width="5.625" style="298" customWidth="1"/>
    <col min="3835" max="3835" width="49.125" style="298" bestFit="1" customWidth="1"/>
    <col min="3836" max="3845" width="10.125" style="298" customWidth="1"/>
    <col min="3846" max="4089" width="9" style="298"/>
    <col min="4090" max="4090" width="5.625" style="298" customWidth="1"/>
    <col min="4091" max="4091" width="49.125" style="298" bestFit="1" customWidth="1"/>
    <col min="4092" max="4101" width="10.125" style="298" customWidth="1"/>
    <col min="4102" max="4345" width="9" style="298"/>
    <col min="4346" max="4346" width="5.625" style="298" customWidth="1"/>
    <col min="4347" max="4347" width="49.125" style="298" bestFit="1" customWidth="1"/>
    <col min="4348" max="4357" width="10.125" style="298" customWidth="1"/>
    <col min="4358" max="4601" width="9" style="298"/>
    <col min="4602" max="4602" width="5.625" style="298" customWidth="1"/>
    <col min="4603" max="4603" width="49.125" style="298" bestFit="1" customWidth="1"/>
    <col min="4604" max="4613" width="10.125" style="298" customWidth="1"/>
    <col min="4614" max="4857" width="9" style="298"/>
    <col min="4858" max="4858" width="5.625" style="298" customWidth="1"/>
    <col min="4859" max="4859" width="49.125" style="298" bestFit="1" customWidth="1"/>
    <col min="4860" max="4869" width="10.125" style="298" customWidth="1"/>
    <col min="4870" max="5113" width="9" style="298"/>
    <col min="5114" max="5114" width="5.625" style="298" customWidth="1"/>
    <col min="5115" max="5115" width="49.125" style="298" bestFit="1" customWidth="1"/>
    <col min="5116" max="5125" width="10.125" style="298" customWidth="1"/>
    <col min="5126" max="5369" width="9" style="298"/>
    <col min="5370" max="5370" width="5.625" style="298" customWidth="1"/>
    <col min="5371" max="5371" width="49.125" style="298" bestFit="1" customWidth="1"/>
    <col min="5372" max="5381" width="10.125" style="298" customWidth="1"/>
    <col min="5382" max="5625" width="9" style="298"/>
    <col min="5626" max="5626" width="5.625" style="298" customWidth="1"/>
    <col min="5627" max="5627" width="49.125" style="298" bestFit="1" customWidth="1"/>
    <col min="5628" max="5637" width="10.125" style="298" customWidth="1"/>
    <col min="5638" max="5881" width="9" style="298"/>
    <col min="5882" max="5882" width="5.625" style="298" customWidth="1"/>
    <col min="5883" max="5883" width="49.125" style="298" bestFit="1" customWidth="1"/>
    <col min="5884" max="5893" width="10.125" style="298" customWidth="1"/>
    <col min="5894" max="6137" width="9" style="298"/>
    <col min="6138" max="6138" width="5.625" style="298" customWidth="1"/>
    <col min="6139" max="6139" width="49.125" style="298" bestFit="1" customWidth="1"/>
    <col min="6140" max="6149" width="10.125" style="298" customWidth="1"/>
    <col min="6150" max="6393" width="9" style="298"/>
    <col min="6394" max="6394" width="5.625" style="298" customWidth="1"/>
    <col min="6395" max="6395" width="49.125" style="298" bestFit="1" customWidth="1"/>
    <col min="6396" max="6405" width="10.125" style="298" customWidth="1"/>
    <col min="6406" max="6649" width="9" style="298"/>
    <col min="6650" max="6650" width="5.625" style="298" customWidth="1"/>
    <col min="6651" max="6651" width="49.125" style="298" bestFit="1" customWidth="1"/>
    <col min="6652" max="6661" width="10.125" style="298" customWidth="1"/>
    <col min="6662" max="6905" width="9" style="298"/>
    <col min="6906" max="6906" width="5.625" style="298" customWidth="1"/>
    <col min="6907" max="6907" width="49.125" style="298" bestFit="1" customWidth="1"/>
    <col min="6908" max="6917" width="10.125" style="298" customWidth="1"/>
    <col min="6918" max="7161" width="9" style="298"/>
    <col min="7162" max="7162" width="5.625" style="298" customWidth="1"/>
    <col min="7163" max="7163" width="49.125" style="298" bestFit="1" customWidth="1"/>
    <col min="7164" max="7173" width="10.125" style="298" customWidth="1"/>
    <col min="7174" max="7417" width="9" style="298"/>
    <col min="7418" max="7418" width="5.625" style="298" customWidth="1"/>
    <col min="7419" max="7419" width="49.125" style="298" bestFit="1" customWidth="1"/>
    <col min="7420" max="7429" width="10.125" style="298" customWidth="1"/>
    <col min="7430" max="7673" width="9" style="298"/>
    <col min="7674" max="7674" width="5.625" style="298" customWidth="1"/>
    <col min="7675" max="7675" width="49.125" style="298" bestFit="1" customWidth="1"/>
    <col min="7676" max="7685" width="10.125" style="298" customWidth="1"/>
    <col min="7686" max="7929" width="9" style="298"/>
    <col min="7930" max="7930" width="5.625" style="298" customWidth="1"/>
    <col min="7931" max="7931" width="49.125" style="298" bestFit="1" customWidth="1"/>
    <col min="7932" max="7941" width="10.125" style="298" customWidth="1"/>
    <col min="7942" max="8185" width="9" style="298"/>
    <col min="8186" max="8186" width="5.625" style="298" customWidth="1"/>
    <col min="8187" max="8187" width="49.125" style="298" bestFit="1" customWidth="1"/>
    <col min="8188" max="8197" width="10.125" style="298" customWidth="1"/>
    <col min="8198" max="8441" width="9" style="298"/>
    <col min="8442" max="8442" width="5.625" style="298" customWidth="1"/>
    <col min="8443" max="8443" width="49.125" style="298" bestFit="1" customWidth="1"/>
    <col min="8444" max="8453" width="10.125" style="298" customWidth="1"/>
    <col min="8454" max="8697" width="9" style="298"/>
    <col min="8698" max="8698" width="5.625" style="298" customWidth="1"/>
    <col min="8699" max="8699" width="49.125" style="298" bestFit="1" customWidth="1"/>
    <col min="8700" max="8709" width="10.125" style="298" customWidth="1"/>
    <col min="8710" max="8953" width="9" style="298"/>
    <col min="8954" max="8954" width="5.625" style="298" customWidth="1"/>
    <col min="8955" max="8955" width="49.125" style="298" bestFit="1" customWidth="1"/>
    <col min="8956" max="8965" width="10.125" style="298" customWidth="1"/>
    <col min="8966" max="9209" width="9" style="298"/>
    <col min="9210" max="9210" width="5.625" style="298" customWidth="1"/>
    <col min="9211" max="9211" width="49.125" style="298" bestFit="1" customWidth="1"/>
    <col min="9212" max="9221" width="10.125" style="298" customWidth="1"/>
    <col min="9222" max="9465" width="9" style="298"/>
    <col min="9466" max="9466" width="5.625" style="298" customWidth="1"/>
    <col min="9467" max="9467" width="49.125" style="298" bestFit="1" customWidth="1"/>
    <col min="9468" max="9477" width="10.125" style="298" customWidth="1"/>
    <col min="9478" max="9721" width="9" style="298"/>
    <col min="9722" max="9722" width="5.625" style="298" customWidth="1"/>
    <col min="9723" max="9723" width="49.125" style="298" bestFit="1" customWidth="1"/>
    <col min="9724" max="9733" width="10.125" style="298" customWidth="1"/>
    <col min="9734" max="9977" width="9" style="298"/>
    <col min="9978" max="9978" width="5.625" style="298" customWidth="1"/>
    <col min="9979" max="9979" width="49.125" style="298" bestFit="1" customWidth="1"/>
    <col min="9980" max="9989" width="10.125" style="298" customWidth="1"/>
    <col min="9990" max="10233" width="9" style="298"/>
    <col min="10234" max="10234" width="5.625" style="298" customWidth="1"/>
    <col min="10235" max="10235" width="49.125" style="298" bestFit="1" customWidth="1"/>
    <col min="10236" max="10245" width="10.125" style="298" customWidth="1"/>
    <col min="10246" max="10489" width="9" style="298"/>
    <col min="10490" max="10490" width="5.625" style="298" customWidth="1"/>
    <col min="10491" max="10491" width="49.125" style="298" bestFit="1" customWidth="1"/>
    <col min="10492" max="10501" width="10.125" style="298" customWidth="1"/>
    <col min="10502" max="10745" width="9" style="298"/>
    <col min="10746" max="10746" width="5.625" style="298" customWidth="1"/>
    <col min="10747" max="10747" width="49.125" style="298" bestFit="1" customWidth="1"/>
    <col min="10748" max="10757" width="10.125" style="298" customWidth="1"/>
    <col min="10758" max="11001" width="9" style="298"/>
    <col min="11002" max="11002" width="5.625" style="298" customWidth="1"/>
    <col min="11003" max="11003" width="49.125" style="298" bestFit="1" customWidth="1"/>
    <col min="11004" max="11013" width="10.125" style="298" customWidth="1"/>
    <col min="11014" max="11257" width="9" style="298"/>
    <col min="11258" max="11258" width="5.625" style="298" customWidth="1"/>
    <col min="11259" max="11259" width="49.125" style="298" bestFit="1" customWidth="1"/>
    <col min="11260" max="11269" width="10.125" style="298" customWidth="1"/>
    <col min="11270" max="11513" width="9" style="298"/>
    <col min="11514" max="11514" width="5.625" style="298" customWidth="1"/>
    <col min="11515" max="11515" width="49.125" style="298" bestFit="1" customWidth="1"/>
    <col min="11516" max="11525" width="10.125" style="298" customWidth="1"/>
    <col min="11526" max="11769" width="9" style="298"/>
    <col min="11770" max="11770" width="5.625" style="298" customWidth="1"/>
    <col min="11771" max="11771" width="49.125" style="298" bestFit="1" customWidth="1"/>
    <col min="11772" max="11781" width="10.125" style="298" customWidth="1"/>
    <col min="11782" max="12025" width="9" style="298"/>
    <col min="12026" max="12026" width="5.625" style="298" customWidth="1"/>
    <col min="12027" max="12027" width="49.125" style="298" bestFit="1" customWidth="1"/>
    <col min="12028" max="12037" width="10.125" style="298" customWidth="1"/>
    <col min="12038" max="12281" width="9" style="298"/>
    <col min="12282" max="12282" width="5.625" style="298" customWidth="1"/>
    <col min="12283" max="12283" width="49.125" style="298" bestFit="1" customWidth="1"/>
    <col min="12284" max="12293" width="10.125" style="298" customWidth="1"/>
    <col min="12294" max="12537" width="9" style="298"/>
    <col min="12538" max="12538" width="5.625" style="298" customWidth="1"/>
    <col min="12539" max="12539" width="49.125" style="298" bestFit="1" customWidth="1"/>
    <col min="12540" max="12549" width="10.125" style="298" customWidth="1"/>
    <col min="12550" max="12793" width="9" style="298"/>
    <col min="12794" max="12794" width="5.625" style="298" customWidth="1"/>
    <col min="12795" max="12795" width="49.125" style="298" bestFit="1" customWidth="1"/>
    <col min="12796" max="12805" width="10.125" style="298" customWidth="1"/>
    <col min="12806" max="13049" width="9" style="298"/>
    <col min="13050" max="13050" width="5.625" style="298" customWidth="1"/>
    <col min="13051" max="13051" width="49.125" style="298" bestFit="1" customWidth="1"/>
    <col min="13052" max="13061" width="10.125" style="298" customWidth="1"/>
    <col min="13062" max="13305" width="9" style="298"/>
    <col min="13306" max="13306" width="5.625" style="298" customWidth="1"/>
    <col min="13307" max="13307" width="49.125" style="298" bestFit="1" customWidth="1"/>
    <col min="13308" max="13317" width="10.125" style="298" customWidth="1"/>
    <col min="13318" max="13561" width="9" style="298"/>
    <col min="13562" max="13562" width="5.625" style="298" customWidth="1"/>
    <col min="13563" max="13563" width="49.125" style="298" bestFit="1" customWidth="1"/>
    <col min="13564" max="13573" width="10.125" style="298" customWidth="1"/>
    <col min="13574" max="13817" width="9" style="298"/>
    <col min="13818" max="13818" width="5.625" style="298" customWidth="1"/>
    <col min="13819" max="13819" width="49.125" style="298" bestFit="1" customWidth="1"/>
    <col min="13820" max="13829" width="10.125" style="298" customWidth="1"/>
    <col min="13830" max="14073" width="9" style="298"/>
    <col min="14074" max="14074" width="5.625" style="298" customWidth="1"/>
    <col min="14075" max="14075" width="49.125" style="298" bestFit="1" customWidth="1"/>
    <col min="14076" max="14085" width="10.125" style="298" customWidth="1"/>
    <col min="14086" max="14329" width="9" style="298"/>
    <col min="14330" max="14330" width="5.625" style="298" customWidth="1"/>
    <col min="14331" max="14331" width="49.125" style="298" bestFit="1" customWidth="1"/>
    <col min="14332" max="14341" width="10.125" style="298" customWidth="1"/>
    <col min="14342" max="14585" width="9" style="298"/>
    <col min="14586" max="14586" width="5.625" style="298" customWidth="1"/>
    <col min="14587" max="14587" width="49.125" style="298" bestFit="1" customWidth="1"/>
    <col min="14588" max="14597" width="10.125" style="298" customWidth="1"/>
    <col min="14598" max="14841" width="9" style="298"/>
    <col min="14842" max="14842" width="5.625" style="298" customWidth="1"/>
    <col min="14843" max="14843" width="49.125" style="298" bestFit="1" customWidth="1"/>
    <col min="14844" max="14853" width="10.125" style="298" customWidth="1"/>
    <col min="14854" max="15097" width="9" style="298"/>
    <col min="15098" max="15098" width="5.625" style="298" customWidth="1"/>
    <col min="15099" max="15099" width="49.125" style="298" bestFit="1" customWidth="1"/>
    <col min="15100" max="15109" width="10.125" style="298" customWidth="1"/>
    <col min="15110" max="15353" width="9" style="298"/>
    <col min="15354" max="15354" width="5.625" style="298" customWidth="1"/>
    <col min="15355" max="15355" width="49.125" style="298" bestFit="1" customWidth="1"/>
    <col min="15356" max="15365" width="10.125" style="298" customWidth="1"/>
    <col min="15366" max="15609" width="9" style="298"/>
    <col min="15610" max="15610" width="5.625" style="298" customWidth="1"/>
    <col min="15611" max="15611" width="49.125" style="298" bestFit="1" customWidth="1"/>
    <col min="15612" max="15621" width="10.125" style="298" customWidth="1"/>
    <col min="15622" max="15865" width="9" style="298"/>
    <col min="15866" max="15866" width="5.625" style="298" customWidth="1"/>
    <col min="15867" max="15867" width="49.125" style="298" bestFit="1" customWidth="1"/>
    <col min="15868" max="15877" width="10.125" style="298" customWidth="1"/>
    <col min="15878" max="16121" width="9" style="298"/>
    <col min="16122" max="16122" width="5.625" style="298" customWidth="1"/>
    <col min="16123" max="16123" width="49.125" style="298" bestFit="1" customWidth="1"/>
    <col min="16124" max="16133" width="10.125" style="298" customWidth="1"/>
    <col min="16134" max="16384" width="9" style="298"/>
  </cols>
  <sheetData>
    <row r="1" spans="1:8" ht="20.100000000000001" customHeight="1" x14ac:dyDescent="0.15">
      <c r="A1" s="1252" t="s">
        <v>3266</v>
      </c>
      <c r="G1" s="1253">
        <v>110</v>
      </c>
    </row>
    <row r="2" spans="1:8" ht="20.100000000000001" customHeight="1" x14ac:dyDescent="0.15">
      <c r="A2" s="1048"/>
    </row>
    <row r="3" spans="1:8" ht="20.100000000000001" customHeight="1" thickBot="1" x14ac:dyDescent="0.2">
      <c r="A3" s="1254" t="s">
        <v>3084</v>
      </c>
      <c r="G3" s="63" t="s">
        <v>2232</v>
      </c>
    </row>
    <row r="4" spans="1:8" s="299" customFormat="1" ht="24.95" customHeight="1" x14ac:dyDescent="0.15">
      <c r="A4" s="1049"/>
      <c r="B4" s="1041"/>
      <c r="C4" s="2645" t="s">
        <v>2252</v>
      </c>
      <c r="D4" s="2645" t="s">
        <v>2117</v>
      </c>
      <c r="E4" s="2645" t="s">
        <v>2278</v>
      </c>
      <c r="F4" s="2822" t="s">
        <v>3331</v>
      </c>
      <c r="G4" s="1050" t="s">
        <v>2118</v>
      </c>
      <c r="H4" s="300"/>
    </row>
    <row r="5" spans="1:8" ht="20.100000000000001" customHeight="1" x14ac:dyDescent="0.15">
      <c r="A5" s="3485" t="s">
        <v>5096</v>
      </c>
      <c r="B5" s="1052" t="s">
        <v>618</v>
      </c>
      <c r="C5" s="1659">
        <v>62</v>
      </c>
      <c r="D5" s="1659">
        <v>61</v>
      </c>
      <c r="E5" s="1659">
        <v>12961</v>
      </c>
      <c r="F5" s="2033">
        <v>209.04838709677421</v>
      </c>
      <c r="G5" s="2034">
        <v>0.9838709677419355</v>
      </c>
    </row>
    <row r="6" spans="1:8" ht="20.100000000000001" customHeight="1" x14ac:dyDescent="0.15">
      <c r="A6" s="3483"/>
      <c r="B6" s="2820" t="s">
        <v>613</v>
      </c>
      <c r="C6" s="232">
        <v>62</v>
      </c>
      <c r="D6" s="232">
        <v>59</v>
      </c>
      <c r="E6" s="232">
        <v>9481</v>
      </c>
      <c r="F6" s="2035">
        <v>152.91935483870967</v>
      </c>
      <c r="G6" s="1660">
        <v>0.95161290322580649</v>
      </c>
    </row>
    <row r="7" spans="1:8" ht="20.100000000000001" customHeight="1" x14ac:dyDescent="0.15">
      <c r="A7" s="3483"/>
      <c r="B7" s="2820" t="s">
        <v>1525</v>
      </c>
      <c r="C7" s="232">
        <v>62</v>
      </c>
      <c r="D7" s="232">
        <v>60</v>
      </c>
      <c r="E7" s="232">
        <v>9532</v>
      </c>
      <c r="F7" s="2035">
        <v>153.74193548387098</v>
      </c>
      <c r="G7" s="1660">
        <v>0.967741935483871</v>
      </c>
    </row>
    <row r="8" spans="1:8" ht="20.100000000000001" customHeight="1" x14ac:dyDescent="0.15">
      <c r="A8" s="3483"/>
      <c r="B8" s="2820" t="s">
        <v>4734</v>
      </c>
      <c r="C8" s="232">
        <v>61</v>
      </c>
      <c r="D8" s="232">
        <v>61</v>
      </c>
      <c r="E8" s="232">
        <v>10522</v>
      </c>
      <c r="F8" s="2075">
        <v>172.49180327868854</v>
      </c>
      <c r="G8" s="1660">
        <v>1</v>
      </c>
    </row>
    <row r="9" spans="1:8" ht="20.100000000000001" customHeight="1" x14ac:dyDescent="0.15">
      <c r="A9" s="3484"/>
      <c r="B9" s="2821" t="s">
        <v>5056</v>
      </c>
      <c r="C9" s="2661">
        <v>61</v>
      </c>
      <c r="D9" s="2661">
        <v>61</v>
      </c>
      <c r="E9" s="2661">
        <v>9153</v>
      </c>
      <c r="F9" s="1700">
        <v>150.04918032786884</v>
      </c>
      <c r="G9" s="2663">
        <v>1</v>
      </c>
    </row>
    <row r="10" spans="1:8" ht="20.100000000000001" customHeight="1" x14ac:dyDescent="0.15">
      <c r="A10" s="3480" t="s">
        <v>5097</v>
      </c>
      <c r="B10" s="1043" t="s">
        <v>618</v>
      </c>
      <c r="C10" s="232">
        <v>104</v>
      </c>
      <c r="D10" s="232">
        <v>85</v>
      </c>
      <c r="E10" s="232">
        <v>3362</v>
      </c>
      <c r="F10" s="2035">
        <v>32.32692307692308</v>
      </c>
      <c r="G10" s="1660">
        <v>0.81730769230769229</v>
      </c>
    </row>
    <row r="11" spans="1:8" ht="20.100000000000001" customHeight="1" x14ac:dyDescent="0.15">
      <c r="A11" s="3480"/>
      <c r="B11" s="1043" t="s">
        <v>613</v>
      </c>
      <c r="C11" s="232">
        <v>100</v>
      </c>
      <c r="D11" s="232">
        <v>80</v>
      </c>
      <c r="E11" s="232">
        <v>3045</v>
      </c>
      <c r="F11" s="2035">
        <v>30.45</v>
      </c>
      <c r="G11" s="1660">
        <v>0.8</v>
      </c>
    </row>
    <row r="12" spans="1:8" ht="20.100000000000001" customHeight="1" x14ac:dyDescent="0.15">
      <c r="A12" s="3480"/>
      <c r="B12" s="1043" t="s">
        <v>1525</v>
      </c>
      <c r="C12" s="232">
        <v>104</v>
      </c>
      <c r="D12" s="232">
        <v>78</v>
      </c>
      <c r="E12" s="232">
        <v>2845</v>
      </c>
      <c r="F12" s="2035">
        <v>27.35576923076923</v>
      </c>
      <c r="G12" s="1660">
        <v>0.75</v>
      </c>
    </row>
    <row r="13" spans="1:8" ht="20.100000000000001" customHeight="1" x14ac:dyDescent="0.15">
      <c r="A13" s="3477"/>
      <c r="B13" s="1043" t="s">
        <v>4734</v>
      </c>
      <c r="C13" s="232">
        <v>52</v>
      </c>
      <c r="D13" s="232">
        <v>48</v>
      </c>
      <c r="E13" s="232">
        <v>1506</v>
      </c>
      <c r="F13" s="2035">
        <v>28.96153846153846</v>
      </c>
      <c r="G13" s="1660">
        <v>0.92307692307692313</v>
      </c>
    </row>
    <row r="14" spans="1:8" ht="20.100000000000001" customHeight="1" x14ac:dyDescent="0.15">
      <c r="A14" s="3477"/>
      <c r="B14" s="1043" t="s">
        <v>5056</v>
      </c>
      <c r="C14" s="232">
        <v>53</v>
      </c>
      <c r="D14" s="232">
        <v>36</v>
      </c>
      <c r="E14" s="232">
        <v>1220</v>
      </c>
      <c r="F14" s="2035">
        <v>33.888888888888886</v>
      </c>
      <c r="G14" s="1660">
        <v>0.67924528301886788</v>
      </c>
    </row>
    <row r="15" spans="1:8" ht="20.100000000000001" customHeight="1" x14ac:dyDescent="0.15">
      <c r="A15" s="3480" t="s">
        <v>5098</v>
      </c>
      <c r="B15" s="1052" t="s">
        <v>618</v>
      </c>
      <c r="C15" s="1659" t="s">
        <v>509</v>
      </c>
      <c r="D15" s="1659" t="s">
        <v>509</v>
      </c>
      <c r="E15" s="1659">
        <v>1642</v>
      </c>
      <c r="F15" s="2033" t="s">
        <v>509</v>
      </c>
      <c r="G15" s="2034" t="s">
        <v>509</v>
      </c>
    </row>
    <row r="16" spans="1:8" ht="20.100000000000001" customHeight="1" x14ac:dyDescent="0.15">
      <c r="A16" s="3480"/>
      <c r="B16" s="1043" t="s">
        <v>613</v>
      </c>
      <c r="C16" s="232" t="s">
        <v>509</v>
      </c>
      <c r="D16" s="232" t="s">
        <v>509</v>
      </c>
      <c r="E16" s="232" t="s">
        <v>509</v>
      </c>
      <c r="F16" s="2035" t="s">
        <v>509</v>
      </c>
      <c r="G16" s="1660" t="s">
        <v>509</v>
      </c>
    </row>
    <row r="17" spans="1:7" ht="20.100000000000001" customHeight="1" x14ac:dyDescent="0.15">
      <c r="A17" s="3480"/>
      <c r="B17" s="1043" t="s">
        <v>1525</v>
      </c>
      <c r="C17" s="232" t="s">
        <v>509</v>
      </c>
      <c r="D17" s="232" t="s">
        <v>509</v>
      </c>
      <c r="E17" s="232">
        <v>2239</v>
      </c>
      <c r="F17" s="2035" t="s">
        <v>509</v>
      </c>
      <c r="G17" s="1660" t="s">
        <v>509</v>
      </c>
    </row>
    <row r="18" spans="1:7" ht="20.100000000000001" customHeight="1" x14ac:dyDescent="0.15">
      <c r="A18" s="3480"/>
      <c r="B18" s="1043" t="s">
        <v>4734</v>
      </c>
      <c r="C18" s="232">
        <v>360</v>
      </c>
      <c r="D18" s="232">
        <v>248</v>
      </c>
      <c r="E18" s="232">
        <v>2316</v>
      </c>
      <c r="F18" s="2035">
        <v>6.4333333333333336</v>
      </c>
      <c r="G18" s="1660">
        <v>0.68888888888888888</v>
      </c>
    </row>
    <row r="19" spans="1:7" ht="20.100000000000001" customHeight="1" x14ac:dyDescent="0.15">
      <c r="A19" s="3480"/>
      <c r="B19" s="2821" t="s">
        <v>5056</v>
      </c>
      <c r="C19" s="232">
        <v>359</v>
      </c>
      <c r="D19" s="232">
        <v>246</v>
      </c>
      <c r="E19" s="232">
        <v>2527</v>
      </c>
      <c r="F19" s="2035">
        <v>10.272357723577235</v>
      </c>
      <c r="G19" s="1660">
        <v>0.68523676880222839</v>
      </c>
    </row>
    <row r="20" spans="1:7" ht="20.100000000000001" customHeight="1" x14ac:dyDescent="0.15">
      <c r="A20" s="3480" t="s">
        <v>5099</v>
      </c>
      <c r="B20" s="2646" t="s">
        <v>618</v>
      </c>
      <c r="C20" s="1659">
        <v>359</v>
      </c>
      <c r="D20" s="1659">
        <v>63</v>
      </c>
      <c r="E20" s="1659">
        <v>5129</v>
      </c>
      <c r="F20" s="2033">
        <v>14.286908077994429</v>
      </c>
      <c r="G20" s="2034">
        <v>0.17548746518105848</v>
      </c>
    </row>
    <row r="21" spans="1:7" ht="20.100000000000001" customHeight="1" x14ac:dyDescent="0.15">
      <c r="A21" s="3480"/>
      <c r="B21" s="2646" t="s">
        <v>613</v>
      </c>
      <c r="C21" s="232">
        <v>359</v>
      </c>
      <c r="D21" s="232">
        <v>84</v>
      </c>
      <c r="E21" s="232">
        <v>9469</v>
      </c>
      <c r="F21" s="2035">
        <v>26.376044568245124</v>
      </c>
      <c r="G21" s="1660">
        <v>0.23398328690807799</v>
      </c>
    </row>
    <row r="22" spans="1:7" ht="20.100000000000001" customHeight="1" x14ac:dyDescent="0.15">
      <c r="A22" s="3480"/>
      <c r="B22" s="2646" t="s">
        <v>1525</v>
      </c>
      <c r="C22" s="232">
        <v>360</v>
      </c>
      <c r="D22" s="232">
        <v>86</v>
      </c>
      <c r="E22" s="232">
        <v>7343</v>
      </c>
      <c r="F22" s="2035">
        <v>20.397222222222222</v>
      </c>
      <c r="G22" s="1660">
        <v>0.2388888888888889</v>
      </c>
    </row>
    <row r="23" spans="1:7" ht="20.100000000000001" customHeight="1" x14ac:dyDescent="0.15">
      <c r="A23" s="3477"/>
      <c r="B23" s="2820" t="s">
        <v>4734</v>
      </c>
      <c r="C23" s="232">
        <v>359</v>
      </c>
      <c r="D23" s="232">
        <v>70</v>
      </c>
      <c r="E23" s="232">
        <v>6014</v>
      </c>
      <c r="F23" s="2035">
        <v>16.752089136490252</v>
      </c>
      <c r="G23" s="1660">
        <v>0.19498607242339833</v>
      </c>
    </row>
    <row r="24" spans="1:7" ht="20.100000000000001" customHeight="1" thickBot="1" x14ac:dyDescent="0.2">
      <c r="A24" s="3481"/>
      <c r="B24" s="1055" t="s">
        <v>5056</v>
      </c>
      <c r="C24" s="2523">
        <v>359</v>
      </c>
      <c r="D24" s="2523">
        <v>66</v>
      </c>
      <c r="E24" s="2523">
        <v>6789</v>
      </c>
      <c r="F24" s="2666">
        <v>18.899999999999999</v>
      </c>
      <c r="G24" s="2524">
        <v>0.18384401114206128</v>
      </c>
    </row>
    <row r="25" spans="1:7" ht="20.100000000000001" customHeight="1" x14ac:dyDescent="0.15">
      <c r="A25" s="1048" t="s">
        <v>3064</v>
      </c>
      <c r="G25" s="63"/>
    </row>
  </sheetData>
  <mergeCells count="4">
    <mergeCell ref="A15:A19"/>
    <mergeCell ref="A20:A24"/>
    <mergeCell ref="A5:A9"/>
    <mergeCell ref="A10:A14"/>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8">
    <tabColor rgb="FF00B050"/>
    <pageSetUpPr fitToPage="1"/>
  </sheetPr>
  <dimension ref="A1:L36"/>
  <sheetViews>
    <sheetView showGridLines="0" view="pageBreakPreview" zoomScaleNormal="100" zoomScaleSheetLayoutView="100" workbookViewId="0"/>
  </sheetViews>
  <sheetFormatPr defaultRowHeight="20.100000000000001" customHeight="1" x14ac:dyDescent="0.15"/>
  <cols>
    <col min="1" max="1" width="25.625" style="40" customWidth="1"/>
    <col min="2" max="5" width="10.625" style="5" customWidth="1"/>
    <col min="6" max="6" width="10.625" style="1153" customWidth="1"/>
    <col min="7" max="13" width="10.125" style="5" customWidth="1"/>
    <col min="14" max="17" width="8.625" style="5" customWidth="1"/>
    <col min="18" max="254" width="9" style="5"/>
    <col min="255" max="255" width="17.375" style="5" customWidth="1"/>
    <col min="256" max="256" width="10.125" style="5" customWidth="1"/>
    <col min="257" max="261" width="12.125" style="5" customWidth="1"/>
    <col min="262" max="269" width="10.125" style="5" customWidth="1"/>
    <col min="270" max="273" width="8.625" style="5" customWidth="1"/>
    <col min="274" max="510" width="9" style="5"/>
    <col min="511" max="511" width="17.375" style="5" customWidth="1"/>
    <col min="512" max="512" width="10.125" style="5" customWidth="1"/>
    <col min="513" max="517" width="12.125" style="5" customWidth="1"/>
    <col min="518" max="525" width="10.125" style="5" customWidth="1"/>
    <col min="526" max="529" width="8.625" style="5" customWidth="1"/>
    <col min="530" max="766" width="9" style="5"/>
    <col min="767" max="767" width="17.375" style="5" customWidth="1"/>
    <col min="768" max="768" width="10.125" style="5" customWidth="1"/>
    <col min="769" max="773" width="12.125" style="5" customWidth="1"/>
    <col min="774" max="781" width="10.125" style="5" customWidth="1"/>
    <col min="782" max="785" width="8.625" style="5" customWidth="1"/>
    <col min="786" max="1022" width="9" style="5"/>
    <col min="1023" max="1023" width="17.375" style="5" customWidth="1"/>
    <col min="1024" max="1024" width="10.125" style="5" customWidth="1"/>
    <col min="1025" max="1029" width="12.125" style="5" customWidth="1"/>
    <col min="1030" max="1037" width="10.125" style="5" customWidth="1"/>
    <col min="1038" max="1041" width="8.625" style="5" customWidth="1"/>
    <col min="1042" max="1278" width="9" style="5"/>
    <col min="1279" max="1279" width="17.375" style="5" customWidth="1"/>
    <col min="1280" max="1280" width="10.125" style="5" customWidth="1"/>
    <col min="1281" max="1285" width="12.125" style="5" customWidth="1"/>
    <col min="1286" max="1293" width="10.125" style="5" customWidth="1"/>
    <col min="1294" max="1297" width="8.625" style="5" customWidth="1"/>
    <col min="1298" max="1534" width="9" style="5"/>
    <col min="1535" max="1535" width="17.375" style="5" customWidth="1"/>
    <col min="1536" max="1536" width="10.125" style="5" customWidth="1"/>
    <col min="1537" max="1541" width="12.125" style="5" customWidth="1"/>
    <col min="1542" max="1549" width="10.125" style="5" customWidth="1"/>
    <col min="1550" max="1553" width="8.625" style="5" customWidth="1"/>
    <col min="1554" max="1790" width="9" style="5"/>
    <col min="1791" max="1791" width="17.375" style="5" customWidth="1"/>
    <col min="1792" max="1792" width="10.125" style="5" customWidth="1"/>
    <col min="1793" max="1797" width="12.125" style="5" customWidth="1"/>
    <col min="1798" max="1805" width="10.125" style="5" customWidth="1"/>
    <col min="1806" max="1809" width="8.625" style="5" customWidth="1"/>
    <col min="1810" max="2046" width="9" style="5"/>
    <col min="2047" max="2047" width="17.375" style="5" customWidth="1"/>
    <col min="2048" max="2048" width="10.125" style="5" customWidth="1"/>
    <col min="2049" max="2053" width="12.125" style="5" customWidth="1"/>
    <col min="2054" max="2061" width="10.125" style="5" customWidth="1"/>
    <col min="2062" max="2065" width="8.625" style="5" customWidth="1"/>
    <col min="2066" max="2302" width="9" style="5"/>
    <col min="2303" max="2303" width="17.375" style="5" customWidth="1"/>
    <col min="2304" max="2304" width="10.125" style="5" customWidth="1"/>
    <col min="2305" max="2309" width="12.125" style="5" customWidth="1"/>
    <col min="2310" max="2317" width="10.125" style="5" customWidth="1"/>
    <col min="2318" max="2321" width="8.625" style="5" customWidth="1"/>
    <col min="2322" max="2558" width="9" style="5"/>
    <col min="2559" max="2559" width="17.375" style="5" customWidth="1"/>
    <col min="2560" max="2560" width="10.125" style="5" customWidth="1"/>
    <col min="2561" max="2565" width="12.125" style="5" customWidth="1"/>
    <col min="2566" max="2573" width="10.125" style="5" customWidth="1"/>
    <col min="2574" max="2577" width="8.625" style="5" customWidth="1"/>
    <col min="2578" max="2814" width="9" style="5"/>
    <col min="2815" max="2815" width="17.375" style="5" customWidth="1"/>
    <col min="2816" max="2816" width="10.125" style="5" customWidth="1"/>
    <col min="2817" max="2821" width="12.125" style="5" customWidth="1"/>
    <col min="2822" max="2829" width="10.125" style="5" customWidth="1"/>
    <col min="2830" max="2833" width="8.625" style="5" customWidth="1"/>
    <col min="2834" max="3070" width="9" style="5"/>
    <col min="3071" max="3071" width="17.375" style="5" customWidth="1"/>
    <col min="3072" max="3072" width="10.125" style="5" customWidth="1"/>
    <col min="3073" max="3077" width="12.125" style="5" customWidth="1"/>
    <col min="3078" max="3085" width="10.125" style="5" customWidth="1"/>
    <col min="3086" max="3089" width="8.625" style="5" customWidth="1"/>
    <col min="3090" max="3326" width="9" style="5"/>
    <col min="3327" max="3327" width="17.375" style="5" customWidth="1"/>
    <col min="3328" max="3328" width="10.125" style="5" customWidth="1"/>
    <col min="3329" max="3333" width="12.125" style="5" customWidth="1"/>
    <col min="3334" max="3341" width="10.125" style="5" customWidth="1"/>
    <col min="3342" max="3345" width="8.625" style="5" customWidth="1"/>
    <col min="3346" max="3582" width="9" style="5"/>
    <col min="3583" max="3583" width="17.375" style="5" customWidth="1"/>
    <col min="3584" max="3584" width="10.125" style="5" customWidth="1"/>
    <col min="3585" max="3589" width="12.125" style="5" customWidth="1"/>
    <col min="3590" max="3597" width="10.125" style="5" customWidth="1"/>
    <col min="3598" max="3601" width="8.625" style="5" customWidth="1"/>
    <col min="3602" max="3838" width="9" style="5"/>
    <col min="3839" max="3839" width="17.375" style="5" customWidth="1"/>
    <col min="3840" max="3840" width="10.125" style="5" customWidth="1"/>
    <col min="3841" max="3845" width="12.125" style="5" customWidth="1"/>
    <col min="3846" max="3853" width="10.125" style="5" customWidth="1"/>
    <col min="3854" max="3857" width="8.625" style="5" customWidth="1"/>
    <col min="3858" max="4094" width="9" style="5"/>
    <col min="4095" max="4095" width="17.375" style="5" customWidth="1"/>
    <col min="4096" max="4096" width="10.125" style="5" customWidth="1"/>
    <col min="4097" max="4101" width="12.125" style="5" customWidth="1"/>
    <col min="4102" max="4109" width="10.125" style="5" customWidth="1"/>
    <col min="4110" max="4113" width="8.625" style="5" customWidth="1"/>
    <col min="4114" max="4350" width="9" style="5"/>
    <col min="4351" max="4351" width="17.375" style="5" customWidth="1"/>
    <col min="4352" max="4352" width="10.125" style="5" customWidth="1"/>
    <col min="4353" max="4357" width="12.125" style="5" customWidth="1"/>
    <col min="4358" max="4365" width="10.125" style="5" customWidth="1"/>
    <col min="4366" max="4369" width="8.625" style="5" customWidth="1"/>
    <col min="4370" max="4606" width="9" style="5"/>
    <col min="4607" max="4607" width="17.375" style="5" customWidth="1"/>
    <col min="4608" max="4608" width="10.125" style="5" customWidth="1"/>
    <col min="4609" max="4613" width="12.125" style="5" customWidth="1"/>
    <col min="4614" max="4621" width="10.125" style="5" customWidth="1"/>
    <col min="4622" max="4625" width="8.625" style="5" customWidth="1"/>
    <col min="4626" max="4862" width="9" style="5"/>
    <col min="4863" max="4863" width="17.375" style="5" customWidth="1"/>
    <col min="4864" max="4864" width="10.125" style="5" customWidth="1"/>
    <col min="4865" max="4869" width="12.125" style="5" customWidth="1"/>
    <col min="4870" max="4877" width="10.125" style="5" customWidth="1"/>
    <col min="4878" max="4881" width="8.625" style="5" customWidth="1"/>
    <col min="4882" max="5118" width="9" style="5"/>
    <col min="5119" max="5119" width="17.375" style="5" customWidth="1"/>
    <col min="5120" max="5120" width="10.125" style="5" customWidth="1"/>
    <col min="5121" max="5125" width="12.125" style="5" customWidth="1"/>
    <col min="5126" max="5133" width="10.125" style="5" customWidth="1"/>
    <col min="5134" max="5137" width="8.625" style="5" customWidth="1"/>
    <col min="5138" max="5374" width="9" style="5"/>
    <col min="5375" max="5375" width="17.375" style="5" customWidth="1"/>
    <col min="5376" max="5376" width="10.125" style="5" customWidth="1"/>
    <col min="5377" max="5381" width="12.125" style="5" customWidth="1"/>
    <col min="5382" max="5389" width="10.125" style="5" customWidth="1"/>
    <col min="5390" max="5393" width="8.625" style="5" customWidth="1"/>
    <col min="5394" max="5630" width="9" style="5"/>
    <col min="5631" max="5631" width="17.375" style="5" customWidth="1"/>
    <col min="5632" max="5632" width="10.125" style="5" customWidth="1"/>
    <col min="5633" max="5637" width="12.125" style="5" customWidth="1"/>
    <col min="5638" max="5645" width="10.125" style="5" customWidth="1"/>
    <col min="5646" max="5649" width="8.625" style="5" customWidth="1"/>
    <col min="5650" max="5886" width="9" style="5"/>
    <col min="5887" max="5887" width="17.375" style="5" customWidth="1"/>
    <col min="5888" max="5888" width="10.125" style="5" customWidth="1"/>
    <col min="5889" max="5893" width="12.125" style="5" customWidth="1"/>
    <col min="5894" max="5901" width="10.125" style="5" customWidth="1"/>
    <col min="5902" max="5905" width="8.625" style="5" customWidth="1"/>
    <col min="5906" max="6142" width="9" style="5"/>
    <col min="6143" max="6143" width="17.375" style="5" customWidth="1"/>
    <col min="6144" max="6144" width="10.125" style="5" customWidth="1"/>
    <col min="6145" max="6149" width="12.125" style="5" customWidth="1"/>
    <col min="6150" max="6157" width="10.125" style="5" customWidth="1"/>
    <col min="6158" max="6161" width="8.625" style="5" customWidth="1"/>
    <col min="6162" max="6398" width="9" style="5"/>
    <col min="6399" max="6399" width="17.375" style="5" customWidth="1"/>
    <col min="6400" max="6400" width="10.125" style="5" customWidth="1"/>
    <col min="6401" max="6405" width="12.125" style="5" customWidth="1"/>
    <col min="6406" max="6413" width="10.125" style="5" customWidth="1"/>
    <col min="6414" max="6417" width="8.625" style="5" customWidth="1"/>
    <col min="6418" max="6654" width="9" style="5"/>
    <col min="6655" max="6655" width="17.375" style="5" customWidth="1"/>
    <col min="6656" max="6656" width="10.125" style="5" customWidth="1"/>
    <col min="6657" max="6661" width="12.125" style="5" customWidth="1"/>
    <col min="6662" max="6669" width="10.125" style="5" customWidth="1"/>
    <col min="6670" max="6673" width="8.625" style="5" customWidth="1"/>
    <col min="6674" max="6910" width="9" style="5"/>
    <col min="6911" max="6911" width="17.375" style="5" customWidth="1"/>
    <col min="6912" max="6912" width="10.125" style="5" customWidth="1"/>
    <col min="6913" max="6917" width="12.125" style="5" customWidth="1"/>
    <col min="6918" max="6925" width="10.125" style="5" customWidth="1"/>
    <col min="6926" max="6929" width="8.625" style="5" customWidth="1"/>
    <col min="6930" max="7166" width="9" style="5"/>
    <col min="7167" max="7167" width="17.375" style="5" customWidth="1"/>
    <col min="7168" max="7168" width="10.125" style="5" customWidth="1"/>
    <col min="7169" max="7173" width="12.125" style="5" customWidth="1"/>
    <col min="7174" max="7181" width="10.125" style="5" customWidth="1"/>
    <col min="7182" max="7185" width="8.625" style="5" customWidth="1"/>
    <col min="7186" max="7422" width="9" style="5"/>
    <col min="7423" max="7423" width="17.375" style="5" customWidth="1"/>
    <col min="7424" max="7424" width="10.125" style="5" customWidth="1"/>
    <col min="7425" max="7429" width="12.125" style="5" customWidth="1"/>
    <col min="7430" max="7437" width="10.125" style="5" customWidth="1"/>
    <col min="7438" max="7441" width="8.625" style="5" customWidth="1"/>
    <col min="7442" max="7678" width="9" style="5"/>
    <col min="7679" max="7679" width="17.375" style="5" customWidth="1"/>
    <col min="7680" max="7680" width="10.125" style="5" customWidth="1"/>
    <col min="7681" max="7685" width="12.125" style="5" customWidth="1"/>
    <col min="7686" max="7693" width="10.125" style="5" customWidth="1"/>
    <col min="7694" max="7697" width="8.625" style="5" customWidth="1"/>
    <col min="7698" max="7934" width="9" style="5"/>
    <col min="7935" max="7935" width="17.375" style="5" customWidth="1"/>
    <col min="7936" max="7936" width="10.125" style="5" customWidth="1"/>
    <col min="7937" max="7941" width="12.125" style="5" customWidth="1"/>
    <col min="7942" max="7949" width="10.125" style="5" customWidth="1"/>
    <col min="7950" max="7953" width="8.625" style="5" customWidth="1"/>
    <col min="7954" max="8190" width="9" style="5"/>
    <col min="8191" max="8191" width="17.375" style="5" customWidth="1"/>
    <col min="8192" max="8192" width="10.125" style="5" customWidth="1"/>
    <col min="8193" max="8197" width="12.125" style="5" customWidth="1"/>
    <col min="8198" max="8205" width="10.125" style="5" customWidth="1"/>
    <col min="8206" max="8209" width="8.625" style="5" customWidth="1"/>
    <col min="8210" max="8446" width="9" style="5"/>
    <col min="8447" max="8447" width="17.375" style="5" customWidth="1"/>
    <col min="8448" max="8448" width="10.125" style="5" customWidth="1"/>
    <col min="8449" max="8453" width="12.125" style="5" customWidth="1"/>
    <col min="8454" max="8461" width="10.125" style="5" customWidth="1"/>
    <col min="8462" max="8465" width="8.625" style="5" customWidth="1"/>
    <col min="8466" max="8702" width="9" style="5"/>
    <col min="8703" max="8703" width="17.375" style="5" customWidth="1"/>
    <col min="8704" max="8704" width="10.125" style="5" customWidth="1"/>
    <col min="8705" max="8709" width="12.125" style="5" customWidth="1"/>
    <col min="8710" max="8717" width="10.125" style="5" customWidth="1"/>
    <col min="8718" max="8721" width="8.625" style="5" customWidth="1"/>
    <col min="8722" max="8958" width="9" style="5"/>
    <col min="8959" max="8959" width="17.375" style="5" customWidth="1"/>
    <col min="8960" max="8960" width="10.125" style="5" customWidth="1"/>
    <col min="8961" max="8965" width="12.125" style="5" customWidth="1"/>
    <col min="8966" max="8973" width="10.125" style="5" customWidth="1"/>
    <col min="8974" max="8977" width="8.625" style="5" customWidth="1"/>
    <col min="8978" max="9214" width="9" style="5"/>
    <col min="9215" max="9215" width="17.375" style="5" customWidth="1"/>
    <col min="9216" max="9216" width="10.125" style="5" customWidth="1"/>
    <col min="9217" max="9221" width="12.125" style="5" customWidth="1"/>
    <col min="9222" max="9229" width="10.125" style="5" customWidth="1"/>
    <col min="9230" max="9233" width="8.625" style="5" customWidth="1"/>
    <col min="9234" max="9470" width="9" style="5"/>
    <col min="9471" max="9471" width="17.375" style="5" customWidth="1"/>
    <col min="9472" max="9472" width="10.125" style="5" customWidth="1"/>
    <col min="9473" max="9477" width="12.125" style="5" customWidth="1"/>
    <col min="9478" max="9485" width="10.125" style="5" customWidth="1"/>
    <col min="9486" max="9489" width="8.625" style="5" customWidth="1"/>
    <col min="9490" max="9726" width="9" style="5"/>
    <col min="9727" max="9727" width="17.375" style="5" customWidth="1"/>
    <col min="9728" max="9728" width="10.125" style="5" customWidth="1"/>
    <col min="9729" max="9733" width="12.125" style="5" customWidth="1"/>
    <col min="9734" max="9741" width="10.125" style="5" customWidth="1"/>
    <col min="9742" max="9745" width="8.625" style="5" customWidth="1"/>
    <col min="9746" max="9982" width="9" style="5"/>
    <col min="9983" max="9983" width="17.375" style="5" customWidth="1"/>
    <col min="9984" max="9984" width="10.125" style="5" customWidth="1"/>
    <col min="9985" max="9989" width="12.125" style="5" customWidth="1"/>
    <col min="9990" max="9997" width="10.125" style="5" customWidth="1"/>
    <col min="9998" max="10001" width="8.625" style="5" customWidth="1"/>
    <col min="10002" max="10238" width="9" style="5"/>
    <col min="10239" max="10239" width="17.375" style="5" customWidth="1"/>
    <col min="10240" max="10240" width="10.125" style="5" customWidth="1"/>
    <col min="10241" max="10245" width="12.125" style="5" customWidth="1"/>
    <col min="10246" max="10253" width="10.125" style="5" customWidth="1"/>
    <col min="10254" max="10257" width="8.625" style="5" customWidth="1"/>
    <col min="10258" max="10494" width="9" style="5"/>
    <col min="10495" max="10495" width="17.375" style="5" customWidth="1"/>
    <col min="10496" max="10496" width="10.125" style="5" customWidth="1"/>
    <col min="10497" max="10501" width="12.125" style="5" customWidth="1"/>
    <col min="10502" max="10509" width="10.125" style="5" customWidth="1"/>
    <col min="10510" max="10513" width="8.625" style="5" customWidth="1"/>
    <col min="10514" max="10750" width="9" style="5"/>
    <col min="10751" max="10751" width="17.375" style="5" customWidth="1"/>
    <col min="10752" max="10752" width="10.125" style="5" customWidth="1"/>
    <col min="10753" max="10757" width="12.125" style="5" customWidth="1"/>
    <col min="10758" max="10765" width="10.125" style="5" customWidth="1"/>
    <col min="10766" max="10769" width="8.625" style="5" customWidth="1"/>
    <col min="10770" max="11006" width="9" style="5"/>
    <col min="11007" max="11007" width="17.375" style="5" customWidth="1"/>
    <col min="11008" max="11008" width="10.125" style="5" customWidth="1"/>
    <col min="11009" max="11013" width="12.125" style="5" customWidth="1"/>
    <col min="11014" max="11021" width="10.125" style="5" customWidth="1"/>
    <col min="11022" max="11025" width="8.625" style="5" customWidth="1"/>
    <col min="11026" max="11262" width="9" style="5"/>
    <col min="11263" max="11263" width="17.375" style="5" customWidth="1"/>
    <col min="11264" max="11264" width="10.125" style="5" customWidth="1"/>
    <col min="11265" max="11269" width="12.125" style="5" customWidth="1"/>
    <col min="11270" max="11277" width="10.125" style="5" customWidth="1"/>
    <col min="11278" max="11281" width="8.625" style="5" customWidth="1"/>
    <col min="11282" max="11518" width="9" style="5"/>
    <col min="11519" max="11519" width="17.375" style="5" customWidth="1"/>
    <col min="11520" max="11520" width="10.125" style="5" customWidth="1"/>
    <col min="11521" max="11525" width="12.125" style="5" customWidth="1"/>
    <col min="11526" max="11533" width="10.125" style="5" customWidth="1"/>
    <col min="11534" max="11537" width="8.625" style="5" customWidth="1"/>
    <col min="11538" max="11774" width="9" style="5"/>
    <col min="11775" max="11775" width="17.375" style="5" customWidth="1"/>
    <col min="11776" max="11776" width="10.125" style="5" customWidth="1"/>
    <col min="11777" max="11781" width="12.125" style="5" customWidth="1"/>
    <col min="11782" max="11789" width="10.125" style="5" customWidth="1"/>
    <col min="11790" max="11793" width="8.625" style="5" customWidth="1"/>
    <col min="11794" max="12030" width="9" style="5"/>
    <col min="12031" max="12031" width="17.375" style="5" customWidth="1"/>
    <col min="12032" max="12032" width="10.125" style="5" customWidth="1"/>
    <col min="12033" max="12037" width="12.125" style="5" customWidth="1"/>
    <col min="12038" max="12045" width="10.125" style="5" customWidth="1"/>
    <col min="12046" max="12049" width="8.625" style="5" customWidth="1"/>
    <col min="12050" max="12286" width="9" style="5"/>
    <col min="12287" max="12287" width="17.375" style="5" customWidth="1"/>
    <col min="12288" max="12288" width="10.125" style="5" customWidth="1"/>
    <col min="12289" max="12293" width="12.125" style="5" customWidth="1"/>
    <col min="12294" max="12301" width="10.125" style="5" customWidth="1"/>
    <col min="12302" max="12305" width="8.625" style="5" customWidth="1"/>
    <col min="12306" max="12542" width="9" style="5"/>
    <col min="12543" max="12543" width="17.375" style="5" customWidth="1"/>
    <col min="12544" max="12544" width="10.125" style="5" customWidth="1"/>
    <col min="12545" max="12549" width="12.125" style="5" customWidth="1"/>
    <col min="12550" max="12557" width="10.125" style="5" customWidth="1"/>
    <col min="12558" max="12561" width="8.625" style="5" customWidth="1"/>
    <col min="12562" max="12798" width="9" style="5"/>
    <col min="12799" max="12799" width="17.375" style="5" customWidth="1"/>
    <col min="12800" max="12800" width="10.125" style="5" customWidth="1"/>
    <col min="12801" max="12805" width="12.125" style="5" customWidth="1"/>
    <col min="12806" max="12813" width="10.125" style="5" customWidth="1"/>
    <col min="12814" max="12817" width="8.625" style="5" customWidth="1"/>
    <col min="12818" max="13054" width="9" style="5"/>
    <col min="13055" max="13055" width="17.375" style="5" customWidth="1"/>
    <col min="13056" max="13056" width="10.125" style="5" customWidth="1"/>
    <col min="13057" max="13061" width="12.125" style="5" customWidth="1"/>
    <col min="13062" max="13069" width="10.125" style="5" customWidth="1"/>
    <col min="13070" max="13073" width="8.625" style="5" customWidth="1"/>
    <col min="13074" max="13310" width="9" style="5"/>
    <col min="13311" max="13311" width="17.375" style="5" customWidth="1"/>
    <col min="13312" max="13312" width="10.125" style="5" customWidth="1"/>
    <col min="13313" max="13317" width="12.125" style="5" customWidth="1"/>
    <col min="13318" max="13325" width="10.125" style="5" customWidth="1"/>
    <col min="13326" max="13329" width="8.625" style="5" customWidth="1"/>
    <col min="13330" max="13566" width="9" style="5"/>
    <col min="13567" max="13567" width="17.375" style="5" customWidth="1"/>
    <col min="13568" max="13568" width="10.125" style="5" customWidth="1"/>
    <col min="13569" max="13573" width="12.125" style="5" customWidth="1"/>
    <col min="13574" max="13581" width="10.125" style="5" customWidth="1"/>
    <col min="13582" max="13585" width="8.625" style="5" customWidth="1"/>
    <col min="13586" max="13822" width="9" style="5"/>
    <col min="13823" max="13823" width="17.375" style="5" customWidth="1"/>
    <col min="13824" max="13824" width="10.125" style="5" customWidth="1"/>
    <col min="13825" max="13829" width="12.125" style="5" customWidth="1"/>
    <col min="13830" max="13837" width="10.125" style="5" customWidth="1"/>
    <col min="13838" max="13841" width="8.625" style="5" customWidth="1"/>
    <col min="13842" max="14078" width="9" style="5"/>
    <col min="14079" max="14079" width="17.375" style="5" customWidth="1"/>
    <col min="14080" max="14080" width="10.125" style="5" customWidth="1"/>
    <col min="14081" max="14085" width="12.125" style="5" customWidth="1"/>
    <col min="14086" max="14093" width="10.125" style="5" customWidth="1"/>
    <col min="14094" max="14097" width="8.625" style="5" customWidth="1"/>
    <col min="14098" max="14334" width="9" style="5"/>
    <col min="14335" max="14335" width="17.375" style="5" customWidth="1"/>
    <col min="14336" max="14336" width="10.125" style="5" customWidth="1"/>
    <col min="14337" max="14341" width="12.125" style="5" customWidth="1"/>
    <col min="14342" max="14349" width="10.125" style="5" customWidth="1"/>
    <col min="14350" max="14353" width="8.625" style="5" customWidth="1"/>
    <col min="14354" max="14590" width="9" style="5"/>
    <col min="14591" max="14591" width="17.375" style="5" customWidth="1"/>
    <col min="14592" max="14592" width="10.125" style="5" customWidth="1"/>
    <col min="14593" max="14597" width="12.125" style="5" customWidth="1"/>
    <col min="14598" max="14605" width="10.125" style="5" customWidth="1"/>
    <col min="14606" max="14609" width="8.625" style="5" customWidth="1"/>
    <col min="14610" max="14846" width="9" style="5"/>
    <col min="14847" max="14847" width="17.375" style="5" customWidth="1"/>
    <col min="14848" max="14848" width="10.125" style="5" customWidth="1"/>
    <col min="14849" max="14853" width="12.125" style="5" customWidth="1"/>
    <col min="14854" max="14861" width="10.125" style="5" customWidth="1"/>
    <col min="14862" max="14865" width="8.625" style="5" customWidth="1"/>
    <col min="14866" max="15102" width="9" style="5"/>
    <col min="15103" max="15103" width="17.375" style="5" customWidth="1"/>
    <col min="15104" max="15104" width="10.125" style="5" customWidth="1"/>
    <col min="15105" max="15109" width="12.125" style="5" customWidth="1"/>
    <col min="15110" max="15117" width="10.125" style="5" customWidth="1"/>
    <col min="15118" max="15121" width="8.625" style="5" customWidth="1"/>
    <col min="15122" max="15358" width="9" style="5"/>
    <col min="15359" max="15359" width="17.375" style="5" customWidth="1"/>
    <col min="15360" max="15360" width="10.125" style="5" customWidth="1"/>
    <col min="15361" max="15365" width="12.125" style="5" customWidth="1"/>
    <col min="15366" max="15373" width="10.125" style="5" customWidth="1"/>
    <col min="15374" max="15377" width="8.625" style="5" customWidth="1"/>
    <col min="15378" max="15614" width="9" style="5"/>
    <col min="15615" max="15615" width="17.375" style="5" customWidth="1"/>
    <col min="15616" max="15616" width="10.125" style="5" customWidth="1"/>
    <col min="15617" max="15621" width="12.125" style="5" customWidth="1"/>
    <col min="15622" max="15629" width="10.125" style="5" customWidth="1"/>
    <col min="15630" max="15633" width="8.625" style="5" customWidth="1"/>
    <col min="15634" max="15870" width="9" style="5"/>
    <col min="15871" max="15871" width="17.375" style="5" customWidth="1"/>
    <col min="15872" max="15872" width="10.125" style="5" customWidth="1"/>
    <col min="15873" max="15877" width="12.125" style="5" customWidth="1"/>
    <col min="15878" max="15885" width="10.125" style="5" customWidth="1"/>
    <col min="15886" max="15889" width="8.625" style="5" customWidth="1"/>
    <col min="15890" max="16126" width="9" style="5"/>
    <col min="16127" max="16127" width="17.375" style="5" customWidth="1"/>
    <col min="16128" max="16128" width="10.125" style="5" customWidth="1"/>
    <col min="16129" max="16133" width="12.125" style="5" customWidth="1"/>
    <col min="16134" max="16141" width="10.125" style="5" customWidth="1"/>
    <col min="16142" max="16145" width="8.625" style="5" customWidth="1"/>
    <col min="16146" max="16384" width="9" style="5"/>
  </cols>
  <sheetData>
    <row r="1" spans="1:12" ht="20.100000000000001" customHeight="1" x14ac:dyDescent="0.15">
      <c r="A1" s="76" t="s">
        <v>3267</v>
      </c>
      <c r="B1" s="765"/>
      <c r="C1" s="765"/>
      <c r="D1" s="765"/>
      <c r="E1" s="765"/>
      <c r="F1" s="2620">
        <v>111</v>
      </c>
      <c r="G1" s="765"/>
      <c r="H1" s="765"/>
      <c r="I1" s="765"/>
      <c r="J1" s="765"/>
      <c r="K1" s="765"/>
      <c r="L1" s="765"/>
    </row>
    <row r="2" spans="1:12" ht="20.100000000000001" customHeight="1" x14ac:dyDescent="0.15">
      <c r="A2" s="1056"/>
      <c r="B2" s="765"/>
      <c r="C2" s="765"/>
      <c r="D2" s="765"/>
      <c r="E2" s="765"/>
      <c r="F2" s="2621"/>
      <c r="G2" s="765"/>
      <c r="H2" s="765"/>
      <c r="I2" s="765"/>
      <c r="J2" s="765"/>
      <c r="K2" s="765"/>
      <c r="L2" s="765"/>
    </row>
    <row r="3" spans="1:12" ht="20.100000000000001" customHeight="1" thickBot="1" x14ac:dyDescent="0.2">
      <c r="A3" s="1256" t="s">
        <v>5039</v>
      </c>
      <c r="B3" s="625"/>
      <c r="C3" s="625"/>
      <c r="D3" s="1057"/>
      <c r="E3" s="1057"/>
      <c r="F3" s="2302" t="s">
        <v>3565</v>
      </c>
      <c r="G3" s="1057"/>
      <c r="H3" s="625"/>
    </row>
    <row r="4" spans="1:12" ht="20.100000000000001" customHeight="1" x14ac:dyDescent="0.15">
      <c r="A4" s="1059"/>
      <c r="B4" s="1060" t="s">
        <v>618</v>
      </c>
      <c r="C4" s="732" t="s">
        <v>613</v>
      </c>
      <c r="D4" s="1061" t="s">
        <v>1525</v>
      </c>
      <c r="E4" s="1062" t="s">
        <v>4734</v>
      </c>
      <c r="F4" s="1124" t="s">
        <v>5056</v>
      </c>
      <c r="G4" s="1063"/>
      <c r="H4" s="1063"/>
    </row>
    <row r="5" spans="1:12" ht="20.100000000000001" customHeight="1" x14ac:dyDescent="0.15">
      <c r="A5" s="331" t="s">
        <v>3181</v>
      </c>
      <c r="B5" s="691">
        <v>18103</v>
      </c>
      <c r="C5" s="690">
        <v>17990</v>
      </c>
      <c r="D5" s="690">
        <v>16415</v>
      </c>
      <c r="E5" s="690">
        <v>16432</v>
      </c>
      <c r="F5" s="690">
        <v>18789</v>
      </c>
    </row>
    <row r="6" spans="1:12" ht="20.100000000000001" customHeight="1" x14ac:dyDescent="0.15">
      <c r="A6" s="855" t="s">
        <v>766</v>
      </c>
      <c r="B6" s="58">
        <v>10900</v>
      </c>
      <c r="C6" s="49">
        <v>10347</v>
      </c>
      <c r="D6" s="49">
        <v>10149</v>
      </c>
      <c r="E6" s="49">
        <v>9153</v>
      </c>
      <c r="F6" s="49">
        <v>8672</v>
      </c>
      <c r="G6" s="1063"/>
      <c r="H6" s="1063"/>
    </row>
    <row r="7" spans="1:12" ht="20.100000000000001" customHeight="1" x14ac:dyDescent="0.15">
      <c r="A7" s="305" t="s">
        <v>3085</v>
      </c>
      <c r="B7" s="58">
        <v>5042</v>
      </c>
      <c r="C7" s="49">
        <v>4850</v>
      </c>
      <c r="D7" s="49">
        <v>4835</v>
      </c>
      <c r="E7" s="49">
        <v>4280</v>
      </c>
      <c r="F7" s="49">
        <v>3993</v>
      </c>
    </row>
    <row r="8" spans="1:12" ht="20.100000000000001" customHeight="1" x14ac:dyDescent="0.15">
      <c r="A8" s="305" t="s">
        <v>3086</v>
      </c>
      <c r="B8" s="58">
        <v>5858</v>
      </c>
      <c r="C8" s="49">
        <v>5497</v>
      </c>
      <c r="D8" s="49">
        <v>5314</v>
      </c>
      <c r="E8" s="49">
        <v>4873</v>
      </c>
      <c r="F8" s="49">
        <v>4679</v>
      </c>
    </row>
    <row r="9" spans="1:12" ht="20.100000000000001" customHeight="1" x14ac:dyDescent="0.15">
      <c r="A9" s="305" t="s">
        <v>4958</v>
      </c>
      <c r="B9" s="2001">
        <v>1.6608256880733945</v>
      </c>
      <c r="C9" s="2000">
        <v>1.74</v>
      </c>
      <c r="D9" s="2000">
        <v>1.62</v>
      </c>
      <c r="E9" s="2000">
        <v>1.8</v>
      </c>
      <c r="F9" s="2000">
        <v>2.1666282287800001</v>
      </c>
    </row>
    <row r="10" spans="1:12" ht="20.100000000000001" customHeight="1" x14ac:dyDescent="0.15">
      <c r="A10" s="331" t="s">
        <v>3182</v>
      </c>
      <c r="B10" s="691">
        <v>49610</v>
      </c>
      <c r="C10" s="690">
        <v>49807</v>
      </c>
      <c r="D10" s="690">
        <v>46054</v>
      </c>
      <c r="E10" s="690">
        <v>45866</v>
      </c>
      <c r="F10" s="690">
        <v>53240</v>
      </c>
    </row>
    <row r="11" spans="1:12" ht="20.100000000000001" customHeight="1" x14ac:dyDescent="0.15">
      <c r="A11" s="305" t="s">
        <v>767</v>
      </c>
      <c r="B11" s="58">
        <v>47380</v>
      </c>
      <c r="C11" s="49">
        <v>42598</v>
      </c>
      <c r="D11" s="49">
        <v>42766</v>
      </c>
      <c r="E11" s="49">
        <v>38112</v>
      </c>
      <c r="F11" s="49">
        <v>35458</v>
      </c>
    </row>
    <row r="12" spans="1:12" ht="20.100000000000001" customHeight="1" x14ac:dyDescent="0.15">
      <c r="A12" s="305" t="s">
        <v>3085</v>
      </c>
      <c r="B12" s="58">
        <v>22550</v>
      </c>
      <c r="C12" s="49">
        <v>20453</v>
      </c>
      <c r="D12" s="49">
        <v>20787</v>
      </c>
      <c r="E12" s="49">
        <v>18178</v>
      </c>
      <c r="F12" s="49">
        <v>16707</v>
      </c>
    </row>
    <row r="13" spans="1:12" ht="20.100000000000001" customHeight="1" x14ac:dyDescent="0.15">
      <c r="A13" s="305" t="s">
        <v>3086</v>
      </c>
      <c r="B13" s="58">
        <v>24830</v>
      </c>
      <c r="C13" s="49">
        <v>22145</v>
      </c>
      <c r="D13" s="49">
        <v>21979</v>
      </c>
      <c r="E13" s="49">
        <v>19934</v>
      </c>
      <c r="F13" s="49">
        <v>18751</v>
      </c>
    </row>
    <row r="14" spans="1:12" ht="20.100000000000001" customHeight="1" x14ac:dyDescent="0.15">
      <c r="A14" s="305" t="s">
        <v>4162</v>
      </c>
      <c r="B14" s="2001">
        <v>1.0470662726888982</v>
      </c>
      <c r="C14" s="2000">
        <v>1.1692332973379032</v>
      </c>
      <c r="D14" s="2000">
        <v>1.08</v>
      </c>
      <c r="E14" s="2000">
        <v>1.2</v>
      </c>
      <c r="F14" s="2000">
        <v>1.5</v>
      </c>
    </row>
    <row r="15" spans="1:12" ht="20.100000000000001" customHeight="1" x14ac:dyDescent="0.15">
      <c r="A15" s="305" t="s">
        <v>2244</v>
      </c>
      <c r="B15" s="2001">
        <v>1.1000000000000001</v>
      </c>
      <c r="C15" s="2000">
        <v>1.24</v>
      </c>
      <c r="D15" s="2000">
        <v>1.32</v>
      </c>
      <c r="E15" s="2000">
        <v>1.45</v>
      </c>
      <c r="F15" s="2000">
        <v>1.65</v>
      </c>
    </row>
    <row r="16" spans="1:12" ht="20.100000000000001" customHeight="1" x14ac:dyDescent="0.15">
      <c r="A16" s="301" t="s">
        <v>2245</v>
      </c>
      <c r="B16" s="2001">
        <v>0.97</v>
      </c>
      <c r="C16" s="2000">
        <v>1.1100000000000001</v>
      </c>
      <c r="D16" s="2000">
        <v>1.23</v>
      </c>
      <c r="E16" s="2000">
        <v>1.39</v>
      </c>
      <c r="F16" s="2000">
        <v>1.54</v>
      </c>
    </row>
    <row r="17" spans="1:6" ht="20.100000000000001" customHeight="1" x14ac:dyDescent="0.15">
      <c r="A17" s="331" t="s">
        <v>2242</v>
      </c>
      <c r="B17" s="691">
        <v>16563</v>
      </c>
      <c r="C17" s="690">
        <v>14504</v>
      </c>
      <c r="D17" s="690">
        <v>13804</v>
      </c>
      <c r="E17" s="690">
        <v>11891</v>
      </c>
      <c r="F17" s="690">
        <v>10322</v>
      </c>
    </row>
    <row r="18" spans="1:6" ht="20.100000000000001" customHeight="1" x14ac:dyDescent="0.15">
      <c r="A18" s="995" t="s">
        <v>3085</v>
      </c>
      <c r="B18" s="58">
        <v>9211</v>
      </c>
      <c r="C18" s="49">
        <v>8167</v>
      </c>
      <c r="D18" s="49">
        <v>7607</v>
      </c>
      <c r="E18" s="49">
        <v>6311</v>
      </c>
      <c r="F18" s="49">
        <v>5353</v>
      </c>
    </row>
    <row r="19" spans="1:6" ht="20.100000000000001" customHeight="1" x14ac:dyDescent="0.15">
      <c r="A19" s="995" t="s">
        <v>3086</v>
      </c>
      <c r="B19" s="58">
        <v>7352</v>
      </c>
      <c r="C19" s="49">
        <v>6337</v>
      </c>
      <c r="D19" s="49">
        <v>6197</v>
      </c>
      <c r="E19" s="49">
        <v>5580</v>
      </c>
      <c r="F19" s="49">
        <v>4969</v>
      </c>
    </row>
    <row r="20" spans="1:6" ht="20.100000000000001" customHeight="1" x14ac:dyDescent="0.15">
      <c r="A20" s="1106" t="s">
        <v>4959</v>
      </c>
      <c r="B20" s="2002">
        <v>1.5195412844036698</v>
      </c>
      <c r="C20" s="1999">
        <v>1.4017589639509036</v>
      </c>
      <c r="D20" s="1999">
        <v>1.3601340033500837</v>
      </c>
      <c r="E20" s="1999">
        <v>1.2991368950071014</v>
      </c>
      <c r="F20" s="1999">
        <v>1.19</v>
      </c>
    </row>
    <row r="21" spans="1:6" ht="20.100000000000001" customHeight="1" x14ac:dyDescent="0.15">
      <c r="A21" s="305" t="s">
        <v>769</v>
      </c>
      <c r="B21" s="58">
        <v>3839</v>
      </c>
      <c r="C21" s="49">
        <v>3531</v>
      </c>
      <c r="D21" s="49">
        <v>3413</v>
      </c>
      <c r="E21" s="49">
        <v>3490</v>
      </c>
      <c r="F21" s="49">
        <v>3226</v>
      </c>
    </row>
    <row r="22" spans="1:6" ht="20.100000000000001" customHeight="1" x14ac:dyDescent="0.15">
      <c r="A22" s="995" t="s">
        <v>3085</v>
      </c>
      <c r="B22" s="58">
        <v>1854</v>
      </c>
      <c r="C22" s="49">
        <v>1713</v>
      </c>
      <c r="D22" s="49">
        <v>1593</v>
      </c>
      <c r="E22" s="49">
        <v>1636</v>
      </c>
      <c r="F22" s="49">
        <v>1531</v>
      </c>
    </row>
    <row r="23" spans="1:6" ht="20.100000000000001" customHeight="1" x14ac:dyDescent="0.15">
      <c r="A23" s="995" t="s">
        <v>3086</v>
      </c>
      <c r="B23" s="58">
        <v>1985</v>
      </c>
      <c r="C23" s="49">
        <v>1818</v>
      </c>
      <c r="D23" s="49">
        <v>1820</v>
      </c>
      <c r="E23" s="49">
        <v>1854</v>
      </c>
      <c r="F23" s="49">
        <v>1695</v>
      </c>
    </row>
    <row r="24" spans="1:6" ht="20.100000000000001" customHeight="1" x14ac:dyDescent="0.15">
      <c r="A24" s="1268" t="s">
        <v>4960</v>
      </c>
      <c r="B24" s="2003">
        <v>0.35220183486238532</v>
      </c>
      <c r="C24" s="1999">
        <v>0.3412583357494926</v>
      </c>
      <c r="D24" s="1999">
        <v>0.33628928958518078</v>
      </c>
      <c r="E24" s="1999">
        <v>0.38129575002731347</v>
      </c>
      <c r="F24" s="1999">
        <v>0.37204474189999998</v>
      </c>
    </row>
    <row r="25" spans="1:6" ht="20.100000000000001" customHeight="1" x14ac:dyDescent="0.15">
      <c r="A25" s="331" t="s">
        <v>3180</v>
      </c>
      <c r="B25" s="691">
        <v>3546</v>
      </c>
      <c r="C25" s="690">
        <v>3313</v>
      </c>
      <c r="D25" s="690">
        <v>3050</v>
      </c>
      <c r="E25" s="690">
        <v>3043</v>
      </c>
      <c r="F25" s="690">
        <v>2895</v>
      </c>
    </row>
    <row r="26" spans="1:6" ht="20.100000000000001" customHeight="1" thickBot="1" x14ac:dyDescent="0.2">
      <c r="A26" s="202" t="s">
        <v>4961</v>
      </c>
      <c r="B26" s="1466">
        <v>0.19587913605479754</v>
      </c>
      <c r="C26" s="1467">
        <v>0.18415786548082269</v>
      </c>
      <c r="D26" s="1467">
        <v>0.18580566554980202</v>
      </c>
      <c r="E26" s="1467">
        <v>0.18518743914313535</v>
      </c>
      <c r="F26" s="1467">
        <v>0.15407951459999999</v>
      </c>
    </row>
    <row r="27" spans="1:6" ht="20.100000000000001" customHeight="1" x14ac:dyDescent="0.15">
      <c r="A27" s="1056" t="s">
        <v>770</v>
      </c>
    </row>
    <row r="28" spans="1:6" s="1109" customFormat="1" ht="20.100000000000001" customHeight="1" x14ac:dyDescent="0.15">
      <c r="A28" s="40" t="s">
        <v>4161</v>
      </c>
      <c r="F28" s="1153"/>
    </row>
    <row r="29" spans="1:6" s="1109" customFormat="1" ht="20.100000000000001" customHeight="1" x14ac:dyDescent="0.15">
      <c r="A29" s="1056" t="s">
        <v>3614</v>
      </c>
      <c r="F29" s="1153"/>
    </row>
    <row r="30" spans="1:6" ht="20.100000000000001" customHeight="1" x14ac:dyDescent="0.15">
      <c r="A30" s="40" t="s">
        <v>4540</v>
      </c>
    </row>
    <row r="31" spans="1:6" ht="20.100000000000001" customHeight="1" x14ac:dyDescent="0.15">
      <c r="A31" s="40" t="s">
        <v>4962</v>
      </c>
    </row>
    <row r="32" spans="1:6" ht="20.100000000000001" customHeight="1" x14ac:dyDescent="0.15">
      <c r="A32" s="40" t="s">
        <v>3183</v>
      </c>
    </row>
    <row r="33" spans="1:1" ht="20.100000000000001" customHeight="1" x14ac:dyDescent="0.15">
      <c r="A33" s="40" t="s">
        <v>3184</v>
      </c>
    </row>
    <row r="34" spans="1:1" ht="20.100000000000001" customHeight="1" x14ac:dyDescent="0.15">
      <c r="A34" s="40" t="s">
        <v>4163</v>
      </c>
    </row>
    <row r="35" spans="1:1" ht="20.100000000000001" customHeight="1" x14ac:dyDescent="0.15">
      <c r="A35" s="40" t="s">
        <v>3186</v>
      </c>
    </row>
    <row r="36" spans="1:1" ht="20.100000000000001" customHeight="1" x14ac:dyDescent="0.15">
      <c r="A36" s="40" t="s">
        <v>3185</v>
      </c>
    </row>
  </sheetData>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N36"/>
  <sheetViews>
    <sheetView showGridLines="0" zoomScaleNormal="100" workbookViewId="0"/>
  </sheetViews>
  <sheetFormatPr defaultRowHeight="20.100000000000001" customHeight="1" x14ac:dyDescent="0.15"/>
  <cols>
    <col min="1" max="1" width="2.625" style="1283" customWidth="1"/>
    <col min="2" max="2" width="28.625" style="1283" customWidth="1"/>
    <col min="3" max="6" width="10.125" style="12" customWidth="1"/>
    <col min="7" max="7" width="10.125" style="27" customWidth="1"/>
    <col min="8" max="9" width="9.125" style="12" customWidth="1"/>
    <col min="10" max="252" width="9" style="12"/>
    <col min="253" max="253" width="13.625" style="12" customWidth="1"/>
    <col min="254" max="254" width="11.75" style="12" customWidth="1"/>
    <col min="255" max="259" width="14.125" style="12" customWidth="1"/>
    <col min="260" max="261" width="9.125" style="12" customWidth="1"/>
    <col min="262" max="508" width="9" style="12"/>
    <col min="509" max="509" width="13.625" style="12" customWidth="1"/>
    <col min="510" max="510" width="11.75" style="12" customWidth="1"/>
    <col min="511" max="515" width="14.125" style="12" customWidth="1"/>
    <col min="516" max="517" width="9.125" style="12" customWidth="1"/>
    <col min="518" max="764" width="9" style="12"/>
    <col min="765" max="765" width="13.625" style="12" customWidth="1"/>
    <col min="766" max="766" width="11.75" style="12" customWidth="1"/>
    <col min="767" max="771" width="14.125" style="12" customWidth="1"/>
    <col min="772" max="773" width="9.125" style="12" customWidth="1"/>
    <col min="774" max="1020" width="9" style="12"/>
    <col min="1021" max="1021" width="13.625" style="12" customWidth="1"/>
    <col min="1022" max="1022" width="11.75" style="12" customWidth="1"/>
    <col min="1023" max="1027" width="14.125" style="12" customWidth="1"/>
    <col min="1028" max="1029" width="9.125" style="12" customWidth="1"/>
    <col min="1030" max="1276" width="9" style="12"/>
    <col min="1277" max="1277" width="13.625" style="12" customWidth="1"/>
    <col min="1278" max="1278" width="11.75" style="12" customWidth="1"/>
    <col min="1279" max="1283" width="14.125" style="12" customWidth="1"/>
    <col min="1284" max="1285" width="9.125" style="12" customWidth="1"/>
    <col min="1286" max="1532" width="9" style="12"/>
    <col min="1533" max="1533" width="13.625" style="12" customWidth="1"/>
    <col min="1534" max="1534" width="11.75" style="12" customWidth="1"/>
    <col min="1535" max="1539" width="14.125" style="12" customWidth="1"/>
    <col min="1540" max="1541" width="9.125" style="12" customWidth="1"/>
    <col min="1542" max="1788" width="9" style="12"/>
    <col min="1789" max="1789" width="13.625" style="12" customWidth="1"/>
    <col min="1790" max="1790" width="11.75" style="12" customWidth="1"/>
    <col min="1791" max="1795" width="14.125" style="12" customWidth="1"/>
    <col min="1796" max="1797" width="9.125" style="12" customWidth="1"/>
    <col min="1798" max="2044" width="9" style="12"/>
    <col min="2045" max="2045" width="13.625" style="12" customWidth="1"/>
    <col min="2046" max="2046" width="11.75" style="12" customWidth="1"/>
    <col min="2047" max="2051" width="14.125" style="12" customWidth="1"/>
    <col min="2052" max="2053" width="9.125" style="12" customWidth="1"/>
    <col min="2054" max="2300" width="9" style="12"/>
    <col min="2301" max="2301" width="13.625" style="12" customWidth="1"/>
    <col min="2302" max="2302" width="11.75" style="12" customWidth="1"/>
    <col min="2303" max="2307" width="14.125" style="12" customWidth="1"/>
    <col min="2308" max="2309" width="9.125" style="12" customWidth="1"/>
    <col min="2310" max="2556" width="9" style="12"/>
    <col min="2557" max="2557" width="13.625" style="12" customWidth="1"/>
    <col min="2558" max="2558" width="11.75" style="12" customWidth="1"/>
    <col min="2559" max="2563" width="14.125" style="12" customWidth="1"/>
    <col min="2564" max="2565" width="9.125" style="12" customWidth="1"/>
    <col min="2566" max="2812" width="9" style="12"/>
    <col min="2813" max="2813" width="13.625" style="12" customWidth="1"/>
    <col min="2814" max="2814" width="11.75" style="12" customWidth="1"/>
    <col min="2815" max="2819" width="14.125" style="12" customWidth="1"/>
    <col min="2820" max="2821" width="9.125" style="12" customWidth="1"/>
    <col min="2822" max="3068" width="9" style="12"/>
    <col min="3069" max="3069" width="13.625" style="12" customWidth="1"/>
    <col min="3070" max="3070" width="11.75" style="12" customWidth="1"/>
    <col min="3071" max="3075" width="14.125" style="12" customWidth="1"/>
    <col min="3076" max="3077" width="9.125" style="12" customWidth="1"/>
    <col min="3078" max="3324" width="9" style="12"/>
    <col min="3325" max="3325" width="13.625" style="12" customWidth="1"/>
    <col min="3326" max="3326" width="11.75" style="12" customWidth="1"/>
    <col min="3327" max="3331" width="14.125" style="12" customWidth="1"/>
    <col min="3332" max="3333" width="9.125" style="12" customWidth="1"/>
    <col min="3334" max="3580" width="9" style="12"/>
    <col min="3581" max="3581" width="13.625" style="12" customWidth="1"/>
    <col min="3582" max="3582" width="11.75" style="12" customWidth="1"/>
    <col min="3583" max="3587" width="14.125" style="12" customWidth="1"/>
    <col min="3588" max="3589" width="9.125" style="12" customWidth="1"/>
    <col min="3590" max="3836" width="9" style="12"/>
    <col min="3837" max="3837" width="13.625" style="12" customWidth="1"/>
    <col min="3838" max="3838" width="11.75" style="12" customWidth="1"/>
    <col min="3839" max="3843" width="14.125" style="12" customWidth="1"/>
    <col min="3844" max="3845" width="9.125" style="12" customWidth="1"/>
    <col min="3846" max="4092" width="9" style="12"/>
    <col min="4093" max="4093" width="13.625" style="12" customWidth="1"/>
    <col min="4094" max="4094" width="11.75" style="12" customWidth="1"/>
    <col min="4095" max="4099" width="14.125" style="12" customWidth="1"/>
    <col min="4100" max="4101" width="9.125" style="12" customWidth="1"/>
    <col min="4102" max="4348" width="9" style="12"/>
    <col min="4349" max="4349" width="13.625" style="12" customWidth="1"/>
    <col min="4350" max="4350" width="11.75" style="12" customWidth="1"/>
    <col min="4351" max="4355" width="14.125" style="12" customWidth="1"/>
    <col min="4356" max="4357" width="9.125" style="12" customWidth="1"/>
    <col min="4358" max="4604" width="9" style="12"/>
    <col min="4605" max="4605" width="13.625" style="12" customWidth="1"/>
    <col min="4606" max="4606" width="11.75" style="12" customWidth="1"/>
    <col min="4607" max="4611" width="14.125" style="12" customWidth="1"/>
    <col min="4612" max="4613" width="9.125" style="12" customWidth="1"/>
    <col min="4614" max="4860" width="9" style="12"/>
    <col min="4861" max="4861" width="13.625" style="12" customWidth="1"/>
    <col min="4862" max="4862" width="11.75" style="12" customWidth="1"/>
    <col min="4863" max="4867" width="14.125" style="12" customWidth="1"/>
    <col min="4868" max="4869" width="9.125" style="12" customWidth="1"/>
    <col min="4870" max="5116" width="9" style="12"/>
    <col min="5117" max="5117" width="13.625" style="12" customWidth="1"/>
    <col min="5118" max="5118" width="11.75" style="12" customWidth="1"/>
    <col min="5119" max="5123" width="14.125" style="12" customWidth="1"/>
    <col min="5124" max="5125" width="9.125" style="12" customWidth="1"/>
    <col min="5126" max="5372" width="9" style="12"/>
    <col min="5373" max="5373" width="13.625" style="12" customWidth="1"/>
    <col min="5374" max="5374" width="11.75" style="12" customWidth="1"/>
    <col min="5375" max="5379" width="14.125" style="12" customWidth="1"/>
    <col min="5380" max="5381" width="9.125" style="12" customWidth="1"/>
    <col min="5382" max="5628" width="9" style="12"/>
    <col min="5629" max="5629" width="13.625" style="12" customWidth="1"/>
    <col min="5630" max="5630" width="11.75" style="12" customWidth="1"/>
    <col min="5631" max="5635" width="14.125" style="12" customWidth="1"/>
    <col min="5636" max="5637" width="9.125" style="12" customWidth="1"/>
    <col min="5638" max="5884" width="9" style="12"/>
    <col min="5885" max="5885" width="13.625" style="12" customWidth="1"/>
    <col min="5886" max="5886" width="11.75" style="12" customWidth="1"/>
    <col min="5887" max="5891" width="14.125" style="12" customWidth="1"/>
    <col min="5892" max="5893" width="9.125" style="12" customWidth="1"/>
    <col min="5894" max="6140" width="9" style="12"/>
    <col min="6141" max="6141" width="13.625" style="12" customWidth="1"/>
    <col min="6142" max="6142" width="11.75" style="12" customWidth="1"/>
    <col min="6143" max="6147" width="14.125" style="12" customWidth="1"/>
    <col min="6148" max="6149" width="9.125" style="12" customWidth="1"/>
    <col min="6150" max="6396" width="9" style="12"/>
    <col min="6397" max="6397" width="13.625" style="12" customWidth="1"/>
    <col min="6398" max="6398" width="11.75" style="12" customWidth="1"/>
    <col min="6399" max="6403" width="14.125" style="12" customWidth="1"/>
    <col min="6404" max="6405" width="9.125" style="12" customWidth="1"/>
    <col min="6406" max="6652" width="9" style="12"/>
    <col min="6653" max="6653" width="13.625" style="12" customWidth="1"/>
    <col min="6654" max="6654" width="11.75" style="12" customWidth="1"/>
    <col min="6655" max="6659" width="14.125" style="12" customWidth="1"/>
    <col min="6660" max="6661" width="9.125" style="12" customWidth="1"/>
    <col min="6662" max="6908" width="9" style="12"/>
    <col min="6909" max="6909" width="13.625" style="12" customWidth="1"/>
    <col min="6910" max="6910" width="11.75" style="12" customWidth="1"/>
    <col min="6911" max="6915" width="14.125" style="12" customWidth="1"/>
    <col min="6916" max="6917" width="9.125" style="12" customWidth="1"/>
    <col min="6918" max="7164" width="9" style="12"/>
    <col min="7165" max="7165" width="13.625" style="12" customWidth="1"/>
    <col min="7166" max="7166" width="11.75" style="12" customWidth="1"/>
    <col min="7167" max="7171" width="14.125" style="12" customWidth="1"/>
    <col min="7172" max="7173" width="9.125" style="12" customWidth="1"/>
    <col min="7174" max="7420" width="9" style="12"/>
    <col min="7421" max="7421" width="13.625" style="12" customWidth="1"/>
    <col min="7422" max="7422" width="11.75" style="12" customWidth="1"/>
    <col min="7423" max="7427" width="14.125" style="12" customWidth="1"/>
    <col min="7428" max="7429" width="9.125" style="12" customWidth="1"/>
    <col min="7430" max="7676" width="9" style="12"/>
    <col min="7677" max="7677" width="13.625" style="12" customWidth="1"/>
    <col min="7678" max="7678" width="11.75" style="12" customWidth="1"/>
    <col min="7679" max="7683" width="14.125" style="12" customWidth="1"/>
    <col min="7684" max="7685" width="9.125" style="12" customWidth="1"/>
    <col min="7686" max="7932" width="9" style="12"/>
    <col min="7933" max="7933" width="13.625" style="12" customWidth="1"/>
    <col min="7934" max="7934" width="11.75" style="12" customWidth="1"/>
    <col min="7935" max="7939" width="14.125" style="12" customWidth="1"/>
    <col min="7940" max="7941" width="9.125" style="12" customWidth="1"/>
    <col min="7942" max="8188" width="9" style="12"/>
    <col min="8189" max="8189" width="13.625" style="12" customWidth="1"/>
    <col min="8190" max="8190" width="11.75" style="12" customWidth="1"/>
    <col min="8191" max="8195" width="14.125" style="12" customWidth="1"/>
    <col min="8196" max="8197" width="9.125" style="12" customWidth="1"/>
    <col min="8198" max="8444" width="9" style="12"/>
    <col min="8445" max="8445" width="13.625" style="12" customWidth="1"/>
    <col min="8446" max="8446" width="11.75" style="12" customWidth="1"/>
    <col min="8447" max="8451" width="14.125" style="12" customWidth="1"/>
    <col min="8452" max="8453" width="9.125" style="12" customWidth="1"/>
    <col min="8454" max="8700" width="9" style="12"/>
    <col min="8701" max="8701" width="13.625" style="12" customWidth="1"/>
    <col min="8702" max="8702" width="11.75" style="12" customWidth="1"/>
    <col min="8703" max="8707" width="14.125" style="12" customWidth="1"/>
    <col min="8708" max="8709" width="9.125" style="12" customWidth="1"/>
    <col min="8710" max="8956" width="9" style="12"/>
    <col min="8957" max="8957" width="13.625" style="12" customWidth="1"/>
    <col min="8958" max="8958" width="11.75" style="12" customWidth="1"/>
    <col min="8959" max="8963" width="14.125" style="12" customWidth="1"/>
    <col min="8964" max="8965" width="9.125" style="12" customWidth="1"/>
    <col min="8966" max="9212" width="9" style="12"/>
    <col min="9213" max="9213" width="13.625" style="12" customWidth="1"/>
    <col min="9214" max="9214" width="11.75" style="12" customWidth="1"/>
    <col min="9215" max="9219" width="14.125" style="12" customWidth="1"/>
    <col min="9220" max="9221" width="9.125" style="12" customWidth="1"/>
    <col min="9222" max="9468" width="9" style="12"/>
    <col min="9469" max="9469" width="13.625" style="12" customWidth="1"/>
    <col min="9470" max="9470" width="11.75" style="12" customWidth="1"/>
    <col min="9471" max="9475" width="14.125" style="12" customWidth="1"/>
    <col min="9476" max="9477" width="9.125" style="12" customWidth="1"/>
    <col min="9478" max="9724" width="9" style="12"/>
    <col min="9725" max="9725" width="13.625" style="12" customWidth="1"/>
    <col min="9726" max="9726" width="11.75" style="12" customWidth="1"/>
    <col min="9727" max="9731" width="14.125" style="12" customWidth="1"/>
    <col min="9732" max="9733" width="9.125" style="12" customWidth="1"/>
    <col min="9734" max="9980" width="9" style="12"/>
    <col min="9981" max="9981" width="13.625" style="12" customWidth="1"/>
    <col min="9982" max="9982" width="11.75" style="12" customWidth="1"/>
    <col min="9983" max="9987" width="14.125" style="12" customWidth="1"/>
    <col min="9988" max="9989" width="9.125" style="12" customWidth="1"/>
    <col min="9990" max="10236" width="9" style="12"/>
    <col min="10237" max="10237" width="13.625" style="12" customWidth="1"/>
    <col min="10238" max="10238" width="11.75" style="12" customWidth="1"/>
    <col min="10239" max="10243" width="14.125" style="12" customWidth="1"/>
    <col min="10244" max="10245" width="9.125" style="12" customWidth="1"/>
    <col min="10246" max="10492" width="9" style="12"/>
    <col min="10493" max="10493" width="13.625" style="12" customWidth="1"/>
    <col min="10494" max="10494" width="11.75" style="12" customWidth="1"/>
    <col min="10495" max="10499" width="14.125" style="12" customWidth="1"/>
    <col min="10500" max="10501" width="9.125" style="12" customWidth="1"/>
    <col min="10502" max="10748" width="9" style="12"/>
    <col min="10749" max="10749" width="13.625" style="12" customWidth="1"/>
    <col min="10750" max="10750" width="11.75" style="12" customWidth="1"/>
    <col min="10751" max="10755" width="14.125" style="12" customWidth="1"/>
    <col min="10756" max="10757" width="9.125" style="12" customWidth="1"/>
    <col min="10758" max="11004" width="9" style="12"/>
    <col min="11005" max="11005" width="13.625" style="12" customWidth="1"/>
    <col min="11006" max="11006" width="11.75" style="12" customWidth="1"/>
    <col min="11007" max="11011" width="14.125" style="12" customWidth="1"/>
    <col min="11012" max="11013" width="9.125" style="12" customWidth="1"/>
    <col min="11014" max="11260" width="9" style="12"/>
    <col min="11261" max="11261" width="13.625" style="12" customWidth="1"/>
    <col min="11262" max="11262" width="11.75" style="12" customWidth="1"/>
    <col min="11263" max="11267" width="14.125" style="12" customWidth="1"/>
    <col min="11268" max="11269" width="9.125" style="12" customWidth="1"/>
    <col min="11270" max="11516" width="9" style="12"/>
    <col min="11517" max="11517" width="13.625" style="12" customWidth="1"/>
    <col min="11518" max="11518" width="11.75" style="12" customWidth="1"/>
    <col min="11519" max="11523" width="14.125" style="12" customWidth="1"/>
    <col min="11524" max="11525" width="9.125" style="12" customWidth="1"/>
    <col min="11526" max="11772" width="9" style="12"/>
    <col min="11773" max="11773" width="13.625" style="12" customWidth="1"/>
    <col min="11774" max="11774" width="11.75" style="12" customWidth="1"/>
    <col min="11775" max="11779" width="14.125" style="12" customWidth="1"/>
    <col min="11780" max="11781" width="9.125" style="12" customWidth="1"/>
    <col min="11782" max="12028" width="9" style="12"/>
    <col min="12029" max="12029" width="13.625" style="12" customWidth="1"/>
    <col min="12030" max="12030" width="11.75" style="12" customWidth="1"/>
    <col min="12031" max="12035" width="14.125" style="12" customWidth="1"/>
    <col min="12036" max="12037" width="9.125" style="12" customWidth="1"/>
    <col min="12038" max="12284" width="9" style="12"/>
    <col min="12285" max="12285" width="13.625" style="12" customWidth="1"/>
    <col min="12286" max="12286" width="11.75" style="12" customWidth="1"/>
    <col min="12287" max="12291" width="14.125" style="12" customWidth="1"/>
    <col min="12292" max="12293" width="9.125" style="12" customWidth="1"/>
    <col min="12294" max="12540" width="9" style="12"/>
    <col min="12541" max="12541" width="13.625" style="12" customWidth="1"/>
    <col min="12542" max="12542" width="11.75" style="12" customWidth="1"/>
    <col min="12543" max="12547" width="14.125" style="12" customWidth="1"/>
    <col min="12548" max="12549" width="9.125" style="12" customWidth="1"/>
    <col min="12550" max="12796" width="9" style="12"/>
    <col min="12797" max="12797" width="13.625" style="12" customWidth="1"/>
    <col min="12798" max="12798" width="11.75" style="12" customWidth="1"/>
    <col min="12799" max="12803" width="14.125" style="12" customWidth="1"/>
    <col min="12804" max="12805" width="9.125" style="12" customWidth="1"/>
    <col min="12806" max="13052" width="9" style="12"/>
    <col min="13053" max="13053" width="13.625" style="12" customWidth="1"/>
    <col min="13054" max="13054" width="11.75" style="12" customWidth="1"/>
    <col min="13055" max="13059" width="14.125" style="12" customWidth="1"/>
    <col min="13060" max="13061" width="9.125" style="12" customWidth="1"/>
    <col min="13062" max="13308" width="9" style="12"/>
    <col min="13309" max="13309" width="13.625" style="12" customWidth="1"/>
    <col min="13310" max="13310" width="11.75" style="12" customWidth="1"/>
    <col min="13311" max="13315" width="14.125" style="12" customWidth="1"/>
    <col min="13316" max="13317" width="9.125" style="12" customWidth="1"/>
    <col min="13318" max="13564" width="9" style="12"/>
    <col min="13565" max="13565" width="13.625" style="12" customWidth="1"/>
    <col min="13566" max="13566" width="11.75" style="12" customWidth="1"/>
    <col min="13567" max="13571" width="14.125" style="12" customWidth="1"/>
    <col min="13572" max="13573" width="9.125" style="12" customWidth="1"/>
    <col min="13574" max="13820" width="9" style="12"/>
    <col min="13821" max="13821" width="13.625" style="12" customWidth="1"/>
    <col min="13822" max="13822" width="11.75" style="12" customWidth="1"/>
    <col min="13823" max="13827" width="14.125" style="12" customWidth="1"/>
    <col min="13828" max="13829" width="9.125" style="12" customWidth="1"/>
    <col min="13830" max="14076" width="9" style="12"/>
    <col min="14077" max="14077" width="13.625" style="12" customWidth="1"/>
    <col min="14078" max="14078" width="11.75" style="12" customWidth="1"/>
    <col min="14079" max="14083" width="14.125" style="12" customWidth="1"/>
    <col min="14084" max="14085" width="9.125" style="12" customWidth="1"/>
    <col min="14086" max="14332" width="9" style="12"/>
    <col min="14333" max="14333" width="13.625" style="12" customWidth="1"/>
    <col min="14334" max="14334" width="11.75" style="12" customWidth="1"/>
    <col min="14335" max="14339" width="14.125" style="12" customWidth="1"/>
    <col min="14340" max="14341" width="9.125" style="12" customWidth="1"/>
    <col min="14342" max="14588" width="9" style="12"/>
    <col min="14589" max="14589" width="13.625" style="12" customWidth="1"/>
    <col min="14590" max="14590" width="11.75" style="12" customWidth="1"/>
    <col min="14591" max="14595" width="14.125" style="12" customWidth="1"/>
    <col min="14596" max="14597" width="9.125" style="12" customWidth="1"/>
    <col min="14598" max="14844" width="9" style="12"/>
    <col min="14845" max="14845" width="13.625" style="12" customWidth="1"/>
    <col min="14846" max="14846" width="11.75" style="12" customWidth="1"/>
    <col min="14847" max="14851" width="14.125" style="12" customWidth="1"/>
    <col min="14852" max="14853" width="9.125" style="12" customWidth="1"/>
    <col min="14854" max="15100" width="9" style="12"/>
    <col min="15101" max="15101" width="13.625" style="12" customWidth="1"/>
    <col min="15102" max="15102" width="11.75" style="12" customWidth="1"/>
    <col min="15103" max="15107" width="14.125" style="12" customWidth="1"/>
    <col min="15108" max="15109" width="9.125" style="12" customWidth="1"/>
    <col min="15110" max="15356" width="9" style="12"/>
    <col min="15357" max="15357" width="13.625" style="12" customWidth="1"/>
    <col min="15358" max="15358" width="11.75" style="12" customWidth="1"/>
    <col min="15359" max="15363" width="14.125" style="12" customWidth="1"/>
    <col min="15364" max="15365" width="9.125" style="12" customWidth="1"/>
    <col min="15366" max="15612" width="9" style="12"/>
    <col min="15613" max="15613" width="13.625" style="12" customWidth="1"/>
    <col min="15614" max="15614" width="11.75" style="12" customWidth="1"/>
    <col min="15615" max="15619" width="14.125" style="12" customWidth="1"/>
    <col min="15620" max="15621" width="9.125" style="12" customWidth="1"/>
    <col min="15622" max="15868" width="9" style="12"/>
    <col min="15869" max="15869" width="13.625" style="12" customWidth="1"/>
    <col min="15870" max="15870" width="11.75" style="12" customWidth="1"/>
    <col min="15871" max="15875" width="14.125" style="12" customWidth="1"/>
    <col min="15876" max="15877" width="9.125" style="12" customWidth="1"/>
    <col min="15878" max="16124" width="9" style="12"/>
    <col min="16125" max="16125" width="13.625" style="12" customWidth="1"/>
    <col min="16126" max="16126" width="11.75" style="12" customWidth="1"/>
    <col min="16127" max="16131" width="14.125" style="12" customWidth="1"/>
    <col min="16132" max="16133" width="9.125" style="12" customWidth="1"/>
    <col min="16134" max="16384" width="9" style="12"/>
  </cols>
  <sheetData>
    <row r="1" spans="1:14" ht="20.100000000000001" customHeight="1" x14ac:dyDescent="0.15">
      <c r="A1" s="22" t="s">
        <v>3267</v>
      </c>
      <c r="B1" s="22"/>
      <c r="C1" s="1064"/>
      <c r="D1" s="1064"/>
      <c r="E1" s="1064"/>
      <c r="F1" s="1064"/>
      <c r="G1" s="2625">
        <v>112</v>
      </c>
      <c r="H1" s="1064"/>
      <c r="J1" s="1064"/>
      <c r="K1" s="1064"/>
      <c r="L1" s="1064"/>
      <c r="M1" s="1065"/>
      <c r="N1" s="1065"/>
    </row>
    <row r="2" spans="1:14" ht="20.100000000000001" customHeight="1" x14ac:dyDescent="0.15">
      <c r="A2" s="1280"/>
      <c r="B2" s="1280"/>
      <c r="C2" s="1064"/>
      <c r="D2" s="1064"/>
      <c r="E2" s="1064"/>
      <c r="F2" s="1064"/>
      <c r="G2" s="2626"/>
      <c r="H2" s="1064"/>
      <c r="J2" s="1064"/>
      <c r="K2" s="1064"/>
      <c r="L2" s="1064"/>
      <c r="M2" s="1065"/>
      <c r="N2" s="1065"/>
    </row>
    <row r="3" spans="1:14" ht="20.100000000000001" customHeight="1" thickBot="1" x14ac:dyDescent="0.2">
      <c r="A3" s="1281" t="s">
        <v>3616</v>
      </c>
      <c r="B3" s="1281"/>
      <c r="G3" s="2627" t="s">
        <v>93</v>
      </c>
    </row>
    <row r="4" spans="1:14" ht="20.100000000000001" customHeight="1" x14ac:dyDescent="0.15">
      <c r="A4" s="276"/>
      <c r="B4" s="276"/>
      <c r="C4" s="1060" t="s">
        <v>618</v>
      </c>
      <c r="D4" s="732" t="s">
        <v>613</v>
      </c>
      <c r="E4" s="1061" t="s">
        <v>1525</v>
      </c>
      <c r="F4" s="1062" t="s">
        <v>4734</v>
      </c>
      <c r="G4" s="1124" t="s">
        <v>5054</v>
      </c>
    </row>
    <row r="5" spans="1:14" ht="20.100000000000001" customHeight="1" x14ac:dyDescent="0.15">
      <c r="A5" s="1270" t="s">
        <v>2246</v>
      </c>
      <c r="B5" s="1270"/>
      <c r="C5" s="683">
        <v>18103</v>
      </c>
      <c r="D5" s="2618">
        <v>17990</v>
      </c>
      <c r="E5" s="684">
        <v>16415</v>
      </c>
      <c r="F5" s="684">
        <v>16432</v>
      </c>
      <c r="G5" s="684">
        <v>18789</v>
      </c>
    </row>
    <row r="6" spans="1:14" ht="20.100000000000001" customHeight="1" x14ac:dyDescent="0.15">
      <c r="A6" s="931" t="s">
        <v>3188</v>
      </c>
      <c r="B6" s="1270"/>
      <c r="C6" s="683">
        <v>64</v>
      </c>
      <c r="D6" s="2618">
        <v>105</v>
      </c>
      <c r="E6" s="684">
        <v>96</v>
      </c>
      <c r="F6" s="684">
        <v>127</v>
      </c>
      <c r="G6" s="684">
        <v>113</v>
      </c>
    </row>
    <row r="7" spans="1:14" ht="20.100000000000001" customHeight="1" x14ac:dyDescent="0.15">
      <c r="A7" s="931" t="s">
        <v>4154</v>
      </c>
      <c r="B7" s="1270"/>
      <c r="C7" s="683">
        <v>36</v>
      </c>
      <c r="D7" s="2618">
        <v>41</v>
      </c>
      <c r="E7" s="684">
        <v>41</v>
      </c>
      <c r="F7" s="684">
        <v>34</v>
      </c>
      <c r="G7" s="684">
        <v>69</v>
      </c>
    </row>
    <row r="8" spans="1:14" ht="20.100000000000001" customHeight="1" x14ac:dyDescent="0.15">
      <c r="A8" s="931" t="s">
        <v>4155</v>
      </c>
      <c r="B8" s="1270"/>
      <c r="C8" s="683">
        <v>1222</v>
      </c>
      <c r="D8" s="2618">
        <v>1151</v>
      </c>
      <c r="E8" s="684">
        <v>1096</v>
      </c>
      <c r="F8" s="684">
        <v>1084</v>
      </c>
      <c r="G8" s="684">
        <v>1366</v>
      </c>
    </row>
    <row r="9" spans="1:14" ht="20.100000000000001" customHeight="1" x14ac:dyDescent="0.15">
      <c r="A9" s="931" t="s">
        <v>4156</v>
      </c>
      <c r="B9" s="1270"/>
      <c r="C9" s="683">
        <v>2674</v>
      </c>
      <c r="D9" s="2618">
        <v>2187</v>
      </c>
      <c r="E9" s="684">
        <v>2094</v>
      </c>
      <c r="F9" s="684">
        <v>2422</v>
      </c>
      <c r="G9" s="684">
        <v>2798</v>
      </c>
    </row>
    <row r="10" spans="1:14" ht="20.100000000000001" customHeight="1" x14ac:dyDescent="0.15">
      <c r="A10" s="931" t="s">
        <v>4157</v>
      </c>
      <c r="B10" s="1270"/>
      <c r="C10" s="683">
        <v>18</v>
      </c>
      <c r="D10" s="2618">
        <v>18</v>
      </c>
      <c r="E10" s="684">
        <v>15</v>
      </c>
      <c r="F10" s="684">
        <v>17</v>
      </c>
      <c r="G10" s="684">
        <v>6</v>
      </c>
    </row>
    <row r="11" spans="1:14" ht="20.100000000000001" customHeight="1" x14ac:dyDescent="0.15">
      <c r="A11" s="931" t="s">
        <v>4158</v>
      </c>
      <c r="B11" s="1270"/>
      <c r="C11" s="683">
        <v>128</v>
      </c>
      <c r="D11" s="2618">
        <v>157</v>
      </c>
      <c r="E11" s="684">
        <v>107</v>
      </c>
      <c r="F11" s="684">
        <v>82</v>
      </c>
      <c r="G11" s="684">
        <v>169</v>
      </c>
    </row>
    <row r="12" spans="1:14" ht="20.100000000000001" customHeight="1" x14ac:dyDescent="0.15">
      <c r="A12" s="931" t="s">
        <v>4159</v>
      </c>
      <c r="B12" s="1270"/>
      <c r="C12" s="683">
        <v>911</v>
      </c>
      <c r="D12" s="2618">
        <v>849</v>
      </c>
      <c r="E12" s="684">
        <v>707</v>
      </c>
      <c r="F12" s="684">
        <v>853</v>
      </c>
      <c r="G12" s="684">
        <v>968</v>
      </c>
    </row>
    <row r="13" spans="1:14" ht="20.100000000000001" customHeight="1" x14ac:dyDescent="0.15">
      <c r="A13" s="931" t="s">
        <v>4160</v>
      </c>
      <c r="B13" s="1270"/>
      <c r="C13" s="683">
        <v>3776</v>
      </c>
      <c r="D13" s="2618">
        <v>3301</v>
      </c>
      <c r="E13" s="684">
        <v>2849</v>
      </c>
      <c r="F13" s="684">
        <v>2883</v>
      </c>
      <c r="G13" s="684">
        <v>3114</v>
      </c>
    </row>
    <row r="14" spans="1:14" ht="20.100000000000001" customHeight="1" x14ac:dyDescent="0.15">
      <c r="A14" s="931"/>
      <c r="B14" s="1270" t="s">
        <v>4141</v>
      </c>
      <c r="C14" s="683">
        <v>525</v>
      </c>
      <c r="D14" s="2618">
        <v>417</v>
      </c>
      <c r="E14" s="684">
        <v>473</v>
      </c>
      <c r="F14" s="684">
        <v>618</v>
      </c>
      <c r="G14" s="684">
        <v>644</v>
      </c>
    </row>
    <row r="15" spans="1:14" ht="20.100000000000001" customHeight="1" x14ac:dyDescent="0.15">
      <c r="A15" s="931"/>
      <c r="B15" s="1270" t="s">
        <v>4142</v>
      </c>
      <c r="C15" s="683">
        <v>3251</v>
      </c>
      <c r="D15" s="2618">
        <v>2884</v>
      </c>
      <c r="E15" s="684">
        <v>2376</v>
      </c>
      <c r="F15" s="684">
        <v>2265</v>
      </c>
      <c r="G15" s="684">
        <v>2470</v>
      </c>
    </row>
    <row r="16" spans="1:14" ht="20.100000000000001" customHeight="1" x14ac:dyDescent="0.15">
      <c r="A16" s="931" t="s">
        <v>4147</v>
      </c>
      <c r="B16" s="1270"/>
      <c r="C16" s="683">
        <v>174</v>
      </c>
      <c r="D16" s="2618">
        <v>270</v>
      </c>
      <c r="E16" s="684">
        <v>249</v>
      </c>
      <c r="F16" s="684">
        <v>216</v>
      </c>
      <c r="G16" s="684">
        <v>219</v>
      </c>
    </row>
    <row r="17" spans="1:7" ht="20.100000000000001" customHeight="1" x14ac:dyDescent="0.15">
      <c r="A17" s="931" t="s">
        <v>4148</v>
      </c>
      <c r="B17" s="1270"/>
      <c r="C17" s="683">
        <v>124</v>
      </c>
      <c r="D17" s="2618">
        <v>122</v>
      </c>
      <c r="E17" s="684">
        <v>67</v>
      </c>
      <c r="F17" s="684">
        <v>69</v>
      </c>
      <c r="G17" s="684">
        <v>162</v>
      </c>
    </row>
    <row r="18" spans="1:7" ht="20.100000000000001" customHeight="1" x14ac:dyDescent="0.15">
      <c r="A18" s="931" t="s">
        <v>4149</v>
      </c>
      <c r="B18" s="1270"/>
      <c r="C18" s="683">
        <v>191</v>
      </c>
      <c r="D18" s="684">
        <v>235</v>
      </c>
      <c r="E18" s="684">
        <v>408</v>
      </c>
      <c r="F18" s="684">
        <v>432</v>
      </c>
      <c r="G18" s="684">
        <v>478</v>
      </c>
    </row>
    <row r="19" spans="1:7" ht="20.100000000000001" customHeight="1" x14ac:dyDescent="0.15">
      <c r="A19" s="931" t="s">
        <v>4150</v>
      </c>
      <c r="B19" s="1270"/>
      <c r="C19" s="683">
        <v>928</v>
      </c>
      <c r="D19" s="684">
        <v>1019</v>
      </c>
      <c r="E19" s="684">
        <v>983</v>
      </c>
      <c r="F19" s="684">
        <v>949</v>
      </c>
      <c r="G19" s="684">
        <v>959</v>
      </c>
    </row>
    <row r="20" spans="1:7" ht="20.100000000000001" customHeight="1" x14ac:dyDescent="0.15">
      <c r="A20" s="931" t="s">
        <v>4151</v>
      </c>
      <c r="B20" s="1270"/>
      <c r="C20" s="683">
        <v>808</v>
      </c>
      <c r="D20" s="684">
        <v>866</v>
      </c>
      <c r="E20" s="684">
        <v>713</v>
      </c>
      <c r="F20" s="684">
        <v>566</v>
      </c>
      <c r="G20" s="684">
        <v>724</v>
      </c>
    </row>
    <row r="21" spans="1:7" ht="20.100000000000001" customHeight="1" x14ac:dyDescent="0.15">
      <c r="A21" s="931" t="s">
        <v>4152</v>
      </c>
      <c r="B21" s="1270"/>
      <c r="C21" s="683">
        <v>323</v>
      </c>
      <c r="D21" s="684">
        <v>478</v>
      </c>
      <c r="E21" s="684">
        <v>315</v>
      </c>
      <c r="F21" s="684">
        <v>246</v>
      </c>
      <c r="G21" s="684">
        <v>179</v>
      </c>
    </row>
    <row r="22" spans="1:7" ht="20.100000000000001" customHeight="1" x14ac:dyDescent="0.15">
      <c r="A22" s="931" t="s">
        <v>4153</v>
      </c>
      <c r="B22" s="1270"/>
      <c r="C22" s="683">
        <v>3317</v>
      </c>
      <c r="D22" s="684">
        <v>3771</v>
      </c>
      <c r="E22" s="684">
        <v>3651</v>
      </c>
      <c r="F22" s="684">
        <v>3753</v>
      </c>
      <c r="G22" s="684">
        <v>3773</v>
      </c>
    </row>
    <row r="23" spans="1:7" ht="20.100000000000001" customHeight="1" x14ac:dyDescent="0.15">
      <c r="A23" s="931"/>
      <c r="B23" s="1270" t="s">
        <v>4144</v>
      </c>
      <c r="C23" s="683">
        <v>1330</v>
      </c>
      <c r="D23" s="684">
        <v>1632</v>
      </c>
      <c r="E23" s="684">
        <v>1604</v>
      </c>
      <c r="F23" s="684">
        <v>1305</v>
      </c>
      <c r="G23" s="684">
        <v>1194</v>
      </c>
    </row>
    <row r="24" spans="1:7" ht="20.100000000000001" customHeight="1" x14ac:dyDescent="0.15">
      <c r="A24" s="931"/>
      <c r="B24" s="1270" t="s">
        <v>4143</v>
      </c>
      <c r="C24" s="683">
        <v>1987</v>
      </c>
      <c r="D24" s="684">
        <v>2139</v>
      </c>
      <c r="E24" s="684">
        <v>2047</v>
      </c>
      <c r="F24" s="684">
        <v>2448</v>
      </c>
      <c r="G24" s="684">
        <v>2578</v>
      </c>
    </row>
    <row r="25" spans="1:7" ht="20.100000000000001" customHeight="1" x14ac:dyDescent="0.15">
      <c r="A25" s="931" t="s">
        <v>4145</v>
      </c>
      <c r="B25" s="1270"/>
      <c r="C25" s="683">
        <v>184</v>
      </c>
      <c r="D25" s="684">
        <v>196</v>
      </c>
      <c r="E25" s="684">
        <v>241</v>
      </c>
      <c r="F25" s="684">
        <v>210</v>
      </c>
      <c r="G25" s="684">
        <v>182</v>
      </c>
    </row>
    <row r="26" spans="1:7" ht="20.100000000000001" customHeight="1" x14ac:dyDescent="0.15">
      <c r="A26" s="931" t="s">
        <v>4146</v>
      </c>
      <c r="B26" s="1270"/>
      <c r="C26" s="683">
        <v>3064</v>
      </c>
      <c r="D26" s="684">
        <v>3032</v>
      </c>
      <c r="E26" s="684">
        <v>2568</v>
      </c>
      <c r="F26" s="684">
        <v>2214</v>
      </c>
      <c r="G26" s="684">
        <v>3118</v>
      </c>
    </row>
    <row r="27" spans="1:7" ht="20.100000000000001" customHeight="1" x14ac:dyDescent="0.15">
      <c r="A27" s="931" t="s">
        <v>3189</v>
      </c>
      <c r="B27" s="1270"/>
      <c r="C27" s="683">
        <v>161</v>
      </c>
      <c r="D27" s="684">
        <v>192</v>
      </c>
      <c r="E27" s="684">
        <v>215</v>
      </c>
      <c r="F27" s="684">
        <v>275</v>
      </c>
      <c r="G27" s="684">
        <v>392</v>
      </c>
    </row>
    <row r="28" spans="1:7" ht="20.100000000000001" customHeight="1" x14ac:dyDescent="0.15">
      <c r="A28" s="3486" t="s">
        <v>3190</v>
      </c>
      <c r="B28" s="1271" t="s">
        <v>3192</v>
      </c>
      <c r="C28" s="680">
        <v>5340</v>
      </c>
      <c r="D28" s="681">
        <v>5467</v>
      </c>
      <c r="E28" s="681">
        <v>4955</v>
      </c>
      <c r="F28" s="681">
        <v>4996</v>
      </c>
      <c r="G28" s="681">
        <v>5011</v>
      </c>
    </row>
    <row r="29" spans="1:7" ht="20.100000000000001" customHeight="1" x14ac:dyDescent="0.15">
      <c r="A29" s="3487"/>
      <c r="B29" s="1269" t="s">
        <v>3193</v>
      </c>
      <c r="C29" s="683">
        <v>5840</v>
      </c>
      <c r="D29" s="684">
        <v>5484</v>
      </c>
      <c r="E29" s="684">
        <v>5206</v>
      </c>
      <c r="F29" s="684">
        <v>4719</v>
      </c>
      <c r="G29" s="684">
        <v>6029</v>
      </c>
    </row>
    <row r="30" spans="1:7" ht="20.100000000000001" customHeight="1" x14ac:dyDescent="0.15">
      <c r="A30" s="3487"/>
      <c r="B30" s="1269" t="s">
        <v>3194</v>
      </c>
      <c r="C30" s="683">
        <v>2471</v>
      </c>
      <c r="D30" s="684">
        <v>2568</v>
      </c>
      <c r="E30" s="684">
        <v>2092</v>
      </c>
      <c r="F30" s="684">
        <v>2524</v>
      </c>
      <c r="G30" s="684">
        <v>3281</v>
      </c>
    </row>
    <row r="31" spans="1:7" ht="20.100000000000001" customHeight="1" x14ac:dyDescent="0.15">
      <c r="A31" s="3487"/>
      <c r="B31" s="1269" t="s">
        <v>3195</v>
      </c>
      <c r="C31" s="683">
        <v>1037</v>
      </c>
      <c r="D31" s="684">
        <v>1028</v>
      </c>
      <c r="E31" s="684">
        <v>1149</v>
      </c>
      <c r="F31" s="684">
        <v>1453</v>
      </c>
      <c r="G31" s="684">
        <v>1062</v>
      </c>
    </row>
    <row r="32" spans="1:7" ht="20.100000000000001" customHeight="1" x14ac:dyDescent="0.15">
      <c r="A32" s="3487"/>
      <c r="B32" s="1269" t="s">
        <v>3196</v>
      </c>
      <c r="C32" s="683">
        <v>1318</v>
      </c>
      <c r="D32" s="684">
        <v>560</v>
      </c>
      <c r="E32" s="684">
        <v>551</v>
      </c>
      <c r="F32" s="684">
        <v>527</v>
      </c>
      <c r="G32" s="684">
        <v>897</v>
      </c>
    </row>
    <row r="33" spans="1:7" ht="20.100000000000001" customHeight="1" thickBot="1" x14ac:dyDescent="0.2">
      <c r="A33" s="3488"/>
      <c r="B33" s="1284" t="s">
        <v>3191</v>
      </c>
      <c r="C33" s="1943">
        <v>2097</v>
      </c>
      <c r="D33" s="1645">
        <v>2883</v>
      </c>
      <c r="E33" s="1645">
        <v>2462</v>
      </c>
      <c r="F33" s="1645">
        <v>2213</v>
      </c>
      <c r="G33" s="1645">
        <v>2509</v>
      </c>
    </row>
    <row r="34" spans="1:7" ht="20.100000000000001" customHeight="1" x14ac:dyDescent="0.15">
      <c r="A34" s="1282" t="s">
        <v>770</v>
      </c>
      <c r="B34" s="1282"/>
    </row>
    <row r="35" spans="1:7" s="1109" customFormat="1" ht="20.100000000000001" customHeight="1" x14ac:dyDescent="0.15">
      <c r="A35" s="40" t="s">
        <v>3187</v>
      </c>
      <c r="G35" s="1153"/>
    </row>
    <row r="36" spans="1:7" s="1109" customFormat="1" ht="20.100000000000001" customHeight="1" x14ac:dyDescent="0.15">
      <c r="A36" s="1056" t="s">
        <v>3614</v>
      </c>
      <c r="G36" s="1153"/>
    </row>
  </sheetData>
  <mergeCells count="1">
    <mergeCell ref="A28:A33"/>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9">
    <tabColor rgb="FF00B050"/>
    <pageSetUpPr fitToPage="1"/>
  </sheetPr>
  <dimension ref="A1:S38"/>
  <sheetViews>
    <sheetView showGridLines="0" zoomScaleNormal="100" workbookViewId="0"/>
  </sheetViews>
  <sheetFormatPr defaultRowHeight="20.100000000000001" customHeight="1" x14ac:dyDescent="0.15"/>
  <cols>
    <col min="1" max="1" width="16.625" style="14" customWidth="1"/>
    <col min="2" max="2" width="3.625" style="14" customWidth="1"/>
    <col min="3" max="8" width="9.625" style="14" customWidth="1"/>
    <col min="9" max="10" width="9.125" style="14" customWidth="1"/>
    <col min="11" max="257" width="9" style="14"/>
    <col min="258" max="258" width="13.625" style="14" customWidth="1"/>
    <col min="259" max="259" width="11.75" style="14" customWidth="1"/>
    <col min="260" max="264" width="14.125" style="14" customWidth="1"/>
    <col min="265" max="266" width="9.125" style="14" customWidth="1"/>
    <col min="267" max="513" width="9" style="14"/>
    <col min="514" max="514" width="13.625" style="14" customWidth="1"/>
    <col min="515" max="515" width="11.75" style="14" customWidth="1"/>
    <col min="516" max="520" width="14.125" style="14" customWidth="1"/>
    <col min="521" max="522" width="9.125" style="14" customWidth="1"/>
    <col min="523" max="769" width="9" style="14"/>
    <col min="770" max="770" width="13.625" style="14" customWidth="1"/>
    <col min="771" max="771" width="11.75" style="14" customWidth="1"/>
    <col min="772" max="776" width="14.125" style="14" customWidth="1"/>
    <col min="777" max="778" width="9.125" style="14" customWidth="1"/>
    <col min="779" max="1025" width="9" style="14"/>
    <col min="1026" max="1026" width="13.625" style="14" customWidth="1"/>
    <col min="1027" max="1027" width="11.75" style="14" customWidth="1"/>
    <col min="1028" max="1032" width="14.125" style="14" customWidth="1"/>
    <col min="1033" max="1034" width="9.125" style="14" customWidth="1"/>
    <col min="1035" max="1281" width="9" style="14"/>
    <col min="1282" max="1282" width="13.625" style="14" customWidth="1"/>
    <col min="1283" max="1283" width="11.75" style="14" customWidth="1"/>
    <col min="1284" max="1288" width="14.125" style="14" customWidth="1"/>
    <col min="1289" max="1290" width="9.125" style="14" customWidth="1"/>
    <col min="1291" max="1537" width="9" style="14"/>
    <col min="1538" max="1538" width="13.625" style="14" customWidth="1"/>
    <col min="1539" max="1539" width="11.75" style="14" customWidth="1"/>
    <col min="1540" max="1544" width="14.125" style="14" customWidth="1"/>
    <col min="1545" max="1546" width="9.125" style="14" customWidth="1"/>
    <col min="1547" max="1793" width="9" style="14"/>
    <col min="1794" max="1794" width="13.625" style="14" customWidth="1"/>
    <col min="1795" max="1795" width="11.75" style="14" customWidth="1"/>
    <col min="1796" max="1800" width="14.125" style="14" customWidth="1"/>
    <col min="1801" max="1802" width="9.125" style="14" customWidth="1"/>
    <col min="1803" max="2049" width="9" style="14"/>
    <col min="2050" max="2050" width="13.625" style="14" customWidth="1"/>
    <col min="2051" max="2051" width="11.75" style="14" customWidth="1"/>
    <col min="2052" max="2056" width="14.125" style="14" customWidth="1"/>
    <col min="2057" max="2058" width="9.125" style="14" customWidth="1"/>
    <col min="2059" max="2305" width="9" style="14"/>
    <col min="2306" max="2306" width="13.625" style="14" customWidth="1"/>
    <col min="2307" max="2307" width="11.75" style="14" customWidth="1"/>
    <col min="2308" max="2312" width="14.125" style="14" customWidth="1"/>
    <col min="2313" max="2314" width="9.125" style="14" customWidth="1"/>
    <col min="2315" max="2561" width="9" style="14"/>
    <col min="2562" max="2562" width="13.625" style="14" customWidth="1"/>
    <col min="2563" max="2563" width="11.75" style="14" customWidth="1"/>
    <col min="2564" max="2568" width="14.125" style="14" customWidth="1"/>
    <col min="2569" max="2570" width="9.125" style="14" customWidth="1"/>
    <col min="2571" max="2817" width="9" style="14"/>
    <col min="2818" max="2818" width="13.625" style="14" customWidth="1"/>
    <col min="2819" max="2819" width="11.75" style="14" customWidth="1"/>
    <col min="2820" max="2824" width="14.125" style="14" customWidth="1"/>
    <col min="2825" max="2826" width="9.125" style="14" customWidth="1"/>
    <col min="2827" max="3073" width="9" style="14"/>
    <col min="3074" max="3074" width="13.625" style="14" customWidth="1"/>
    <col min="3075" max="3075" width="11.75" style="14" customWidth="1"/>
    <col min="3076" max="3080" width="14.125" style="14" customWidth="1"/>
    <col min="3081" max="3082" width="9.125" style="14" customWidth="1"/>
    <col min="3083" max="3329" width="9" style="14"/>
    <col min="3330" max="3330" width="13.625" style="14" customWidth="1"/>
    <col min="3331" max="3331" width="11.75" style="14" customWidth="1"/>
    <col min="3332" max="3336" width="14.125" style="14" customWidth="1"/>
    <col min="3337" max="3338" width="9.125" style="14" customWidth="1"/>
    <col min="3339" max="3585" width="9" style="14"/>
    <col min="3586" max="3586" width="13.625" style="14" customWidth="1"/>
    <col min="3587" max="3587" width="11.75" style="14" customWidth="1"/>
    <col min="3588" max="3592" width="14.125" style="14" customWidth="1"/>
    <col min="3593" max="3594" width="9.125" style="14" customWidth="1"/>
    <col min="3595" max="3841" width="9" style="14"/>
    <col min="3842" max="3842" width="13.625" style="14" customWidth="1"/>
    <col min="3843" max="3843" width="11.75" style="14" customWidth="1"/>
    <col min="3844" max="3848" width="14.125" style="14" customWidth="1"/>
    <col min="3849" max="3850" width="9.125" style="14" customWidth="1"/>
    <col min="3851" max="4097" width="9" style="14"/>
    <col min="4098" max="4098" width="13.625" style="14" customWidth="1"/>
    <col min="4099" max="4099" width="11.75" style="14" customWidth="1"/>
    <col min="4100" max="4104" width="14.125" style="14" customWidth="1"/>
    <col min="4105" max="4106" width="9.125" style="14" customWidth="1"/>
    <col min="4107" max="4353" width="9" style="14"/>
    <col min="4354" max="4354" width="13.625" style="14" customWidth="1"/>
    <col min="4355" max="4355" width="11.75" style="14" customWidth="1"/>
    <col min="4356" max="4360" width="14.125" style="14" customWidth="1"/>
    <col min="4361" max="4362" width="9.125" style="14" customWidth="1"/>
    <col min="4363" max="4609" width="9" style="14"/>
    <col min="4610" max="4610" width="13.625" style="14" customWidth="1"/>
    <col min="4611" max="4611" width="11.75" style="14" customWidth="1"/>
    <col min="4612" max="4616" width="14.125" style="14" customWidth="1"/>
    <col min="4617" max="4618" width="9.125" style="14" customWidth="1"/>
    <col min="4619" max="4865" width="9" style="14"/>
    <col min="4866" max="4866" width="13.625" style="14" customWidth="1"/>
    <col min="4867" max="4867" width="11.75" style="14" customWidth="1"/>
    <col min="4868" max="4872" width="14.125" style="14" customWidth="1"/>
    <col min="4873" max="4874" width="9.125" style="14" customWidth="1"/>
    <col min="4875" max="5121" width="9" style="14"/>
    <col min="5122" max="5122" width="13.625" style="14" customWidth="1"/>
    <col min="5123" max="5123" width="11.75" style="14" customWidth="1"/>
    <col min="5124" max="5128" width="14.125" style="14" customWidth="1"/>
    <col min="5129" max="5130" width="9.125" style="14" customWidth="1"/>
    <col min="5131" max="5377" width="9" style="14"/>
    <col min="5378" max="5378" width="13.625" style="14" customWidth="1"/>
    <col min="5379" max="5379" width="11.75" style="14" customWidth="1"/>
    <col min="5380" max="5384" width="14.125" style="14" customWidth="1"/>
    <col min="5385" max="5386" width="9.125" style="14" customWidth="1"/>
    <col min="5387" max="5633" width="9" style="14"/>
    <col min="5634" max="5634" width="13.625" style="14" customWidth="1"/>
    <col min="5635" max="5635" width="11.75" style="14" customWidth="1"/>
    <col min="5636" max="5640" width="14.125" style="14" customWidth="1"/>
    <col min="5641" max="5642" width="9.125" style="14" customWidth="1"/>
    <col min="5643" max="5889" width="9" style="14"/>
    <col min="5890" max="5890" width="13.625" style="14" customWidth="1"/>
    <col min="5891" max="5891" width="11.75" style="14" customWidth="1"/>
    <col min="5892" max="5896" width="14.125" style="14" customWidth="1"/>
    <col min="5897" max="5898" width="9.125" style="14" customWidth="1"/>
    <col min="5899" max="6145" width="9" style="14"/>
    <col min="6146" max="6146" width="13.625" style="14" customWidth="1"/>
    <col min="6147" max="6147" width="11.75" style="14" customWidth="1"/>
    <col min="6148" max="6152" width="14.125" style="14" customWidth="1"/>
    <col min="6153" max="6154" width="9.125" style="14" customWidth="1"/>
    <col min="6155" max="6401" width="9" style="14"/>
    <col min="6402" max="6402" width="13.625" style="14" customWidth="1"/>
    <col min="6403" max="6403" width="11.75" style="14" customWidth="1"/>
    <col min="6404" max="6408" width="14.125" style="14" customWidth="1"/>
    <col min="6409" max="6410" width="9.125" style="14" customWidth="1"/>
    <col min="6411" max="6657" width="9" style="14"/>
    <col min="6658" max="6658" width="13.625" style="14" customWidth="1"/>
    <col min="6659" max="6659" width="11.75" style="14" customWidth="1"/>
    <col min="6660" max="6664" width="14.125" style="14" customWidth="1"/>
    <col min="6665" max="6666" width="9.125" style="14" customWidth="1"/>
    <col min="6667" max="6913" width="9" style="14"/>
    <col min="6914" max="6914" width="13.625" style="14" customWidth="1"/>
    <col min="6915" max="6915" width="11.75" style="14" customWidth="1"/>
    <col min="6916" max="6920" width="14.125" style="14" customWidth="1"/>
    <col min="6921" max="6922" width="9.125" style="14" customWidth="1"/>
    <col min="6923" max="7169" width="9" style="14"/>
    <col min="7170" max="7170" width="13.625" style="14" customWidth="1"/>
    <col min="7171" max="7171" width="11.75" style="14" customWidth="1"/>
    <col min="7172" max="7176" width="14.125" style="14" customWidth="1"/>
    <col min="7177" max="7178" width="9.125" style="14" customWidth="1"/>
    <col min="7179" max="7425" width="9" style="14"/>
    <col min="7426" max="7426" width="13.625" style="14" customWidth="1"/>
    <col min="7427" max="7427" width="11.75" style="14" customWidth="1"/>
    <col min="7428" max="7432" width="14.125" style="14" customWidth="1"/>
    <col min="7433" max="7434" width="9.125" style="14" customWidth="1"/>
    <col min="7435" max="7681" width="9" style="14"/>
    <col min="7682" max="7682" width="13.625" style="14" customWidth="1"/>
    <col min="7683" max="7683" width="11.75" style="14" customWidth="1"/>
    <col min="7684" max="7688" width="14.125" style="14" customWidth="1"/>
    <col min="7689" max="7690" width="9.125" style="14" customWidth="1"/>
    <col min="7691" max="7937" width="9" style="14"/>
    <col min="7938" max="7938" width="13.625" style="14" customWidth="1"/>
    <col min="7939" max="7939" width="11.75" style="14" customWidth="1"/>
    <col min="7940" max="7944" width="14.125" style="14" customWidth="1"/>
    <col min="7945" max="7946" width="9.125" style="14" customWidth="1"/>
    <col min="7947" max="8193" width="9" style="14"/>
    <col min="8194" max="8194" width="13.625" style="14" customWidth="1"/>
    <col min="8195" max="8195" width="11.75" style="14" customWidth="1"/>
    <col min="8196" max="8200" width="14.125" style="14" customWidth="1"/>
    <col min="8201" max="8202" width="9.125" style="14" customWidth="1"/>
    <col min="8203" max="8449" width="9" style="14"/>
    <col min="8450" max="8450" width="13.625" style="14" customWidth="1"/>
    <col min="8451" max="8451" width="11.75" style="14" customWidth="1"/>
    <col min="8452" max="8456" width="14.125" style="14" customWidth="1"/>
    <col min="8457" max="8458" width="9.125" style="14" customWidth="1"/>
    <col min="8459" max="8705" width="9" style="14"/>
    <col min="8706" max="8706" width="13.625" style="14" customWidth="1"/>
    <col min="8707" max="8707" width="11.75" style="14" customWidth="1"/>
    <col min="8708" max="8712" width="14.125" style="14" customWidth="1"/>
    <col min="8713" max="8714" width="9.125" style="14" customWidth="1"/>
    <col min="8715" max="8961" width="9" style="14"/>
    <col min="8962" max="8962" width="13.625" style="14" customWidth="1"/>
    <col min="8963" max="8963" width="11.75" style="14" customWidth="1"/>
    <col min="8964" max="8968" width="14.125" style="14" customWidth="1"/>
    <col min="8969" max="8970" width="9.125" style="14" customWidth="1"/>
    <col min="8971" max="9217" width="9" style="14"/>
    <col min="9218" max="9218" width="13.625" style="14" customWidth="1"/>
    <col min="9219" max="9219" width="11.75" style="14" customWidth="1"/>
    <col min="9220" max="9224" width="14.125" style="14" customWidth="1"/>
    <col min="9225" max="9226" width="9.125" style="14" customWidth="1"/>
    <col min="9227" max="9473" width="9" style="14"/>
    <col min="9474" max="9474" width="13.625" style="14" customWidth="1"/>
    <col min="9475" max="9475" width="11.75" style="14" customWidth="1"/>
    <col min="9476" max="9480" width="14.125" style="14" customWidth="1"/>
    <col min="9481" max="9482" width="9.125" style="14" customWidth="1"/>
    <col min="9483" max="9729" width="9" style="14"/>
    <col min="9730" max="9730" width="13.625" style="14" customWidth="1"/>
    <col min="9731" max="9731" width="11.75" style="14" customWidth="1"/>
    <col min="9732" max="9736" width="14.125" style="14" customWidth="1"/>
    <col min="9737" max="9738" width="9.125" style="14" customWidth="1"/>
    <col min="9739" max="9985" width="9" style="14"/>
    <col min="9986" max="9986" width="13.625" style="14" customWidth="1"/>
    <col min="9987" max="9987" width="11.75" style="14" customWidth="1"/>
    <col min="9988" max="9992" width="14.125" style="14" customWidth="1"/>
    <col min="9993" max="9994" width="9.125" style="14" customWidth="1"/>
    <col min="9995" max="10241" width="9" style="14"/>
    <col min="10242" max="10242" width="13.625" style="14" customWidth="1"/>
    <col min="10243" max="10243" width="11.75" style="14" customWidth="1"/>
    <col min="10244" max="10248" width="14.125" style="14" customWidth="1"/>
    <col min="10249" max="10250" width="9.125" style="14" customWidth="1"/>
    <col min="10251" max="10497" width="9" style="14"/>
    <col min="10498" max="10498" width="13.625" style="14" customWidth="1"/>
    <col min="10499" max="10499" width="11.75" style="14" customWidth="1"/>
    <col min="10500" max="10504" width="14.125" style="14" customWidth="1"/>
    <col min="10505" max="10506" width="9.125" style="14" customWidth="1"/>
    <col min="10507" max="10753" width="9" style="14"/>
    <col min="10754" max="10754" width="13.625" style="14" customWidth="1"/>
    <col min="10755" max="10755" width="11.75" style="14" customWidth="1"/>
    <col min="10756" max="10760" width="14.125" style="14" customWidth="1"/>
    <col min="10761" max="10762" width="9.125" style="14" customWidth="1"/>
    <col min="10763" max="11009" width="9" style="14"/>
    <col min="11010" max="11010" width="13.625" style="14" customWidth="1"/>
    <col min="11011" max="11011" width="11.75" style="14" customWidth="1"/>
    <col min="11012" max="11016" width="14.125" style="14" customWidth="1"/>
    <col min="11017" max="11018" width="9.125" style="14" customWidth="1"/>
    <col min="11019" max="11265" width="9" style="14"/>
    <col min="11266" max="11266" width="13.625" style="14" customWidth="1"/>
    <col min="11267" max="11267" width="11.75" style="14" customWidth="1"/>
    <col min="11268" max="11272" width="14.125" style="14" customWidth="1"/>
    <col min="11273" max="11274" width="9.125" style="14" customWidth="1"/>
    <col min="11275" max="11521" width="9" style="14"/>
    <col min="11522" max="11522" width="13.625" style="14" customWidth="1"/>
    <col min="11523" max="11523" width="11.75" style="14" customWidth="1"/>
    <col min="11524" max="11528" width="14.125" style="14" customWidth="1"/>
    <col min="11529" max="11530" width="9.125" style="14" customWidth="1"/>
    <col min="11531" max="11777" width="9" style="14"/>
    <col min="11778" max="11778" width="13.625" style="14" customWidth="1"/>
    <col min="11779" max="11779" width="11.75" style="14" customWidth="1"/>
    <col min="11780" max="11784" width="14.125" style="14" customWidth="1"/>
    <col min="11785" max="11786" width="9.125" style="14" customWidth="1"/>
    <col min="11787" max="12033" width="9" style="14"/>
    <col min="12034" max="12034" width="13.625" style="14" customWidth="1"/>
    <col min="12035" max="12035" width="11.75" style="14" customWidth="1"/>
    <col min="12036" max="12040" width="14.125" style="14" customWidth="1"/>
    <col min="12041" max="12042" width="9.125" style="14" customWidth="1"/>
    <col min="12043" max="12289" width="9" style="14"/>
    <col min="12290" max="12290" width="13.625" style="14" customWidth="1"/>
    <col min="12291" max="12291" width="11.75" style="14" customWidth="1"/>
    <col min="12292" max="12296" width="14.125" style="14" customWidth="1"/>
    <col min="12297" max="12298" width="9.125" style="14" customWidth="1"/>
    <col min="12299" max="12545" width="9" style="14"/>
    <col min="12546" max="12546" width="13.625" style="14" customWidth="1"/>
    <col min="12547" max="12547" width="11.75" style="14" customWidth="1"/>
    <col min="12548" max="12552" width="14.125" style="14" customWidth="1"/>
    <col min="12553" max="12554" width="9.125" style="14" customWidth="1"/>
    <col min="12555" max="12801" width="9" style="14"/>
    <col min="12802" max="12802" width="13.625" style="14" customWidth="1"/>
    <col min="12803" max="12803" width="11.75" style="14" customWidth="1"/>
    <col min="12804" max="12808" width="14.125" style="14" customWidth="1"/>
    <col min="12809" max="12810" width="9.125" style="14" customWidth="1"/>
    <col min="12811" max="13057" width="9" style="14"/>
    <col min="13058" max="13058" width="13.625" style="14" customWidth="1"/>
    <col min="13059" max="13059" width="11.75" style="14" customWidth="1"/>
    <col min="13060" max="13064" width="14.125" style="14" customWidth="1"/>
    <col min="13065" max="13066" width="9.125" style="14" customWidth="1"/>
    <col min="13067" max="13313" width="9" style="14"/>
    <col min="13314" max="13314" width="13.625" style="14" customWidth="1"/>
    <col min="13315" max="13315" width="11.75" style="14" customWidth="1"/>
    <col min="13316" max="13320" width="14.125" style="14" customWidth="1"/>
    <col min="13321" max="13322" width="9.125" style="14" customWidth="1"/>
    <col min="13323" max="13569" width="9" style="14"/>
    <col min="13570" max="13570" width="13.625" style="14" customWidth="1"/>
    <col min="13571" max="13571" width="11.75" style="14" customWidth="1"/>
    <col min="13572" max="13576" width="14.125" style="14" customWidth="1"/>
    <col min="13577" max="13578" width="9.125" style="14" customWidth="1"/>
    <col min="13579" max="13825" width="9" style="14"/>
    <col min="13826" max="13826" width="13.625" style="14" customWidth="1"/>
    <col min="13827" max="13827" width="11.75" style="14" customWidth="1"/>
    <col min="13828" max="13832" width="14.125" style="14" customWidth="1"/>
    <col min="13833" max="13834" width="9.125" style="14" customWidth="1"/>
    <col min="13835" max="14081" width="9" style="14"/>
    <col min="14082" max="14082" width="13.625" style="14" customWidth="1"/>
    <col min="14083" max="14083" width="11.75" style="14" customWidth="1"/>
    <col min="14084" max="14088" width="14.125" style="14" customWidth="1"/>
    <col min="14089" max="14090" width="9.125" style="14" customWidth="1"/>
    <col min="14091" max="14337" width="9" style="14"/>
    <col min="14338" max="14338" width="13.625" style="14" customWidth="1"/>
    <col min="14339" max="14339" width="11.75" style="14" customWidth="1"/>
    <col min="14340" max="14344" width="14.125" style="14" customWidth="1"/>
    <col min="14345" max="14346" width="9.125" style="14" customWidth="1"/>
    <col min="14347" max="14593" width="9" style="14"/>
    <col min="14594" max="14594" width="13.625" style="14" customWidth="1"/>
    <col min="14595" max="14595" width="11.75" style="14" customWidth="1"/>
    <col min="14596" max="14600" width="14.125" style="14" customWidth="1"/>
    <col min="14601" max="14602" width="9.125" style="14" customWidth="1"/>
    <col min="14603" max="14849" width="9" style="14"/>
    <col min="14850" max="14850" width="13.625" style="14" customWidth="1"/>
    <col min="14851" max="14851" width="11.75" style="14" customWidth="1"/>
    <col min="14852" max="14856" width="14.125" style="14" customWidth="1"/>
    <col min="14857" max="14858" width="9.125" style="14" customWidth="1"/>
    <col min="14859" max="15105" width="9" style="14"/>
    <col min="15106" max="15106" width="13.625" style="14" customWidth="1"/>
    <col min="15107" max="15107" width="11.75" style="14" customWidth="1"/>
    <col min="15108" max="15112" width="14.125" style="14" customWidth="1"/>
    <col min="15113" max="15114" width="9.125" style="14" customWidth="1"/>
    <col min="15115" max="15361" width="9" style="14"/>
    <col min="15362" max="15362" width="13.625" style="14" customWidth="1"/>
    <col min="15363" max="15363" width="11.75" style="14" customWidth="1"/>
    <col min="15364" max="15368" width="14.125" style="14" customWidth="1"/>
    <col min="15369" max="15370" width="9.125" style="14" customWidth="1"/>
    <col min="15371" max="15617" width="9" style="14"/>
    <col min="15618" max="15618" width="13.625" style="14" customWidth="1"/>
    <col min="15619" max="15619" width="11.75" style="14" customWidth="1"/>
    <col min="15620" max="15624" width="14.125" style="14" customWidth="1"/>
    <col min="15625" max="15626" width="9.125" style="14" customWidth="1"/>
    <col min="15627" max="15873" width="9" style="14"/>
    <col min="15874" max="15874" width="13.625" style="14" customWidth="1"/>
    <col min="15875" max="15875" width="11.75" style="14" customWidth="1"/>
    <col min="15876" max="15880" width="14.125" style="14" customWidth="1"/>
    <col min="15881" max="15882" width="9.125" style="14" customWidth="1"/>
    <col min="15883" max="16129" width="9" style="14"/>
    <col min="16130" max="16130" width="13.625" style="14" customWidth="1"/>
    <col min="16131" max="16131" width="11.75" style="14" customWidth="1"/>
    <col min="16132" max="16136" width="14.125" style="14" customWidth="1"/>
    <col min="16137" max="16138" width="9.125" style="14" customWidth="1"/>
    <col min="16139" max="16384" width="9" style="14"/>
  </cols>
  <sheetData>
    <row r="1" spans="1:19" s="61" customFormat="1" ht="20.100000000000001" customHeight="1" x14ac:dyDescent="0.15">
      <c r="A1" s="76" t="s">
        <v>3267</v>
      </c>
      <c r="B1" s="34"/>
      <c r="C1" s="34"/>
      <c r="D1" s="34"/>
      <c r="E1" s="34"/>
      <c r="F1" s="34"/>
      <c r="G1" s="34"/>
      <c r="H1" s="1257">
        <v>113</v>
      </c>
      <c r="I1" s="34"/>
      <c r="J1" s="14"/>
      <c r="K1" s="35"/>
      <c r="L1" s="34"/>
      <c r="M1" s="34"/>
      <c r="N1" s="34"/>
      <c r="O1" s="34"/>
      <c r="P1" s="34"/>
      <c r="Q1" s="34"/>
      <c r="R1" s="35"/>
      <c r="S1" s="35"/>
    </row>
    <row r="2" spans="1:19" s="268" customFormat="1" ht="20.100000000000001" customHeight="1" x14ac:dyDescent="0.15">
      <c r="A2" s="274"/>
      <c r="B2" s="274"/>
      <c r="C2" s="274"/>
      <c r="D2" s="274"/>
      <c r="E2" s="274"/>
      <c r="F2" s="274"/>
      <c r="G2" s="274"/>
      <c r="H2" s="274"/>
      <c r="I2" s="274"/>
      <c r="K2" s="275"/>
      <c r="L2" s="274"/>
      <c r="M2" s="274"/>
      <c r="N2" s="274"/>
      <c r="O2" s="274"/>
      <c r="P2" s="274"/>
      <c r="Q2" s="274"/>
      <c r="R2" s="275"/>
      <c r="S2" s="275"/>
    </row>
    <row r="3" spans="1:19" s="268" customFormat="1" ht="20.100000000000001" customHeight="1" thickBot="1" x14ac:dyDescent="0.2">
      <c r="A3" s="62" t="s">
        <v>3617</v>
      </c>
      <c r="H3" s="273" t="s">
        <v>3565</v>
      </c>
    </row>
    <row r="4" spans="1:19" s="268" customFormat="1" ht="20.100000000000001" customHeight="1" x14ac:dyDescent="0.15">
      <c r="A4" s="1692"/>
      <c r="B4" s="188"/>
      <c r="C4" s="264"/>
      <c r="D4" s="1060" t="s">
        <v>618</v>
      </c>
      <c r="E4" s="1691" t="s">
        <v>613</v>
      </c>
      <c r="F4" s="1123" t="s">
        <v>1525</v>
      </c>
      <c r="G4" s="1124" t="s">
        <v>4734</v>
      </c>
      <c r="H4" s="1124" t="s">
        <v>5054</v>
      </c>
    </row>
    <row r="5" spans="1:19" s="268" customFormat="1" ht="20.100000000000001" customHeight="1" x14ac:dyDescent="0.15">
      <c r="A5" s="331" t="s">
        <v>766</v>
      </c>
      <c r="B5" s="3489" t="s">
        <v>3634</v>
      </c>
      <c r="C5" s="3490"/>
      <c r="D5" s="1584">
        <v>10900</v>
      </c>
      <c r="E5" s="1584">
        <v>10347</v>
      </c>
      <c r="F5" s="1584">
        <v>10149</v>
      </c>
      <c r="G5" s="680">
        <v>9153</v>
      </c>
      <c r="H5" s="680">
        <v>8672</v>
      </c>
    </row>
    <row r="6" spans="1:19" s="268" customFormat="1" ht="20.100000000000001" customHeight="1" x14ac:dyDescent="0.15">
      <c r="A6" s="855"/>
      <c r="B6" s="3491" t="s">
        <v>4139</v>
      </c>
      <c r="C6" s="3492"/>
      <c r="D6" s="1585">
        <v>6453</v>
      </c>
      <c r="E6" s="1585">
        <v>6002</v>
      </c>
      <c r="F6" s="1585">
        <v>5624</v>
      </c>
      <c r="G6" s="683">
        <v>4857</v>
      </c>
      <c r="H6" s="683">
        <v>4403</v>
      </c>
    </row>
    <row r="7" spans="1:19" s="268" customFormat="1" ht="20.100000000000001" customHeight="1" x14ac:dyDescent="0.15">
      <c r="A7" s="855"/>
      <c r="B7" s="3491" t="s">
        <v>4140</v>
      </c>
      <c r="C7" s="3492"/>
      <c r="D7" s="1585">
        <v>4447</v>
      </c>
      <c r="E7" s="1585">
        <v>4345</v>
      </c>
      <c r="F7" s="1585">
        <v>4525</v>
      </c>
      <c r="G7" s="683">
        <v>4296</v>
      </c>
      <c r="H7" s="683">
        <v>4269</v>
      </c>
    </row>
    <row r="8" spans="1:19" s="268" customFormat="1" ht="20.100000000000001" customHeight="1" x14ac:dyDescent="0.15">
      <c r="A8" s="855"/>
      <c r="B8" s="927"/>
      <c r="C8" s="1996" t="s">
        <v>4137</v>
      </c>
      <c r="D8" s="1585">
        <v>1932</v>
      </c>
      <c r="E8" s="1585">
        <v>1785</v>
      </c>
      <c r="F8" s="1585">
        <v>1906</v>
      </c>
      <c r="G8" s="683">
        <v>1806</v>
      </c>
      <c r="H8" s="683">
        <v>704</v>
      </c>
    </row>
    <row r="9" spans="1:19" s="268" customFormat="1" ht="20.100000000000001" customHeight="1" x14ac:dyDescent="0.15">
      <c r="A9" s="855"/>
      <c r="B9" s="927"/>
      <c r="C9" s="1995" t="s">
        <v>4138</v>
      </c>
      <c r="D9" s="1585">
        <v>1838</v>
      </c>
      <c r="E9" s="1585">
        <v>1717</v>
      </c>
      <c r="F9" s="1585">
        <v>1757</v>
      </c>
      <c r="G9" s="683">
        <v>1590</v>
      </c>
      <c r="H9" s="683">
        <v>2594</v>
      </c>
    </row>
    <row r="10" spans="1:19" s="268" customFormat="1" ht="20.100000000000001" customHeight="1" x14ac:dyDescent="0.15">
      <c r="A10" s="855"/>
      <c r="B10" s="336"/>
      <c r="C10" s="1997" t="s">
        <v>3635</v>
      </c>
      <c r="D10" s="2322">
        <v>677</v>
      </c>
      <c r="E10" s="2322">
        <v>843</v>
      </c>
      <c r="F10" s="2322">
        <v>862</v>
      </c>
      <c r="G10" s="2323">
        <v>900</v>
      </c>
      <c r="H10" s="2323">
        <v>971</v>
      </c>
    </row>
    <row r="11" spans="1:19" s="268" customFormat="1" ht="20.100000000000001" customHeight="1" x14ac:dyDescent="0.15">
      <c r="A11" s="331" t="s">
        <v>767</v>
      </c>
      <c r="B11" s="3489" t="s">
        <v>3634</v>
      </c>
      <c r="C11" s="3490"/>
      <c r="D11" s="1584">
        <v>47380</v>
      </c>
      <c r="E11" s="1584">
        <v>42598</v>
      </c>
      <c r="F11" s="1584">
        <v>42766</v>
      </c>
      <c r="G11" s="680">
        <v>38112</v>
      </c>
      <c r="H11" s="680">
        <v>35458</v>
      </c>
    </row>
    <row r="12" spans="1:19" s="268" customFormat="1" ht="20.100000000000001" customHeight="1" x14ac:dyDescent="0.15">
      <c r="A12" s="855"/>
      <c r="B12" s="3491" t="s">
        <v>4139</v>
      </c>
      <c r="C12" s="3492"/>
      <c r="D12" s="1585">
        <v>25663</v>
      </c>
      <c r="E12" s="1585">
        <v>22764</v>
      </c>
      <c r="F12" s="1585">
        <v>21879</v>
      </c>
      <c r="G12" s="683">
        <v>18810</v>
      </c>
      <c r="H12" s="683">
        <v>16870</v>
      </c>
    </row>
    <row r="13" spans="1:19" s="268" customFormat="1" ht="20.100000000000001" customHeight="1" x14ac:dyDescent="0.15">
      <c r="A13" s="855"/>
      <c r="B13" s="3491" t="s">
        <v>4140</v>
      </c>
      <c r="C13" s="3492"/>
      <c r="D13" s="1585">
        <v>21717</v>
      </c>
      <c r="E13" s="1585">
        <v>19834</v>
      </c>
      <c r="F13" s="1585">
        <v>20887</v>
      </c>
      <c r="G13" s="683">
        <v>19302</v>
      </c>
      <c r="H13" s="683">
        <v>18588</v>
      </c>
    </row>
    <row r="14" spans="1:19" s="268" customFormat="1" ht="20.100000000000001" customHeight="1" x14ac:dyDescent="0.15">
      <c r="A14" s="855"/>
      <c r="B14" s="927"/>
      <c r="C14" s="1996" t="s">
        <v>4137</v>
      </c>
      <c r="D14" s="1585">
        <v>9047</v>
      </c>
      <c r="E14" s="1585">
        <v>8016</v>
      </c>
      <c r="F14" s="1585">
        <v>8350</v>
      </c>
      <c r="G14" s="683">
        <v>7680</v>
      </c>
      <c r="H14" s="683">
        <v>3304</v>
      </c>
    </row>
    <row r="15" spans="1:19" s="268" customFormat="1" ht="20.100000000000001" customHeight="1" x14ac:dyDescent="0.15">
      <c r="A15" s="855"/>
      <c r="B15" s="927"/>
      <c r="C15" s="1995" t="s">
        <v>4138</v>
      </c>
      <c r="D15" s="1585">
        <v>10132</v>
      </c>
      <c r="E15" s="1585">
        <v>8726</v>
      </c>
      <c r="F15" s="1585">
        <v>9234</v>
      </c>
      <c r="G15" s="683">
        <v>8194</v>
      </c>
      <c r="H15" s="683">
        <v>11600</v>
      </c>
    </row>
    <row r="16" spans="1:19" s="268" customFormat="1" ht="20.100000000000001" customHeight="1" x14ac:dyDescent="0.15">
      <c r="A16" s="855"/>
      <c r="B16" s="336"/>
      <c r="C16" s="1997" t="s">
        <v>3635</v>
      </c>
      <c r="D16" s="2322">
        <v>2538</v>
      </c>
      <c r="E16" s="2322">
        <v>3092</v>
      </c>
      <c r="F16" s="2322">
        <v>3303</v>
      </c>
      <c r="G16" s="2323">
        <v>3428</v>
      </c>
      <c r="H16" s="2323">
        <v>3684</v>
      </c>
    </row>
    <row r="17" spans="1:8" s="268" customFormat="1" ht="20.100000000000001" customHeight="1" x14ac:dyDescent="0.15">
      <c r="A17" s="331" t="s">
        <v>768</v>
      </c>
      <c r="B17" s="3489" t="s">
        <v>3634</v>
      </c>
      <c r="C17" s="3490"/>
      <c r="D17" s="1584">
        <v>16563</v>
      </c>
      <c r="E17" s="1584">
        <v>14504</v>
      </c>
      <c r="F17" s="1584">
        <v>13804</v>
      </c>
      <c r="G17" s="680">
        <v>11891</v>
      </c>
      <c r="H17" s="680">
        <v>10322</v>
      </c>
    </row>
    <row r="18" spans="1:8" s="268" customFormat="1" ht="20.100000000000001" customHeight="1" x14ac:dyDescent="0.15">
      <c r="A18" s="855"/>
      <c r="B18" s="3491" t="s">
        <v>4139</v>
      </c>
      <c r="C18" s="3492"/>
      <c r="D18" s="1585">
        <v>10130</v>
      </c>
      <c r="E18" s="1585">
        <v>8685</v>
      </c>
      <c r="F18" s="1585">
        <v>7762</v>
      </c>
      <c r="G18" s="683">
        <v>6422</v>
      </c>
      <c r="H18" s="683">
        <v>5262</v>
      </c>
    </row>
    <row r="19" spans="1:8" s="268" customFormat="1" ht="20.100000000000001" customHeight="1" x14ac:dyDescent="0.15">
      <c r="A19" s="855"/>
      <c r="B19" s="3491" t="s">
        <v>4140</v>
      </c>
      <c r="C19" s="3492"/>
      <c r="D19" s="1585">
        <v>6433</v>
      </c>
      <c r="E19" s="1585">
        <v>5819</v>
      </c>
      <c r="F19" s="1585">
        <v>6042</v>
      </c>
      <c r="G19" s="683">
        <v>5469</v>
      </c>
      <c r="H19" s="683">
        <v>5060</v>
      </c>
    </row>
    <row r="20" spans="1:8" s="268" customFormat="1" ht="20.100000000000001" customHeight="1" x14ac:dyDescent="0.15">
      <c r="A20" s="855"/>
      <c r="B20" s="927"/>
      <c r="C20" s="1996" t="s">
        <v>4137</v>
      </c>
      <c r="D20" s="1585">
        <v>3570</v>
      </c>
      <c r="E20" s="1585">
        <v>3076</v>
      </c>
      <c r="F20" s="1585">
        <v>3077</v>
      </c>
      <c r="G20" s="683">
        <v>2768</v>
      </c>
      <c r="H20" s="683">
        <v>1833</v>
      </c>
    </row>
    <row r="21" spans="1:8" s="268" customFormat="1" ht="20.100000000000001" customHeight="1" x14ac:dyDescent="0.15">
      <c r="A21" s="855"/>
      <c r="B21" s="927"/>
      <c r="C21" s="1995" t="s">
        <v>4138</v>
      </c>
      <c r="D21" s="1585">
        <v>2515</v>
      </c>
      <c r="E21" s="1585">
        <v>2221</v>
      </c>
      <c r="F21" s="1585">
        <v>2446</v>
      </c>
      <c r="G21" s="683">
        <v>2187</v>
      </c>
      <c r="H21" s="683">
        <v>2616</v>
      </c>
    </row>
    <row r="22" spans="1:8" s="268" customFormat="1" ht="20.100000000000001" customHeight="1" x14ac:dyDescent="0.15">
      <c r="A22" s="855"/>
      <c r="B22" s="336"/>
      <c r="C22" s="1997" t="s">
        <v>3635</v>
      </c>
      <c r="D22" s="2322">
        <v>348</v>
      </c>
      <c r="E22" s="2322">
        <v>522</v>
      </c>
      <c r="F22" s="2322">
        <v>519</v>
      </c>
      <c r="G22" s="2323">
        <v>514</v>
      </c>
      <c r="H22" s="2323">
        <v>611</v>
      </c>
    </row>
    <row r="23" spans="1:8" s="268" customFormat="1" ht="20.100000000000001" customHeight="1" x14ac:dyDescent="0.15">
      <c r="A23" s="331" t="s">
        <v>769</v>
      </c>
      <c r="B23" s="3489" t="s">
        <v>3634</v>
      </c>
      <c r="C23" s="3490"/>
      <c r="D23" s="1584">
        <v>3839</v>
      </c>
      <c r="E23" s="1584">
        <v>3531</v>
      </c>
      <c r="F23" s="1584">
        <v>3413</v>
      </c>
      <c r="G23" s="680">
        <v>3490</v>
      </c>
      <c r="H23" s="680">
        <v>3226</v>
      </c>
    </row>
    <row r="24" spans="1:8" s="268" customFormat="1" ht="20.100000000000001" customHeight="1" x14ac:dyDescent="0.15">
      <c r="A24" s="855"/>
      <c r="B24" s="3491" t="s">
        <v>4139</v>
      </c>
      <c r="C24" s="3492"/>
      <c r="D24" s="1585">
        <v>2410</v>
      </c>
      <c r="E24" s="1585">
        <v>2156</v>
      </c>
      <c r="F24" s="1585">
        <v>2058</v>
      </c>
      <c r="G24" s="683">
        <v>1950</v>
      </c>
      <c r="H24" s="683">
        <v>1677</v>
      </c>
    </row>
    <row r="25" spans="1:8" s="268" customFormat="1" ht="20.100000000000001" customHeight="1" x14ac:dyDescent="0.15">
      <c r="A25" s="855"/>
      <c r="B25" s="3491" t="s">
        <v>4140</v>
      </c>
      <c r="C25" s="3492"/>
      <c r="D25" s="1585">
        <v>1429</v>
      </c>
      <c r="E25" s="1585">
        <v>1375</v>
      </c>
      <c r="F25" s="1585">
        <v>1355</v>
      </c>
      <c r="G25" s="683">
        <v>1540</v>
      </c>
      <c r="H25" s="683">
        <v>1549</v>
      </c>
    </row>
    <row r="26" spans="1:8" s="268" customFormat="1" ht="20.100000000000001" customHeight="1" x14ac:dyDescent="0.15">
      <c r="A26" s="855"/>
      <c r="B26" s="927"/>
      <c r="C26" s="1996" t="s">
        <v>4137</v>
      </c>
      <c r="D26" s="1585">
        <v>736</v>
      </c>
      <c r="E26" s="1585">
        <v>707</v>
      </c>
      <c r="F26" s="1585">
        <v>702</v>
      </c>
      <c r="G26" s="683">
        <v>783</v>
      </c>
      <c r="H26" s="683">
        <v>505</v>
      </c>
    </row>
    <row r="27" spans="1:8" s="268" customFormat="1" ht="20.100000000000001" customHeight="1" x14ac:dyDescent="0.15">
      <c r="A27" s="855"/>
      <c r="B27" s="927"/>
      <c r="C27" s="1995" t="s">
        <v>4138</v>
      </c>
      <c r="D27" s="1585">
        <v>588</v>
      </c>
      <c r="E27" s="1585">
        <v>526</v>
      </c>
      <c r="F27" s="1585">
        <v>505</v>
      </c>
      <c r="G27" s="683">
        <v>592</v>
      </c>
      <c r="H27" s="683">
        <v>829</v>
      </c>
    </row>
    <row r="28" spans="1:8" s="268" customFormat="1" ht="20.100000000000001" customHeight="1" x14ac:dyDescent="0.15">
      <c r="A28" s="855"/>
      <c r="B28" s="927"/>
      <c r="C28" s="1995" t="s">
        <v>3635</v>
      </c>
      <c r="D28" s="1585">
        <v>105</v>
      </c>
      <c r="E28" s="1585">
        <v>142</v>
      </c>
      <c r="F28" s="1585">
        <v>148</v>
      </c>
      <c r="G28" s="683">
        <v>165</v>
      </c>
      <c r="H28" s="683">
        <v>215</v>
      </c>
    </row>
    <row r="29" spans="1:8" s="268" customFormat="1" ht="20.100000000000001" customHeight="1" x14ac:dyDescent="0.15">
      <c r="A29" s="331" t="s">
        <v>2243</v>
      </c>
      <c r="B29" s="3489" t="s">
        <v>3634</v>
      </c>
      <c r="C29" s="3490"/>
      <c r="D29" s="2628">
        <v>0.35220183486238532</v>
      </c>
      <c r="E29" s="2628">
        <v>0.3412583357494926</v>
      </c>
      <c r="F29" s="2628">
        <v>0.33628928958518078</v>
      </c>
      <c r="G29" s="2504">
        <v>0.38129575002731347</v>
      </c>
      <c r="H29" s="2504">
        <v>0.37200184501</v>
      </c>
    </row>
    <row r="30" spans="1:8" s="268" customFormat="1" ht="20.100000000000001" customHeight="1" x14ac:dyDescent="0.15">
      <c r="A30" s="855" t="s">
        <v>4963</v>
      </c>
      <c r="B30" s="3491" t="s">
        <v>4139</v>
      </c>
      <c r="C30" s="3492"/>
      <c r="D30" s="2629">
        <v>0.37346970401363705</v>
      </c>
      <c r="E30" s="2629">
        <v>0.35921359546817727</v>
      </c>
      <c r="F30" s="2629">
        <v>0.3659317211948791</v>
      </c>
      <c r="G30" s="2505">
        <v>0.40148239654107476</v>
      </c>
      <c r="H30" s="2505">
        <v>0.38087667499</v>
      </c>
    </row>
    <row r="31" spans="1:8" s="268" customFormat="1" ht="20.100000000000001" customHeight="1" x14ac:dyDescent="0.15">
      <c r="A31" s="855"/>
      <c r="B31" s="3491" t="s">
        <v>4140</v>
      </c>
      <c r="C31" s="3492"/>
      <c r="D31" s="2629">
        <v>0.32134022936811335</v>
      </c>
      <c r="E31" s="2629">
        <v>0.31645569620253167</v>
      </c>
      <c r="F31" s="2629">
        <v>0.29944751381215468</v>
      </c>
      <c r="G31" s="2505">
        <v>0.35847299813780259</v>
      </c>
      <c r="H31" s="2505">
        <v>0.36284844225000001</v>
      </c>
    </row>
    <row r="32" spans="1:8" s="268" customFormat="1" ht="20.100000000000001" customHeight="1" x14ac:dyDescent="0.15">
      <c r="A32" s="855"/>
      <c r="B32" s="927"/>
      <c r="C32" s="1996" t="s">
        <v>4137</v>
      </c>
      <c r="D32" s="2629">
        <v>0.38095238095238093</v>
      </c>
      <c r="E32" s="2629">
        <v>0.396078431372549</v>
      </c>
      <c r="F32" s="2629">
        <v>0.36831059811122768</v>
      </c>
      <c r="G32" s="2505">
        <v>0.43355481727574752</v>
      </c>
      <c r="H32" s="2505">
        <v>0.71732954545000005</v>
      </c>
    </row>
    <row r="33" spans="1:8" s="268" customFormat="1" ht="20.100000000000001" customHeight="1" x14ac:dyDescent="0.15">
      <c r="A33" s="855"/>
      <c r="B33" s="927"/>
      <c r="C33" s="1995" t="s">
        <v>4138</v>
      </c>
      <c r="D33" s="2629">
        <v>0.31991294885745375</v>
      </c>
      <c r="E33" s="2629">
        <v>0.30634828188701224</v>
      </c>
      <c r="F33" s="2629">
        <v>0.28742174160500855</v>
      </c>
      <c r="G33" s="2505">
        <v>0.37232704402515721</v>
      </c>
      <c r="H33" s="2505">
        <v>0.31958365457999999</v>
      </c>
    </row>
    <row r="34" spans="1:8" s="268" customFormat="1" ht="20.100000000000001" customHeight="1" thickBot="1" x14ac:dyDescent="0.2">
      <c r="A34" s="189"/>
      <c r="B34" s="994"/>
      <c r="C34" s="1998" t="s">
        <v>3635</v>
      </c>
      <c r="D34" s="2630">
        <v>0.15509601181683899</v>
      </c>
      <c r="E34" s="2630">
        <v>0.16844602609727166</v>
      </c>
      <c r="F34" s="2630">
        <v>0.1716937354988399</v>
      </c>
      <c r="G34" s="2631">
        <v>0.18333333333333332</v>
      </c>
      <c r="H34" s="2631">
        <v>0.22142121524</v>
      </c>
    </row>
    <row r="35" spans="1:8" s="12" customFormat="1" ht="20.100000000000001" customHeight="1" x14ac:dyDescent="0.15">
      <c r="A35" s="1056" t="s">
        <v>770</v>
      </c>
    </row>
    <row r="36" spans="1:8" s="12" customFormat="1" ht="20.100000000000001" customHeight="1" x14ac:dyDescent="0.15">
      <c r="A36" s="1109" t="s">
        <v>3187</v>
      </c>
    </row>
    <row r="37" spans="1:8" s="1109" customFormat="1" ht="20.100000000000001" customHeight="1" x14ac:dyDescent="0.15">
      <c r="A37" s="1056" t="s">
        <v>3614</v>
      </c>
    </row>
    <row r="38" spans="1:8" s="5" customFormat="1" ht="20.100000000000001" customHeight="1" x14ac:dyDescent="0.15">
      <c r="A38" s="40" t="s">
        <v>3615</v>
      </c>
      <c r="B38" s="40"/>
      <c r="C38" s="40"/>
      <c r="D38" s="1109"/>
      <c r="E38" s="1109"/>
      <c r="F38" s="1109"/>
      <c r="G38" s="1109"/>
      <c r="H38" s="1109"/>
    </row>
  </sheetData>
  <mergeCells count="15">
    <mergeCell ref="B13:C13"/>
    <mergeCell ref="B5:C5"/>
    <mergeCell ref="B6:C6"/>
    <mergeCell ref="B7:C7"/>
    <mergeCell ref="B11:C11"/>
    <mergeCell ref="B12:C12"/>
    <mergeCell ref="B29:C29"/>
    <mergeCell ref="B30:C30"/>
    <mergeCell ref="B31:C31"/>
    <mergeCell ref="B17:C17"/>
    <mergeCell ref="B18:C18"/>
    <mergeCell ref="B19:C19"/>
    <mergeCell ref="B23:C23"/>
    <mergeCell ref="B24:C24"/>
    <mergeCell ref="B25:C25"/>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36"/>
  <sheetViews>
    <sheetView showGridLines="0" zoomScaleNormal="100" workbookViewId="0"/>
  </sheetViews>
  <sheetFormatPr defaultRowHeight="20.100000000000001" customHeight="1" x14ac:dyDescent="0.15"/>
  <cols>
    <col min="1" max="1" width="3.625" style="292" customWidth="1"/>
    <col min="2" max="2" width="15.125" style="1066" customWidth="1"/>
    <col min="3" max="3" width="9.625" style="293" customWidth="1"/>
    <col min="4" max="8" width="10.625" style="294" customWidth="1"/>
    <col min="9" max="9" width="10.625" style="295" customWidth="1"/>
    <col min="10" max="10" width="9" style="292"/>
    <col min="11" max="11" width="12.625" style="292" customWidth="1"/>
    <col min="12" max="12" width="18.125" style="292" customWidth="1"/>
    <col min="13" max="16" width="12.625" style="292" customWidth="1"/>
    <col min="17" max="250" width="9" style="292"/>
    <col min="251" max="251" width="5.625" style="292" customWidth="1"/>
    <col min="252" max="252" width="49.125" style="292" bestFit="1" customWidth="1"/>
    <col min="253" max="262" width="10.125" style="292" customWidth="1"/>
    <col min="263" max="506" width="9" style="292"/>
    <col min="507" max="507" width="5.625" style="292" customWidth="1"/>
    <col min="508" max="508" width="49.125" style="292" bestFit="1" customWidth="1"/>
    <col min="509" max="518" width="10.125" style="292" customWidth="1"/>
    <col min="519" max="762" width="9" style="292"/>
    <col min="763" max="763" width="5.625" style="292" customWidth="1"/>
    <col min="764" max="764" width="49.125" style="292" bestFit="1" customWidth="1"/>
    <col min="765" max="774" width="10.125" style="292" customWidth="1"/>
    <col min="775" max="1018" width="9" style="292"/>
    <col min="1019" max="1019" width="5.625" style="292" customWidth="1"/>
    <col min="1020" max="1020" width="49.125" style="292" bestFit="1" customWidth="1"/>
    <col min="1021" max="1030" width="10.125" style="292" customWidth="1"/>
    <col min="1031" max="1274" width="9" style="292"/>
    <col min="1275" max="1275" width="5.625" style="292" customWidth="1"/>
    <col min="1276" max="1276" width="49.125" style="292" bestFit="1" customWidth="1"/>
    <col min="1277" max="1286" width="10.125" style="292" customWidth="1"/>
    <col min="1287" max="1530" width="9" style="292"/>
    <col min="1531" max="1531" width="5.625" style="292" customWidth="1"/>
    <col min="1532" max="1532" width="49.125" style="292" bestFit="1" customWidth="1"/>
    <col min="1533" max="1542" width="10.125" style="292" customWidth="1"/>
    <col min="1543" max="1786" width="9" style="292"/>
    <col min="1787" max="1787" width="5.625" style="292" customWidth="1"/>
    <col min="1788" max="1788" width="49.125" style="292" bestFit="1" customWidth="1"/>
    <col min="1789" max="1798" width="10.125" style="292" customWidth="1"/>
    <col min="1799" max="2042" width="9" style="292"/>
    <col min="2043" max="2043" width="5.625" style="292" customWidth="1"/>
    <col min="2044" max="2044" width="49.125" style="292" bestFit="1" customWidth="1"/>
    <col min="2045" max="2054" width="10.125" style="292" customWidth="1"/>
    <col min="2055" max="2298" width="9" style="292"/>
    <col min="2299" max="2299" width="5.625" style="292" customWidth="1"/>
    <col min="2300" max="2300" width="49.125" style="292" bestFit="1" customWidth="1"/>
    <col min="2301" max="2310" width="10.125" style="292" customWidth="1"/>
    <col min="2311" max="2554" width="9" style="292"/>
    <col min="2555" max="2555" width="5.625" style="292" customWidth="1"/>
    <col min="2556" max="2556" width="49.125" style="292" bestFit="1" customWidth="1"/>
    <col min="2557" max="2566" width="10.125" style="292" customWidth="1"/>
    <col min="2567" max="2810" width="9" style="292"/>
    <col min="2811" max="2811" width="5.625" style="292" customWidth="1"/>
    <col min="2812" max="2812" width="49.125" style="292" bestFit="1" customWidth="1"/>
    <col min="2813" max="2822" width="10.125" style="292" customWidth="1"/>
    <col min="2823" max="3066" width="9" style="292"/>
    <col min="3067" max="3067" width="5.625" style="292" customWidth="1"/>
    <col min="3068" max="3068" width="49.125" style="292" bestFit="1" customWidth="1"/>
    <col min="3069" max="3078" width="10.125" style="292" customWidth="1"/>
    <col min="3079" max="3322" width="9" style="292"/>
    <col min="3323" max="3323" width="5.625" style="292" customWidth="1"/>
    <col min="3324" max="3324" width="49.125" style="292" bestFit="1" customWidth="1"/>
    <col min="3325" max="3334" width="10.125" style="292" customWidth="1"/>
    <col min="3335" max="3578" width="9" style="292"/>
    <col min="3579" max="3579" width="5.625" style="292" customWidth="1"/>
    <col min="3580" max="3580" width="49.125" style="292" bestFit="1" customWidth="1"/>
    <col min="3581" max="3590" width="10.125" style="292" customWidth="1"/>
    <col min="3591" max="3834" width="9" style="292"/>
    <col min="3835" max="3835" width="5.625" style="292" customWidth="1"/>
    <col min="3836" max="3836" width="49.125" style="292" bestFit="1" customWidth="1"/>
    <col min="3837" max="3846" width="10.125" style="292" customWidth="1"/>
    <col min="3847" max="4090" width="9" style="292"/>
    <col min="4091" max="4091" width="5.625" style="292" customWidth="1"/>
    <col min="4092" max="4092" width="49.125" style="292" bestFit="1" customWidth="1"/>
    <col min="4093" max="4102" width="10.125" style="292" customWidth="1"/>
    <col min="4103" max="4346" width="9" style="292"/>
    <col min="4347" max="4347" width="5.625" style="292" customWidth="1"/>
    <col min="4348" max="4348" width="49.125" style="292" bestFit="1" customWidth="1"/>
    <col min="4349" max="4358" width="10.125" style="292" customWidth="1"/>
    <col min="4359" max="4602" width="9" style="292"/>
    <col min="4603" max="4603" width="5.625" style="292" customWidth="1"/>
    <col min="4604" max="4604" width="49.125" style="292" bestFit="1" customWidth="1"/>
    <col min="4605" max="4614" width="10.125" style="292" customWidth="1"/>
    <col min="4615" max="4858" width="9" style="292"/>
    <col min="4859" max="4859" width="5.625" style="292" customWidth="1"/>
    <col min="4860" max="4860" width="49.125" style="292" bestFit="1" customWidth="1"/>
    <col min="4861" max="4870" width="10.125" style="292" customWidth="1"/>
    <col min="4871" max="5114" width="9" style="292"/>
    <col min="5115" max="5115" width="5.625" style="292" customWidth="1"/>
    <col min="5116" max="5116" width="49.125" style="292" bestFit="1" customWidth="1"/>
    <col min="5117" max="5126" width="10.125" style="292" customWidth="1"/>
    <col min="5127" max="5370" width="9" style="292"/>
    <col min="5371" max="5371" width="5.625" style="292" customWidth="1"/>
    <col min="5372" max="5372" width="49.125" style="292" bestFit="1" customWidth="1"/>
    <col min="5373" max="5382" width="10.125" style="292" customWidth="1"/>
    <col min="5383" max="5626" width="9" style="292"/>
    <col min="5627" max="5627" width="5.625" style="292" customWidth="1"/>
    <col min="5628" max="5628" width="49.125" style="292" bestFit="1" customWidth="1"/>
    <col min="5629" max="5638" width="10.125" style="292" customWidth="1"/>
    <col min="5639" max="5882" width="9" style="292"/>
    <col min="5883" max="5883" width="5.625" style="292" customWidth="1"/>
    <col min="5884" max="5884" width="49.125" style="292" bestFit="1" customWidth="1"/>
    <col min="5885" max="5894" width="10.125" style="292" customWidth="1"/>
    <col min="5895" max="6138" width="9" style="292"/>
    <col min="6139" max="6139" width="5.625" style="292" customWidth="1"/>
    <col min="6140" max="6140" width="49.125" style="292" bestFit="1" customWidth="1"/>
    <col min="6141" max="6150" width="10.125" style="292" customWidth="1"/>
    <col min="6151" max="6394" width="9" style="292"/>
    <col min="6395" max="6395" width="5.625" style="292" customWidth="1"/>
    <col min="6396" max="6396" width="49.125" style="292" bestFit="1" customWidth="1"/>
    <col min="6397" max="6406" width="10.125" style="292" customWidth="1"/>
    <col min="6407" max="6650" width="9" style="292"/>
    <col min="6651" max="6651" width="5.625" style="292" customWidth="1"/>
    <col min="6652" max="6652" width="49.125" style="292" bestFit="1" customWidth="1"/>
    <col min="6653" max="6662" width="10.125" style="292" customWidth="1"/>
    <col min="6663" max="6906" width="9" style="292"/>
    <col min="6907" max="6907" width="5.625" style="292" customWidth="1"/>
    <col min="6908" max="6908" width="49.125" style="292" bestFit="1" customWidth="1"/>
    <col min="6909" max="6918" width="10.125" style="292" customWidth="1"/>
    <col min="6919" max="7162" width="9" style="292"/>
    <col min="7163" max="7163" width="5.625" style="292" customWidth="1"/>
    <col min="7164" max="7164" width="49.125" style="292" bestFit="1" customWidth="1"/>
    <col min="7165" max="7174" width="10.125" style="292" customWidth="1"/>
    <col min="7175" max="7418" width="9" style="292"/>
    <col min="7419" max="7419" width="5.625" style="292" customWidth="1"/>
    <col min="7420" max="7420" width="49.125" style="292" bestFit="1" customWidth="1"/>
    <col min="7421" max="7430" width="10.125" style="292" customWidth="1"/>
    <col min="7431" max="7674" width="9" style="292"/>
    <col min="7675" max="7675" width="5.625" style="292" customWidth="1"/>
    <col min="7676" max="7676" width="49.125" style="292" bestFit="1" customWidth="1"/>
    <col min="7677" max="7686" width="10.125" style="292" customWidth="1"/>
    <col min="7687" max="7930" width="9" style="292"/>
    <col min="7931" max="7931" width="5.625" style="292" customWidth="1"/>
    <col min="7932" max="7932" width="49.125" style="292" bestFit="1" customWidth="1"/>
    <col min="7933" max="7942" width="10.125" style="292" customWidth="1"/>
    <col min="7943" max="8186" width="9" style="292"/>
    <col min="8187" max="8187" width="5.625" style="292" customWidth="1"/>
    <col min="8188" max="8188" width="49.125" style="292" bestFit="1" customWidth="1"/>
    <col min="8189" max="8198" width="10.125" style="292" customWidth="1"/>
    <col min="8199" max="8442" width="9" style="292"/>
    <col min="8443" max="8443" width="5.625" style="292" customWidth="1"/>
    <col min="8444" max="8444" width="49.125" style="292" bestFit="1" customWidth="1"/>
    <col min="8445" max="8454" width="10.125" style="292" customWidth="1"/>
    <col min="8455" max="8698" width="9" style="292"/>
    <col min="8699" max="8699" width="5.625" style="292" customWidth="1"/>
    <col min="8700" max="8700" width="49.125" style="292" bestFit="1" customWidth="1"/>
    <col min="8701" max="8710" width="10.125" style="292" customWidth="1"/>
    <col min="8711" max="8954" width="9" style="292"/>
    <col min="8955" max="8955" width="5.625" style="292" customWidth="1"/>
    <col min="8956" max="8956" width="49.125" style="292" bestFit="1" customWidth="1"/>
    <col min="8957" max="8966" width="10.125" style="292" customWidth="1"/>
    <col min="8967" max="9210" width="9" style="292"/>
    <col min="9211" max="9211" width="5.625" style="292" customWidth="1"/>
    <col min="9212" max="9212" width="49.125" style="292" bestFit="1" customWidth="1"/>
    <col min="9213" max="9222" width="10.125" style="292" customWidth="1"/>
    <col min="9223" max="9466" width="9" style="292"/>
    <col min="9467" max="9467" width="5.625" style="292" customWidth="1"/>
    <col min="9468" max="9468" width="49.125" style="292" bestFit="1" customWidth="1"/>
    <col min="9469" max="9478" width="10.125" style="292" customWidth="1"/>
    <col min="9479" max="9722" width="9" style="292"/>
    <col min="9723" max="9723" width="5.625" style="292" customWidth="1"/>
    <col min="9724" max="9724" width="49.125" style="292" bestFit="1" customWidth="1"/>
    <col min="9725" max="9734" width="10.125" style="292" customWidth="1"/>
    <col min="9735" max="9978" width="9" style="292"/>
    <col min="9979" max="9979" width="5.625" style="292" customWidth="1"/>
    <col min="9980" max="9980" width="49.125" style="292" bestFit="1" customWidth="1"/>
    <col min="9981" max="9990" width="10.125" style="292" customWidth="1"/>
    <col min="9991" max="10234" width="9" style="292"/>
    <col min="10235" max="10235" width="5.625" style="292" customWidth="1"/>
    <col min="10236" max="10236" width="49.125" style="292" bestFit="1" customWidth="1"/>
    <col min="10237" max="10246" width="10.125" style="292" customWidth="1"/>
    <col min="10247" max="10490" width="9" style="292"/>
    <col min="10491" max="10491" width="5.625" style="292" customWidth="1"/>
    <col min="10492" max="10492" width="49.125" style="292" bestFit="1" customWidth="1"/>
    <col min="10493" max="10502" width="10.125" style="292" customWidth="1"/>
    <col min="10503" max="10746" width="9" style="292"/>
    <col min="10747" max="10747" width="5.625" style="292" customWidth="1"/>
    <col min="10748" max="10748" width="49.125" style="292" bestFit="1" customWidth="1"/>
    <col min="10749" max="10758" width="10.125" style="292" customWidth="1"/>
    <col min="10759" max="11002" width="9" style="292"/>
    <col min="11003" max="11003" width="5.625" style="292" customWidth="1"/>
    <col min="11004" max="11004" width="49.125" style="292" bestFit="1" customWidth="1"/>
    <col min="11005" max="11014" width="10.125" style="292" customWidth="1"/>
    <col min="11015" max="11258" width="9" style="292"/>
    <col min="11259" max="11259" width="5.625" style="292" customWidth="1"/>
    <col min="11260" max="11260" width="49.125" style="292" bestFit="1" customWidth="1"/>
    <col min="11261" max="11270" width="10.125" style="292" customWidth="1"/>
    <col min="11271" max="11514" width="9" style="292"/>
    <col min="11515" max="11515" width="5.625" style="292" customWidth="1"/>
    <col min="11516" max="11516" width="49.125" style="292" bestFit="1" customWidth="1"/>
    <col min="11517" max="11526" width="10.125" style="292" customWidth="1"/>
    <col min="11527" max="11770" width="9" style="292"/>
    <col min="11771" max="11771" width="5.625" style="292" customWidth="1"/>
    <col min="11772" max="11772" width="49.125" style="292" bestFit="1" customWidth="1"/>
    <col min="11773" max="11782" width="10.125" style="292" customWidth="1"/>
    <col min="11783" max="12026" width="9" style="292"/>
    <col min="12027" max="12027" width="5.625" style="292" customWidth="1"/>
    <col min="12028" max="12028" width="49.125" style="292" bestFit="1" customWidth="1"/>
    <col min="12029" max="12038" width="10.125" style="292" customWidth="1"/>
    <col min="12039" max="12282" width="9" style="292"/>
    <col min="12283" max="12283" width="5.625" style="292" customWidth="1"/>
    <col min="12284" max="12284" width="49.125" style="292" bestFit="1" customWidth="1"/>
    <col min="12285" max="12294" width="10.125" style="292" customWidth="1"/>
    <col min="12295" max="12538" width="9" style="292"/>
    <col min="12539" max="12539" width="5.625" style="292" customWidth="1"/>
    <col min="12540" max="12540" width="49.125" style="292" bestFit="1" customWidth="1"/>
    <col min="12541" max="12550" width="10.125" style="292" customWidth="1"/>
    <col min="12551" max="12794" width="9" style="292"/>
    <col min="12795" max="12795" width="5.625" style="292" customWidth="1"/>
    <col min="12796" max="12796" width="49.125" style="292" bestFit="1" customWidth="1"/>
    <col min="12797" max="12806" width="10.125" style="292" customWidth="1"/>
    <col min="12807" max="13050" width="9" style="292"/>
    <col min="13051" max="13051" width="5.625" style="292" customWidth="1"/>
    <col min="13052" max="13052" width="49.125" style="292" bestFit="1" customWidth="1"/>
    <col min="13053" max="13062" width="10.125" style="292" customWidth="1"/>
    <col min="13063" max="13306" width="9" style="292"/>
    <col min="13307" max="13307" width="5.625" style="292" customWidth="1"/>
    <col min="13308" max="13308" width="49.125" style="292" bestFit="1" customWidth="1"/>
    <col min="13309" max="13318" width="10.125" style="292" customWidth="1"/>
    <col min="13319" max="13562" width="9" style="292"/>
    <col min="13563" max="13563" width="5.625" style="292" customWidth="1"/>
    <col min="13564" max="13564" width="49.125" style="292" bestFit="1" customWidth="1"/>
    <col min="13565" max="13574" width="10.125" style="292" customWidth="1"/>
    <col min="13575" max="13818" width="9" style="292"/>
    <col min="13819" max="13819" width="5.625" style="292" customWidth="1"/>
    <col min="13820" max="13820" width="49.125" style="292" bestFit="1" customWidth="1"/>
    <col min="13821" max="13830" width="10.125" style="292" customWidth="1"/>
    <col min="13831" max="14074" width="9" style="292"/>
    <col min="14075" max="14075" width="5.625" style="292" customWidth="1"/>
    <col min="14076" max="14076" width="49.125" style="292" bestFit="1" customWidth="1"/>
    <col min="14077" max="14086" width="10.125" style="292" customWidth="1"/>
    <col min="14087" max="14330" width="9" style="292"/>
    <col min="14331" max="14331" width="5.625" style="292" customWidth="1"/>
    <col min="14332" max="14332" width="49.125" style="292" bestFit="1" customWidth="1"/>
    <col min="14333" max="14342" width="10.125" style="292" customWidth="1"/>
    <col min="14343" max="14586" width="9" style="292"/>
    <col min="14587" max="14587" width="5.625" style="292" customWidth="1"/>
    <col min="14588" max="14588" width="49.125" style="292" bestFit="1" customWidth="1"/>
    <col min="14589" max="14598" width="10.125" style="292" customWidth="1"/>
    <col min="14599" max="14842" width="9" style="292"/>
    <col min="14843" max="14843" width="5.625" style="292" customWidth="1"/>
    <col min="14844" max="14844" width="49.125" style="292" bestFit="1" customWidth="1"/>
    <col min="14845" max="14854" width="10.125" style="292" customWidth="1"/>
    <col min="14855" max="15098" width="9" style="292"/>
    <col min="15099" max="15099" width="5.625" style="292" customWidth="1"/>
    <col min="15100" max="15100" width="49.125" style="292" bestFit="1" customWidth="1"/>
    <col min="15101" max="15110" width="10.125" style="292" customWidth="1"/>
    <col min="15111" max="15354" width="9" style="292"/>
    <col min="15355" max="15355" width="5.625" style="292" customWidth="1"/>
    <col min="15356" max="15356" width="49.125" style="292" bestFit="1" customWidth="1"/>
    <col min="15357" max="15366" width="10.125" style="292" customWidth="1"/>
    <col min="15367" max="15610" width="9" style="292"/>
    <col min="15611" max="15611" width="5.625" style="292" customWidth="1"/>
    <col min="15612" max="15612" width="49.125" style="292" bestFit="1" customWidth="1"/>
    <col min="15613" max="15622" width="10.125" style="292" customWidth="1"/>
    <col min="15623" max="15866" width="9" style="292"/>
    <col min="15867" max="15867" width="5.625" style="292" customWidth="1"/>
    <col min="15868" max="15868" width="49.125" style="292" bestFit="1" customWidth="1"/>
    <col min="15869" max="15878" width="10.125" style="292" customWidth="1"/>
    <col min="15879" max="16122" width="9" style="292"/>
    <col min="16123" max="16123" width="5.625" style="292" customWidth="1"/>
    <col min="16124" max="16124" width="49.125" style="292" bestFit="1" customWidth="1"/>
    <col min="16125" max="16134" width="10.125" style="292" customWidth="1"/>
    <col min="16135" max="16384" width="9" style="292"/>
  </cols>
  <sheetData>
    <row r="1" spans="1:9" ht="20.100000000000001" customHeight="1" x14ac:dyDescent="0.15">
      <c r="A1" s="1200" t="s">
        <v>4236</v>
      </c>
      <c r="C1" s="299"/>
      <c r="D1" s="272"/>
      <c r="E1" s="272"/>
      <c r="F1" s="272"/>
      <c r="G1" s="272"/>
      <c r="H1" s="1253">
        <v>114</v>
      </c>
    </row>
    <row r="2" spans="1:9" ht="20.100000000000001" customHeight="1" x14ac:dyDescent="0.15">
      <c r="A2" s="298"/>
      <c r="C2" s="299"/>
      <c r="D2" s="272"/>
      <c r="E2" s="272"/>
      <c r="F2" s="272"/>
      <c r="G2" s="272"/>
      <c r="H2" s="272"/>
    </row>
    <row r="3" spans="1:9" ht="20.100000000000001" customHeight="1" thickBot="1" x14ac:dyDescent="0.2">
      <c r="A3" s="1258" t="s">
        <v>4237</v>
      </c>
      <c r="C3" s="299"/>
      <c r="D3" s="272"/>
      <c r="E3" s="272"/>
      <c r="F3" s="272"/>
      <c r="G3" s="272"/>
      <c r="H3" s="63" t="s">
        <v>4238</v>
      </c>
    </row>
    <row r="4" spans="1:9" s="293" customFormat="1" ht="20.100000000000001" customHeight="1" x14ac:dyDescent="0.15">
      <c r="A4" s="1071"/>
      <c r="B4" s="1067"/>
      <c r="C4" s="1041"/>
      <c r="D4" s="2011" t="s">
        <v>4239</v>
      </c>
      <c r="E4" s="2009" t="s">
        <v>4240</v>
      </c>
      <c r="F4" s="2009" t="s">
        <v>4241</v>
      </c>
      <c r="G4" s="1050" t="s">
        <v>4242</v>
      </c>
      <c r="H4" s="1050" t="s">
        <v>4243</v>
      </c>
      <c r="I4" s="296"/>
    </row>
    <row r="5" spans="1:9" s="293" customFormat="1" ht="20.100000000000001" customHeight="1" x14ac:dyDescent="0.15">
      <c r="A5" s="1072"/>
      <c r="B5" s="1068"/>
      <c r="C5" s="1045"/>
      <c r="D5" s="2010" t="s">
        <v>4244</v>
      </c>
      <c r="E5" s="2010" t="s">
        <v>4245</v>
      </c>
      <c r="F5" s="2010"/>
      <c r="G5" s="2032" t="s">
        <v>4246</v>
      </c>
      <c r="H5" s="2032" t="s">
        <v>4247</v>
      </c>
      <c r="I5" s="296"/>
    </row>
    <row r="6" spans="1:9" ht="20.100000000000001" customHeight="1" x14ac:dyDescent="0.15">
      <c r="A6" s="1042" t="s">
        <v>5101</v>
      </c>
      <c r="B6" s="222"/>
      <c r="C6" s="2010" t="s">
        <v>4192</v>
      </c>
      <c r="D6" s="1659">
        <v>3368</v>
      </c>
      <c r="E6" s="1659">
        <v>992</v>
      </c>
      <c r="F6" s="1659">
        <v>61101</v>
      </c>
      <c r="G6" s="2033">
        <v>61.6</v>
      </c>
      <c r="H6" s="2034">
        <v>0.29499999999999998</v>
      </c>
      <c r="I6" s="296"/>
    </row>
    <row r="7" spans="1:9" ht="20.100000000000001" customHeight="1" x14ac:dyDescent="0.15">
      <c r="A7" s="1042"/>
      <c r="B7" s="222"/>
      <c r="C7" s="2010" t="s">
        <v>4193</v>
      </c>
      <c r="D7" s="232">
        <v>3384</v>
      </c>
      <c r="E7" s="232">
        <v>1169</v>
      </c>
      <c r="F7" s="232">
        <v>67476</v>
      </c>
      <c r="G7" s="2035">
        <v>57.7</v>
      </c>
      <c r="H7" s="1660">
        <v>0.34499999999999997</v>
      </c>
    </row>
    <row r="8" spans="1:9" ht="20.100000000000001" customHeight="1" x14ac:dyDescent="0.15">
      <c r="A8" s="1042"/>
      <c r="B8" s="222"/>
      <c r="C8" s="2010" t="s">
        <v>4194</v>
      </c>
      <c r="D8" s="232">
        <v>3376</v>
      </c>
      <c r="E8" s="232">
        <v>1156</v>
      </c>
      <c r="F8" s="232">
        <v>70162</v>
      </c>
      <c r="G8" s="2035">
        <v>60.7</v>
      </c>
      <c r="H8" s="1660">
        <v>0.34200000000000003</v>
      </c>
    </row>
    <row r="9" spans="1:9" s="298" customFormat="1" ht="20.100000000000001" customHeight="1" x14ac:dyDescent="0.15">
      <c r="A9" s="1042"/>
      <c r="B9" s="222"/>
      <c r="C9" s="2820" t="s">
        <v>4739</v>
      </c>
      <c r="D9" s="232">
        <v>3376</v>
      </c>
      <c r="E9" s="232">
        <v>1182</v>
      </c>
      <c r="F9" s="232">
        <v>73521</v>
      </c>
      <c r="G9" s="2035">
        <v>62.2</v>
      </c>
      <c r="H9" s="1660">
        <v>0.35</v>
      </c>
      <c r="I9" s="222"/>
    </row>
    <row r="10" spans="1:9" s="298" customFormat="1" ht="20.100000000000001" customHeight="1" x14ac:dyDescent="0.15">
      <c r="A10" s="1044"/>
      <c r="B10" s="1069"/>
      <c r="C10" s="2821" t="s">
        <v>5100</v>
      </c>
      <c r="D10" s="2661">
        <v>3376</v>
      </c>
      <c r="E10" s="2661">
        <v>1114</v>
      </c>
      <c r="F10" s="2661">
        <v>64863</v>
      </c>
      <c r="G10" s="2619">
        <v>58.2</v>
      </c>
      <c r="H10" s="2663">
        <v>0.33</v>
      </c>
      <c r="I10" s="222"/>
    </row>
    <row r="11" spans="1:9" ht="20.100000000000001" customHeight="1" x14ac:dyDescent="0.15">
      <c r="A11" s="1042" t="s">
        <v>5102</v>
      </c>
      <c r="B11" s="222"/>
      <c r="C11" s="2010" t="s">
        <v>4192</v>
      </c>
      <c r="D11" s="232">
        <v>1684</v>
      </c>
      <c r="E11" s="232">
        <v>390</v>
      </c>
      <c r="F11" s="232">
        <v>11099</v>
      </c>
      <c r="G11" s="2035">
        <v>28.5</v>
      </c>
      <c r="H11" s="1660">
        <v>0.23200000000000001</v>
      </c>
    </row>
    <row r="12" spans="1:9" ht="20.100000000000001" customHeight="1" x14ac:dyDescent="0.15">
      <c r="A12" s="1042"/>
      <c r="B12" s="222"/>
      <c r="C12" s="2010" t="s">
        <v>4193</v>
      </c>
      <c r="D12" s="232">
        <v>1692</v>
      </c>
      <c r="E12" s="232">
        <v>399</v>
      </c>
      <c r="F12" s="232">
        <v>11809</v>
      </c>
      <c r="G12" s="2035">
        <v>29.6</v>
      </c>
      <c r="H12" s="1660">
        <v>0.23599999999999999</v>
      </c>
    </row>
    <row r="13" spans="1:9" ht="20.100000000000001" customHeight="1" x14ac:dyDescent="0.15">
      <c r="A13" s="1042"/>
      <c r="B13" s="222"/>
      <c r="C13" s="2010" t="s">
        <v>4194</v>
      </c>
      <c r="D13" s="232">
        <v>1688</v>
      </c>
      <c r="E13" s="232">
        <v>413</v>
      </c>
      <c r="F13" s="232">
        <v>11925</v>
      </c>
      <c r="G13" s="2035">
        <v>28.9</v>
      </c>
      <c r="H13" s="1660">
        <v>0.245</v>
      </c>
    </row>
    <row r="14" spans="1:9" s="298" customFormat="1" ht="20.100000000000001" customHeight="1" x14ac:dyDescent="0.15">
      <c r="A14" s="1042"/>
      <c r="B14" s="222"/>
      <c r="C14" s="2820" t="s">
        <v>4739</v>
      </c>
      <c r="D14" s="232">
        <v>1688</v>
      </c>
      <c r="E14" s="232">
        <v>458</v>
      </c>
      <c r="F14" s="232">
        <v>13249</v>
      </c>
      <c r="G14" s="2035">
        <v>28.9</v>
      </c>
      <c r="H14" s="1660">
        <v>0.27100000000000002</v>
      </c>
      <c r="I14" s="222"/>
    </row>
    <row r="15" spans="1:9" s="298" customFormat="1" ht="20.100000000000001" customHeight="1" x14ac:dyDescent="0.15">
      <c r="A15" s="1044"/>
      <c r="B15" s="1069"/>
      <c r="C15" s="2821" t="s">
        <v>5100</v>
      </c>
      <c r="D15" s="2661">
        <v>1688</v>
      </c>
      <c r="E15" s="2661">
        <v>493</v>
      </c>
      <c r="F15" s="2661">
        <v>13517</v>
      </c>
      <c r="G15" s="2619">
        <v>27.4</v>
      </c>
      <c r="H15" s="2663">
        <v>0.29199999999999998</v>
      </c>
      <c r="I15" s="222"/>
    </row>
    <row r="16" spans="1:9" ht="20.100000000000001" customHeight="1" x14ac:dyDescent="0.15">
      <c r="A16" s="1042" t="s">
        <v>5103</v>
      </c>
      <c r="B16" s="222"/>
      <c r="C16" s="2010" t="s">
        <v>4192</v>
      </c>
      <c r="D16" s="232">
        <v>3020</v>
      </c>
      <c r="E16" s="232">
        <v>613</v>
      </c>
      <c r="F16" s="232">
        <v>10168</v>
      </c>
      <c r="G16" s="2035">
        <v>16.600000000000001</v>
      </c>
      <c r="H16" s="1660">
        <v>0.20300000000000001</v>
      </c>
    </row>
    <row r="17" spans="1:9" ht="20.100000000000001" customHeight="1" x14ac:dyDescent="0.15">
      <c r="A17" s="1042"/>
      <c r="B17" s="222"/>
      <c r="C17" s="2010" t="s">
        <v>4193</v>
      </c>
      <c r="D17" s="232">
        <v>3030</v>
      </c>
      <c r="E17" s="232">
        <v>622</v>
      </c>
      <c r="F17" s="232">
        <v>9827</v>
      </c>
      <c r="G17" s="2035">
        <v>15.8</v>
      </c>
      <c r="H17" s="1660">
        <v>0.20499999999999999</v>
      </c>
    </row>
    <row r="18" spans="1:9" ht="20.100000000000001" customHeight="1" x14ac:dyDescent="0.15">
      <c r="A18" s="1042"/>
      <c r="B18" s="222"/>
      <c r="C18" s="2010" t="s">
        <v>4194</v>
      </c>
      <c r="D18" s="232">
        <v>3030</v>
      </c>
      <c r="E18" s="232">
        <v>681</v>
      </c>
      <c r="F18" s="232">
        <v>13251</v>
      </c>
      <c r="G18" s="2035">
        <v>19.5</v>
      </c>
      <c r="H18" s="1660">
        <v>0.22500000000000001</v>
      </c>
    </row>
    <row r="19" spans="1:9" s="298" customFormat="1" ht="20.100000000000001" customHeight="1" x14ac:dyDescent="0.15">
      <c r="A19" s="1042"/>
      <c r="B19" s="222"/>
      <c r="C19" s="2820" t="s">
        <v>4739</v>
      </c>
      <c r="D19" s="232">
        <v>3030</v>
      </c>
      <c r="E19" s="232">
        <v>700</v>
      </c>
      <c r="F19" s="232">
        <v>12270</v>
      </c>
      <c r="G19" s="2035">
        <v>17.5</v>
      </c>
      <c r="H19" s="1660">
        <v>0.23100000000000001</v>
      </c>
      <c r="I19" s="222"/>
    </row>
    <row r="20" spans="1:9" s="298" customFormat="1" ht="20.100000000000001" customHeight="1" x14ac:dyDescent="0.15">
      <c r="A20" s="1044"/>
      <c r="B20" s="1069"/>
      <c r="C20" s="2821" t="s">
        <v>5100</v>
      </c>
      <c r="D20" s="2661">
        <v>3030</v>
      </c>
      <c r="E20" s="2661">
        <v>617</v>
      </c>
      <c r="F20" s="2661">
        <v>10888</v>
      </c>
      <c r="G20" s="2619">
        <v>17.600000000000001</v>
      </c>
      <c r="H20" s="2663">
        <v>0.20399999999999999</v>
      </c>
      <c r="I20" s="222"/>
    </row>
    <row r="21" spans="1:9" ht="20.100000000000001" customHeight="1" x14ac:dyDescent="0.15">
      <c r="A21" s="1042" t="s">
        <v>5104</v>
      </c>
      <c r="B21" s="222"/>
      <c r="C21" s="2010" t="s">
        <v>4192</v>
      </c>
      <c r="D21" s="232">
        <v>5445</v>
      </c>
      <c r="E21" s="232">
        <v>1573</v>
      </c>
      <c r="F21" s="232">
        <v>22768</v>
      </c>
      <c r="G21" s="2035">
        <v>14.5</v>
      </c>
      <c r="H21" s="1660">
        <v>0.28899999999999998</v>
      </c>
    </row>
    <row r="22" spans="1:9" ht="20.100000000000001" customHeight="1" x14ac:dyDescent="0.15">
      <c r="A22" s="1042"/>
      <c r="B22" s="222"/>
      <c r="C22" s="2010" t="s">
        <v>4193</v>
      </c>
      <c r="D22" s="232">
        <v>5596</v>
      </c>
      <c r="E22" s="232">
        <v>1623</v>
      </c>
      <c r="F22" s="232">
        <v>22774</v>
      </c>
      <c r="G22" s="2035">
        <v>14</v>
      </c>
      <c r="H22" s="1660">
        <v>0.28999999999999998</v>
      </c>
    </row>
    <row r="23" spans="1:9" ht="20.100000000000001" customHeight="1" x14ac:dyDescent="0.15">
      <c r="A23" s="1042"/>
      <c r="B23" s="222"/>
      <c r="C23" s="2010" t="s">
        <v>4194</v>
      </c>
      <c r="D23" s="232">
        <v>5450</v>
      </c>
      <c r="E23" s="232">
        <v>1752</v>
      </c>
      <c r="F23" s="232">
        <v>26652</v>
      </c>
      <c r="G23" s="2035">
        <v>15.2</v>
      </c>
      <c r="H23" s="1660">
        <v>0.32100000000000001</v>
      </c>
    </row>
    <row r="24" spans="1:9" s="298" customFormat="1" ht="20.100000000000001" customHeight="1" x14ac:dyDescent="0.15">
      <c r="A24" s="1042"/>
      <c r="B24" s="222"/>
      <c r="C24" s="2820" t="s">
        <v>4739</v>
      </c>
      <c r="D24" s="232">
        <v>5460</v>
      </c>
      <c r="E24" s="232">
        <v>1809</v>
      </c>
      <c r="F24" s="232">
        <v>22566</v>
      </c>
      <c r="G24" s="2035">
        <v>12.5</v>
      </c>
      <c r="H24" s="1660">
        <v>0.33100000000000002</v>
      </c>
      <c r="I24" s="222"/>
    </row>
    <row r="25" spans="1:9" s="298" customFormat="1" ht="20.100000000000001" customHeight="1" x14ac:dyDescent="0.15">
      <c r="A25" s="1042"/>
      <c r="B25" s="222"/>
      <c r="C25" s="2649" t="s">
        <v>5100</v>
      </c>
      <c r="D25" s="232">
        <v>5460</v>
      </c>
      <c r="E25" s="232">
        <v>1778</v>
      </c>
      <c r="F25" s="232">
        <v>23100</v>
      </c>
      <c r="G25" s="2035">
        <v>10</v>
      </c>
      <c r="H25" s="1660">
        <v>0.32600000000000001</v>
      </c>
      <c r="I25" s="222"/>
    </row>
    <row r="26" spans="1:9" ht="20.100000000000001" customHeight="1" x14ac:dyDescent="0.15">
      <c r="A26" s="2036"/>
      <c r="B26" s="2866" t="s">
        <v>5105</v>
      </c>
      <c r="C26" s="1052" t="s">
        <v>4192</v>
      </c>
      <c r="D26" s="1659">
        <v>4356</v>
      </c>
      <c r="E26" s="1659">
        <v>1172</v>
      </c>
      <c r="F26" s="1659">
        <v>7447</v>
      </c>
      <c r="G26" s="2033">
        <v>6.4</v>
      </c>
      <c r="H26" s="2034">
        <v>0.26900000000000002</v>
      </c>
    </row>
    <row r="27" spans="1:9" ht="20.100000000000001" customHeight="1" x14ac:dyDescent="0.15">
      <c r="A27" s="2036"/>
      <c r="B27" s="222"/>
      <c r="C27" s="2010" t="s">
        <v>4193</v>
      </c>
      <c r="D27" s="232">
        <v>4596</v>
      </c>
      <c r="E27" s="232">
        <v>1305</v>
      </c>
      <c r="F27" s="232">
        <v>9043</v>
      </c>
      <c r="G27" s="2035">
        <v>6.9</v>
      </c>
      <c r="H27" s="1660">
        <v>0.28399999999999997</v>
      </c>
    </row>
    <row r="28" spans="1:9" ht="20.100000000000001" customHeight="1" x14ac:dyDescent="0.15">
      <c r="A28" s="2036"/>
      <c r="B28" s="222"/>
      <c r="C28" s="2010" t="s">
        <v>4194</v>
      </c>
      <c r="D28" s="232">
        <v>4360</v>
      </c>
      <c r="E28" s="232">
        <v>1354</v>
      </c>
      <c r="F28" s="232">
        <v>8781</v>
      </c>
      <c r="G28" s="2035">
        <v>6.5</v>
      </c>
      <c r="H28" s="1660">
        <v>0.311</v>
      </c>
    </row>
    <row r="29" spans="1:9" s="298" customFormat="1" ht="20.100000000000001" customHeight="1" x14ac:dyDescent="0.15">
      <c r="A29" s="2036"/>
      <c r="B29" s="222"/>
      <c r="C29" s="2820" t="s">
        <v>4739</v>
      </c>
      <c r="D29" s="232">
        <v>4368</v>
      </c>
      <c r="E29" s="232">
        <v>1443</v>
      </c>
      <c r="F29" s="232">
        <v>8713</v>
      </c>
      <c r="G29" s="2035">
        <v>6</v>
      </c>
      <c r="H29" s="1660">
        <v>0.33</v>
      </c>
      <c r="I29" s="222"/>
    </row>
    <row r="30" spans="1:9" s="298" customFormat="1" ht="20.100000000000001" customHeight="1" x14ac:dyDescent="0.15">
      <c r="A30" s="2036"/>
      <c r="B30" s="2865"/>
      <c r="C30" s="2821" t="s">
        <v>5100</v>
      </c>
      <c r="D30" s="2661">
        <v>4368</v>
      </c>
      <c r="E30" s="2661">
        <v>1397</v>
      </c>
      <c r="F30" s="2661">
        <v>8851</v>
      </c>
      <c r="G30" s="2619">
        <v>6.3</v>
      </c>
      <c r="H30" s="2663">
        <v>0.32</v>
      </c>
      <c r="I30" s="222"/>
    </row>
    <row r="31" spans="1:9" ht="20.100000000000001" customHeight="1" x14ac:dyDescent="0.15">
      <c r="A31" s="2036"/>
      <c r="B31" s="222" t="s">
        <v>5106</v>
      </c>
      <c r="C31" s="2010" t="s">
        <v>4192</v>
      </c>
      <c r="D31" s="232">
        <v>1089</v>
      </c>
      <c r="E31" s="232">
        <v>401</v>
      </c>
      <c r="F31" s="232">
        <v>15321</v>
      </c>
      <c r="G31" s="2035">
        <v>38.200000000000003</v>
      </c>
      <c r="H31" s="1660">
        <v>0.36799999999999999</v>
      </c>
    </row>
    <row r="32" spans="1:9" ht="20.100000000000001" customHeight="1" x14ac:dyDescent="0.15">
      <c r="A32" s="2036"/>
      <c r="B32" s="222"/>
      <c r="C32" s="2010" t="s">
        <v>4193</v>
      </c>
      <c r="D32" s="232">
        <v>1000</v>
      </c>
      <c r="E32" s="232">
        <v>318</v>
      </c>
      <c r="F32" s="232">
        <v>13731</v>
      </c>
      <c r="G32" s="2035">
        <v>43.2</v>
      </c>
      <c r="H32" s="1660">
        <v>0.318</v>
      </c>
    </row>
    <row r="33" spans="1:9" ht="20.100000000000001" customHeight="1" x14ac:dyDescent="0.15">
      <c r="A33" s="2036"/>
      <c r="B33" s="222"/>
      <c r="C33" s="2010" t="s">
        <v>4194</v>
      </c>
      <c r="D33" s="232">
        <v>1090</v>
      </c>
      <c r="E33" s="232">
        <v>398</v>
      </c>
      <c r="F33" s="232">
        <v>17871</v>
      </c>
      <c r="G33" s="2035">
        <v>44.9</v>
      </c>
      <c r="H33" s="1660">
        <v>0.36499999999999999</v>
      </c>
    </row>
    <row r="34" spans="1:9" s="298" customFormat="1" ht="20.100000000000001" customHeight="1" x14ac:dyDescent="0.15">
      <c r="A34" s="2036"/>
      <c r="B34" s="222"/>
      <c r="C34" s="2820" t="s">
        <v>4739</v>
      </c>
      <c r="D34" s="232">
        <v>1092</v>
      </c>
      <c r="E34" s="232">
        <v>366</v>
      </c>
      <c r="F34" s="232">
        <v>13853</v>
      </c>
      <c r="G34" s="2035">
        <v>37.799999999999997</v>
      </c>
      <c r="H34" s="1660">
        <v>0.33500000000000002</v>
      </c>
      <c r="I34" s="222"/>
    </row>
    <row r="35" spans="1:9" s="298" customFormat="1" ht="20.100000000000001" customHeight="1" thickBot="1" x14ac:dyDescent="0.2">
      <c r="A35" s="2037"/>
      <c r="B35" s="1070"/>
      <c r="C35" s="1055" t="s">
        <v>5100</v>
      </c>
      <c r="D35" s="2523">
        <v>1092</v>
      </c>
      <c r="E35" s="2523">
        <v>381</v>
      </c>
      <c r="F35" s="2523">
        <v>14249</v>
      </c>
      <c r="G35" s="2666">
        <v>37.4</v>
      </c>
      <c r="H35" s="2524">
        <v>0.34899999999999998</v>
      </c>
      <c r="I35" s="222"/>
    </row>
    <row r="36" spans="1:9" ht="20.100000000000001" customHeight="1" x14ac:dyDescent="0.15">
      <c r="A36" s="1048" t="s">
        <v>4248</v>
      </c>
      <c r="C36" s="299"/>
      <c r="D36" s="272"/>
      <c r="E36" s="272"/>
      <c r="F36" s="272"/>
      <c r="G36" s="272"/>
      <c r="H36" s="298"/>
    </row>
  </sheetData>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L47"/>
  <sheetViews>
    <sheetView showGridLines="0" zoomScaleNormal="100" workbookViewId="0"/>
  </sheetViews>
  <sheetFormatPr defaultRowHeight="17.100000000000001" customHeight="1" x14ac:dyDescent="0.15"/>
  <cols>
    <col min="1" max="1" width="2.625" style="294" customWidth="1"/>
    <col min="2" max="2" width="9.625" style="294" customWidth="1"/>
    <col min="3" max="3" width="10.625" style="300" customWidth="1"/>
    <col min="4" max="7" width="8.125" style="294" customWidth="1"/>
    <col min="8" max="8" width="6.625" style="294" customWidth="1"/>
    <col min="9" max="10" width="6.625" style="295" customWidth="1"/>
    <col min="11" max="11" width="6.625" style="294" customWidth="1"/>
    <col min="12" max="15" width="9.625" style="294" customWidth="1"/>
    <col min="16" max="16" width="12.625" style="294" customWidth="1"/>
    <col min="17" max="250" width="9" style="294"/>
    <col min="251" max="251" width="5.625" style="294" customWidth="1"/>
    <col min="252" max="252" width="49.125" style="294" bestFit="1" customWidth="1"/>
    <col min="253" max="262" width="10.125" style="294" customWidth="1"/>
    <col min="263" max="506" width="9" style="294"/>
    <col min="507" max="507" width="5.625" style="294" customWidth="1"/>
    <col min="508" max="508" width="49.125" style="294" bestFit="1" customWidth="1"/>
    <col min="509" max="518" width="10.125" style="294" customWidth="1"/>
    <col min="519" max="762" width="9" style="294"/>
    <col min="763" max="763" width="5.625" style="294" customWidth="1"/>
    <col min="764" max="764" width="49.125" style="294" bestFit="1" customWidth="1"/>
    <col min="765" max="774" width="10.125" style="294" customWidth="1"/>
    <col min="775" max="1018" width="9" style="294"/>
    <col min="1019" max="1019" width="5.625" style="294" customWidth="1"/>
    <col min="1020" max="1020" width="49.125" style="294" bestFit="1" customWidth="1"/>
    <col min="1021" max="1030" width="10.125" style="294" customWidth="1"/>
    <col min="1031" max="1274" width="9" style="294"/>
    <col min="1275" max="1275" width="5.625" style="294" customWidth="1"/>
    <col min="1276" max="1276" width="49.125" style="294" bestFit="1" customWidth="1"/>
    <col min="1277" max="1286" width="10.125" style="294" customWidth="1"/>
    <col min="1287" max="1530" width="9" style="294"/>
    <col min="1531" max="1531" width="5.625" style="294" customWidth="1"/>
    <col min="1532" max="1532" width="49.125" style="294" bestFit="1" customWidth="1"/>
    <col min="1533" max="1542" width="10.125" style="294" customWidth="1"/>
    <col min="1543" max="1786" width="9" style="294"/>
    <col min="1787" max="1787" width="5.625" style="294" customWidth="1"/>
    <col min="1788" max="1788" width="49.125" style="294" bestFit="1" customWidth="1"/>
    <col min="1789" max="1798" width="10.125" style="294" customWidth="1"/>
    <col min="1799" max="2042" width="9" style="294"/>
    <col min="2043" max="2043" width="5.625" style="294" customWidth="1"/>
    <col min="2044" max="2044" width="49.125" style="294" bestFit="1" customWidth="1"/>
    <col min="2045" max="2054" width="10.125" style="294" customWidth="1"/>
    <col min="2055" max="2298" width="9" style="294"/>
    <col min="2299" max="2299" width="5.625" style="294" customWidth="1"/>
    <col min="2300" max="2300" width="49.125" style="294" bestFit="1" customWidth="1"/>
    <col min="2301" max="2310" width="10.125" style="294" customWidth="1"/>
    <col min="2311" max="2554" width="9" style="294"/>
    <col min="2555" max="2555" width="5.625" style="294" customWidth="1"/>
    <col min="2556" max="2556" width="49.125" style="294" bestFit="1" customWidth="1"/>
    <col min="2557" max="2566" width="10.125" style="294" customWidth="1"/>
    <col min="2567" max="2810" width="9" style="294"/>
    <col min="2811" max="2811" width="5.625" style="294" customWidth="1"/>
    <col min="2812" max="2812" width="49.125" style="294" bestFit="1" customWidth="1"/>
    <col min="2813" max="2822" width="10.125" style="294" customWidth="1"/>
    <col min="2823" max="3066" width="9" style="294"/>
    <col min="3067" max="3067" width="5.625" style="294" customWidth="1"/>
    <col min="3068" max="3068" width="49.125" style="294" bestFit="1" customWidth="1"/>
    <col min="3069" max="3078" width="10.125" style="294" customWidth="1"/>
    <col min="3079" max="3322" width="9" style="294"/>
    <col min="3323" max="3323" width="5.625" style="294" customWidth="1"/>
    <col min="3324" max="3324" width="49.125" style="294" bestFit="1" customWidth="1"/>
    <col min="3325" max="3334" width="10.125" style="294" customWidth="1"/>
    <col min="3335" max="3578" width="9" style="294"/>
    <col min="3579" max="3579" width="5.625" style="294" customWidth="1"/>
    <col min="3580" max="3580" width="49.125" style="294" bestFit="1" customWidth="1"/>
    <col min="3581" max="3590" width="10.125" style="294" customWidth="1"/>
    <col min="3591" max="3834" width="9" style="294"/>
    <col min="3835" max="3835" width="5.625" style="294" customWidth="1"/>
    <col min="3836" max="3836" width="49.125" style="294" bestFit="1" customWidth="1"/>
    <col min="3837" max="3846" width="10.125" style="294" customWidth="1"/>
    <col min="3847" max="4090" width="9" style="294"/>
    <col min="4091" max="4091" width="5.625" style="294" customWidth="1"/>
    <col min="4092" max="4092" width="49.125" style="294" bestFit="1" customWidth="1"/>
    <col min="4093" max="4102" width="10.125" style="294" customWidth="1"/>
    <col min="4103" max="4346" width="9" style="294"/>
    <col min="4347" max="4347" width="5.625" style="294" customWidth="1"/>
    <col min="4348" max="4348" width="49.125" style="294" bestFit="1" customWidth="1"/>
    <col min="4349" max="4358" width="10.125" style="294" customWidth="1"/>
    <col min="4359" max="4602" width="9" style="294"/>
    <col min="4603" max="4603" width="5.625" style="294" customWidth="1"/>
    <col min="4604" max="4604" width="49.125" style="294" bestFit="1" customWidth="1"/>
    <col min="4605" max="4614" width="10.125" style="294" customWidth="1"/>
    <col min="4615" max="4858" width="9" style="294"/>
    <col min="4859" max="4859" width="5.625" style="294" customWidth="1"/>
    <col min="4860" max="4860" width="49.125" style="294" bestFit="1" customWidth="1"/>
    <col min="4861" max="4870" width="10.125" style="294" customWidth="1"/>
    <col min="4871" max="5114" width="9" style="294"/>
    <col min="5115" max="5115" width="5.625" style="294" customWidth="1"/>
    <col min="5116" max="5116" width="49.125" style="294" bestFit="1" customWidth="1"/>
    <col min="5117" max="5126" width="10.125" style="294" customWidth="1"/>
    <col min="5127" max="5370" width="9" style="294"/>
    <col min="5371" max="5371" width="5.625" style="294" customWidth="1"/>
    <col min="5372" max="5372" width="49.125" style="294" bestFit="1" customWidth="1"/>
    <col min="5373" max="5382" width="10.125" style="294" customWidth="1"/>
    <col min="5383" max="5626" width="9" style="294"/>
    <col min="5627" max="5627" width="5.625" style="294" customWidth="1"/>
    <col min="5628" max="5628" width="49.125" style="294" bestFit="1" customWidth="1"/>
    <col min="5629" max="5638" width="10.125" style="294" customWidth="1"/>
    <col min="5639" max="5882" width="9" style="294"/>
    <col min="5883" max="5883" width="5.625" style="294" customWidth="1"/>
    <col min="5884" max="5884" width="49.125" style="294" bestFit="1" customWidth="1"/>
    <col min="5885" max="5894" width="10.125" style="294" customWidth="1"/>
    <col min="5895" max="6138" width="9" style="294"/>
    <col min="6139" max="6139" width="5.625" style="294" customWidth="1"/>
    <col min="6140" max="6140" width="49.125" style="294" bestFit="1" customWidth="1"/>
    <col min="6141" max="6150" width="10.125" style="294" customWidth="1"/>
    <col min="6151" max="6394" width="9" style="294"/>
    <col min="6395" max="6395" width="5.625" style="294" customWidth="1"/>
    <col min="6396" max="6396" width="49.125" style="294" bestFit="1" customWidth="1"/>
    <col min="6397" max="6406" width="10.125" style="294" customWidth="1"/>
    <col min="6407" max="6650" width="9" style="294"/>
    <col min="6651" max="6651" width="5.625" style="294" customWidth="1"/>
    <col min="6652" max="6652" width="49.125" style="294" bestFit="1" customWidth="1"/>
    <col min="6653" max="6662" width="10.125" style="294" customWidth="1"/>
    <col min="6663" max="6906" width="9" style="294"/>
    <col min="6907" max="6907" width="5.625" style="294" customWidth="1"/>
    <col min="6908" max="6908" width="49.125" style="294" bestFit="1" customWidth="1"/>
    <col min="6909" max="6918" width="10.125" style="294" customWidth="1"/>
    <col min="6919" max="7162" width="9" style="294"/>
    <col min="7163" max="7163" width="5.625" style="294" customWidth="1"/>
    <col min="7164" max="7164" width="49.125" style="294" bestFit="1" customWidth="1"/>
    <col min="7165" max="7174" width="10.125" style="294" customWidth="1"/>
    <col min="7175" max="7418" width="9" style="294"/>
    <col min="7419" max="7419" width="5.625" style="294" customWidth="1"/>
    <col min="7420" max="7420" width="49.125" style="294" bestFit="1" customWidth="1"/>
    <col min="7421" max="7430" width="10.125" style="294" customWidth="1"/>
    <col min="7431" max="7674" width="9" style="294"/>
    <col min="7675" max="7675" width="5.625" style="294" customWidth="1"/>
    <col min="7676" max="7676" width="49.125" style="294" bestFit="1" customWidth="1"/>
    <col min="7677" max="7686" width="10.125" style="294" customWidth="1"/>
    <col min="7687" max="7930" width="9" style="294"/>
    <col min="7931" max="7931" width="5.625" style="294" customWidth="1"/>
    <col min="7932" max="7932" width="49.125" style="294" bestFit="1" customWidth="1"/>
    <col min="7933" max="7942" width="10.125" style="294" customWidth="1"/>
    <col min="7943" max="8186" width="9" style="294"/>
    <col min="8187" max="8187" width="5.625" style="294" customWidth="1"/>
    <col min="8188" max="8188" width="49.125" style="294" bestFit="1" customWidth="1"/>
    <col min="8189" max="8198" width="10.125" style="294" customWidth="1"/>
    <col min="8199" max="8442" width="9" style="294"/>
    <col min="8443" max="8443" width="5.625" style="294" customWidth="1"/>
    <col min="8444" max="8444" width="49.125" style="294" bestFit="1" customWidth="1"/>
    <col min="8445" max="8454" width="10.125" style="294" customWidth="1"/>
    <col min="8455" max="8698" width="9" style="294"/>
    <col min="8699" max="8699" width="5.625" style="294" customWidth="1"/>
    <col min="8700" max="8700" width="49.125" style="294" bestFit="1" customWidth="1"/>
    <col min="8701" max="8710" width="10.125" style="294" customWidth="1"/>
    <col min="8711" max="8954" width="9" style="294"/>
    <col min="8955" max="8955" width="5.625" style="294" customWidth="1"/>
    <col min="8956" max="8956" width="49.125" style="294" bestFit="1" customWidth="1"/>
    <col min="8957" max="8966" width="10.125" style="294" customWidth="1"/>
    <col min="8967" max="9210" width="9" style="294"/>
    <col min="9211" max="9211" width="5.625" style="294" customWidth="1"/>
    <col min="9212" max="9212" width="49.125" style="294" bestFit="1" customWidth="1"/>
    <col min="9213" max="9222" width="10.125" style="294" customWidth="1"/>
    <col min="9223" max="9466" width="9" style="294"/>
    <col min="9467" max="9467" width="5.625" style="294" customWidth="1"/>
    <col min="9468" max="9468" width="49.125" style="294" bestFit="1" customWidth="1"/>
    <col min="9469" max="9478" width="10.125" style="294" customWidth="1"/>
    <col min="9479" max="9722" width="9" style="294"/>
    <col min="9723" max="9723" width="5.625" style="294" customWidth="1"/>
    <col min="9724" max="9724" width="49.125" style="294" bestFit="1" customWidth="1"/>
    <col min="9725" max="9734" width="10.125" style="294" customWidth="1"/>
    <col min="9735" max="9978" width="9" style="294"/>
    <col min="9979" max="9979" width="5.625" style="294" customWidth="1"/>
    <col min="9980" max="9980" width="49.125" style="294" bestFit="1" customWidth="1"/>
    <col min="9981" max="9990" width="10.125" style="294" customWidth="1"/>
    <col min="9991" max="10234" width="9" style="294"/>
    <col min="10235" max="10235" width="5.625" style="294" customWidth="1"/>
    <col min="10236" max="10236" width="49.125" style="294" bestFit="1" customWidth="1"/>
    <col min="10237" max="10246" width="10.125" style="294" customWidth="1"/>
    <col min="10247" max="10490" width="9" style="294"/>
    <col min="10491" max="10491" width="5.625" style="294" customWidth="1"/>
    <col min="10492" max="10492" width="49.125" style="294" bestFit="1" customWidth="1"/>
    <col min="10493" max="10502" width="10.125" style="294" customWidth="1"/>
    <col min="10503" max="10746" width="9" style="294"/>
    <col min="10747" max="10747" width="5.625" style="294" customWidth="1"/>
    <col min="10748" max="10748" width="49.125" style="294" bestFit="1" customWidth="1"/>
    <col min="10749" max="10758" width="10.125" style="294" customWidth="1"/>
    <col min="10759" max="11002" width="9" style="294"/>
    <col min="11003" max="11003" width="5.625" style="294" customWidth="1"/>
    <col min="11004" max="11004" width="49.125" style="294" bestFit="1" customWidth="1"/>
    <col min="11005" max="11014" width="10.125" style="294" customWidth="1"/>
    <col min="11015" max="11258" width="9" style="294"/>
    <col min="11259" max="11259" width="5.625" style="294" customWidth="1"/>
    <col min="11260" max="11260" width="49.125" style="294" bestFit="1" customWidth="1"/>
    <col min="11261" max="11270" width="10.125" style="294" customWidth="1"/>
    <col min="11271" max="11514" width="9" style="294"/>
    <col min="11515" max="11515" width="5.625" style="294" customWidth="1"/>
    <col min="11516" max="11516" width="49.125" style="294" bestFit="1" customWidth="1"/>
    <col min="11517" max="11526" width="10.125" style="294" customWidth="1"/>
    <col min="11527" max="11770" width="9" style="294"/>
    <col min="11771" max="11771" width="5.625" style="294" customWidth="1"/>
    <col min="11772" max="11772" width="49.125" style="294" bestFit="1" customWidth="1"/>
    <col min="11773" max="11782" width="10.125" style="294" customWidth="1"/>
    <col min="11783" max="12026" width="9" style="294"/>
    <col min="12027" max="12027" width="5.625" style="294" customWidth="1"/>
    <col min="12028" max="12028" width="49.125" style="294" bestFit="1" customWidth="1"/>
    <col min="12029" max="12038" width="10.125" style="294" customWidth="1"/>
    <col min="12039" max="12282" width="9" style="294"/>
    <col min="12283" max="12283" width="5.625" style="294" customWidth="1"/>
    <col min="12284" max="12284" width="49.125" style="294" bestFit="1" customWidth="1"/>
    <col min="12285" max="12294" width="10.125" style="294" customWidth="1"/>
    <col min="12295" max="12538" width="9" style="294"/>
    <col min="12539" max="12539" width="5.625" style="294" customWidth="1"/>
    <col min="12540" max="12540" width="49.125" style="294" bestFit="1" customWidth="1"/>
    <col min="12541" max="12550" width="10.125" style="294" customWidth="1"/>
    <col min="12551" max="12794" width="9" style="294"/>
    <col min="12795" max="12795" width="5.625" style="294" customWidth="1"/>
    <col min="12796" max="12796" width="49.125" style="294" bestFit="1" customWidth="1"/>
    <col min="12797" max="12806" width="10.125" style="294" customWidth="1"/>
    <col min="12807" max="13050" width="9" style="294"/>
    <col min="13051" max="13051" width="5.625" style="294" customWidth="1"/>
    <col min="13052" max="13052" width="49.125" style="294" bestFit="1" customWidth="1"/>
    <col min="13053" max="13062" width="10.125" style="294" customWidth="1"/>
    <col min="13063" max="13306" width="9" style="294"/>
    <col min="13307" max="13307" width="5.625" style="294" customWidth="1"/>
    <col min="13308" max="13308" width="49.125" style="294" bestFit="1" customWidth="1"/>
    <col min="13309" max="13318" width="10.125" style="294" customWidth="1"/>
    <col min="13319" max="13562" width="9" style="294"/>
    <col min="13563" max="13563" width="5.625" style="294" customWidth="1"/>
    <col min="13564" max="13564" width="49.125" style="294" bestFit="1" customWidth="1"/>
    <col min="13565" max="13574" width="10.125" style="294" customWidth="1"/>
    <col min="13575" max="13818" width="9" style="294"/>
    <col min="13819" max="13819" width="5.625" style="294" customWidth="1"/>
    <col min="13820" max="13820" width="49.125" style="294" bestFit="1" customWidth="1"/>
    <col min="13821" max="13830" width="10.125" style="294" customWidth="1"/>
    <col min="13831" max="14074" width="9" style="294"/>
    <col min="14075" max="14075" width="5.625" style="294" customWidth="1"/>
    <col min="14076" max="14076" width="49.125" style="294" bestFit="1" customWidth="1"/>
    <col min="14077" max="14086" width="10.125" style="294" customWidth="1"/>
    <col min="14087" max="14330" width="9" style="294"/>
    <col min="14331" max="14331" width="5.625" style="294" customWidth="1"/>
    <col min="14332" max="14332" width="49.125" style="294" bestFit="1" customWidth="1"/>
    <col min="14333" max="14342" width="10.125" style="294" customWidth="1"/>
    <col min="14343" max="14586" width="9" style="294"/>
    <col min="14587" max="14587" width="5.625" style="294" customWidth="1"/>
    <col min="14588" max="14588" width="49.125" style="294" bestFit="1" customWidth="1"/>
    <col min="14589" max="14598" width="10.125" style="294" customWidth="1"/>
    <col min="14599" max="14842" width="9" style="294"/>
    <col min="14843" max="14843" width="5.625" style="294" customWidth="1"/>
    <col min="14844" max="14844" width="49.125" style="294" bestFit="1" customWidth="1"/>
    <col min="14845" max="14854" width="10.125" style="294" customWidth="1"/>
    <col min="14855" max="15098" width="9" style="294"/>
    <col min="15099" max="15099" width="5.625" style="294" customWidth="1"/>
    <col min="15100" max="15100" width="49.125" style="294" bestFit="1" customWidth="1"/>
    <col min="15101" max="15110" width="10.125" style="294" customWidth="1"/>
    <col min="15111" max="15354" width="9" style="294"/>
    <col min="15355" max="15355" width="5.625" style="294" customWidth="1"/>
    <col min="15356" max="15356" width="49.125" style="294" bestFit="1" customWidth="1"/>
    <col min="15357" max="15366" width="10.125" style="294" customWidth="1"/>
    <col min="15367" max="15610" width="9" style="294"/>
    <col min="15611" max="15611" width="5.625" style="294" customWidth="1"/>
    <col min="15612" max="15612" width="49.125" style="294" bestFit="1" customWidth="1"/>
    <col min="15613" max="15622" width="10.125" style="294" customWidth="1"/>
    <col min="15623" max="15866" width="9" style="294"/>
    <col min="15867" max="15867" width="5.625" style="294" customWidth="1"/>
    <col min="15868" max="15868" width="49.125" style="294" bestFit="1" customWidth="1"/>
    <col min="15869" max="15878" width="10.125" style="294" customWidth="1"/>
    <col min="15879" max="16122" width="9" style="294"/>
    <col min="16123" max="16123" width="5.625" style="294" customWidth="1"/>
    <col min="16124" max="16124" width="49.125" style="294" bestFit="1" customWidth="1"/>
    <col min="16125" max="16134" width="10.125" style="294" customWidth="1"/>
    <col min="16135" max="16384" width="9" style="294"/>
  </cols>
  <sheetData>
    <row r="1" spans="1:12" ht="16.5" customHeight="1" x14ac:dyDescent="0.15">
      <c r="A1" s="1253" t="s">
        <v>3267</v>
      </c>
      <c r="B1" s="272"/>
      <c r="D1" s="272"/>
      <c r="E1" s="272"/>
      <c r="F1" s="272"/>
      <c r="G1" s="272"/>
      <c r="H1" s="272"/>
      <c r="I1" s="222"/>
      <c r="J1" s="222"/>
      <c r="K1" s="1253">
        <v>115</v>
      </c>
    </row>
    <row r="2" spans="1:12" ht="16.5" customHeight="1" x14ac:dyDescent="0.15">
      <c r="A2" s="272"/>
      <c r="B2" s="272"/>
      <c r="D2" s="272"/>
      <c r="E2" s="272"/>
      <c r="F2" s="272"/>
      <c r="G2" s="272"/>
      <c r="H2" s="272"/>
      <c r="I2" s="222"/>
      <c r="J2" s="222"/>
      <c r="K2" s="272"/>
    </row>
    <row r="3" spans="1:12" ht="16.5" customHeight="1" thickBot="1" x14ac:dyDescent="0.2">
      <c r="A3" s="1258" t="s">
        <v>2292</v>
      </c>
      <c r="B3" s="272"/>
      <c r="D3" s="272"/>
      <c r="E3" s="272"/>
      <c r="F3" s="272"/>
      <c r="G3" s="272"/>
      <c r="H3" s="272"/>
      <c r="I3" s="222"/>
      <c r="J3" s="222"/>
      <c r="K3" s="63" t="s">
        <v>3448</v>
      </c>
    </row>
    <row r="4" spans="1:12" ht="16.5" customHeight="1" x14ac:dyDescent="0.15">
      <c r="A4" s="2038"/>
      <c r="B4" s="2038"/>
      <c r="C4" s="1071"/>
      <c r="D4" s="3276" t="s">
        <v>816</v>
      </c>
      <c r="E4" s="3276" t="s">
        <v>2283</v>
      </c>
      <c r="F4" s="3276" t="s">
        <v>2278</v>
      </c>
      <c r="G4" s="3279" t="s">
        <v>2287</v>
      </c>
      <c r="H4" s="3279" t="s">
        <v>2118</v>
      </c>
      <c r="I4" s="3493" t="s">
        <v>2284</v>
      </c>
      <c r="J4" s="3493"/>
      <c r="K4" s="3283"/>
    </row>
    <row r="5" spans="1:12" ht="16.5" customHeight="1" x14ac:dyDescent="0.15">
      <c r="A5" s="1069"/>
      <c r="B5" s="1069"/>
      <c r="C5" s="1072"/>
      <c r="D5" s="3278"/>
      <c r="E5" s="3278"/>
      <c r="F5" s="3278"/>
      <c r="G5" s="3281"/>
      <c r="H5" s="3281"/>
      <c r="I5" s="1073" t="s">
        <v>2285</v>
      </c>
      <c r="J5" s="1073" t="s">
        <v>2286</v>
      </c>
      <c r="K5" s="169" t="s">
        <v>667</v>
      </c>
    </row>
    <row r="6" spans="1:12" ht="16.5" customHeight="1" x14ac:dyDescent="0.15">
      <c r="A6" s="222" t="s">
        <v>5107</v>
      </c>
      <c r="B6" s="222"/>
      <c r="C6" s="2782" t="s">
        <v>618</v>
      </c>
      <c r="D6" s="2039">
        <v>307</v>
      </c>
      <c r="E6" s="2040">
        <v>2441</v>
      </c>
      <c r="F6" s="2040">
        <v>34055</v>
      </c>
      <c r="G6" s="2041">
        <v>13.951249487914788</v>
      </c>
      <c r="H6" s="2042">
        <v>0.37990000000000002</v>
      </c>
      <c r="I6" s="2043" t="s">
        <v>509</v>
      </c>
      <c r="J6" s="2043" t="s">
        <v>509</v>
      </c>
      <c r="K6" s="2043" t="s">
        <v>509</v>
      </c>
    </row>
    <row r="7" spans="1:12" ht="16.5" customHeight="1" x14ac:dyDescent="0.15">
      <c r="A7" s="222"/>
      <c r="B7" s="222"/>
      <c r="C7" s="2782" t="s">
        <v>613</v>
      </c>
      <c r="D7" s="2039">
        <v>305</v>
      </c>
      <c r="E7" s="2040">
        <v>2366</v>
      </c>
      <c r="F7" s="2040">
        <v>36846</v>
      </c>
      <c r="G7" s="2041">
        <v>15.573119188503805</v>
      </c>
      <c r="H7" s="2042">
        <v>0.39500000000000002</v>
      </c>
      <c r="I7" s="2043" t="s">
        <v>509</v>
      </c>
      <c r="J7" s="2043" t="s">
        <v>509</v>
      </c>
      <c r="K7" s="2043" t="s">
        <v>509</v>
      </c>
      <c r="L7" s="272"/>
    </row>
    <row r="8" spans="1:12" ht="16.5" customHeight="1" x14ac:dyDescent="0.15">
      <c r="A8" s="222"/>
      <c r="B8" s="222"/>
      <c r="C8" s="2782" t="s">
        <v>1525</v>
      </c>
      <c r="D8" s="2039">
        <v>306</v>
      </c>
      <c r="E8" s="2040">
        <v>2290</v>
      </c>
      <c r="F8" s="2040">
        <v>33636</v>
      </c>
      <c r="G8" s="2041">
        <v>14.6882096069869</v>
      </c>
      <c r="H8" s="2042">
        <v>0.4158</v>
      </c>
      <c r="I8" s="2673">
        <v>0.50109999999999999</v>
      </c>
      <c r="J8" s="2673">
        <v>0.57730000000000004</v>
      </c>
      <c r="K8" s="2673">
        <v>0.16880000000000001</v>
      </c>
      <c r="L8" s="272"/>
    </row>
    <row r="9" spans="1:12" ht="16.5" customHeight="1" x14ac:dyDescent="0.15">
      <c r="A9" s="222"/>
      <c r="B9" s="222"/>
      <c r="C9" s="2820" t="s">
        <v>4734</v>
      </c>
      <c r="D9" s="2039">
        <v>306</v>
      </c>
      <c r="E9" s="2040">
        <v>2094</v>
      </c>
      <c r="F9" s="2040">
        <v>32581</v>
      </c>
      <c r="G9" s="2041">
        <v>15.6</v>
      </c>
      <c r="H9" s="2042">
        <v>0.38</v>
      </c>
      <c r="I9" s="2673">
        <v>0.46700000000000003</v>
      </c>
      <c r="J9" s="2673">
        <v>0.51</v>
      </c>
      <c r="K9" s="2673">
        <v>0.16400000000000001</v>
      </c>
      <c r="L9" s="272"/>
    </row>
    <row r="10" spans="1:12" ht="16.5" customHeight="1" x14ac:dyDescent="0.15">
      <c r="A10" s="222"/>
      <c r="B10" s="1069"/>
      <c r="C10" s="2821" t="s">
        <v>5056</v>
      </c>
      <c r="D10" s="2675">
        <v>306</v>
      </c>
      <c r="E10" s="2676">
        <v>2195</v>
      </c>
      <c r="F10" s="2676">
        <v>37468</v>
      </c>
      <c r="G10" s="2677">
        <v>17.100000000000001</v>
      </c>
      <c r="H10" s="2678">
        <v>0.39900000000000002</v>
      </c>
      <c r="I10" s="2679">
        <v>0.47599999999999998</v>
      </c>
      <c r="J10" s="2679">
        <v>0.54</v>
      </c>
      <c r="K10" s="2679">
        <v>0.17899999999999999</v>
      </c>
      <c r="L10" s="272"/>
    </row>
    <row r="11" spans="1:12" ht="16.5" customHeight="1" x14ac:dyDescent="0.15">
      <c r="A11" s="222"/>
      <c r="B11" s="2044" t="s">
        <v>5108</v>
      </c>
      <c r="C11" s="2782" t="s">
        <v>618</v>
      </c>
      <c r="D11" s="2039">
        <v>307</v>
      </c>
      <c r="E11" s="2040">
        <v>216</v>
      </c>
      <c r="F11" s="2040">
        <v>3890</v>
      </c>
      <c r="G11" s="2041">
        <v>18.00925925925926</v>
      </c>
      <c r="H11" s="2042">
        <v>0.23530000000000001</v>
      </c>
      <c r="I11" s="2043" t="s">
        <v>509</v>
      </c>
      <c r="J11" s="2043" t="s">
        <v>509</v>
      </c>
      <c r="K11" s="2043" t="s">
        <v>509</v>
      </c>
    </row>
    <row r="12" spans="1:12" ht="16.5" customHeight="1" x14ac:dyDescent="0.15">
      <c r="A12" s="222"/>
      <c r="B12" s="2044"/>
      <c r="C12" s="2782" t="s">
        <v>613</v>
      </c>
      <c r="D12" s="2039">
        <v>209</v>
      </c>
      <c r="E12" s="2040">
        <v>161</v>
      </c>
      <c r="F12" s="2040">
        <v>3100</v>
      </c>
      <c r="G12" s="2041">
        <v>23.1</v>
      </c>
      <c r="H12" s="2042">
        <v>0.25679999999999997</v>
      </c>
      <c r="I12" s="2043" t="s">
        <v>509</v>
      </c>
      <c r="J12" s="2043" t="s">
        <v>509</v>
      </c>
      <c r="K12" s="2043" t="s">
        <v>509</v>
      </c>
    </row>
    <row r="13" spans="1:12" ht="16.5" customHeight="1" x14ac:dyDescent="0.15">
      <c r="A13" s="222"/>
      <c r="B13" s="2044"/>
      <c r="C13" s="2782" t="s">
        <v>1525</v>
      </c>
      <c r="D13" s="2039">
        <v>0</v>
      </c>
      <c r="E13" s="2040">
        <v>0</v>
      </c>
      <c r="F13" s="2040">
        <v>0</v>
      </c>
      <c r="G13" s="2040">
        <v>0</v>
      </c>
      <c r="H13" s="2042">
        <v>0</v>
      </c>
      <c r="I13" s="2043">
        <v>0</v>
      </c>
      <c r="J13" s="2043">
        <v>0</v>
      </c>
      <c r="K13" s="2043">
        <v>0</v>
      </c>
      <c r="L13" s="272"/>
    </row>
    <row r="14" spans="1:12" ht="16.5" customHeight="1" x14ac:dyDescent="0.15">
      <c r="A14" s="222"/>
      <c r="B14" s="2044"/>
      <c r="C14" s="2820" t="s">
        <v>4734</v>
      </c>
      <c r="D14" s="2040">
        <v>0</v>
      </c>
      <c r="E14" s="2040">
        <v>0</v>
      </c>
      <c r="F14" s="2040">
        <v>0</v>
      </c>
      <c r="G14" s="2040">
        <v>0</v>
      </c>
      <c r="H14" s="2040">
        <v>0</v>
      </c>
      <c r="I14" s="2043">
        <v>0</v>
      </c>
      <c r="J14" s="2043">
        <v>0</v>
      </c>
      <c r="K14" s="2043">
        <v>0</v>
      </c>
      <c r="L14" s="272"/>
    </row>
    <row r="15" spans="1:12" ht="16.5" customHeight="1" x14ac:dyDescent="0.15">
      <c r="A15" s="222"/>
      <c r="B15" s="2045"/>
      <c r="C15" s="2821" t="s">
        <v>5056</v>
      </c>
      <c r="D15" s="2676">
        <v>0</v>
      </c>
      <c r="E15" s="2676">
        <v>0</v>
      </c>
      <c r="F15" s="2676">
        <v>0</v>
      </c>
      <c r="G15" s="2676">
        <v>0</v>
      </c>
      <c r="H15" s="2676">
        <v>0</v>
      </c>
      <c r="I15" s="2680">
        <v>0</v>
      </c>
      <c r="J15" s="2680">
        <v>0</v>
      </c>
      <c r="K15" s="2680">
        <v>0</v>
      </c>
      <c r="L15" s="272"/>
    </row>
    <row r="16" spans="1:12" ht="16.5" customHeight="1" x14ac:dyDescent="0.15">
      <c r="A16" s="222"/>
      <c r="B16" s="2044" t="s">
        <v>5110</v>
      </c>
      <c r="C16" s="2782" t="s">
        <v>618</v>
      </c>
      <c r="D16" s="2039">
        <v>307</v>
      </c>
      <c r="E16" s="2040">
        <v>464</v>
      </c>
      <c r="F16" s="2040">
        <v>8391</v>
      </c>
      <c r="G16" s="2041">
        <v>18.084051724137932</v>
      </c>
      <c r="H16" s="2042">
        <v>0.504</v>
      </c>
      <c r="I16" s="2043" t="s">
        <v>509</v>
      </c>
      <c r="J16" s="2043" t="s">
        <v>509</v>
      </c>
      <c r="K16" s="2043" t="s">
        <v>509</v>
      </c>
    </row>
    <row r="17" spans="1:11" ht="16.5" customHeight="1" x14ac:dyDescent="0.15">
      <c r="A17" s="222"/>
      <c r="B17" s="2044" t="s">
        <v>5109</v>
      </c>
      <c r="C17" s="2782" t="s">
        <v>613</v>
      </c>
      <c r="D17" s="2039">
        <v>305</v>
      </c>
      <c r="E17" s="2040">
        <v>484</v>
      </c>
      <c r="F17" s="2040">
        <v>9143</v>
      </c>
      <c r="G17" s="2041">
        <v>18.890495867768596</v>
      </c>
      <c r="H17" s="2042">
        <v>0.52900000000000003</v>
      </c>
      <c r="I17" s="2043" t="s">
        <v>509</v>
      </c>
      <c r="J17" s="2043" t="s">
        <v>509</v>
      </c>
      <c r="K17" s="2043" t="s">
        <v>509</v>
      </c>
    </row>
    <row r="18" spans="1:11" ht="16.5" customHeight="1" x14ac:dyDescent="0.15">
      <c r="A18" s="222"/>
      <c r="B18" s="2044"/>
      <c r="C18" s="2782" t="s">
        <v>1525</v>
      </c>
      <c r="D18" s="2039">
        <v>306</v>
      </c>
      <c r="E18" s="2040">
        <v>493</v>
      </c>
      <c r="F18" s="2040">
        <v>9068</v>
      </c>
      <c r="G18" s="2041">
        <v>18.393509127789045</v>
      </c>
      <c r="H18" s="2042">
        <v>0.53700000000000003</v>
      </c>
      <c r="I18" s="2673">
        <v>0.67320000000000002</v>
      </c>
      <c r="J18" s="2673">
        <v>0.74839999999999995</v>
      </c>
      <c r="K18" s="2673">
        <v>0.1895</v>
      </c>
    </row>
    <row r="19" spans="1:11" ht="16.5" customHeight="1" x14ac:dyDescent="0.15">
      <c r="A19" s="222"/>
      <c r="B19" s="2044"/>
      <c r="C19" s="2820" t="s">
        <v>4734</v>
      </c>
      <c r="D19" s="2039">
        <v>306</v>
      </c>
      <c r="E19" s="2040">
        <v>483</v>
      </c>
      <c r="F19" s="2040">
        <v>9728</v>
      </c>
      <c r="G19" s="2041">
        <v>20.100000000000001</v>
      </c>
      <c r="H19" s="2042">
        <v>0.52600000000000002</v>
      </c>
      <c r="I19" s="2673">
        <v>0.69599999999999995</v>
      </c>
      <c r="J19" s="2673">
        <v>0.71199999999999997</v>
      </c>
      <c r="K19" s="2673">
        <v>0.17</v>
      </c>
    </row>
    <row r="20" spans="1:11" ht="16.5" customHeight="1" x14ac:dyDescent="0.15">
      <c r="A20" s="222"/>
      <c r="B20" s="2045"/>
      <c r="C20" s="2821" t="s">
        <v>5056</v>
      </c>
      <c r="D20" s="2675">
        <v>306</v>
      </c>
      <c r="E20" s="2676">
        <v>517</v>
      </c>
      <c r="F20" s="2676">
        <v>9830</v>
      </c>
      <c r="G20" s="2677">
        <v>19</v>
      </c>
      <c r="H20" s="2678">
        <v>0.56299999999999994</v>
      </c>
      <c r="I20" s="2679">
        <v>0.748</v>
      </c>
      <c r="J20" s="2679">
        <v>0.76100000000000001</v>
      </c>
      <c r="K20" s="2679">
        <v>0.18</v>
      </c>
    </row>
    <row r="21" spans="1:11" ht="16.5" customHeight="1" x14ac:dyDescent="0.15">
      <c r="A21" s="222"/>
      <c r="B21" s="2044" t="s">
        <v>5111</v>
      </c>
      <c r="C21" s="2782" t="s">
        <v>618</v>
      </c>
      <c r="D21" s="2039">
        <v>307</v>
      </c>
      <c r="E21" s="2040">
        <v>557</v>
      </c>
      <c r="F21" s="2040">
        <v>6616</v>
      </c>
      <c r="G21" s="2041">
        <v>11.877917414721724</v>
      </c>
      <c r="H21" s="2042">
        <v>0.60499999999999998</v>
      </c>
      <c r="I21" s="2043" t="s">
        <v>509</v>
      </c>
      <c r="J21" s="2043" t="s">
        <v>509</v>
      </c>
      <c r="K21" s="2043" t="s">
        <v>509</v>
      </c>
    </row>
    <row r="22" spans="1:11" ht="16.5" customHeight="1" x14ac:dyDescent="0.15">
      <c r="A22" s="222"/>
      <c r="B22" s="2044"/>
      <c r="C22" s="2782" t="s">
        <v>613</v>
      </c>
      <c r="D22" s="2039">
        <v>305</v>
      </c>
      <c r="E22" s="2040">
        <v>519</v>
      </c>
      <c r="F22" s="2040">
        <v>6089</v>
      </c>
      <c r="G22" s="2041">
        <v>11.732177263969172</v>
      </c>
      <c r="H22" s="2042">
        <v>0.56720000000000004</v>
      </c>
      <c r="I22" s="2043" t="s">
        <v>509</v>
      </c>
      <c r="J22" s="2043" t="s">
        <v>509</v>
      </c>
      <c r="K22" s="2043" t="s">
        <v>509</v>
      </c>
    </row>
    <row r="23" spans="1:11" ht="16.5" customHeight="1" x14ac:dyDescent="0.15">
      <c r="A23" s="222"/>
      <c r="B23" s="2044"/>
      <c r="C23" s="2782" t="s">
        <v>1525</v>
      </c>
      <c r="D23" s="2039">
        <v>306</v>
      </c>
      <c r="E23" s="2040">
        <v>507</v>
      </c>
      <c r="F23" s="2040">
        <v>6160</v>
      </c>
      <c r="G23" s="2041">
        <v>12.149901380670611</v>
      </c>
      <c r="H23" s="2042">
        <v>0.55230000000000001</v>
      </c>
      <c r="I23" s="2673">
        <v>0.77780000000000005</v>
      </c>
      <c r="J23" s="2673">
        <v>0.7288</v>
      </c>
      <c r="K23" s="2673">
        <v>0.15029999999999999</v>
      </c>
    </row>
    <row r="24" spans="1:11" ht="16.5" customHeight="1" x14ac:dyDescent="0.15">
      <c r="A24" s="222"/>
      <c r="B24" s="2044"/>
      <c r="C24" s="2820" t="s">
        <v>4734</v>
      </c>
      <c r="D24" s="2039">
        <v>306</v>
      </c>
      <c r="E24" s="2040">
        <v>533</v>
      </c>
      <c r="F24" s="2040">
        <v>6538</v>
      </c>
      <c r="G24" s="2041">
        <v>12.3</v>
      </c>
      <c r="H24" s="2042">
        <v>0.58099999999999996</v>
      </c>
      <c r="I24" s="2673">
        <v>0.83</v>
      </c>
      <c r="J24" s="2673">
        <v>0.745</v>
      </c>
      <c r="K24" s="2673">
        <v>0.16700000000000001</v>
      </c>
    </row>
    <row r="25" spans="1:11" ht="16.5" customHeight="1" x14ac:dyDescent="0.15">
      <c r="A25" s="222"/>
      <c r="B25" s="2045"/>
      <c r="C25" s="2821" t="s">
        <v>5056</v>
      </c>
      <c r="D25" s="2675">
        <v>306</v>
      </c>
      <c r="E25" s="2676">
        <v>575</v>
      </c>
      <c r="F25" s="2676">
        <v>9616</v>
      </c>
      <c r="G25" s="2677">
        <v>16.7</v>
      </c>
      <c r="H25" s="2678">
        <v>0.626</v>
      </c>
      <c r="I25" s="2679">
        <v>0.86199999999999999</v>
      </c>
      <c r="J25" s="2679">
        <v>0.85599999999999998</v>
      </c>
      <c r="K25" s="2679">
        <v>0.16</v>
      </c>
    </row>
    <row r="26" spans="1:11" ht="16.5" customHeight="1" x14ac:dyDescent="0.15">
      <c r="A26" s="222"/>
      <c r="B26" s="2044" t="s">
        <v>5112</v>
      </c>
      <c r="C26" s="2782" t="s">
        <v>618</v>
      </c>
      <c r="D26" s="2039">
        <v>307</v>
      </c>
      <c r="E26" s="2040">
        <v>271</v>
      </c>
      <c r="F26" s="2040">
        <v>1359</v>
      </c>
      <c r="G26" s="2041">
        <v>5.0147601476014758</v>
      </c>
      <c r="H26" s="2042">
        <v>0.29399999999999998</v>
      </c>
      <c r="I26" s="2043" t="s">
        <v>509</v>
      </c>
      <c r="J26" s="2043" t="s">
        <v>509</v>
      </c>
      <c r="K26" s="2043" t="s">
        <v>509</v>
      </c>
    </row>
    <row r="27" spans="1:11" ht="16.5" customHeight="1" x14ac:dyDescent="0.15">
      <c r="A27" s="222"/>
      <c r="B27" s="2044"/>
      <c r="C27" s="2782" t="s">
        <v>613</v>
      </c>
      <c r="D27" s="2039">
        <v>305</v>
      </c>
      <c r="E27" s="2040">
        <v>248</v>
      </c>
      <c r="F27" s="2040">
        <v>1049</v>
      </c>
      <c r="G27" s="2041">
        <v>4.229838709677419</v>
      </c>
      <c r="H27" s="2042">
        <v>0.27100000000000002</v>
      </c>
      <c r="I27" s="2043" t="s">
        <v>509</v>
      </c>
      <c r="J27" s="2043" t="s">
        <v>509</v>
      </c>
      <c r="K27" s="2043" t="s">
        <v>509</v>
      </c>
    </row>
    <row r="28" spans="1:11" ht="16.5" customHeight="1" x14ac:dyDescent="0.15">
      <c r="A28" s="222"/>
      <c r="B28" s="2044"/>
      <c r="C28" s="2782" t="s">
        <v>1525</v>
      </c>
      <c r="D28" s="2039">
        <v>306</v>
      </c>
      <c r="E28" s="2040">
        <v>283</v>
      </c>
      <c r="F28" s="2040">
        <v>1133</v>
      </c>
      <c r="G28" s="2041">
        <v>4.0035335689045937</v>
      </c>
      <c r="H28" s="2042">
        <v>0.30830000000000002</v>
      </c>
      <c r="I28" s="2673">
        <v>0.36599999999999999</v>
      </c>
      <c r="J28" s="2673">
        <v>0.42809999999999998</v>
      </c>
      <c r="K28" s="2673">
        <v>0.13070000000000001</v>
      </c>
    </row>
    <row r="29" spans="1:11" ht="16.5" customHeight="1" x14ac:dyDescent="0.15">
      <c r="A29" s="222"/>
      <c r="B29" s="2044"/>
      <c r="C29" s="2820" t="s">
        <v>4734</v>
      </c>
      <c r="D29" s="2039">
        <v>306</v>
      </c>
      <c r="E29" s="2040">
        <v>189</v>
      </c>
      <c r="F29" s="2040">
        <v>785</v>
      </c>
      <c r="G29" s="2041">
        <v>4.2</v>
      </c>
      <c r="H29" s="2042">
        <v>0.20599999999999999</v>
      </c>
      <c r="I29" s="2673">
        <v>0.255</v>
      </c>
      <c r="J29" s="2673">
        <v>0.26800000000000002</v>
      </c>
      <c r="K29" s="2673">
        <v>9.5000000000000001E-2</v>
      </c>
    </row>
    <row r="30" spans="1:11" ht="16.5" customHeight="1" x14ac:dyDescent="0.15">
      <c r="A30" s="222"/>
      <c r="B30" s="2045"/>
      <c r="C30" s="2821" t="s">
        <v>5056</v>
      </c>
      <c r="D30" s="2675">
        <v>306</v>
      </c>
      <c r="E30" s="2676">
        <v>206</v>
      </c>
      <c r="F30" s="2676">
        <v>1081</v>
      </c>
      <c r="G30" s="2677">
        <v>5.2</v>
      </c>
      <c r="H30" s="2678">
        <v>0.224</v>
      </c>
      <c r="I30" s="2679">
        <v>0.24099999999999999</v>
      </c>
      <c r="J30" s="2679">
        <v>0.3</v>
      </c>
      <c r="K30" s="2679">
        <v>0.13</v>
      </c>
    </row>
    <row r="31" spans="1:11" ht="16.5" customHeight="1" x14ac:dyDescent="0.15">
      <c r="A31" s="222"/>
      <c r="B31" s="2044" t="s">
        <v>5113</v>
      </c>
      <c r="C31" s="2782" t="s">
        <v>618</v>
      </c>
      <c r="D31" s="2039">
        <v>307</v>
      </c>
      <c r="E31" s="2040">
        <v>278</v>
      </c>
      <c r="F31" s="2040">
        <v>1140</v>
      </c>
      <c r="G31" s="2041">
        <v>4.1007194244604319</v>
      </c>
      <c r="H31" s="2042">
        <v>0.30199999999999999</v>
      </c>
      <c r="I31" s="2043" t="s">
        <v>509</v>
      </c>
      <c r="J31" s="2043" t="s">
        <v>509</v>
      </c>
      <c r="K31" s="2043" t="s">
        <v>509</v>
      </c>
    </row>
    <row r="32" spans="1:11" ht="16.5" customHeight="1" x14ac:dyDescent="0.15">
      <c r="A32" s="222"/>
      <c r="B32" s="2044"/>
      <c r="C32" s="2782" t="s">
        <v>613</v>
      </c>
      <c r="D32" s="2039">
        <v>305</v>
      </c>
      <c r="E32" s="2040">
        <v>291</v>
      </c>
      <c r="F32" s="2040">
        <v>1223</v>
      </c>
      <c r="G32" s="2041">
        <v>4.202749140893471</v>
      </c>
      <c r="H32" s="2042">
        <v>0.318</v>
      </c>
      <c r="I32" s="2043" t="s">
        <v>509</v>
      </c>
      <c r="J32" s="2043" t="s">
        <v>509</v>
      </c>
      <c r="K32" s="2043" t="s">
        <v>509</v>
      </c>
    </row>
    <row r="33" spans="1:11" ht="16.5" customHeight="1" x14ac:dyDescent="0.15">
      <c r="A33" s="222"/>
      <c r="B33" s="2044"/>
      <c r="C33" s="2782" t="s">
        <v>1525</v>
      </c>
      <c r="D33" s="2039">
        <v>306</v>
      </c>
      <c r="E33" s="2040">
        <v>234</v>
      </c>
      <c r="F33" s="2040">
        <v>949</v>
      </c>
      <c r="G33" s="2041">
        <v>4.0555555555555554</v>
      </c>
      <c r="H33" s="2042">
        <v>0.25490000000000002</v>
      </c>
      <c r="I33" s="2673">
        <v>0.2974</v>
      </c>
      <c r="J33" s="2673">
        <v>0.36270000000000002</v>
      </c>
      <c r="K33" s="2673">
        <v>0.1046</v>
      </c>
    </row>
    <row r="34" spans="1:11" ht="16.5" customHeight="1" x14ac:dyDescent="0.15">
      <c r="A34" s="222"/>
      <c r="B34" s="2044"/>
      <c r="C34" s="2820" t="s">
        <v>4734</v>
      </c>
      <c r="D34" s="2039">
        <v>306</v>
      </c>
      <c r="E34" s="2040">
        <v>200</v>
      </c>
      <c r="F34" s="2040">
        <v>809</v>
      </c>
      <c r="G34" s="2041">
        <v>4</v>
      </c>
      <c r="H34" s="2042">
        <v>0.218</v>
      </c>
      <c r="I34" s="2673">
        <v>0.23899999999999999</v>
      </c>
      <c r="J34" s="2673">
        <v>0.32</v>
      </c>
      <c r="K34" s="2673">
        <v>9.5000000000000001E-2</v>
      </c>
    </row>
    <row r="35" spans="1:11" ht="16.5" customHeight="1" x14ac:dyDescent="0.15">
      <c r="A35" s="222"/>
      <c r="B35" s="2045"/>
      <c r="C35" s="2821" t="s">
        <v>5056</v>
      </c>
      <c r="D35" s="2675">
        <v>306</v>
      </c>
      <c r="E35" s="2676">
        <v>196</v>
      </c>
      <c r="F35" s="2676">
        <v>1094</v>
      </c>
      <c r="G35" s="2677">
        <v>5.6</v>
      </c>
      <c r="H35" s="2678">
        <v>0.21299999999999999</v>
      </c>
      <c r="I35" s="2679">
        <v>0.23200000000000001</v>
      </c>
      <c r="J35" s="2679">
        <v>0.28799999999999998</v>
      </c>
      <c r="K35" s="2679">
        <v>0.121</v>
      </c>
    </row>
    <row r="36" spans="1:11" ht="16.5" customHeight="1" x14ac:dyDescent="0.15">
      <c r="A36" s="222"/>
      <c r="B36" s="2044" t="s">
        <v>5114</v>
      </c>
      <c r="C36" s="2782" t="s">
        <v>618</v>
      </c>
      <c r="D36" s="2039">
        <v>307</v>
      </c>
      <c r="E36" s="2040">
        <v>274</v>
      </c>
      <c r="F36" s="2040">
        <v>9950</v>
      </c>
      <c r="G36" s="2041">
        <v>36.313868613138688</v>
      </c>
      <c r="H36" s="2042">
        <v>0.29799999999999999</v>
      </c>
      <c r="I36" s="2043" t="s">
        <v>509</v>
      </c>
      <c r="J36" s="2043" t="s">
        <v>509</v>
      </c>
      <c r="K36" s="2043" t="s">
        <v>509</v>
      </c>
    </row>
    <row r="37" spans="1:11" ht="16.5" customHeight="1" x14ac:dyDescent="0.15">
      <c r="A37" s="222"/>
      <c r="B37" s="2044"/>
      <c r="C37" s="2782" t="s">
        <v>613</v>
      </c>
      <c r="D37" s="2039">
        <v>305</v>
      </c>
      <c r="E37" s="2040">
        <v>311</v>
      </c>
      <c r="F37" s="2040">
        <v>13770</v>
      </c>
      <c r="G37" s="2041">
        <v>44.276527331189712</v>
      </c>
      <c r="H37" s="2042">
        <v>0.33989999999999998</v>
      </c>
      <c r="I37" s="2043" t="s">
        <v>509</v>
      </c>
      <c r="J37" s="2043" t="s">
        <v>509</v>
      </c>
      <c r="K37" s="2043" t="s">
        <v>509</v>
      </c>
    </row>
    <row r="38" spans="1:11" ht="16.5" customHeight="1" x14ac:dyDescent="0.15">
      <c r="A38" s="222"/>
      <c r="B38" s="2044"/>
      <c r="C38" s="2782" t="s">
        <v>1525</v>
      </c>
      <c r="D38" s="2039">
        <v>306</v>
      </c>
      <c r="E38" s="2040">
        <v>418</v>
      </c>
      <c r="F38" s="2040">
        <v>13980</v>
      </c>
      <c r="G38" s="2041">
        <v>33.444976076555022</v>
      </c>
      <c r="H38" s="2042">
        <v>0.45529999999999998</v>
      </c>
      <c r="I38" s="2673">
        <v>0.52610000000000001</v>
      </c>
      <c r="J38" s="2673">
        <v>0.58169999999999999</v>
      </c>
      <c r="K38" s="2673">
        <v>0.25819999999999999</v>
      </c>
    </row>
    <row r="39" spans="1:11" ht="16.5" customHeight="1" x14ac:dyDescent="0.15">
      <c r="A39" s="222"/>
      <c r="B39" s="2044"/>
      <c r="C39" s="2820" t="s">
        <v>4734</v>
      </c>
      <c r="D39" s="2039">
        <v>306</v>
      </c>
      <c r="E39" s="2040">
        <v>329</v>
      </c>
      <c r="F39" s="2040">
        <v>11880</v>
      </c>
      <c r="G39" s="2041">
        <v>36.1</v>
      </c>
      <c r="H39" s="2042">
        <v>0.35799999999999998</v>
      </c>
      <c r="I39" s="2673">
        <v>0.379</v>
      </c>
      <c r="J39" s="2673">
        <v>0.438</v>
      </c>
      <c r="K39" s="2673">
        <v>0.25800000000000001</v>
      </c>
    </row>
    <row r="40" spans="1:11" ht="16.5" customHeight="1" x14ac:dyDescent="0.15">
      <c r="A40" s="222"/>
      <c r="B40" s="2045"/>
      <c r="C40" s="2821" t="s">
        <v>5056</v>
      </c>
      <c r="D40" s="2675">
        <v>306</v>
      </c>
      <c r="E40" s="2676">
        <v>356</v>
      </c>
      <c r="F40" s="2676">
        <v>12900</v>
      </c>
      <c r="G40" s="2677">
        <v>36.200000000000003</v>
      </c>
      <c r="H40" s="2678">
        <v>0.38800000000000001</v>
      </c>
      <c r="I40" s="2679">
        <v>0.39200000000000002</v>
      </c>
      <c r="J40" s="2679">
        <v>0.47699999999999998</v>
      </c>
      <c r="K40" s="2679">
        <v>0.29399999999999998</v>
      </c>
    </row>
    <row r="41" spans="1:11" ht="16.5" customHeight="1" x14ac:dyDescent="0.15">
      <c r="A41" s="222"/>
      <c r="B41" s="2044" t="s">
        <v>5115</v>
      </c>
      <c r="C41" s="2782" t="s">
        <v>618</v>
      </c>
      <c r="D41" s="2039">
        <v>307</v>
      </c>
      <c r="E41" s="2040">
        <v>381</v>
      </c>
      <c r="F41" s="2040">
        <v>2709</v>
      </c>
      <c r="G41" s="2041">
        <v>7.1102362204724407</v>
      </c>
      <c r="H41" s="2042">
        <v>0.41399999999999998</v>
      </c>
      <c r="I41" s="2043" t="s">
        <v>509</v>
      </c>
      <c r="J41" s="2043" t="s">
        <v>509</v>
      </c>
      <c r="K41" s="2043" t="s">
        <v>509</v>
      </c>
    </row>
    <row r="42" spans="1:11" ht="16.5" customHeight="1" x14ac:dyDescent="0.15">
      <c r="A42" s="222"/>
      <c r="B42" s="2044"/>
      <c r="C42" s="2782" t="s">
        <v>613</v>
      </c>
      <c r="D42" s="2039">
        <v>305</v>
      </c>
      <c r="E42" s="2040">
        <v>352</v>
      </c>
      <c r="F42" s="2040">
        <v>2472</v>
      </c>
      <c r="G42" s="2041">
        <v>7.0227272727272725</v>
      </c>
      <c r="H42" s="2042">
        <v>0.38469999999999999</v>
      </c>
      <c r="I42" s="2673" t="s">
        <v>509</v>
      </c>
      <c r="J42" s="2673" t="s">
        <v>509</v>
      </c>
      <c r="K42" s="2673" t="s">
        <v>509</v>
      </c>
    </row>
    <row r="43" spans="1:11" ht="16.5" customHeight="1" x14ac:dyDescent="0.15">
      <c r="A43" s="222"/>
      <c r="B43" s="2044"/>
      <c r="C43" s="2782" t="s">
        <v>1525</v>
      </c>
      <c r="D43" s="2039">
        <v>306</v>
      </c>
      <c r="E43" s="2040">
        <v>355</v>
      </c>
      <c r="F43" s="2040">
        <v>2346</v>
      </c>
      <c r="G43" s="2041">
        <v>6.6084507042253522</v>
      </c>
      <c r="H43" s="2042">
        <v>0.38669999999999999</v>
      </c>
      <c r="I43" s="2673">
        <v>0.36599999999999999</v>
      </c>
      <c r="J43" s="2673">
        <v>0.61399999999999999</v>
      </c>
      <c r="K43" s="2673">
        <v>0.1797</v>
      </c>
    </row>
    <row r="44" spans="1:11" ht="16.5" customHeight="1" x14ac:dyDescent="0.15">
      <c r="A44" s="222"/>
      <c r="B44" s="2044"/>
      <c r="C44" s="2820" t="s">
        <v>4734</v>
      </c>
      <c r="D44" s="2039">
        <v>306</v>
      </c>
      <c r="E44" s="2040">
        <v>360</v>
      </c>
      <c r="F44" s="2040">
        <v>2841</v>
      </c>
      <c r="G44" s="2041">
        <v>7.9</v>
      </c>
      <c r="H44" s="2042">
        <v>0.39200000000000002</v>
      </c>
      <c r="I44" s="2673">
        <v>0.40200000000000002</v>
      </c>
      <c r="J44" s="2673">
        <v>0.57499999999999996</v>
      </c>
      <c r="K44" s="2673">
        <v>0.19900000000000001</v>
      </c>
    </row>
    <row r="45" spans="1:11" ht="16.5" customHeight="1" thickBot="1" x14ac:dyDescent="0.2">
      <c r="A45" s="1088"/>
      <c r="B45" s="2786"/>
      <c r="C45" s="1055" t="s">
        <v>5056</v>
      </c>
      <c r="D45" s="2787">
        <v>306</v>
      </c>
      <c r="E45" s="2788">
        <v>345</v>
      </c>
      <c r="F45" s="2788">
        <v>2947</v>
      </c>
      <c r="G45" s="2789">
        <v>8.5</v>
      </c>
      <c r="H45" s="2790">
        <v>0.376</v>
      </c>
      <c r="I45" s="2791">
        <v>0.38200000000000001</v>
      </c>
      <c r="J45" s="2791">
        <v>0.55600000000000005</v>
      </c>
      <c r="K45" s="2791">
        <v>0.19</v>
      </c>
    </row>
    <row r="46" spans="1:11" ht="16.5" customHeight="1" x14ac:dyDescent="0.15">
      <c r="A46" s="1048" t="s">
        <v>2288</v>
      </c>
      <c r="B46" s="272"/>
      <c r="D46" s="272"/>
      <c r="E46" s="272"/>
      <c r="F46" s="272"/>
      <c r="G46" s="272"/>
      <c r="H46" s="272"/>
      <c r="I46" s="222"/>
      <c r="J46" s="222"/>
      <c r="K46" s="272"/>
    </row>
    <row r="47" spans="1:11" ht="16.5" customHeight="1" x14ac:dyDescent="0.15">
      <c r="A47" s="294" t="s">
        <v>4998</v>
      </c>
    </row>
  </sheetData>
  <mergeCells count="6">
    <mergeCell ref="I4:K4"/>
    <mergeCell ref="G4:G5"/>
    <mergeCell ref="F4:F5"/>
    <mergeCell ref="E4:E5"/>
    <mergeCell ref="D4:D5"/>
    <mergeCell ref="H4:H5"/>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33"/>
  <sheetViews>
    <sheetView showGridLines="0" zoomScaleNormal="100" workbookViewId="0"/>
  </sheetViews>
  <sheetFormatPr defaultRowHeight="20.100000000000001" customHeight="1" x14ac:dyDescent="0.15"/>
  <cols>
    <col min="1" max="1" width="16.625" style="222" customWidth="1"/>
    <col min="2" max="5" width="12.625" style="36" customWidth="1"/>
    <col min="6" max="6" width="12.625" style="272" customWidth="1"/>
    <col min="7" max="255" width="9" style="36"/>
    <col min="256" max="256" width="22.625" style="36" customWidth="1"/>
    <col min="257" max="261" width="10.625" style="36" customWidth="1"/>
    <col min="262" max="511" width="9" style="36"/>
    <col min="512" max="512" width="22.625" style="36" customWidth="1"/>
    <col min="513" max="517" width="10.625" style="36" customWidth="1"/>
    <col min="518" max="767" width="9" style="36"/>
    <col min="768" max="768" width="22.625" style="36" customWidth="1"/>
    <col min="769" max="773" width="10.625" style="36" customWidth="1"/>
    <col min="774" max="1023" width="9" style="36"/>
    <col min="1024" max="1024" width="22.625" style="36" customWidth="1"/>
    <col min="1025" max="1029" width="10.625" style="36" customWidth="1"/>
    <col min="1030" max="1279" width="9" style="36"/>
    <col min="1280" max="1280" width="22.625" style="36" customWidth="1"/>
    <col min="1281" max="1285" width="10.625" style="36" customWidth="1"/>
    <col min="1286" max="1535" width="9" style="36"/>
    <col min="1536" max="1536" width="22.625" style="36" customWidth="1"/>
    <col min="1537" max="1541" width="10.625" style="36" customWidth="1"/>
    <col min="1542" max="1791" width="9" style="36"/>
    <col min="1792" max="1792" width="22.625" style="36" customWidth="1"/>
    <col min="1793" max="1797" width="10.625" style="36" customWidth="1"/>
    <col min="1798" max="2047" width="9" style="36"/>
    <col min="2048" max="2048" width="22.625" style="36" customWidth="1"/>
    <col min="2049" max="2053" width="10.625" style="36" customWidth="1"/>
    <col min="2054" max="2303" width="9" style="36"/>
    <col min="2304" max="2304" width="22.625" style="36" customWidth="1"/>
    <col min="2305" max="2309" width="10.625" style="36" customWidth="1"/>
    <col min="2310" max="2559" width="9" style="36"/>
    <col min="2560" max="2560" width="22.625" style="36" customWidth="1"/>
    <col min="2561" max="2565" width="10.625" style="36" customWidth="1"/>
    <col min="2566" max="2815" width="9" style="36"/>
    <col min="2816" max="2816" width="22.625" style="36" customWidth="1"/>
    <col min="2817" max="2821" width="10.625" style="36" customWidth="1"/>
    <col min="2822" max="3071" width="9" style="36"/>
    <col min="3072" max="3072" width="22.625" style="36" customWidth="1"/>
    <col min="3073" max="3077" width="10.625" style="36" customWidth="1"/>
    <col min="3078" max="3327" width="9" style="36"/>
    <col min="3328" max="3328" width="22.625" style="36" customWidth="1"/>
    <col min="3329" max="3333" width="10.625" style="36" customWidth="1"/>
    <col min="3334" max="3583" width="9" style="36"/>
    <col min="3584" max="3584" width="22.625" style="36" customWidth="1"/>
    <col min="3585" max="3589" width="10.625" style="36" customWidth="1"/>
    <col min="3590" max="3839" width="9" style="36"/>
    <col min="3840" max="3840" width="22.625" style="36" customWidth="1"/>
    <col min="3841" max="3845" width="10.625" style="36" customWidth="1"/>
    <col min="3846" max="4095" width="9" style="36"/>
    <col min="4096" max="4096" width="22.625" style="36" customWidth="1"/>
    <col min="4097" max="4101" width="10.625" style="36" customWidth="1"/>
    <col min="4102" max="4351" width="9" style="36"/>
    <col min="4352" max="4352" width="22.625" style="36" customWidth="1"/>
    <col min="4353" max="4357" width="10.625" style="36" customWidth="1"/>
    <col min="4358" max="4607" width="9" style="36"/>
    <col min="4608" max="4608" width="22.625" style="36" customWidth="1"/>
    <col min="4609" max="4613" width="10.625" style="36" customWidth="1"/>
    <col min="4614" max="4863" width="9" style="36"/>
    <col min="4864" max="4864" width="22.625" style="36" customWidth="1"/>
    <col min="4865" max="4869" width="10.625" style="36" customWidth="1"/>
    <col min="4870" max="5119" width="9" style="36"/>
    <col min="5120" max="5120" width="22.625" style="36" customWidth="1"/>
    <col min="5121" max="5125" width="10.625" style="36" customWidth="1"/>
    <col min="5126" max="5375" width="9" style="36"/>
    <col min="5376" max="5376" width="22.625" style="36" customWidth="1"/>
    <col min="5377" max="5381" width="10.625" style="36" customWidth="1"/>
    <col min="5382" max="5631" width="9" style="36"/>
    <col min="5632" max="5632" width="22.625" style="36" customWidth="1"/>
    <col min="5633" max="5637" width="10.625" style="36" customWidth="1"/>
    <col min="5638" max="5887" width="9" style="36"/>
    <col min="5888" max="5888" width="22.625" style="36" customWidth="1"/>
    <col min="5889" max="5893" width="10.625" style="36" customWidth="1"/>
    <col min="5894" max="6143" width="9" style="36"/>
    <col min="6144" max="6144" width="22.625" style="36" customWidth="1"/>
    <col min="6145" max="6149" width="10.625" style="36" customWidth="1"/>
    <col min="6150" max="6399" width="9" style="36"/>
    <col min="6400" max="6400" width="22.625" style="36" customWidth="1"/>
    <col min="6401" max="6405" width="10.625" style="36" customWidth="1"/>
    <col min="6406" max="6655" width="9" style="36"/>
    <col min="6656" max="6656" width="22.625" style="36" customWidth="1"/>
    <col min="6657" max="6661" width="10.625" style="36" customWidth="1"/>
    <col min="6662" max="6911" width="9" style="36"/>
    <col min="6912" max="6912" width="22.625" style="36" customWidth="1"/>
    <col min="6913" max="6917" width="10.625" style="36" customWidth="1"/>
    <col min="6918" max="7167" width="9" style="36"/>
    <col min="7168" max="7168" width="22.625" style="36" customWidth="1"/>
    <col min="7169" max="7173" width="10.625" style="36" customWidth="1"/>
    <col min="7174" max="7423" width="9" style="36"/>
    <col min="7424" max="7424" width="22.625" style="36" customWidth="1"/>
    <col min="7425" max="7429" width="10.625" style="36" customWidth="1"/>
    <col min="7430" max="7679" width="9" style="36"/>
    <col min="7680" max="7680" width="22.625" style="36" customWidth="1"/>
    <col min="7681" max="7685" width="10.625" style="36" customWidth="1"/>
    <col min="7686" max="7935" width="9" style="36"/>
    <col min="7936" max="7936" width="22.625" style="36" customWidth="1"/>
    <col min="7937" max="7941" width="10.625" style="36" customWidth="1"/>
    <col min="7942" max="8191" width="9" style="36"/>
    <col min="8192" max="8192" width="22.625" style="36" customWidth="1"/>
    <col min="8193" max="8197" width="10.625" style="36" customWidth="1"/>
    <col min="8198" max="8447" width="9" style="36"/>
    <col min="8448" max="8448" width="22.625" style="36" customWidth="1"/>
    <col min="8449" max="8453" width="10.625" style="36" customWidth="1"/>
    <col min="8454" max="8703" width="9" style="36"/>
    <col min="8704" max="8704" width="22.625" style="36" customWidth="1"/>
    <col min="8705" max="8709" width="10.625" style="36" customWidth="1"/>
    <col min="8710" max="8959" width="9" style="36"/>
    <col min="8960" max="8960" width="22.625" style="36" customWidth="1"/>
    <col min="8961" max="8965" width="10.625" style="36" customWidth="1"/>
    <col min="8966" max="9215" width="9" style="36"/>
    <col min="9216" max="9216" width="22.625" style="36" customWidth="1"/>
    <col min="9217" max="9221" width="10.625" style="36" customWidth="1"/>
    <col min="9222" max="9471" width="9" style="36"/>
    <col min="9472" max="9472" width="22.625" style="36" customWidth="1"/>
    <col min="9473" max="9477" width="10.625" style="36" customWidth="1"/>
    <col min="9478" max="9727" width="9" style="36"/>
    <col min="9728" max="9728" width="22.625" style="36" customWidth="1"/>
    <col min="9729" max="9733" width="10.625" style="36" customWidth="1"/>
    <col min="9734" max="9983" width="9" style="36"/>
    <col min="9984" max="9984" width="22.625" style="36" customWidth="1"/>
    <col min="9985" max="9989" width="10.625" style="36" customWidth="1"/>
    <col min="9990" max="10239" width="9" style="36"/>
    <col min="10240" max="10240" width="22.625" style="36" customWidth="1"/>
    <col min="10241" max="10245" width="10.625" style="36" customWidth="1"/>
    <col min="10246" max="10495" width="9" style="36"/>
    <col min="10496" max="10496" width="22.625" style="36" customWidth="1"/>
    <col min="10497" max="10501" width="10.625" style="36" customWidth="1"/>
    <col min="10502" max="10751" width="9" style="36"/>
    <col min="10752" max="10752" width="22.625" style="36" customWidth="1"/>
    <col min="10753" max="10757" width="10.625" style="36" customWidth="1"/>
    <col min="10758" max="11007" width="9" style="36"/>
    <col min="11008" max="11008" width="22.625" style="36" customWidth="1"/>
    <col min="11009" max="11013" width="10.625" style="36" customWidth="1"/>
    <col min="11014" max="11263" width="9" style="36"/>
    <col min="11264" max="11264" width="22.625" style="36" customWidth="1"/>
    <col min="11265" max="11269" width="10.625" style="36" customWidth="1"/>
    <col min="11270" max="11519" width="9" style="36"/>
    <col min="11520" max="11520" width="22.625" style="36" customWidth="1"/>
    <col min="11521" max="11525" width="10.625" style="36" customWidth="1"/>
    <col min="11526" max="11775" width="9" style="36"/>
    <col min="11776" max="11776" width="22.625" style="36" customWidth="1"/>
    <col min="11777" max="11781" width="10.625" style="36" customWidth="1"/>
    <col min="11782" max="12031" width="9" style="36"/>
    <col min="12032" max="12032" width="22.625" style="36" customWidth="1"/>
    <col min="12033" max="12037" width="10.625" style="36" customWidth="1"/>
    <col min="12038" max="12287" width="9" style="36"/>
    <col min="12288" max="12288" width="22.625" style="36" customWidth="1"/>
    <col min="12289" max="12293" width="10.625" style="36" customWidth="1"/>
    <col min="12294" max="12543" width="9" style="36"/>
    <col min="12544" max="12544" width="22.625" style="36" customWidth="1"/>
    <col min="12545" max="12549" width="10.625" style="36" customWidth="1"/>
    <col min="12550" max="12799" width="9" style="36"/>
    <col min="12800" max="12800" width="22.625" style="36" customWidth="1"/>
    <col min="12801" max="12805" width="10.625" style="36" customWidth="1"/>
    <col min="12806" max="13055" width="9" style="36"/>
    <col min="13056" max="13056" width="22.625" style="36" customWidth="1"/>
    <col min="13057" max="13061" width="10.625" style="36" customWidth="1"/>
    <col min="13062" max="13311" width="9" style="36"/>
    <col min="13312" max="13312" width="22.625" style="36" customWidth="1"/>
    <col min="13313" max="13317" width="10.625" style="36" customWidth="1"/>
    <col min="13318" max="13567" width="9" style="36"/>
    <col min="13568" max="13568" width="22.625" style="36" customWidth="1"/>
    <col min="13569" max="13573" width="10.625" style="36" customWidth="1"/>
    <col min="13574" max="13823" width="9" style="36"/>
    <col min="13824" max="13824" width="22.625" style="36" customWidth="1"/>
    <col min="13825" max="13829" width="10.625" style="36" customWidth="1"/>
    <col min="13830" max="14079" width="9" style="36"/>
    <col min="14080" max="14080" width="22.625" style="36" customWidth="1"/>
    <col min="14081" max="14085" width="10.625" style="36" customWidth="1"/>
    <col min="14086" max="14335" width="9" style="36"/>
    <col min="14336" max="14336" width="22.625" style="36" customWidth="1"/>
    <col min="14337" max="14341" width="10.625" style="36" customWidth="1"/>
    <col min="14342" max="14591" width="9" style="36"/>
    <col min="14592" max="14592" width="22.625" style="36" customWidth="1"/>
    <col min="14593" max="14597" width="10.625" style="36" customWidth="1"/>
    <col min="14598" max="14847" width="9" style="36"/>
    <col min="14848" max="14848" width="22.625" style="36" customWidth="1"/>
    <col min="14849" max="14853" width="10.625" style="36" customWidth="1"/>
    <col min="14854" max="15103" width="9" style="36"/>
    <col min="15104" max="15104" width="22.625" style="36" customWidth="1"/>
    <col min="15105" max="15109" width="10.625" style="36" customWidth="1"/>
    <col min="15110" max="15359" width="9" style="36"/>
    <col min="15360" max="15360" width="22.625" style="36" customWidth="1"/>
    <col min="15361" max="15365" width="10.625" style="36" customWidth="1"/>
    <col min="15366" max="15615" width="9" style="36"/>
    <col min="15616" max="15616" width="22.625" style="36" customWidth="1"/>
    <col min="15617" max="15621" width="10.625" style="36" customWidth="1"/>
    <col min="15622" max="15871" width="9" style="36"/>
    <col min="15872" max="15872" width="22.625" style="36" customWidth="1"/>
    <col min="15873" max="15877" width="10.625" style="36" customWidth="1"/>
    <col min="15878" max="16127" width="9" style="36"/>
    <col min="16128" max="16128" width="22.625" style="36" customWidth="1"/>
    <col min="16129" max="16133" width="10.625" style="36" customWidth="1"/>
    <col min="16134" max="16384" width="9" style="36"/>
  </cols>
  <sheetData>
    <row r="1" spans="1:6" ht="20.100000000000001" customHeight="1" x14ac:dyDescent="0.15">
      <c r="A1" s="1253" t="s">
        <v>4316</v>
      </c>
      <c r="B1" s="272"/>
      <c r="C1" s="272"/>
      <c r="D1" s="272"/>
      <c r="E1" s="272"/>
      <c r="F1" s="1253">
        <v>116</v>
      </c>
    </row>
    <row r="2" spans="1:6" ht="20.100000000000001" customHeight="1" x14ac:dyDescent="0.15">
      <c r="A2" s="272"/>
      <c r="B2" s="272"/>
      <c r="C2" s="272"/>
      <c r="D2" s="272"/>
      <c r="E2" s="272"/>
    </row>
    <row r="3" spans="1:6" ht="20.100000000000001" customHeight="1" thickBot="1" x14ac:dyDescent="0.2">
      <c r="A3" s="1259" t="s">
        <v>4317</v>
      </c>
      <c r="B3" s="272"/>
      <c r="C3" s="272"/>
      <c r="D3" s="272"/>
      <c r="E3" s="272"/>
      <c r="F3" s="63" t="s">
        <v>4318</v>
      </c>
    </row>
    <row r="4" spans="1:6" ht="20.100000000000001" customHeight="1" x14ac:dyDescent="0.15">
      <c r="A4" s="1075"/>
      <c r="B4" s="2064" t="s">
        <v>632</v>
      </c>
      <c r="C4" s="874" t="s">
        <v>4193</v>
      </c>
      <c r="D4" s="874" t="s">
        <v>4194</v>
      </c>
      <c r="E4" s="1076" t="s">
        <v>4739</v>
      </c>
      <c r="F4" s="1076" t="s">
        <v>5054</v>
      </c>
    </row>
    <row r="5" spans="1:6" ht="20.100000000000001" customHeight="1" x14ac:dyDescent="0.15">
      <c r="A5" s="1077" t="s">
        <v>4319</v>
      </c>
      <c r="B5" s="233">
        <v>256</v>
      </c>
      <c r="C5" s="233">
        <v>251</v>
      </c>
      <c r="D5" s="233">
        <v>239</v>
      </c>
      <c r="E5" s="233">
        <v>156</v>
      </c>
      <c r="F5" s="233">
        <v>260</v>
      </c>
    </row>
    <row r="6" spans="1:6" ht="20.100000000000001" customHeight="1" x14ac:dyDescent="0.15">
      <c r="A6" s="1077" t="s">
        <v>4320</v>
      </c>
      <c r="B6" s="233">
        <v>190</v>
      </c>
      <c r="C6" s="233">
        <v>191</v>
      </c>
      <c r="D6" s="233">
        <v>181</v>
      </c>
      <c r="E6" s="233">
        <v>116</v>
      </c>
      <c r="F6" s="233">
        <v>204</v>
      </c>
    </row>
    <row r="7" spans="1:6" ht="20.100000000000001" customHeight="1" x14ac:dyDescent="0.15">
      <c r="A7" s="1077" t="s">
        <v>4243</v>
      </c>
      <c r="B7" s="2069">
        <v>0.7421875</v>
      </c>
      <c r="C7" s="2069">
        <v>0.76095617529880477</v>
      </c>
      <c r="D7" s="2069">
        <v>0.75732217573221761</v>
      </c>
      <c r="E7" s="2069">
        <v>0.74358974358974361</v>
      </c>
      <c r="F7" s="2069">
        <v>0.78459999999999996</v>
      </c>
    </row>
    <row r="8" spans="1:6" ht="20.100000000000001" customHeight="1" x14ac:dyDescent="0.15">
      <c r="A8" s="1078" t="s">
        <v>4321</v>
      </c>
      <c r="B8" s="290">
        <v>205</v>
      </c>
      <c r="C8" s="290">
        <v>208</v>
      </c>
      <c r="D8" s="290">
        <v>204</v>
      </c>
      <c r="E8" s="290">
        <v>137</v>
      </c>
      <c r="F8" s="290">
        <v>217</v>
      </c>
    </row>
    <row r="9" spans="1:6" ht="20.100000000000001" customHeight="1" x14ac:dyDescent="0.15">
      <c r="A9" s="1077" t="s">
        <v>4331</v>
      </c>
      <c r="B9" s="1662">
        <v>28</v>
      </c>
      <c r="C9" s="1662">
        <v>73</v>
      </c>
      <c r="D9" s="1662">
        <v>73</v>
      </c>
      <c r="E9" s="1662">
        <v>57</v>
      </c>
      <c r="F9" s="1662">
        <v>78</v>
      </c>
    </row>
    <row r="10" spans="1:6" ht="20.100000000000001" customHeight="1" x14ac:dyDescent="0.15">
      <c r="A10" s="1077" t="s">
        <v>3089</v>
      </c>
      <c r="B10" s="1662">
        <v>11</v>
      </c>
      <c r="C10" s="1662">
        <v>15</v>
      </c>
      <c r="D10" s="1662">
        <v>12</v>
      </c>
      <c r="E10" s="1662">
        <v>15</v>
      </c>
      <c r="F10" s="1662">
        <v>25</v>
      </c>
    </row>
    <row r="11" spans="1:6" ht="20.100000000000001" customHeight="1" x14ac:dyDescent="0.15">
      <c r="A11" s="1077" t="s">
        <v>3090</v>
      </c>
      <c r="B11" s="1662">
        <v>7</v>
      </c>
      <c r="C11" s="1662">
        <v>20</v>
      </c>
      <c r="D11" s="1662">
        <v>13</v>
      </c>
      <c r="E11" s="1662">
        <v>6</v>
      </c>
      <c r="F11" s="1662">
        <v>16</v>
      </c>
    </row>
    <row r="12" spans="1:6" ht="20.100000000000001" customHeight="1" x14ac:dyDescent="0.15">
      <c r="A12" s="1077" t="s">
        <v>3091</v>
      </c>
      <c r="B12" s="1662">
        <v>4</v>
      </c>
      <c r="C12" s="1662">
        <v>2</v>
      </c>
      <c r="D12" s="1662">
        <v>4</v>
      </c>
      <c r="E12" s="1662">
        <v>1</v>
      </c>
      <c r="F12" s="1662">
        <v>4</v>
      </c>
    </row>
    <row r="13" spans="1:6" ht="20.100000000000001" customHeight="1" x14ac:dyDescent="0.15">
      <c r="A13" s="1077" t="s">
        <v>3092</v>
      </c>
      <c r="B13" s="1662">
        <v>3</v>
      </c>
      <c r="C13" s="1662">
        <v>1</v>
      </c>
      <c r="D13" s="1662">
        <v>1</v>
      </c>
      <c r="E13" s="1662">
        <v>2</v>
      </c>
      <c r="F13" s="1662">
        <v>2</v>
      </c>
    </row>
    <row r="14" spans="1:6" ht="20.100000000000001" customHeight="1" x14ac:dyDescent="0.15">
      <c r="A14" s="1079" t="s">
        <v>3093</v>
      </c>
      <c r="B14" s="1662">
        <v>7</v>
      </c>
      <c r="C14" s="1662">
        <v>12</v>
      </c>
      <c r="D14" s="1662">
        <v>0</v>
      </c>
      <c r="E14" s="1662">
        <v>3</v>
      </c>
      <c r="F14" s="1662">
        <v>11</v>
      </c>
    </row>
    <row r="15" spans="1:6" ht="20.100000000000001" customHeight="1" x14ac:dyDescent="0.15">
      <c r="A15" s="1079" t="s">
        <v>3094</v>
      </c>
      <c r="B15" s="1662" t="s">
        <v>509</v>
      </c>
      <c r="C15" s="1662">
        <v>7</v>
      </c>
      <c r="D15" s="1662">
        <v>13</v>
      </c>
      <c r="E15" s="1662">
        <v>5</v>
      </c>
      <c r="F15" s="1662">
        <v>2</v>
      </c>
    </row>
    <row r="16" spans="1:6" ht="20.100000000000001" customHeight="1" x14ac:dyDescent="0.15">
      <c r="A16" s="1079" t="s">
        <v>3095</v>
      </c>
      <c r="B16" s="1662" t="s">
        <v>509</v>
      </c>
      <c r="C16" s="1662">
        <v>4</v>
      </c>
      <c r="D16" s="1662">
        <v>8</v>
      </c>
      <c r="E16" s="1662">
        <v>11</v>
      </c>
      <c r="F16" s="1662">
        <v>8</v>
      </c>
    </row>
    <row r="17" spans="1:6" ht="20.100000000000001" customHeight="1" x14ac:dyDescent="0.15">
      <c r="A17" s="1079" t="s">
        <v>3096</v>
      </c>
      <c r="B17" s="1662">
        <v>27</v>
      </c>
      <c r="C17" s="1662">
        <v>74</v>
      </c>
      <c r="D17" s="1662">
        <v>80</v>
      </c>
      <c r="E17" s="1662">
        <v>37</v>
      </c>
      <c r="F17" s="1662">
        <v>71</v>
      </c>
    </row>
    <row r="18" spans="1:6" ht="20.100000000000001" customHeight="1" x14ac:dyDescent="0.15">
      <c r="A18" s="1080" t="s">
        <v>3097</v>
      </c>
      <c r="B18" s="2070">
        <v>118</v>
      </c>
      <c r="C18" s="2070" t="s">
        <v>509</v>
      </c>
      <c r="D18" s="2070" t="s">
        <v>509</v>
      </c>
      <c r="E18" s="2070" t="s">
        <v>509</v>
      </c>
      <c r="F18" s="2070" t="s">
        <v>509</v>
      </c>
    </row>
    <row r="19" spans="1:6" ht="20.100000000000001" customHeight="1" x14ac:dyDescent="0.15">
      <c r="A19" s="1081" t="s">
        <v>4322</v>
      </c>
      <c r="B19" s="290">
        <v>74677</v>
      </c>
      <c r="C19" s="290">
        <v>74579</v>
      </c>
      <c r="D19" s="290">
        <v>64047</v>
      </c>
      <c r="E19" s="290">
        <v>44072</v>
      </c>
      <c r="F19" s="290">
        <v>78848</v>
      </c>
    </row>
    <row r="20" spans="1:6" ht="20.100000000000001" customHeight="1" x14ac:dyDescent="0.15">
      <c r="A20" s="1077" t="s">
        <v>3088</v>
      </c>
      <c r="B20" s="1662">
        <v>21681</v>
      </c>
      <c r="C20" s="1662">
        <v>25340</v>
      </c>
      <c r="D20" s="1662">
        <v>24843</v>
      </c>
      <c r="E20" s="1662">
        <v>15867</v>
      </c>
      <c r="F20" s="1662">
        <v>23017</v>
      </c>
    </row>
    <row r="21" spans="1:6" ht="20.100000000000001" customHeight="1" x14ac:dyDescent="0.15">
      <c r="A21" s="1077" t="s">
        <v>3089</v>
      </c>
      <c r="B21" s="1662">
        <v>6450</v>
      </c>
      <c r="C21" s="1662">
        <v>6720</v>
      </c>
      <c r="D21" s="1662">
        <v>4930</v>
      </c>
      <c r="E21" s="1662">
        <v>7330</v>
      </c>
      <c r="F21" s="1662">
        <v>11015</v>
      </c>
    </row>
    <row r="22" spans="1:6" ht="20.100000000000001" customHeight="1" x14ac:dyDescent="0.15">
      <c r="A22" s="1077" t="s">
        <v>3090</v>
      </c>
      <c r="B22" s="1662">
        <v>7260</v>
      </c>
      <c r="C22" s="1662">
        <v>9095</v>
      </c>
      <c r="D22" s="1662">
        <v>5390</v>
      </c>
      <c r="E22" s="1662">
        <v>4150</v>
      </c>
      <c r="F22" s="1662">
        <v>11770</v>
      </c>
    </row>
    <row r="23" spans="1:6" ht="20.100000000000001" customHeight="1" x14ac:dyDescent="0.15">
      <c r="A23" s="1077" t="s">
        <v>3091</v>
      </c>
      <c r="B23" s="1662">
        <v>3400</v>
      </c>
      <c r="C23" s="1662">
        <v>1600</v>
      </c>
      <c r="D23" s="1662">
        <v>2800</v>
      </c>
      <c r="E23" s="1662">
        <v>300</v>
      </c>
      <c r="F23" s="1662">
        <v>2700</v>
      </c>
    </row>
    <row r="24" spans="1:6" ht="20.100000000000001" customHeight="1" x14ac:dyDescent="0.15">
      <c r="A24" s="1077" t="s">
        <v>3092</v>
      </c>
      <c r="B24" s="1662">
        <v>2000</v>
      </c>
      <c r="C24" s="1662">
        <v>600</v>
      </c>
      <c r="D24" s="1662">
        <v>300</v>
      </c>
      <c r="E24" s="1662">
        <v>1300</v>
      </c>
      <c r="F24" s="1662">
        <v>1900</v>
      </c>
    </row>
    <row r="25" spans="1:6" ht="20.100000000000001" customHeight="1" x14ac:dyDescent="0.15">
      <c r="A25" s="1079" t="s">
        <v>3093</v>
      </c>
      <c r="B25" s="1662">
        <v>6300</v>
      </c>
      <c r="C25" s="1662">
        <v>1800</v>
      </c>
      <c r="D25" s="1662">
        <v>0</v>
      </c>
      <c r="E25" s="1662">
        <v>1640</v>
      </c>
      <c r="F25" s="1662">
        <v>3600</v>
      </c>
    </row>
    <row r="26" spans="1:6" ht="20.100000000000001" customHeight="1" x14ac:dyDescent="0.15">
      <c r="A26" s="1079" t="s">
        <v>3094</v>
      </c>
      <c r="B26" s="1662" t="s">
        <v>509</v>
      </c>
      <c r="C26" s="1662">
        <v>4350</v>
      </c>
      <c r="D26" s="1662">
        <v>3275</v>
      </c>
      <c r="E26" s="1662">
        <v>1680</v>
      </c>
      <c r="F26" s="1662">
        <v>900</v>
      </c>
    </row>
    <row r="27" spans="1:6" ht="20.100000000000001" customHeight="1" x14ac:dyDescent="0.15">
      <c r="A27" s="1079" t="s">
        <v>3095</v>
      </c>
      <c r="B27" s="1662" t="s">
        <v>509</v>
      </c>
      <c r="C27" s="1662">
        <v>3150</v>
      </c>
      <c r="D27" s="1662">
        <v>2690</v>
      </c>
      <c r="E27" s="1662">
        <v>2900</v>
      </c>
      <c r="F27" s="1662">
        <v>2650</v>
      </c>
    </row>
    <row r="28" spans="1:6" ht="20.100000000000001" customHeight="1" x14ac:dyDescent="0.15">
      <c r="A28" s="1079" t="s">
        <v>3096</v>
      </c>
      <c r="B28" s="1662">
        <v>19730</v>
      </c>
      <c r="C28" s="1662">
        <v>21924</v>
      </c>
      <c r="D28" s="1662">
        <v>19819</v>
      </c>
      <c r="E28" s="1662">
        <v>8905</v>
      </c>
      <c r="F28" s="1662">
        <v>21296</v>
      </c>
    </row>
    <row r="29" spans="1:6" ht="20.100000000000001" customHeight="1" thickBot="1" x14ac:dyDescent="0.2">
      <c r="A29" s="1085" t="s">
        <v>3097</v>
      </c>
      <c r="B29" s="1663">
        <v>7856</v>
      </c>
      <c r="C29" s="1663" t="s">
        <v>509</v>
      </c>
      <c r="D29" s="1663" t="s">
        <v>509</v>
      </c>
      <c r="E29" s="1663" t="s">
        <v>509</v>
      </c>
      <c r="F29" s="1663" t="s">
        <v>509</v>
      </c>
    </row>
    <row r="30" spans="1:6" ht="20.100000000000001" customHeight="1" x14ac:dyDescent="0.15">
      <c r="A30" s="1092" t="s">
        <v>4323</v>
      </c>
      <c r="B30" s="1082"/>
      <c r="C30" s="1082"/>
      <c r="D30" s="1082"/>
      <c r="E30" s="1082"/>
    </row>
    <row r="31" spans="1:6" s="222" customFormat="1" ht="20.100000000000001" customHeight="1" x14ac:dyDescent="0.15">
      <c r="A31" s="1084" t="s">
        <v>4324</v>
      </c>
      <c r="B31" s="1082"/>
      <c r="C31" s="1082"/>
      <c r="D31" s="1082"/>
      <c r="E31" s="1082"/>
      <c r="F31" s="1083"/>
    </row>
    <row r="32" spans="1:6" s="222" customFormat="1" ht="20.100000000000001" customHeight="1" x14ac:dyDescent="0.15">
      <c r="A32" s="1084" t="s">
        <v>4479</v>
      </c>
      <c r="B32" s="1082"/>
      <c r="C32" s="1082"/>
      <c r="D32" s="1082"/>
      <c r="E32" s="1082"/>
      <c r="F32" s="1083"/>
    </row>
    <row r="33" spans="1:1" ht="20.100000000000001" customHeight="1" x14ac:dyDescent="0.15">
      <c r="A33" s="222" t="s">
        <v>4957</v>
      </c>
    </row>
  </sheetData>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39"/>
  <sheetViews>
    <sheetView showGridLines="0" zoomScaleNormal="100" workbookViewId="0"/>
  </sheetViews>
  <sheetFormatPr defaultRowHeight="20.100000000000001" customHeight="1" x14ac:dyDescent="0.15"/>
  <cols>
    <col min="1" max="1" width="16.625" style="222" customWidth="1"/>
    <col min="2" max="6" width="12.625" style="36" customWidth="1"/>
    <col min="7" max="255" width="9" style="36"/>
    <col min="256" max="256" width="22.625" style="36" customWidth="1"/>
    <col min="257" max="261" width="10.625" style="36" customWidth="1"/>
    <col min="262" max="511" width="9" style="36"/>
    <col min="512" max="512" width="22.625" style="36" customWidth="1"/>
    <col min="513" max="517" width="10.625" style="36" customWidth="1"/>
    <col min="518" max="767" width="9" style="36"/>
    <col min="768" max="768" width="22.625" style="36" customWidth="1"/>
    <col min="769" max="773" width="10.625" style="36" customWidth="1"/>
    <col min="774" max="1023" width="9" style="36"/>
    <col min="1024" max="1024" width="22.625" style="36" customWidth="1"/>
    <col min="1025" max="1029" width="10.625" style="36" customWidth="1"/>
    <col min="1030" max="1279" width="9" style="36"/>
    <col min="1280" max="1280" width="22.625" style="36" customWidth="1"/>
    <col min="1281" max="1285" width="10.625" style="36" customWidth="1"/>
    <col min="1286" max="1535" width="9" style="36"/>
    <col min="1536" max="1536" width="22.625" style="36" customWidth="1"/>
    <col min="1537" max="1541" width="10.625" style="36" customWidth="1"/>
    <col min="1542" max="1791" width="9" style="36"/>
    <col min="1792" max="1792" width="22.625" style="36" customWidth="1"/>
    <col min="1793" max="1797" width="10.625" style="36" customWidth="1"/>
    <col min="1798" max="2047" width="9" style="36"/>
    <col min="2048" max="2048" width="22.625" style="36" customWidth="1"/>
    <col min="2049" max="2053" width="10.625" style="36" customWidth="1"/>
    <col min="2054" max="2303" width="9" style="36"/>
    <col min="2304" max="2304" width="22.625" style="36" customWidth="1"/>
    <col min="2305" max="2309" width="10.625" style="36" customWidth="1"/>
    <col min="2310" max="2559" width="9" style="36"/>
    <col min="2560" max="2560" width="22.625" style="36" customWidth="1"/>
    <col min="2561" max="2565" width="10.625" style="36" customWidth="1"/>
    <col min="2566" max="2815" width="9" style="36"/>
    <col min="2816" max="2816" width="22.625" style="36" customWidth="1"/>
    <col min="2817" max="2821" width="10.625" style="36" customWidth="1"/>
    <col min="2822" max="3071" width="9" style="36"/>
    <col min="3072" max="3072" width="22.625" style="36" customWidth="1"/>
    <col min="3073" max="3077" width="10.625" style="36" customWidth="1"/>
    <col min="3078" max="3327" width="9" style="36"/>
    <col min="3328" max="3328" width="22.625" style="36" customWidth="1"/>
    <col min="3329" max="3333" width="10.625" style="36" customWidth="1"/>
    <col min="3334" max="3583" width="9" style="36"/>
    <col min="3584" max="3584" width="22.625" style="36" customWidth="1"/>
    <col min="3585" max="3589" width="10.625" style="36" customWidth="1"/>
    <col min="3590" max="3839" width="9" style="36"/>
    <col min="3840" max="3840" width="22.625" style="36" customWidth="1"/>
    <col min="3841" max="3845" width="10.625" style="36" customWidth="1"/>
    <col min="3846" max="4095" width="9" style="36"/>
    <col min="4096" max="4096" width="22.625" style="36" customWidth="1"/>
    <col min="4097" max="4101" width="10.625" style="36" customWidth="1"/>
    <col min="4102" max="4351" width="9" style="36"/>
    <col min="4352" max="4352" width="22.625" style="36" customWidth="1"/>
    <col min="4353" max="4357" width="10.625" style="36" customWidth="1"/>
    <col min="4358" max="4607" width="9" style="36"/>
    <col min="4608" max="4608" width="22.625" style="36" customWidth="1"/>
    <col min="4609" max="4613" width="10.625" style="36" customWidth="1"/>
    <col min="4614" max="4863" width="9" style="36"/>
    <col min="4864" max="4864" width="22.625" style="36" customWidth="1"/>
    <col min="4865" max="4869" width="10.625" style="36" customWidth="1"/>
    <col min="4870" max="5119" width="9" style="36"/>
    <col min="5120" max="5120" width="22.625" style="36" customWidth="1"/>
    <col min="5121" max="5125" width="10.625" style="36" customWidth="1"/>
    <col min="5126" max="5375" width="9" style="36"/>
    <col min="5376" max="5376" width="22.625" style="36" customWidth="1"/>
    <col min="5377" max="5381" width="10.625" style="36" customWidth="1"/>
    <col min="5382" max="5631" width="9" style="36"/>
    <col min="5632" max="5632" width="22.625" style="36" customWidth="1"/>
    <col min="5633" max="5637" width="10.625" style="36" customWidth="1"/>
    <col min="5638" max="5887" width="9" style="36"/>
    <col min="5888" max="5888" width="22.625" style="36" customWidth="1"/>
    <col min="5889" max="5893" width="10.625" style="36" customWidth="1"/>
    <col min="5894" max="6143" width="9" style="36"/>
    <col min="6144" max="6144" width="22.625" style="36" customWidth="1"/>
    <col min="6145" max="6149" width="10.625" style="36" customWidth="1"/>
    <col min="6150" max="6399" width="9" style="36"/>
    <col min="6400" max="6400" width="22.625" style="36" customWidth="1"/>
    <col min="6401" max="6405" width="10.625" style="36" customWidth="1"/>
    <col min="6406" max="6655" width="9" style="36"/>
    <col min="6656" max="6656" width="22.625" style="36" customWidth="1"/>
    <col min="6657" max="6661" width="10.625" style="36" customWidth="1"/>
    <col min="6662" max="6911" width="9" style="36"/>
    <col min="6912" max="6912" width="22.625" style="36" customWidth="1"/>
    <col min="6913" max="6917" width="10.625" style="36" customWidth="1"/>
    <col min="6918" max="7167" width="9" style="36"/>
    <col min="7168" max="7168" width="22.625" style="36" customWidth="1"/>
    <col min="7169" max="7173" width="10.625" style="36" customWidth="1"/>
    <col min="7174" max="7423" width="9" style="36"/>
    <col min="7424" max="7424" width="22.625" style="36" customWidth="1"/>
    <col min="7425" max="7429" width="10.625" style="36" customWidth="1"/>
    <col min="7430" max="7679" width="9" style="36"/>
    <col min="7680" max="7680" width="22.625" style="36" customWidth="1"/>
    <col min="7681" max="7685" width="10.625" style="36" customWidth="1"/>
    <col min="7686" max="7935" width="9" style="36"/>
    <col min="7936" max="7936" width="22.625" style="36" customWidth="1"/>
    <col min="7937" max="7941" width="10.625" style="36" customWidth="1"/>
    <col min="7942" max="8191" width="9" style="36"/>
    <col min="8192" max="8192" width="22.625" style="36" customWidth="1"/>
    <col min="8193" max="8197" width="10.625" style="36" customWidth="1"/>
    <col min="8198" max="8447" width="9" style="36"/>
    <col min="8448" max="8448" width="22.625" style="36" customWidth="1"/>
    <col min="8449" max="8453" width="10.625" style="36" customWidth="1"/>
    <col min="8454" max="8703" width="9" style="36"/>
    <col min="8704" max="8704" width="22.625" style="36" customWidth="1"/>
    <col min="8705" max="8709" width="10.625" style="36" customWidth="1"/>
    <col min="8710" max="8959" width="9" style="36"/>
    <col min="8960" max="8960" width="22.625" style="36" customWidth="1"/>
    <col min="8961" max="8965" width="10.625" style="36" customWidth="1"/>
    <col min="8966" max="9215" width="9" style="36"/>
    <col min="9216" max="9216" width="22.625" style="36" customWidth="1"/>
    <col min="9217" max="9221" width="10.625" style="36" customWidth="1"/>
    <col min="9222" max="9471" width="9" style="36"/>
    <col min="9472" max="9472" width="22.625" style="36" customWidth="1"/>
    <col min="9473" max="9477" width="10.625" style="36" customWidth="1"/>
    <col min="9478" max="9727" width="9" style="36"/>
    <col min="9728" max="9728" width="22.625" style="36" customWidth="1"/>
    <col min="9729" max="9733" width="10.625" style="36" customWidth="1"/>
    <col min="9734" max="9983" width="9" style="36"/>
    <col min="9984" max="9984" width="22.625" style="36" customWidth="1"/>
    <col min="9985" max="9989" width="10.625" style="36" customWidth="1"/>
    <col min="9990" max="10239" width="9" style="36"/>
    <col min="10240" max="10240" width="22.625" style="36" customWidth="1"/>
    <col min="10241" max="10245" width="10.625" style="36" customWidth="1"/>
    <col min="10246" max="10495" width="9" style="36"/>
    <col min="10496" max="10496" width="22.625" style="36" customWidth="1"/>
    <col min="10497" max="10501" width="10.625" style="36" customWidth="1"/>
    <col min="10502" max="10751" width="9" style="36"/>
    <col min="10752" max="10752" width="22.625" style="36" customWidth="1"/>
    <col min="10753" max="10757" width="10.625" style="36" customWidth="1"/>
    <col min="10758" max="11007" width="9" style="36"/>
    <col min="11008" max="11008" width="22.625" style="36" customWidth="1"/>
    <col min="11009" max="11013" width="10.625" style="36" customWidth="1"/>
    <col min="11014" max="11263" width="9" style="36"/>
    <col min="11264" max="11264" width="22.625" style="36" customWidth="1"/>
    <col min="11265" max="11269" width="10.625" style="36" customWidth="1"/>
    <col min="11270" max="11519" width="9" style="36"/>
    <col min="11520" max="11520" width="22.625" style="36" customWidth="1"/>
    <col min="11521" max="11525" width="10.625" style="36" customWidth="1"/>
    <col min="11526" max="11775" width="9" style="36"/>
    <col min="11776" max="11776" width="22.625" style="36" customWidth="1"/>
    <col min="11777" max="11781" width="10.625" style="36" customWidth="1"/>
    <col min="11782" max="12031" width="9" style="36"/>
    <col min="12032" max="12032" width="22.625" style="36" customWidth="1"/>
    <col min="12033" max="12037" width="10.625" style="36" customWidth="1"/>
    <col min="12038" max="12287" width="9" style="36"/>
    <col min="12288" max="12288" width="22.625" style="36" customWidth="1"/>
    <col min="12289" max="12293" width="10.625" style="36" customWidth="1"/>
    <col min="12294" max="12543" width="9" style="36"/>
    <col min="12544" max="12544" width="22.625" style="36" customWidth="1"/>
    <col min="12545" max="12549" width="10.625" style="36" customWidth="1"/>
    <col min="12550" max="12799" width="9" style="36"/>
    <col min="12800" max="12800" width="22.625" style="36" customWidth="1"/>
    <col min="12801" max="12805" width="10.625" style="36" customWidth="1"/>
    <col min="12806" max="13055" width="9" style="36"/>
    <col min="13056" max="13056" width="22.625" style="36" customWidth="1"/>
    <col min="13057" max="13061" width="10.625" style="36" customWidth="1"/>
    <col min="13062" max="13311" width="9" style="36"/>
    <col min="13312" max="13312" width="22.625" style="36" customWidth="1"/>
    <col min="13313" max="13317" width="10.625" style="36" customWidth="1"/>
    <col min="13318" max="13567" width="9" style="36"/>
    <col min="13568" max="13568" width="22.625" style="36" customWidth="1"/>
    <col min="13569" max="13573" width="10.625" style="36" customWidth="1"/>
    <col min="13574" max="13823" width="9" style="36"/>
    <col min="13824" max="13824" width="22.625" style="36" customWidth="1"/>
    <col min="13825" max="13829" width="10.625" style="36" customWidth="1"/>
    <col min="13830" max="14079" width="9" style="36"/>
    <col min="14080" max="14080" width="22.625" style="36" customWidth="1"/>
    <col min="14081" max="14085" width="10.625" style="36" customWidth="1"/>
    <col min="14086" max="14335" width="9" style="36"/>
    <col min="14336" max="14336" width="22.625" style="36" customWidth="1"/>
    <col min="14337" max="14341" width="10.625" style="36" customWidth="1"/>
    <col min="14342" max="14591" width="9" style="36"/>
    <col min="14592" max="14592" width="22.625" style="36" customWidth="1"/>
    <col min="14593" max="14597" width="10.625" style="36" customWidth="1"/>
    <col min="14598" max="14847" width="9" style="36"/>
    <col min="14848" max="14848" width="22.625" style="36" customWidth="1"/>
    <col min="14849" max="14853" width="10.625" style="36" customWidth="1"/>
    <col min="14854" max="15103" width="9" style="36"/>
    <col min="15104" max="15104" width="22.625" style="36" customWidth="1"/>
    <col min="15105" max="15109" width="10.625" style="36" customWidth="1"/>
    <col min="15110" max="15359" width="9" style="36"/>
    <col min="15360" max="15360" width="22.625" style="36" customWidth="1"/>
    <col min="15361" max="15365" width="10.625" style="36" customWidth="1"/>
    <col min="15366" max="15615" width="9" style="36"/>
    <col min="15616" max="15616" width="22.625" style="36" customWidth="1"/>
    <col min="15617" max="15621" width="10.625" style="36" customWidth="1"/>
    <col min="15622" max="15871" width="9" style="36"/>
    <col min="15872" max="15872" width="22.625" style="36" customWidth="1"/>
    <col min="15873" max="15877" width="10.625" style="36" customWidth="1"/>
    <col min="15878" max="16127" width="9" style="36"/>
    <col min="16128" max="16128" width="22.625" style="36" customWidth="1"/>
    <col min="16129" max="16133" width="10.625" style="36" customWidth="1"/>
    <col min="16134" max="16384" width="9" style="36"/>
  </cols>
  <sheetData>
    <row r="1" spans="1:6" ht="20.100000000000001" customHeight="1" x14ac:dyDescent="0.15">
      <c r="A1" s="1253" t="s">
        <v>4316</v>
      </c>
      <c r="B1" s="272"/>
      <c r="C1" s="272"/>
      <c r="D1" s="272"/>
      <c r="E1" s="272"/>
      <c r="F1" s="1253">
        <v>117</v>
      </c>
    </row>
    <row r="2" spans="1:6" ht="20.100000000000001" customHeight="1" x14ac:dyDescent="0.15">
      <c r="A2" s="272"/>
      <c r="B2" s="272"/>
      <c r="C2" s="272"/>
      <c r="D2" s="272"/>
      <c r="E2" s="272"/>
      <c r="F2" s="272"/>
    </row>
    <row r="3" spans="1:6" s="222" customFormat="1" ht="20.100000000000001" customHeight="1" thickBot="1" x14ac:dyDescent="0.2">
      <c r="A3" s="1259" t="s">
        <v>4325</v>
      </c>
      <c r="B3" s="272"/>
      <c r="C3" s="272"/>
      <c r="D3" s="272"/>
      <c r="E3" s="272"/>
      <c r="F3" s="63" t="s">
        <v>4318</v>
      </c>
    </row>
    <row r="4" spans="1:6" s="222" customFormat="1" ht="20.100000000000001" customHeight="1" x14ac:dyDescent="0.15">
      <c r="A4" s="1075" t="s">
        <v>3087</v>
      </c>
      <c r="B4" s="2064" t="s">
        <v>632</v>
      </c>
      <c r="C4" s="874" t="s">
        <v>4193</v>
      </c>
      <c r="D4" s="874" t="s">
        <v>4194</v>
      </c>
      <c r="E4" s="1076" t="s">
        <v>4739</v>
      </c>
      <c r="F4" s="1076" t="s">
        <v>5054</v>
      </c>
    </row>
    <row r="5" spans="1:6" ht="20.100000000000001" customHeight="1" x14ac:dyDescent="0.15">
      <c r="A5" s="1078" t="s">
        <v>4319</v>
      </c>
      <c r="B5" s="290">
        <v>265</v>
      </c>
      <c r="C5" s="290">
        <v>261</v>
      </c>
      <c r="D5" s="290">
        <v>261</v>
      </c>
      <c r="E5" s="290">
        <v>268</v>
      </c>
      <c r="F5" s="1664">
        <v>260</v>
      </c>
    </row>
    <row r="6" spans="1:6" ht="20.100000000000001" customHeight="1" x14ac:dyDescent="0.15">
      <c r="A6" s="1077" t="s">
        <v>4320</v>
      </c>
      <c r="B6" s="233">
        <v>215</v>
      </c>
      <c r="C6" s="233">
        <v>218</v>
      </c>
      <c r="D6" s="233">
        <v>223</v>
      </c>
      <c r="E6" s="233">
        <v>235</v>
      </c>
      <c r="F6" s="1665">
        <v>233</v>
      </c>
    </row>
    <row r="7" spans="1:6" ht="20.100000000000001" customHeight="1" x14ac:dyDescent="0.15">
      <c r="A7" s="1077" t="s">
        <v>4243</v>
      </c>
      <c r="B7" s="2069">
        <v>0.81132075471698117</v>
      </c>
      <c r="C7" s="2069">
        <v>0.83524904214559392</v>
      </c>
      <c r="D7" s="2069">
        <v>0.85440613026819923</v>
      </c>
      <c r="E7" s="2069">
        <v>0.87686567164179108</v>
      </c>
      <c r="F7" s="2616">
        <v>0.8962</v>
      </c>
    </row>
    <row r="8" spans="1:6" ht="20.100000000000001" customHeight="1" x14ac:dyDescent="0.15">
      <c r="A8" s="1078" t="s">
        <v>4321</v>
      </c>
      <c r="B8" s="290">
        <v>251</v>
      </c>
      <c r="C8" s="290">
        <v>258</v>
      </c>
      <c r="D8" s="290">
        <v>271</v>
      </c>
      <c r="E8" s="290">
        <v>270</v>
      </c>
      <c r="F8" s="1664">
        <v>262</v>
      </c>
    </row>
    <row r="9" spans="1:6" ht="20.100000000000001" customHeight="1" x14ac:dyDescent="0.15">
      <c r="A9" s="1077" t="s">
        <v>4331</v>
      </c>
      <c r="B9" s="233">
        <v>34</v>
      </c>
      <c r="C9" s="233">
        <v>77</v>
      </c>
      <c r="D9" s="233">
        <v>77</v>
      </c>
      <c r="E9" s="233">
        <v>74</v>
      </c>
      <c r="F9" s="233">
        <v>68</v>
      </c>
    </row>
    <row r="10" spans="1:6" ht="20.100000000000001" customHeight="1" x14ac:dyDescent="0.15">
      <c r="A10" s="1077" t="s">
        <v>4332</v>
      </c>
      <c r="B10" s="1662">
        <v>35</v>
      </c>
      <c r="C10" s="1662">
        <v>47</v>
      </c>
      <c r="D10" s="1662">
        <v>48</v>
      </c>
      <c r="E10" s="1662">
        <v>44</v>
      </c>
      <c r="F10" s="233">
        <v>44</v>
      </c>
    </row>
    <row r="11" spans="1:6" ht="20.100000000000001" customHeight="1" x14ac:dyDescent="0.15">
      <c r="A11" s="1077" t="s">
        <v>4333</v>
      </c>
      <c r="B11" s="233">
        <v>41</v>
      </c>
      <c r="C11" s="233">
        <v>32</v>
      </c>
      <c r="D11" s="233">
        <v>18</v>
      </c>
      <c r="E11" s="233">
        <v>16</v>
      </c>
      <c r="F11" s="233">
        <v>40</v>
      </c>
    </row>
    <row r="12" spans="1:6" ht="20.100000000000001" customHeight="1" x14ac:dyDescent="0.15">
      <c r="A12" s="1077" t="s">
        <v>4334</v>
      </c>
      <c r="B12" s="233">
        <v>4</v>
      </c>
      <c r="C12" s="233">
        <v>7</v>
      </c>
      <c r="D12" s="233">
        <v>8</v>
      </c>
      <c r="E12" s="233">
        <v>0</v>
      </c>
      <c r="F12" s="233">
        <v>3</v>
      </c>
    </row>
    <row r="13" spans="1:6" ht="20.100000000000001" customHeight="1" x14ac:dyDescent="0.15">
      <c r="A13" s="1077" t="s">
        <v>4335</v>
      </c>
      <c r="B13" s="233">
        <v>0</v>
      </c>
      <c r="C13" s="233">
        <v>0</v>
      </c>
      <c r="D13" s="233">
        <v>5</v>
      </c>
      <c r="E13" s="233">
        <v>4</v>
      </c>
      <c r="F13" s="233">
        <v>9</v>
      </c>
    </row>
    <row r="14" spans="1:6" ht="20.100000000000001" customHeight="1" x14ac:dyDescent="0.15">
      <c r="A14" s="1079" t="s">
        <v>4336</v>
      </c>
      <c r="B14" s="233">
        <v>12</v>
      </c>
      <c r="C14" s="233">
        <v>42</v>
      </c>
      <c r="D14" s="233">
        <v>52</v>
      </c>
      <c r="E14" s="233">
        <v>58</v>
      </c>
      <c r="F14" s="233">
        <v>46</v>
      </c>
    </row>
    <row r="15" spans="1:6" ht="20.100000000000001" customHeight="1" x14ac:dyDescent="0.15">
      <c r="A15" s="1079" t="s">
        <v>4337</v>
      </c>
      <c r="B15" s="1662" t="s">
        <v>509</v>
      </c>
      <c r="C15" s="1662">
        <v>7</v>
      </c>
      <c r="D15" s="1662">
        <v>5</v>
      </c>
      <c r="E15" s="1662">
        <v>8</v>
      </c>
      <c r="F15" s="233">
        <v>2</v>
      </c>
    </row>
    <row r="16" spans="1:6" ht="20.100000000000001" customHeight="1" x14ac:dyDescent="0.15">
      <c r="A16" s="1079" t="s">
        <v>4338</v>
      </c>
      <c r="B16" s="1662" t="s">
        <v>509</v>
      </c>
      <c r="C16" s="1662">
        <v>4</v>
      </c>
      <c r="D16" s="1662">
        <v>6</v>
      </c>
      <c r="E16" s="1662">
        <v>6</v>
      </c>
      <c r="F16" s="233">
        <v>3</v>
      </c>
    </row>
    <row r="17" spans="1:6" ht="20.100000000000001" customHeight="1" x14ac:dyDescent="0.15">
      <c r="A17" s="1079" t="s">
        <v>4339</v>
      </c>
      <c r="B17" s="233">
        <v>18</v>
      </c>
      <c r="C17" s="233">
        <v>42</v>
      </c>
      <c r="D17" s="233">
        <v>52</v>
      </c>
      <c r="E17" s="233">
        <v>60</v>
      </c>
      <c r="F17" s="233">
        <v>47</v>
      </c>
    </row>
    <row r="18" spans="1:6" ht="20.100000000000001" customHeight="1" x14ac:dyDescent="0.15">
      <c r="A18" s="1080" t="s">
        <v>4340</v>
      </c>
      <c r="B18" s="2071">
        <v>107</v>
      </c>
      <c r="C18" s="2071" t="s">
        <v>509</v>
      </c>
      <c r="D18" s="2071" t="s">
        <v>509</v>
      </c>
      <c r="E18" s="2071" t="s">
        <v>509</v>
      </c>
      <c r="F18" s="2071" t="s">
        <v>509</v>
      </c>
    </row>
    <row r="19" spans="1:6" ht="20.100000000000001" customHeight="1" x14ac:dyDescent="0.15">
      <c r="A19" s="1081" t="s">
        <v>4322</v>
      </c>
      <c r="B19" s="290">
        <v>44298</v>
      </c>
      <c r="C19" s="290">
        <v>51708</v>
      </c>
      <c r="D19" s="290">
        <v>57883</v>
      </c>
      <c r="E19" s="290">
        <v>49774</v>
      </c>
      <c r="F19" s="290">
        <v>46292</v>
      </c>
    </row>
    <row r="20" spans="1:6" ht="20.100000000000001" customHeight="1" x14ac:dyDescent="0.15">
      <c r="A20" s="1077" t="s">
        <v>4331</v>
      </c>
      <c r="B20" s="233">
        <v>11071</v>
      </c>
      <c r="C20" s="233">
        <v>15462</v>
      </c>
      <c r="D20" s="233">
        <v>17527</v>
      </c>
      <c r="E20" s="233">
        <v>15422</v>
      </c>
      <c r="F20" s="233">
        <v>11275</v>
      </c>
    </row>
    <row r="21" spans="1:6" ht="20.100000000000001" customHeight="1" x14ac:dyDescent="0.15">
      <c r="A21" s="1077" t="s">
        <v>4341</v>
      </c>
      <c r="B21" s="1662">
        <v>6590</v>
      </c>
      <c r="C21" s="1662">
        <v>10330</v>
      </c>
      <c r="D21" s="1662">
        <v>12780</v>
      </c>
      <c r="E21" s="1662">
        <v>9235</v>
      </c>
      <c r="F21" s="233">
        <v>11035</v>
      </c>
    </row>
    <row r="22" spans="1:6" ht="20.100000000000001" customHeight="1" x14ac:dyDescent="0.15">
      <c r="A22" s="1077" t="s">
        <v>4342</v>
      </c>
      <c r="B22" s="233">
        <v>10435</v>
      </c>
      <c r="C22" s="233">
        <v>7019</v>
      </c>
      <c r="D22" s="233">
        <v>4390</v>
      </c>
      <c r="E22" s="233">
        <v>2930</v>
      </c>
      <c r="F22" s="233">
        <v>7228</v>
      </c>
    </row>
    <row r="23" spans="1:6" ht="20.100000000000001" customHeight="1" x14ac:dyDescent="0.15">
      <c r="A23" s="1077" t="s">
        <v>4343</v>
      </c>
      <c r="B23" s="233">
        <v>2150</v>
      </c>
      <c r="C23" s="233">
        <v>1360</v>
      </c>
      <c r="D23" s="233">
        <v>1260</v>
      </c>
      <c r="E23" s="233">
        <v>0</v>
      </c>
      <c r="F23" s="233">
        <v>495</v>
      </c>
    </row>
    <row r="24" spans="1:6" ht="20.100000000000001" customHeight="1" x14ac:dyDescent="0.15">
      <c r="A24" s="1077" t="s">
        <v>4344</v>
      </c>
      <c r="B24" s="233">
        <v>0</v>
      </c>
      <c r="C24" s="233">
        <v>0</v>
      </c>
      <c r="D24" s="233">
        <v>336</v>
      </c>
      <c r="E24" s="233">
        <v>1470</v>
      </c>
      <c r="F24" s="233">
        <v>1589</v>
      </c>
    </row>
    <row r="25" spans="1:6" ht="20.100000000000001" customHeight="1" x14ac:dyDescent="0.15">
      <c r="A25" s="1079" t="s">
        <v>4345</v>
      </c>
      <c r="B25" s="233">
        <v>4725</v>
      </c>
      <c r="C25" s="233">
        <v>6971</v>
      </c>
      <c r="D25" s="233">
        <v>10399</v>
      </c>
      <c r="E25" s="233">
        <v>7368</v>
      </c>
      <c r="F25" s="233">
        <v>6490</v>
      </c>
    </row>
    <row r="26" spans="1:6" ht="20.100000000000001" customHeight="1" x14ac:dyDescent="0.15">
      <c r="A26" s="1079" t="s">
        <v>4346</v>
      </c>
      <c r="B26" s="1662" t="s">
        <v>509</v>
      </c>
      <c r="C26" s="1662">
        <v>1670</v>
      </c>
      <c r="D26" s="1662">
        <v>740</v>
      </c>
      <c r="E26" s="1662">
        <v>1200</v>
      </c>
      <c r="F26" s="233">
        <v>500</v>
      </c>
    </row>
    <row r="27" spans="1:6" ht="20.100000000000001" customHeight="1" x14ac:dyDescent="0.15">
      <c r="A27" s="1079" t="s">
        <v>4347</v>
      </c>
      <c r="B27" s="1662" t="s">
        <v>509</v>
      </c>
      <c r="C27" s="1662">
        <v>1310</v>
      </c>
      <c r="D27" s="1662">
        <v>1330</v>
      </c>
      <c r="E27" s="1662">
        <v>1445</v>
      </c>
      <c r="F27" s="233">
        <v>410</v>
      </c>
    </row>
    <row r="28" spans="1:6" ht="20.100000000000001" customHeight="1" x14ac:dyDescent="0.15">
      <c r="A28" s="1079" t="s">
        <v>4348</v>
      </c>
      <c r="B28" s="233">
        <v>5380</v>
      </c>
      <c r="C28" s="233">
        <v>7586</v>
      </c>
      <c r="D28" s="233">
        <v>9121</v>
      </c>
      <c r="E28" s="233">
        <v>10704</v>
      </c>
      <c r="F28" s="233">
        <v>7270</v>
      </c>
    </row>
    <row r="29" spans="1:6" ht="20.100000000000001" customHeight="1" thickBot="1" x14ac:dyDescent="0.2">
      <c r="A29" s="1085" t="s">
        <v>4349</v>
      </c>
      <c r="B29" s="1521">
        <v>3947</v>
      </c>
      <c r="C29" s="1521" t="s">
        <v>509</v>
      </c>
      <c r="D29" s="1521" t="s">
        <v>509</v>
      </c>
      <c r="E29" s="1521" t="s">
        <v>509</v>
      </c>
      <c r="F29" s="1521" t="s">
        <v>509</v>
      </c>
    </row>
    <row r="30" spans="1:6" ht="20.100000000000001" customHeight="1" x14ac:dyDescent="0.15">
      <c r="A30" s="1092" t="s">
        <v>4326</v>
      </c>
      <c r="B30" s="1082"/>
      <c r="C30" s="1082"/>
      <c r="D30" s="1082"/>
      <c r="E30" s="1082"/>
      <c r="F30" s="272"/>
    </row>
    <row r="31" spans="1:6" s="222" customFormat="1" ht="20.100000000000001" customHeight="1" x14ac:dyDescent="0.15">
      <c r="A31" s="1084" t="s">
        <v>4324</v>
      </c>
      <c r="B31" s="1082"/>
      <c r="C31" s="1082"/>
      <c r="D31" s="1082"/>
      <c r="E31" s="1082"/>
      <c r="F31" s="1083"/>
    </row>
    <row r="32" spans="1:6" s="222" customFormat="1" ht="20.100000000000001" customHeight="1" x14ac:dyDescent="0.15">
      <c r="A32" s="1084" t="s">
        <v>4479</v>
      </c>
      <c r="B32" s="1082"/>
      <c r="C32" s="1082"/>
      <c r="D32" s="1082"/>
      <c r="E32" s="1082"/>
      <c r="F32" s="1083"/>
    </row>
    <row r="33" spans="1:6" s="222" customFormat="1" ht="20.100000000000001" customHeight="1" x14ac:dyDescent="0.15">
      <c r="A33" s="1084"/>
      <c r="B33" s="1082"/>
      <c r="C33" s="1082"/>
      <c r="D33" s="1082"/>
      <c r="E33" s="1082"/>
      <c r="F33" s="1083"/>
    </row>
    <row r="34" spans="1:6" ht="20.100000000000001" customHeight="1" x14ac:dyDescent="0.15">
      <c r="A34" s="223"/>
      <c r="B34" s="5"/>
      <c r="C34" s="5"/>
      <c r="D34" s="5"/>
      <c r="E34" s="5"/>
      <c r="F34" s="63"/>
    </row>
    <row r="35" spans="1:6" ht="20.100000000000001" customHeight="1" x14ac:dyDescent="0.15">
      <c r="A35" s="867"/>
      <c r="B35" s="5"/>
      <c r="C35" s="5"/>
      <c r="D35" s="5"/>
      <c r="E35" s="5"/>
      <c r="F35" s="63"/>
    </row>
    <row r="36" spans="1:6" ht="20.100000000000001" customHeight="1" x14ac:dyDescent="0.15">
      <c r="A36" s="867"/>
      <c r="B36" s="5"/>
      <c r="C36" s="5"/>
      <c r="D36" s="5"/>
      <c r="E36" s="5"/>
      <c r="F36" s="272"/>
    </row>
    <row r="37" spans="1:6" ht="20.100000000000001" customHeight="1" x14ac:dyDescent="0.15">
      <c r="A37" s="270"/>
      <c r="B37" s="271"/>
      <c r="C37" s="271"/>
      <c r="D37" s="271"/>
      <c r="E37" s="271"/>
      <c r="F37" s="64"/>
    </row>
    <row r="38" spans="1:6" ht="20.100000000000001" customHeight="1" x14ac:dyDescent="0.15">
      <c r="B38" s="272"/>
      <c r="C38" s="272"/>
      <c r="D38" s="272"/>
      <c r="E38" s="272"/>
      <c r="F38" s="272"/>
    </row>
    <row r="39" spans="1:6" ht="20.100000000000001" customHeight="1" x14ac:dyDescent="0.15">
      <c r="B39" s="272"/>
      <c r="C39" s="272"/>
      <c r="D39" s="272"/>
      <c r="E39" s="272"/>
      <c r="F39" s="272"/>
    </row>
  </sheetData>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42"/>
  <sheetViews>
    <sheetView showGridLines="0" zoomScaleNormal="100" workbookViewId="0"/>
  </sheetViews>
  <sheetFormatPr defaultRowHeight="20.100000000000001" customHeight="1" x14ac:dyDescent="0.15"/>
  <cols>
    <col min="1" max="1" width="16.625" style="222" customWidth="1"/>
    <col min="2" max="6" width="12.625" style="36" customWidth="1"/>
    <col min="7" max="255" width="9" style="36"/>
    <col min="256" max="256" width="22.625" style="36" customWidth="1"/>
    <col min="257" max="261" width="10.625" style="36" customWidth="1"/>
    <col min="262" max="511" width="9" style="36"/>
    <col min="512" max="512" width="22.625" style="36" customWidth="1"/>
    <col min="513" max="517" width="10.625" style="36" customWidth="1"/>
    <col min="518" max="767" width="9" style="36"/>
    <col min="768" max="768" width="22.625" style="36" customWidth="1"/>
    <col min="769" max="773" width="10.625" style="36" customWidth="1"/>
    <col min="774" max="1023" width="9" style="36"/>
    <col min="1024" max="1024" width="22.625" style="36" customWidth="1"/>
    <col min="1025" max="1029" width="10.625" style="36" customWidth="1"/>
    <col min="1030" max="1279" width="9" style="36"/>
    <col min="1280" max="1280" width="22.625" style="36" customWidth="1"/>
    <col min="1281" max="1285" width="10.625" style="36" customWidth="1"/>
    <col min="1286" max="1535" width="9" style="36"/>
    <col min="1536" max="1536" width="22.625" style="36" customWidth="1"/>
    <col min="1537" max="1541" width="10.625" style="36" customWidth="1"/>
    <col min="1542" max="1791" width="9" style="36"/>
    <col min="1792" max="1792" width="22.625" style="36" customWidth="1"/>
    <col min="1793" max="1797" width="10.625" style="36" customWidth="1"/>
    <col min="1798" max="2047" width="9" style="36"/>
    <col min="2048" max="2048" width="22.625" style="36" customWidth="1"/>
    <col min="2049" max="2053" width="10.625" style="36" customWidth="1"/>
    <col min="2054" max="2303" width="9" style="36"/>
    <col min="2304" max="2304" width="22.625" style="36" customWidth="1"/>
    <col min="2305" max="2309" width="10.625" style="36" customWidth="1"/>
    <col min="2310" max="2559" width="9" style="36"/>
    <col min="2560" max="2560" width="22.625" style="36" customWidth="1"/>
    <col min="2561" max="2565" width="10.625" style="36" customWidth="1"/>
    <col min="2566" max="2815" width="9" style="36"/>
    <col min="2816" max="2816" width="22.625" style="36" customWidth="1"/>
    <col min="2817" max="2821" width="10.625" style="36" customWidth="1"/>
    <col min="2822" max="3071" width="9" style="36"/>
    <col min="3072" max="3072" width="22.625" style="36" customWidth="1"/>
    <col min="3073" max="3077" width="10.625" style="36" customWidth="1"/>
    <col min="3078" max="3327" width="9" style="36"/>
    <col min="3328" max="3328" width="22.625" style="36" customWidth="1"/>
    <col min="3329" max="3333" width="10.625" style="36" customWidth="1"/>
    <col min="3334" max="3583" width="9" style="36"/>
    <col min="3584" max="3584" width="22.625" style="36" customWidth="1"/>
    <col min="3585" max="3589" width="10.625" style="36" customWidth="1"/>
    <col min="3590" max="3839" width="9" style="36"/>
    <col min="3840" max="3840" width="22.625" style="36" customWidth="1"/>
    <col min="3841" max="3845" width="10.625" style="36" customWidth="1"/>
    <col min="3846" max="4095" width="9" style="36"/>
    <col min="4096" max="4096" width="22.625" style="36" customWidth="1"/>
    <col min="4097" max="4101" width="10.625" style="36" customWidth="1"/>
    <col min="4102" max="4351" width="9" style="36"/>
    <col min="4352" max="4352" width="22.625" style="36" customWidth="1"/>
    <col min="4353" max="4357" width="10.625" style="36" customWidth="1"/>
    <col min="4358" max="4607" width="9" style="36"/>
    <col min="4608" max="4608" width="22.625" style="36" customWidth="1"/>
    <col min="4609" max="4613" width="10.625" style="36" customWidth="1"/>
    <col min="4614" max="4863" width="9" style="36"/>
    <col min="4864" max="4864" width="22.625" style="36" customWidth="1"/>
    <col min="4865" max="4869" width="10.625" style="36" customWidth="1"/>
    <col min="4870" max="5119" width="9" style="36"/>
    <col min="5120" max="5120" width="22.625" style="36" customWidth="1"/>
    <col min="5121" max="5125" width="10.625" style="36" customWidth="1"/>
    <col min="5126" max="5375" width="9" style="36"/>
    <col min="5376" max="5376" width="22.625" style="36" customWidth="1"/>
    <col min="5377" max="5381" width="10.625" style="36" customWidth="1"/>
    <col min="5382" max="5631" width="9" style="36"/>
    <col min="5632" max="5632" width="22.625" style="36" customWidth="1"/>
    <col min="5633" max="5637" width="10.625" style="36" customWidth="1"/>
    <col min="5638" max="5887" width="9" style="36"/>
    <col min="5888" max="5888" width="22.625" style="36" customWidth="1"/>
    <col min="5889" max="5893" width="10.625" style="36" customWidth="1"/>
    <col min="5894" max="6143" width="9" style="36"/>
    <col min="6144" max="6144" width="22.625" style="36" customWidth="1"/>
    <col min="6145" max="6149" width="10.625" style="36" customWidth="1"/>
    <col min="6150" max="6399" width="9" style="36"/>
    <col min="6400" max="6400" width="22.625" style="36" customWidth="1"/>
    <col min="6401" max="6405" width="10.625" style="36" customWidth="1"/>
    <col min="6406" max="6655" width="9" style="36"/>
    <col min="6656" max="6656" width="22.625" style="36" customWidth="1"/>
    <col min="6657" max="6661" width="10.625" style="36" customWidth="1"/>
    <col min="6662" max="6911" width="9" style="36"/>
    <col min="6912" max="6912" width="22.625" style="36" customWidth="1"/>
    <col min="6913" max="6917" width="10.625" style="36" customWidth="1"/>
    <col min="6918" max="7167" width="9" style="36"/>
    <col min="7168" max="7168" width="22.625" style="36" customWidth="1"/>
    <col min="7169" max="7173" width="10.625" style="36" customWidth="1"/>
    <col min="7174" max="7423" width="9" style="36"/>
    <col min="7424" max="7424" width="22.625" style="36" customWidth="1"/>
    <col min="7425" max="7429" width="10.625" style="36" customWidth="1"/>
    <col min="7430" max="7679" width="9" style="36"/>
    <col min="7680" max="7680" width="22.625" style="36" customWidth="1"/>
    <col min="7681" max="7685" width="10.625" style="36" customWidth="1"/>
    <col min="7686" max="7935" width="9" style="36"/>
    <col min="7936" max="7936" width="22.625" style="36" customWidth="1"/>
    <col min="7937" max="7941" width="10.625" style="36" customWidth="1"/>
    <col min="7942" max="8191" width="9" style="36"/>
    <col min="8192" max="8192" width="22.625" style="36" customWidth="1"/>
    <col min="8193" max="8197" width="10.625" style="36" customWidth="1"/>
    <col min="8198" max="8447" width="9" style="36"/>
    <col min="8448" max="8448" width="22.625" style="36" customWidth="1"/>
    <col min="8449" max="8453" width="10.625" style="36" customWidth="1"/>
    <col min="8454" max="8703" width="9" style="36"/>
    <col min="8704" max="8704" width="22.625" style="36" customWidth="1"/>
    <col min="8705" max="8709" width="10.625" style="36" customWidth="1"/>
    <col min="8710" max="8959" width="9" style="36"/>
    <col min="8960" max="8960" width="22.625" style="36" customWidth="1"/>
    <col min="8961" max="8965" width="10.625" style="36" customWidth="1"/>
    <col min="8966" max="9215" width="9" style="36"/>
    <col min="9216" max="9216" width="22.625" style="36" customWidth="1"/>
    <col min="9217" max="9221" width="10.625" style="36" customWidth="1"/>
    <col min="9222" max="9471" width="9" style="36"/>
    <col min="9472" max="9472" width="22.625" style="36" customWidth="1"/>
    <col min="9473" max="9477" width="10.625" style="36" customWidth="1"/>
    <col min="9478" max="9727" width="9" style="36"/>
    <col min="9728" max="9728" width="22.625" style="36" customWidth="1"/>
    <col min="9729" max="9733" width="10.625" style="36" customWidth="1"/>
    <col min="9734" max="9983" width="9" style="36"/>
    <col min="9984" max="9984" width="22.625" style="36" customWidth="1"/>
    <col min="9985" max="9989" width="10.625" style="36" customWidth="1"/>
    <col min="9990" max="10239" width="9" style="36"/>
    <col min="10240" max="10240" width="22.625" style="36" customWidth="1"/>
    <col min="10241" max="10245" width="10.625" style="36" customWidth="1"/>
    <col min="10246" max="10495" width="9" style="36"/>
    <col min="10496" max="10496" width="22.625" style="36" customWidth="1"/>
    <col min="10497" max="10501" width="10.625" style="36" customWidth="1"/>
    <col min="10502" max="10751" width="9" style="36"/>
    <col min="10752" max="10752" width="22.625" style="36" customWidth="1"/>
    <col min="10753" max="10757" width="10.625" style="36" customWidth="1"/>
    <col min="10758" max="11007" width="9" style="36"/>
    <col min="11008" max="11008" width="22.625" style="36" customWidth="1"/>
    <col min="11009" max="11013" width="10.625" style="36" customWidth="1"/>
    <col min="11014" max="11263" width="9" style="36"/>
    <col min="11264" max="11264" width="22.625" style="36" customWidth="1"/>
    <col min="11265" max="11269" width="10.625" style="36" customWidth="1"/>
    <col min="11270" max="11519" width="9" style="36"/>
    <col min="11520" max="11520" width="22.625" style="36" customWidth="1"/>
    <col min="11521" max="11525" width="10.625" style="36" customWidth="1"/>
    <col min="11526" max="11775" width="9" style="36"/>
    <col min="11776" max="11776" width="22.625" style="36" customWidth="1"/>
    <col min="11777" max="11781" width="10.625" style="36" customWidth="1"/>
    <col min="11782" max="12031" width="9" style="36"/>
    <col min="12032" max="12032" width="22.625" style="36" customWidth="1"/>
    <col min="12033" max="12037" width="10.625" style="36" customWidth="1"/>
    <col min="12038" max="12287" width="9" style="36"/>
    <col min="12288" max="12288" width="22.625" style="36" customWidth="1"/>
    <col min="12289" max="12293" width="10.625" style="36" customWidth="1"/>
    <col min="12294" max="12543" width="9" style="36"/>
    <col min="12544" max="12544" width="22.625" style="36" customWidth="1"/>
    <col min="12545" max="12549" width="10.625" style="36" customWidth="1"/>
    <col min="12550" max="12799" width="9" style="36"/>
    <col min="12800" max="12800" width="22.625" style="36" customWidth="1"/>
    <col min="12801" max="12805" width="10.625" style="36" customWidth="1"/>
    <col min="12806" max="13055" width="9" style="36"/>
    <col min="13056" max="13056" width="22.625" style="36" customWidth="1"/>
    <col min="13057" max="13061" width="10.625" style="36" customWidth="1"/>
    <col min="13062" max="13311" width="9" style="36"/>
    <col min="13312" max="13312" width="22.625" style="36" customWidth="1"/>
    <col min="13313" max="13317" width="10.625" style="36" customWidth="1"/>
    <col min="13318" max="13567" width="9" style="36"/>
    <col min="13568" max="13568" width="22.625" style="36" customWidth="1"/>
    <col min="13569" max="13573" width="10.625" style="36" customWidth="1"/>
    <col min="13574" max="13823" width="9" style="36"/>
    <col min="13824" max="13824" width="22.625" style="36" customWidth="1"/>
    <col min="13825" max="13829" width="10.625" style="36" customWidth="1"/>
    <col min="13830" max="14079" width="9" style="36"/>
    <col min="14080" max="14080" width="22.625" style="36" customWidth="1"/>
    <col min="14081" max="14085" width="10.625" style="36" customWidth="1"/>
    <col min="14086" max="14335" width="9" style="36"/>
    <col min="14336" max="14336" width="22.625" style="36" customWidth="1"/>
    <col min="14337" max="14341" width="10.625" style="36" customWidth="1"/>
    <col min="14342" max="14591" width="9" style="36"/>
    <col min="14592" max="14592" width="22.625" style="36" customWidth="1"/>
    <col min="14593" max="14597" width="10.625" style="36" customWidth="1"/>
    <col min="14598" max="14847" width="9" style="36"/>
    <col min="14848" max="14848" width="22.625" style="36" customWidth="1"/>
    <col min="14849" max="14853" width="10.625" style="36" customWidth="1"/>
    <col min="14854" max="15103" width="9" style="36"/>
    <col min="15104" max="15104" width="22.625" style="36" customWidth="1"/>
    <col min="15105" max="15109" width="10.625" style="36" customWidth="1"/>
    <col min="15110" max="15359" width="9" style="36"/>
    <col min="15360" max="15360" width="22.625" style="36" customWidth="1"/>
    <col min="15361" max="15365" width="10.625" style="36" customWidth="1"/>
    <col min="15366" max="15615" width="9" style="36"/>
    <col min="15616" max="15616" width="22.625" style="36" customWidth="1"/>
    <col min="15617" max="15621" width="10.625" style="36" customWidth="1"/>
    <col min="15622" max="15871" width="9" style="36"/>
    <col min="15872" max="15872" width="22.625" style="36" customWidth="1"/>
    <col min="15873" max="15877" width="10.625" style="36" customWidth="1"/>
    <col min="15878" max="16127" width="9" style="36"/>
    <col min="16128" max="16128" width="22.625" style="36" customWidth="1"/>
    <col min="16129" max="16133" width="10.625" style="36" customWidth="1"/>
    <col min="16134" max="16384" width="9" style="36"/>
  </cols>
  <sheetData>
    <row r="1" spans="1:7" ht="20.100000000000001" customHeight="1" x14ac:dyDescent="0.15">
      <c r="A1" s="1253" t="s">
        <v>4316</v>
      </c>
      <c r="B1" s="272"/>
      <c r="C1" s="272"/>
      <c r="D1" s="272"/>
      <c r="E1" s="272"/>
      <c r="F1" s="1253">
        <v>118</v>
      </c>
    </row>
    <row r="2" spans="1:7" ht="20.100000000000001" customHeight="1" x14ac:dyDescent="0.15">
      <c r="A2" s="272"/>
      <c r="B2" s="272"/>
      <c r="C2" s="272"/>
      <c r="D2" s="272"/>
      <c r="E2" s="272"/>
      <c r="F2" s="272"/>
    </row>
    <row r="3" spans="1:7" ht="20.100000000000001" customHeight="1" thickBot="1" x14ac:dyDescent="0.2">
      <c r="A3" s="1259" t="s">
        <v>4327</v>
      </c>
      <c r="B3" s="272"/>
      <c r="C3" s="272"/>
      <c r="D3" s="272"/>
      <c r="E3" s="272"/>
      <c r="F3" s="63" t="s">
        <v>4318</v>
      </c>
    </row>
    <row r="4" spans="1:7" ht="20.100000000000001" customHeight="1" x14ac:dyDescent="0.15">
      <c r="A4" s="1075" t="s">
        <v>3087</v>
      </c>
      <c r="B4" s="2064" t="s">
        <v>632</v>
      </c>
      <c r="C4" s="874" t="s">
        <v>4193</v>
      </c>
      <c r="D4" s="874" t="s">
        <v>4194</v>
      </c>
      <c r="E4" s="1076" t="s">
        <v>4739</v>
      </c>
      <c r="F4" s="1076" t="s">
        <v>5054</v>
      </c>
    </row>
    <row r="5" spans="1:7" ht="20.100000000000001" customHeight="1" x14ac:dyDescent="0.15">
      <c r="A5" s="1078" t="s">
        <v>4319</v>
      </c>
      <c r="B5" s="290">
        <v>280</v>
      </c>
      <c r="C5" s="290">
        <v>284</v>
      </c>
      <c r="D5" s="290">
        <v>253</v>
      </c>
      <c r="E5" s="290">
        <v>253</v>
      </c>
      <c r="F5" s="1664">
        <v>273</v>
      </c>
    </row>
    <row r="6" spans="1:7" ht="20.100000000000001" customHeight="1" x14ac:dyDescent="0.15">
      <c r="A6" s="1077" t="s">
        <v>4320</v>
      </c>
      <c r="B6" s="233" t="s">
        <v>509</v>
      </c>
      <c r="C6" s="233">
        <v>211</v>
      </c>
      <c r="D6" s="233">
        <v>211</v>
      </c>
      <c r="E6" s="233">
        <v>199</v>
      </c>
      <c r="F6" s="1665">
        <v>223</v>
      </c>
    </row>
    <row r="7" spans="1:7" ht="20.100000000000001" customHeight="1" x14ac:dyDescent="0.15">
      <c r="A7" s="1077" t="s">
        <v>4243</v>
      </c>
      <c r="B7" s="2069">
        <v>0.64600000000000002</v>
      </c>
      <c r="C7" s="2069">
        <v>0.74299999999999999</v>
      </c>
      <c r="D7" s="2069">
        <v>0.83299999999999996</v>
      </c>
      <c r="E7" s="2069">
        <v>0.78600000000000003</v>
      </c>
      <c r="F7" s="2616">
        <v>0.81679999999999997</v>
      </c>
    </row>
    <row r="8" spans="1:7" ht="20.100000000000001" customHeight="1" x14ac:dyDescent="0.15">
      <c r="A8" s="1078" t="s">
        <v>4321</v>
      </c>
      <c r="B8" s="290">
        <v>268</v>
      </c>
      <c r="C8" s="290">
        <v>325</v>
      </c>
      <c r="D8" s="290">
        <v>320</v>
      </c>
      <c r="E8" s="290">
        <v>341</v>
      </c>
      <c r="F8" s="1664">
        <v>337</v>
      </c>
    </row>
    <row r="9" spans="1:7" ht="20.100000000000001" customHeight="1" x14ac:dyDescent="0.15">
      <c r="A9" s="1077" t="s">
        <v>3088</v>
      </c>
      <c r="B9" s="1665">
        <v>98</v>
      </c>
      <c r="C9" s="1665">
        <v>83</v>
      </c>
      <c r="D9" s="1665">
        <v>97</v>
      </c>
      <c r="E9" s="1665">
        <v>136</v>
      </c>
      <c r="F9" s="1665">
        <v>119</v>
      </c>
      <c r="G9" s="269"/>
    </row>
    <row r="10" spans="1:7" ht="20.100000000000001" customHeight="1" x14ac:dyDescent="0.15">
      <c r="A10" s="1077" t="s">
        <v>3089</v>
      </c>
      <c r="B10" s="1665">
        <v>23</v>
      </c>
      <c r="C10" s="1665">
        <v>18</v>
      </c>
      <c r="D10" s="1665">
        <v>42</v>
      </c>
      <c r="E10" s="1665">
        <v>31</v>
      </c>
      <c r="F10" s="1665">
        <v>69</v>
      </c>
      <c r="G10" s="269"/>
    </row>
    <row r="11" spans="1:7" ht="20.100000000000001" customHeight="1" x14ac:dyDescent="0.15">
      <c r="A11" s="1077" t="s">
        <v>3090</v>
      </c>
      <c r="B11" s="1665">
        <v>10</v>
      </c>
      <c r="C11" s="1665">
        <v>54</v>
      </c>
      <c r="D11" s="1665">
        <v>15</v>
      </c>
      <c r="E11" s="1665">
        <v>12</v>
      </c>
      <c r="F11" s="1665">
        <v>2</v>
      </c>
      <c r="G11" s="269"/>
    </row>
    <row r="12" spans="1:7" ht="20.100000000000001" customHeight="1" x14ac:dyDescent="0.15">
      <c r="A12" s="1077" t="s">
        <v>3091</v>
      </c>
      <c r="B12" s="1665">
        <v>0</v>
      </c>
      <c r="C12" s="1665">
        <v>1</v>
      </c>
      <c r="D12" s="1665">
        <v>0</v>
      </c>
      <c r="E12" s="1665">
        <v>0</v>
      </c>
      <c r="F12" s="1665">
        <v>0</v>
      </c>
      <c r="G12" s="269"/>
    </row>
    <row r="13" spans="1:7" ht="20.100000000000001" customHeight="1" x14ac:dyDescent="0.15">
      <c r="A13" s="1077" t="s">
        <v>3092</v>
      </c>
      <c r="B13" s="1665">
        <v>3</v>
      </c>
      <c r="C13" s="1665">
        <v>1</v>
      </c>
      <c r="D13" s="1665">
        <v>3</v>
      </c>
      <c r="E13" s="1665">
        <v>3</v>
      </c>
      <c r="F13" s="1665">
        <v>2</v>
      </c>
      <c r="G13" s="269"/>
    </row>
    <row r="14" spans="1:7" ht="20.100000000000001" customHeight="1" x14ac:dyDescent="0.15">
      <c r="A14" s="1079" t="s">
        <v>3093</v>
      </c>
      <c r="B14" s="1665">
        <v>6</v>
      </c>
      <c r="C14" s="1665">
        <v>5</v>
      </c>
      <c r="D14" s="1665">
        <v>5</v>
      </c>
      <c r="E14" s="1665">
        <v>8</v>
      </c>
      <c r="F14" s="1665">
        <v>89</v>
      </c>
      <c r="G14" s="269"/>
    </row>
    <row r="15" spans="1:7" ht="20.100000000000001" customHeight="1" x14ac:dyDescent="0.15">
      <c r="A15" s="1079" t="s">
        <v>3098</v>
      </c>
      <c r="B15" s="1665">
        <v>24</v>
      </c>
      <c r="C15" s="1665">
        <v>55</v>
      </c>
      <c r="D15" s="1665">
        <v>27</v>
      </c>
      <c r="E15" s="1665">
        <v>65</v>
      </c>
      <c r="F15" s="1665">
        <v>8</v>
      </c>
      <c r="G15" s="269"/>
    </row>
    <row r="16" spans="1:7" ht="20.100000000000001" customHeight="1" x14ac:dyDescent="0.15">
      <c r="A16" s="1079" t="s">
        <v>3099</v>
      </c>
      <c r="B16" s="1665">
        <v>31</v>
      </c>
      <c r="C16" s="1665">
        <v>18</v>
      </c>
      <c r="D16" s="1665">
        <v>76</v>
      </c>
      <c r="E16" s="1665">
        <v>15</v>
      </c>
      <c r="F16" s="1665">
        <v>1</v>
      </c>
      <c r="G16" s="269"/>
    </row>
    <row r="17" spans="1:7" ht="20.100000000000001" customHeight="1" x14ac:dyDescent="0.15">
      <c r="A17" s="1079" t="s">
        <v>3096</v>
      </c>
      <c r="B17" s="1665">
        <v>44</v>
      </c>
      <c r="C17" s="1665">
        <v>67</v>
      </c>
      <c r="D17" s="1665">
        <v>43</v>
      </c>
      <c r="E17" s="1665">
        <v>52</v>
      </c>
      <c r="F17" s="1665">
        <v>37</v>
      </c>
      <c r="G17" s="269"/>
    </row>
    <row r="18" spans="1:7" ht="20.100000000000001" customHeight="1" x14ac:dyDescent="0.15">
      <c r="A18" s="1079" t="s">
        <v>3097</v>
      </c>
      <c r="B18" s="1665" t="s">
        <v>509</v>
      </c>
      <c r="C18" s="1665" t="s">
        <v>509</v>
      </c>
      <c r="D18" s="1665" t="s">
        <v>509</v>
      </c>
      <c r="E18" s="1665" t="s">
        <v>509</v>
      </c>
      <c r="F18" s="1665">
        <v>0</v>
      </c>
      <c r="G18" s="269"/>
    </row>
    <row r="19" spans="1:7" ht="20.100000000000001" customHeight="1" x14ac:dyDescent="0.15">
      <c r="A19" s="1080" t="s">
        <v>3100</v>
      </c>
      <c r="B19" s="2072">
        <v>29</v>
      </c>
      <c r="C19" s="2072">
        <v>23</v>
      </c>
      <c r="D19" s="2072">
        <v>12</v>
      </c>
      <c r="E19" s="2072">
        <v>15</v>
      </c>
      <c r="F19" s="2072">
        <v>10</v>
      </c>
      <c r="G19" s="269"/>
    </row>
    <row r="20" spans="1:7" ht="20.100000000000001" customHeight="1" x14ac:dyDescent="0.15">
      <c r="A20" s="1081" t="s">
        <v>4322</v>
      </c>
      <c r="B20" s="1664">
        <v>43338</v>
      </c>
      <c r="C20" s="1664">
        <v>39326</v>
      </c>
      <c r="D20" s="1664">
        <v>39646</v>
      </c>
      <c r="E20" s="1664">
        <v>42209</v>
      </c>
      <c r="F20" s="1664">
        <v>47563</v>
      </c>
      <c r="G20" s="222"/>
    </row>
    <row r="21" spans="1:7" ht="20.100000000000001" customHeight="1" x14ac:dyDescent="0.15">
      <c r="A21" s="1077" t="s">
        <v>3088</v>
      </c>
      <c r="B21" s="1665">
        <v>12474</v>
      </c>
      <c r="C21" s="1665">
        <v>11249</v>
      </c>
      <c r="D21" s="1665">
        <v>9901</v>
      </c>
      <c r="E21" s="1665">
        <v>15245</v>
      </c>
      <c r="F21" s="1665">
        <v>16589</v>
      </c>
      <c r="G21" s="269"/>
    </row>
    <row r="22" spans="1:7" ht="20.100000000000001" customHeight="1" x14ac:dyDescent="0.15">
      <c r="A22" s="1077" t="s">
        <v>3089</v>
      </c>
      <c r="B22" s="1665">
        <v>4125</v>
      </c>
      <c r="C22" s="1665">
        <v>4838</v>
      </c>
      <c r="D22" s="1665">
        <v>5156</v>
      </c>
      <c r="E22" s="1665">
        <v>3570</v>
      </c>
      <c r="F22" s="1665">
        <v>4620</v>
      </c>
      <c r="G22" s="269"/>
    </row>
    <row r="23" spans="1:7" ht="20.100000000000001" customHeight="1" x14ac:dyDescent="0.15">
      <c r="A23" s="1077" t="s">
        <v>3090</v>
      </c>
      <c r="B23" s="1665">
        <v>3220</v>
      </c>
      <c r="C23" s="1665">
        <v>2513</v>
      </c>
      <c r="D23" s="1665">
        <v>1835</v>
      </c>
      <c r="E23" s="1665">
        <v>1830</v>
      </c>
      <c r="F23" s="1665">
        <v>300</v>
      </c>
      <c r="G23" s="269"/>
    </row>
    <row r="24" spans="1:7" ht="20.100000000000001" customHeight="1" x14ac:dyDescent="0.15">
      <c r="A24" s="1077" t="s">
        <v>3091</v>
      </c>
      <c r="B24" s="1665">
        <v>600</v>
      </c>
      <c r="C24" s="1665">
        <v>0</v>
      </c>
      <c r="D24" s="1665">
        <v>0</v>
      </c>
      <c r="E24" s="1665">
        <v>0</v>
      </c>
      <c r="F24" s="1665">
        <v>0</v>
      </c>
      <c r="G24" s="269"/>
    </row>
    <row r="25" spans="1:7" ht="20.100000000000001" customHeight="1" x14ac:dyDescent="0.15">
      <c r="A25" s="1077" t="s">
        <v>3092</v>
      </c>
      <c r="B25" s="1665">
        <v>0</v>
      </c>
      <c r="C25" s="1665">
        <v>0</v>
      </c>
      <c r="D25" s="1665">
        <v>843</v>
      </c>
      <c r="E25" s="1665">
        <v>1356</v>
      </c>
      <c r="F25" s="1665">
        <v>1482</v>
      </c>
      <c r="G25" s="269"/>
    </row>
    <row r="26" spans="1:7" ht="20.100000000000001" customHeight="1" x14ac:dyDescent="0.15">
      <c r="A26" s="1079" t="s">
        <v>3093</v>
      </c>
      <c r="B26" s="1665">
        <v>10189</v>
      </c>
      <c r="C26" s="1665">
        <v>6979</v>
      </c>
      <c r="D26" s="1665">
        <v>9337</v>
      </c>
      <c r="E26" s="1665">
        <v>8951</v>
      </c>
      <c r="F26" s="1665">
        <v>13045</v>
      </c>
      <c r="G26" s="269"/>
    </row>
    <row r="27" spans="1:7" ht="20.100000000000001" customHeight="1" x14ac:dyDescent="0.15">
      <c r="A27" s="1079" t="s">
        <v>3098</v>
      </c>
      <c r="B27" s="1665" t="s">
        <v>509</v>
      </c>
      <c r="C27" s="1665">
        <v>2950</v>
      </c>
      <c r="D27" s="1665">
        <v>1490</v>
      </c>
      <c r="E27" s="1665">
        <v>2138</v>
      </c>
      <c r="F27" s="1665">
        <v>2260</v>
      </c>
      <c r="G27" s="269"/>
    </row>
    <row r="28" spans="1:7" ht="20.100000000000001" customHeight="1" x14ac:dyDescent="0.15">
      <c r="A28" s="1079" t="s">
        <v>3099</v>
      </c>
      <c r="B28" s="1665" t="s">
        <v>509</v>
      </c>
      <c r="C28" s="1665">
        <v>3797</v>
      </c>
      <c r="D28" s="1665">
        <v>3133</v>
      </c>
      <c r="E28" s="1665">
        <v>1945</v>
      </c>
      <c r="F28" s="1665">
        <v>1650</v>
      </c>
      <c r="G28" s="269"/>
    </row>
    <row r="29" spans="1:7" ht="20.100000000000001" customHeight="1" x14ac:dyDescent="0.15">
      <c r="A29" s="1079" t="s">
        <v>3096</v>
      </c>
      <c r="B29" s="1665">
        <v>7004</v>
      </c>
      <c r="C29" s="1665">
        <v>6858</v>
      </c>
      <c r="D29" s="1665">
        <v>6867</v>
      </c>
      <c r="E29" s="1665">
        <v>6341</v>
      </c>
      <c r="F29" s="1665">
        <v>6582</v>
      </c>
      <c r="G29" s="269"/>
    </row>
    <row r="30" spans="1:7" ht="20.100000000000001" customHeight="1" x14ac:dyDescent="0.15">
      <c r="A30" s="1079" t="s">
        <v>3097</v>
      </c>
      <c r="B30" s="1666">
        <v>4166</v>
      </c>
      <c r="C30" s="1665" t="s">
        <v>509</v>
      </c>
      <c r="D30" s="1665" t="s">
        <v>509</v>
      </c>
      <c r="E30" s="1665" t="s">
        <v>509</v>
      </c>
      <c r="F30" s="1665" t="s">
        <v>509</v>
      </c>
      <c r="G30" s="269"/>
    </row>
    <row r="31" spans="1:7" ht="20.100000000000001" customHeight="1" thickBot="1" x14ac:dyDescent="0.2">
      <c r="A31" s="1085" t="s">
        <v>3100</v>
      </c>
      <c r="B31" s="1667">
        <v>1560</v>
      </c>
      <c r="C31" s="1668">
        <v>142</v>
      </c>
      <c r="D31" s="1668">
        <v>1084</v>
      </c>
      <c r="E31" s="1668">
        <v>833</v>
      </c>
      <c r="F31" s="1668">
        <v>1035</v>
      </c>
      <c r="G31" s="269"/>
    </row>
    <row r="32" spans="1:7" ht="20.100000000000001" customHeight="1" x14ac:dyDescent="0.15">
      <c r="A32" s="1093" t="s">
        <v>4328</v>
      </c>
      <c r="B32" s="1086"/>
      <c r="C32" s="1086"/>
      <c r="D32" s="1086"/>
      <c r="E32" s="1086"/>
      <c r="F32" s="272"/>
      <c r="G32" s="269"/>
    </row>
    <row r="33" spans="1:7" s="222" customFormat="1" ht="20.100000000000001" customHeight="1" x14ac:dyDescent="0.15">
      <c r="A33" s="1084" t="s">
        <v>4324</v>
      </c>
      <c r="B33" s="1082"/>
      <c r="C33" s="1082"/>
      <c r="D33" s="1082"/>
      <c r="E33" s="1082"/>
      <c r="F33" s="1083"/>
    </row>
    <row r="34" spans="1:7" s="222" customFormat="1" ht="20.100000000000001" customHeight="1" x14ac:dyDescent="0.15">
      <c r="A34" s="1084" t="s">
        <v>4479</v>
      </c>
      <c r="B34" s="1082"/>
      <c r="C34" s="1082"/>
      <c r="D34" s="1082"/>
      <c r="E34" s="1082"/>
      <c r="F34" s="1083"/>
    </row>
    <row r="35" spans="1:7" ht="20.100000000000001" customHeight="1" x14ac:dyDescent="0.15">
      <c r="A35" s="1084" t="s">
        <v>3087</v>
      </c>
      <c r="B35" s="1086"/>
      <c r="C35" s="1086"/>
      <c r="D35" s="1086"/>
      <c r="E35" s="1086"/>
      <c r="F35" s="1087"/>
      <c r="G35" s="269"/>
    </row>
    <row r="36" spans="1:7" ht="20.100000000000001" customHeight="1" x14ac:dyDescent="0.15">
      <c r="A36" s="270"/>
      <c r="B36" s="271"/>
      <c r="C36" s="271"/>
      <c r="D36" s="271"/>
      <c r="E36" s="271"/>
      <c r="F36" s="65"/>
    </row>
    <row r="37" spans="1:7" ht="20.100000000000001" customHeight="1" x14ac:dyDescent="0.15">
      <c r="A37" s="223"/>
      <c r="B37" s="5"/>
      <c r="C37" s="5"/>
      <c r="D37" s="5"/>
      <c r="E37" s="5"/>
      <c r="F37" s="63"/>
    </row>
    <row r="38" spans="1:7" ht="20.100000000000001" customHeight="1" x14ac:dyDescent="0.15">
      <c r="A38" s="867"/>
      <c r="B38" s="5"/>
      <c r="C38" s="5"/>
      <c r="D38" s="5"/>
      <c r="E38" s="5"/>
      <c r="F38" s="63"/>
    </row>
    <row r="39" spans="1:7" ht="20.100000000000001" customHeight="1" x14ac:dyDescent="0.15">
      <c r="A39" s="867"/>
      <c r="B39" s="5"/>
      <c r="C39" s="5"/>
      <c r="D39" s="5"/>
      <c r="E39" s="5"/>
      <c r="F39" s="272"/>
    </row>
    <row r="40" spans="1:7" ht="20.100000000000001" customHeight="1" x14ac:dyDescent="0.15">
      <c r="A40" s="270"/>
      <c r="B40" s="271"/>
      <c r="C40" s="271"/>
      <c r="D40" s="271"/>
      <c r="E40" s="271"/>
      <c r="F40" s="64"/>
    </row>
    <row r="41" spans="1:7" ht="20.100000000000001" customHeight="1" x14ac:dyDescent="0.15">
      <c r="B41" s="272"/>
      <c r="C41" s="272"/>
      <c r="D41" s="272"/>
      <c r="E41" s="272"/>
      <c r="F41" s="272"/>
    </row>
    <row r="42" spans="1:7" ht="20.100000000000001" customHeight="1" x14ac:dyDescent="0.15">
      <c r="B42" s="272"/>
      <c r="C42" s="272"/>
      <c r="D42" s="272"/>
      <c r="E42" s="272"/>
      <c r="F42" s="272"/>
    </row>
  </sheetData>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31"/>
  <sheetViews>
    <sheetView showGridLines="0" zoomScaleNormal="100" workbookViewId="0"/>
  </sheetViews>
  <sheetFormatPr defaultRowHeight="20.100000000000001" customHeight="1" x14ac:dyDescent="0.15"/>
  <cols>
    <col min="1" max="1" width="16.625" style="222" customWidth="1"/>
    <col min="2" max="5" width="12.625" style="36" customWidth="1"/>
    <col min="6" max="6" width="12.625" style="272" customWidth="1"/>
    <col min="7" max="255" width="9" style="36"/>
    <col min="256" max="256" width="22.625" style="36" customWidth="1"/>
    <col min="257" max="261" width="10.625" style="36" customWidth="1"/>
    <col min="262" max="511" width="9" style="36"/>
    <col min="512" max="512" width="22.625" style="36" customWidth="1"/>
    <col min="513" max="517" width="10.625" style="36" customWidth="1"/>
    <col min="518" max="767" width="9" style="36"/>
    <col min="768" max="768" width="22.625" style="36" customWidth="1"/>
    <col min="769" max="773" width="10.625" style="36" customWidth="1"/>
    <col min="774" max="1023" width="9" style="36"/>
    <col min="1024" max="1024" width="22.625" style="36" customWidth="1"/>
    <col min="1025" max="1029" width="10.625" style="36" customWidth="1"/>
    <col min="1030" max="1279" width="9" style="36"/>
    <col min="1280" max="1280" width="22.625" style="36" customWidth="1"/>
    <col min="1281" max="1285" width="10.625" style="36" customWidth="1"/>
    <col min="1286" max="1535" width="9" style="36"/>
    <col min="1536" max="1536" width="22.625" style="36" customWidth="1"/>
    <col min="1537" max="1541" width="10.625" style="36" customWidth="1"/>
    <col min="1542" max="1791" width="9" style="36"/>
    <col min="1792" max="1792" width="22.625" style="36" customWidth="1"/>
    <col min="1793" max="1797" width="10.625" style="36" customWidth="1"/>
    <col min="1798" max="2047" width="9" style="36"/>
    <col min="2048" max="2048" width="22.625" style="36" customWidth="1"/>
    <col min="2049" max="2053" width="10.625" style="36" customWidth="1"/>
    <col min="2054" max="2303" width="9" style="36"/>
    <col min="2304" max="2304" width="22.625" style="36" customWidth="1"/>
    <col min="2305" max="2309" width="10.625" style="36" customWidth="1"/>
    <col min="2310" max="2559" width="9" style="36"/>
    <col min="2560" max="2560" width="22.625" style="36" customWidth="1"/>
    <col min="2561" max="2565" width="10.625" style="36" customWidth="1"/>
    <col min="2566" max="2815" width="9" style="36"/>
    <col min="2816" max="2816" width="22.625" style="36" customWidth="1"/>
    <col min="2817" max="2821" width="10.625" style="36" customWidth="1"/>
    <col min="2822" max="3071" width="9" style="36"/>
    <col min="3072" max="3072" width="22.625" style="36" customWidth="1"/>
    <col min="3073" max="3077" width="10.625" style="36" customWidth="1"/>
    <col min="3078" max="3327" width="9" style="36"/>
    <col min="3328" max="3328" width="22.625" style="36" customWidth="1"/>
    <col min="3329" max="3333" width="10.625" style="36" customWidth="1"/>
    <col min="3334" max="3583" width="9" style="36"/>
    <col min="3584" max="3584" width="22.625" style="36" customWidth="1"/>
    <col min="3585" max="3589" width="10.625" style="36" customWidth="1"/>
    <col min="3590" max="3839" width="9" style="36"/>
    <col min="3840" max="3840" width="22.625" style="36" customWidth="1"/>
    <col min="3841" max="3845" width="10.625" style="36" customWidth="1"/>
    <col min="3846" max="4095" width="9" style="36"/>
    <col min="4096" max="4096" width="22.625" style="36" customWidth="1"/>
    <col min="4097" max="4101" width="10.625" style="36" customWidth="1"/>
    <col min="4102" max="4351" width="9" style="36"/>
    <col min="4352" max="4352" width="22.625" style="36" customWidth="1"/>
    <col min="4353" max="4357" width="10.625" style="36" customWidth="1"/>
    <col min="4358" max="4607" width="9" style="36"/>
    <col min="4608" max="4608" width="22.625" style="36" customWidth="1"/>
    <col min="4609" max="4613" width="10.625" style="36" customWidth="1"/>
    <col min="4614" max="4863" width="9" style="36"/>
    <col min="4864" max="4864" width="22.625" style="36" customWidth="1"/>
    <col min="4865" max="4869" width="10.625" style="36" customWidth="1"/>
    <col min="4870" max="5119" width="9" style="36"/>
    <col min="5120" max="5120" width="22.625" style="36" customWidth="1"/>
    <col min="5121" max="5125" width="10.625" style="36" customWidth="1"/>
    <col min="5126" max="5375" width="9" style="36"/>
    <col min="5376" max="5376" width="22.625" style="36" customWidth="1"/>
    <col min="5377" max="5381" width="10.625" style="36" customWidth="1"/>
    <col min="5382" max="5631" width="9" style="36"/>
    <col min="5632" max="5632" width="22.625" style="36" customWidth="1"/>
    <col min="5633" max="5637" width="10.625" style="36" customWidth="1"/>
    <col min="5638" max="5887" width="9" style="36"/>
    <col min="5888" max="5888" width="22.625" style="36" customWidth="1"/>
    <col min="5889" max="5893" width="10.625" style="36" customWidth="1"/>
    <col min="5894" max="6143" width="9" style="36"/>
    <col min="6144" max="6144" width="22.625" style="36" customWidth="1"/>
    <col min="6145" max="6149" width="10.625" style="36" customWidth="1"/>
    <col min="6150" max="6399" width="9" style="36"/>
    <col min="6400" max="6400" width="22.625" style="36" customWidth="1"/>
    <col min="6401" max="6405" width="10.625" style="36" customWidth="1"/>
    <col min="6406" max="6655" width="9" style="36"/>
    <col min="6656" max="6656" width="22.625" style="36" customWidth="1"/>
    <col min="6657" max="6661" width="10.625" style="36" customWidth="1"/>
    <col min="6662" max="6911" width="9" style="36"/>
    <col min="6912" max="6912" width="22.625" style="36" customWidth="1"/>
    <col min="6913" max="6917" width="10.625" style="36" customWidth="1"/>
    <col min="6918" max="7167" width="9" style="36"/>
    <col min="7168" max="7168" width="22.625" style="36" customWidth="1"/>
    <col min="7169" max="7173" width="10.625" style="36" customWidth="1"/>
    <col min="7174" max="7423" width="9" style="36"/>
    <col min="7424" max="7424" width="22.625" style="36" customWidth="1"/>
    <col min="7425" max="7429" width="10.625" style="36" customWidth="1"/>
    <col min="7430" max="7679" width="9" style="36"/>
    <col min="7680" max="7680" width="22.625" style="36" customWidth="1"/>
    <col min="7681" max="7685" width="10.625" style="36" customWidth="1"/>
    <col min="7686" max="7935" width="9" style="36"/>
    <col min="7936" max="7936" width="22.625" style="36" customWidth="1"/>
    <col min="7937" max="7941" width="10.625" style="36" customWidth="1"/>
    <col min="7942" max="8191" width="9" style="36"/>
    <col min="8192" max="8192" width="22.625" style="36" customWidth="1"/>
    <col min="8193" max="8197" width="10.625" style="36" customWidth="1"/>
    <col min="8198" max="8447" width="9" style="36"/>
    <col min="8448" max="8448" width="22.625" style="36" customWidth="1"/>
    <col min="8449" max="8453" width="10.625" style="36" customWidth="1"/>
    <col min="8454" max="8703" width="9" style="36"/>
    <col min="8704" max="8704" width="22.625" style="36" customWidth="1"/>
    <col min="8705" max="8709" width="10.625" style="36" customWidth="1"/>
    <col min="8710" max="8959" width="9" style="36"/>
    <col min="8960" max="8960" width="22.625" style="36" customWidth="1"/>
    <col min="8961" max="8965" width="10.625" style="36" customWidth="1"/>
    <col min="8966" max="9215" width="9" style="36"/>
    <col min="9216" max="9216" width="22.625" style="36" customWidth="1"/>
    <col min="9217" max="9221" width="10.625" style="36" customWidth="1"/>
    <col min="9222" max="9471" width="9" style="36"/>
    <col min="9472" max="9472" width="22.625" style="36" customWidth="1"/>
    <col min="9473" max="9477" width="10.625" style="36" customWidth="1"/>
    <col min="9478" max="9727" width="9" style="36"/>
    <col min="9728" max="9728" width="22.625" style="36" customWidth="1"/>
    <col min="9729" max="9733" width="10.625" style="36" customWidth="1"/>
    <col min="9734" max="9983" width="9" style="36"/>
    <col min="9984" max="9984" width="22.625" style="36" customWidth="1"/>
    <col min="9985" max="9989" width="10.625" style="36" customWidth="1"/>
    <col min="9990" max="10239" width="9" style="36"/>
    <col min="10240" max="10240" width="22.625" style="36" customWidth="1"/>
    <col min="10241" max="10245" width="10.625" style="36" customWidth="1"/>
    <col min="10246" max="10495" width="9" style="36"/>
    <col min="10496" max="10496" width="22.625" style="36" customWidth="1"/>
    <col min="10497" max="10501" width="10.625" style="36" customWidth="1"/>
    <col min="10502" max="10751" width="9" style="36"/>
    <col min="10752" max="10752" width="22.625" style="36" customWidth="1"/>
    <col min="10753" max="10757" width="10.625" style="36" customWidth="1"/>
    <col min="10758" max="11007" width="9" style="36"/>
    <col min="11008" max="11008" width="22.625" style="36" customWidth="1"/>
    <col min="11009" max="11013" width="10.625" style="36" customWidth="1"/>
    <col min="11014" max="11263" width="9" style="36"/>
    <col min="11264" max="11264" width="22.625" style="36" customWidth="1"/>
    <col min="11265" max="11269" width="10.625" style="36" customWidth="1"/>
    <col min="11270" max="11519" width="9" style="36"/>
    <col min="11520" max="11520" width="22.625" style="36" customWidth="1"/>
    <col min="11521" max="11525" width="10.625" style="36" customWidth="1"/>
    <col min="11526" max="11775" width="9" style="36"/>
    <col min="11776" max="11776" width="22.625" style="36" customWidth="1"/>
    <col min="11777" max="11781" width="10.625" style="36" customWidth="1"/>
    <col min="11782" max="12031" width="9" style="36"/>
    <col min="12032" max="12032" width="22.625" style="36" customWidth="1"/>
    <col min="12033" max="12037" width="10.625" style="36" customWidth="1"/>
    <col min="12038" max="12287" width="9" style="36"/>
    <col min="12288" max="12288" width="22.625" style="36" customWidth="1"/>
    <col min="12289" max="12293" width="10.625" style="36" customWidth="1"/>
    <col min="12294" max="12543" width="9" style="36"/>
    <col min="12544" max="12544" width="22.625" style="36" customWidth="1"/>
    <col min="12545" max="12549" width="10.625" style="36" customWidth="1"/>
    <col min="12550" max="12799" width="9" style="36"/>
    <col min="12800" max="12800" width="22.625" style="36" customWidth="1"/>
    <col min="12801" max="12805" width="10.625" style="36" customWidth="1"/>
    <col min="12806" max="13055" width="9" style="36"/>
    <col min="13056" max="13056" width="22.625" style="36" customWidth="1"/>
    <col min="13057" max="13061" width="10.625" style="36" customWidth="1"/>
    <col min="13062" max="13311" width="9" style="36"/>
    <col min="13312" max="13312" width="22.625" style="36" customWidth="1"/>
    <col min="13313" max="13317" width="10.625" style="36" customWidth="1"/>
    <col min="13318" max="13567" width="9" style="36"/>
    <col min="13568" max="13568" width="22.625" style="36" customWidth="1"/>
    <col min="13569" max="13573" width="10.625" style="36" customWidth="1"/>
    <col min="13574" max="13823" width="9" style="36"/>
    <col min="13824" max="13824" width="22.625" style="36" customWidth="1"/>
    <col min="13825" max="13829" width="10.625" style="36" customWidth="1"/>
    <col min="13830" max="14079" width="9" style="36"/>
    <col min="14080" max="14080" width="22.625" style="36" customWidth="1"/>
    <col min="14081" max="14085" width="10.625" style="36" customWidth="1"/>
    <col min="14086" max="14335" width="9" style="36"/>
    <col min="14336" max="14336" width="22.625" style="36" customWidth="1"/>
    <col min="14337" max="14341" width="10.625" style="36" customWidth="1"/>
    <col min="14342" max="14591" width="9" style="36"/>
    <col min="14592" max="14592" width="22.625" style="36" customWidth="1"/>
    <col min="14593" max="14597" width="10.625" style="36" customWidth="1"/>
    <col min="14598" max="14847" width="9" style="36"/>
    <col min="14848" max="14848" width="22.625" style="36" customWidth="1"/>
    <col min="14849" max="14853" width="10.625" style="36" customWidth="1"/>
    <col min="14854" max="15103" width="9" style="36"/>
    <col min="15104" max="15104" width="22.625" style="36" customWidth="1"/>
    <col min="15105" max="15109" width="10.625" style="36" customWidth="1"/>
    <col min="15110" max="15359" width="9" style="36"/>
    <col min="15360" max="15360" width="22.625" style="36" customWidth="1"/>
    <col min="15361" max="15365" width="10.625" style="36" customWidth="1"/>
    <col min="15366" max="15615" width="9" style="36"/>
    <col min="15616" max="15616" width="22.625" style="36" customWidth="1"/>
    <col min="15617" max="15621" width="10.625" style="36" customWidth="1"/>
    <col min="15622" max="15871" width="9" style="36"/>
    <col min="15872" max="15872" width="22.625" style="36" customWidth="1"/>
    <col min="15873" max="15877" width="10.625" style="36" customWidth="1"/>
    <col min="15878" max="16127" width="9" style="36"/>
    <col min="16128" max="16128" width="22.625" style="36" customWidth="1"/>
    <col min="16129" max="16133" width="10.625" style="36" customWidth="1"/>
    <col min="16134" max="16384" width="9" style="36"/>
  </cols>
  <sheetData>
    <row r="1" spans="1:7" ht="20.100000000000001" customHeight="1" x14ac:dyDescent="0.15">
      <c r="A1" s="1253" t="s">
        <v>4316</v>
      </c>
      <c r="B1" s="272"/>
      <c r="C1" s="272"/>
      <c r="D1" s="272"/>
      <c r="E1" s="272"/>
      <c r="F1" s="1253">
        <v>119</v>
      </c>
    </row>
    <row r="2" spans="1:7" ht="20.100000000000001" customHeight="1" x14ac:dyDescent="0.15">
      <c r="A2" s="272"/>
      <c r="B2" s="272"/>
      <c r="C2" s="272"/>
      <c r="D2" s="272"/>
      <c r="E2" s="272"/>
    </row>
    <row r="3" spans="1:7" ht="20.100000000000001" customHeight="1" thickBot="1" x14ac:dyDescent="0.2">
      <c r="A3" s="1259" t="s">
        <v>4329</v>
      </c>
      <c r="B3" s="272"/>
      <c r="C3" s="272"/>
      <c r="D3" s="272"/>
      <c r="E3" s="272"/>
      <c r="F3" s="63" t="s">
        <v>4318</v>
      </c>
      <c r="G3" s="269"/>
    </row>
    <row r="4" spans="1:7" ht="20.100000000000001" customHeight="1" x14ac:dyDescent="0.15">
      <c r="A4" s="1075" t="s">
        <v>3087</v>
      </c>
      <c r="B4" s="2064" t="s">
        <v>632</v>
      </c>
      <c r="C4" s="874" t="s">
        <v>4193</v>
      </c>
      <c r="D4" s="874" t="s">
        <v>4194</v>
      </c>
      <c r="E4" s="1076" t="s">
        <v>4739</v>
      </c>
      <c r="F4" s="1076" t="s">
        <v>5054</v>
      </c>
      <c r="G4" s="269"/>
    </row>
    <row r="5" spans="1:7" ht="20.100000000000001" customHeight="1" x14ac:dyDescent="0.15">
      <c r="A5" s="1078" t="s">
        <v>4319</v>
      </c>
      <c r="B5" s="290" t="s">
        <v>509</v>
      </c>
      <c r="C5" s="290" t="s">
        <v>509</v>
      </c>
      <c r="D5" s="290">
        <v>308</v>
      </c>
      <c r="E5" s="290">
        <v>308</v>
      </c>
      <c r="F5" s="1664">
        <v>308</v>
      </c>
    </row>
    <row r="6" spans="1:7" ht="20.100000000000001" customHeight="1" x14ac:dyDescent="0.15">
      <c r="A6" s="1077" t="s">
        <v>4320</v>
      </c>
      <c r="B6" s="233" t="s">
        <v>509</v>
      </c>
      <c r="C6" s="233" t="s">
        <v>509</v>
      </c>
      <c r="D6" s="233">
        <v>262</v>
      </c>
      <c r="E6" s="233">
        <v>261</v>
      </c>
      <c r="F6" s="1665">
        <v>264</v>
      </c>
    </row>
    <row r="7" spans="1:7" ht="20.100000000000001" customHeight="1" x14ac:dyDescent="0.15">
      <c r="A7" s="1077" t="s">
        <v>4243</v>
      </c>
      <c r="B7" s="2069" t="s">
        <v>509</v>
      </c>
      <c r="C7" s="2069" t="s">
        <v>509</v>
      </c>
      <c r="D7" s="2069">
        <v>0.85064935064935066</v>
      </c>
      <c r="E7" s="2069">
        <v>0.84740259740259738</v>
      </c>
      <c r="F7" s="2616">
        <v>0.71700000000000008</v>
      </c>
    </row>
    <row r="8" spans="1:7" ht="20.100000000000001" customHeight="1" x14ac:dyDescent="0.15">
      <c r="A8" s="1078" t="s">
        <v>4321</v>
      </c>
      <c r="B8" s="290" t="s">
        <v>509</v>
      </c>
      <c r="C8" s="290" t="s">
        <v>509</v>
      </c>
      <c r="D8" s="290">
        <v>846</v>
      </c>
      <c r="E8" s="290">
        <v>1037</v>
      </c>
      <c r="F8" s="1664">
        <v>921</v>
      </c>
    </row>
    <row r="9" spans="1:7" ht="20.100000000000001" customHeight="1" x14ac:dyDescent="0.15">
      <c r="A9" s="1077" t="s">
        <v>3101</v>
      </c>
      <c r="B9" s="233" t="s">
        <v>509</v>
      </c>
      <c r="C9" s="233" t="s">
        <v>509</v>
      </c>
      <c r="D9" s="233">
        <v>255</v>
      </c>
      <c r="E9" s="233">
        <v>313</v>
      </c>
      <c r="F9" s="1665">
        <v>288</v>
      </c>
    </row>
    <row r="10" spans="1:7" ht="20.100000000000001" customHeight="1" x14ac:dyDescent="0.15">
      <c r="A10" s="1077" t="s">
        <v>3102</v>
      </c>
      <c r="B10" s="233" t="s">
        <v>509</v>
      </c>
      <c r="C10" s="233" t="s">
        <v>509</v>
      </c>
      <c r="D10" s="233">
        <v>178</v>
      </c>
      <c r="E10" s="233">
        <v>178</v>
      </c>
      <c r="F10" s="1665">
        <v>136</v>
      </c>
    </row>
    <row r="11" spans="1:7" ht="20.100000000000001" customHeight="1" x14ac:dyDescent="0.15">
      <c r="A11" s="1077" t="s">
        <v>3103</v>
      </c>
      <c r="B11" s="233" t="s">
        <v>509</v>
      </c>
      <c r="C11" s="233" t="s">
        <v>509</v>
      </c>
      <c r="D11" s="233">
        <v>114</v>
      </c>
      <c r="E11" s="233">
        <v>170</v>
      </c>
      <c r="F11" s="1665">
        <v>146</v>
      </c>
    </row>
    <row r="12" spans="1:7" ht="20.100000000000001" customHeight="1" x14ac:dyDescent="0.15">
      <c r="A12" s="1077" t="s">
        <v>3104</v>
      </c>
      <c r="B12" s="233" t="s">
        <v>509</v>
      </c>
      <c r="C12" s="233" t="s">
        <v>509</v>
      </c>
      <c r="D12" s="233">
        <v>66</v>
      </c>
      <c r="E12" s="233">
        <v>73</v>
      </c>
      <c r="F12" s="1665">
        <v>59</v>
      </c>
    </row>
    <row r="13" spans="1:7" ht="20.100000000000001" customHeight="1" x14ac:dyDescent="0.15">
      <c r="A13" s="1077" t="s">
        <v>3105</v>
      </c>
      <c r="B13" s="233" t="s">
        <v>509</v>
      </c>
      <c r="C13" s="233" t="s">
        <v>509</v>
      </c>
      <c r="D13" s="233">
        <v>60</v>
      </c>
      <c r="E13" s="233">
        <v>65</v>
      </c>
      <c r="F13" s="1665">
        <v>57</v>
      </c>
    </row>
    <row r="14" spans="1:7" ht="20.100000000000001" customHeight="1" x14ac:dyDescent="0.15">
      <c r="A14" s="1077" t="s">
        <v>3106</v>
      </c>
      <c r="B14" s="233" t="s">
        <v>509</v>
      </c>
      <c r="C14" s="233" t="s">
        <v>509</v>
      </c>
      <c r="D14" s="233">
        <v>171</v>
      </c>
      <c r="E14" s="233">
        <v>200</v>
      </c>
      <c r="F14" s="1665">
        <v>197</v>
      </c>
    </row>
    <row r="15" spans="1:7" ht="20.100000000000001" customHeight="1" x14ac:dyDescent="0.15">
      <c r="A15" s="1077" t="s">
        <v>3107</v>
      </c>
      <c r="B15" s="233" t="s">
        <v>509</v>
      </c>
      <c r="C15" s="233" t="s">
        <v>509</v>
      </c>
      <c r="D15" s="233">
        <v>2</v>
      </c>
      <c r="E15" s="233">
        <v>38</v>
      </c>
      <c r="F15" s="1665">
        <v>38</v>
      </c>
    </row>
    <row r="16" spans="1:7" s="222" customFormat="1" ht="20.100000000000001" customHeight="1" x14ac:dyDescent="0.15">
      <c r="A16" s="1081" t="s">
        <v>4322</v>
      </c>
      <c r="B16" s="290">
        <v>31900</v>
      </c>
      <c r="C16" s="290">
        <v>31429</v>
      </c>
      <c r="D16" s="1664">
        <v>34595</v>
      </c>
      <c r="E16" s="1664">
        <v>34863</v>
      </c>
      <c r="F16" s="1664">
        <v>35825</v>
      </c>
    </row>
    <row r="17" spans="1:6" ht="20.100000000000001" customHeight="1" x14ac:dyDescent="0.15">
      <c r="A17" s="1077" t="s">
        <v>3101</v>
      </c>
      <c r="B17" s="1662">
        <v>13044</v>
      </c>
      <c r="C17" s="1662">
        <v>17004</v>
      </c>
      <c r="D17" s="1669">
        <v>13491</v>
      </c>
      <c r="E17" s="1669">
        <v>9835</v>
      </c>
      <c r="F17" s="1669">
        <v>13759</v>
      </c>
    </row>
    <row r="18" spans="1:6" ht="20.100000000000001" customHeight="1" x14ac:dyDescent="0.15">
      <c r="A18" s="1077" t="s">
        <v>3102</v>
      </c>
      <c r="B18" s="1662">
        <v>7803</v>
      </c>
      <c r="C18" s="1662">
        <v>4686</v>
      </c>
      <c r="D18" s="1669">
        <v>5685</v>
      </c>
      <c r="E18" s="1669">
        <v>7477</v>
      </c>
      <c r="F18" s="1669">
        <v>5237</v>
      </c>
    </row>
    <row r="19" spans="1:6" ht="20.100000000000001" customHeight="1" x14ac:dyDescent="0.15">
      <c r="A19" s="1077" t="s">
        <v>3103</v>
      </c>
      <c r="B19" s="1662">
        <v>5510</v>
      </c>
      <c r="C19" s="1662">
        <v>4435</v>
      </c>
      <c r="D19" s="1669">
        <v>5270</v>
      </c>
      <c r="E19" s="1669">
        <v>7676</v>
      </c>
      <c r="F19" s="1669">
        <v>5477</v>
      </c>
    </row>
    <row r="20" spans="1:6" ht="20.100000000000001" customHeight="1" x14ac:dyDescent="0.15">
      <c r="A20" s="1077" t="s">
        <v>3104</v>
      </c>
      <c r="B20" s="1662">
        <v>2808</v>
      </c>
      <c r="C20" s="1662">
        <v>2871</v>
      </c>
      <c r="D20" s="1669">
        <v>3438</v>
      </c>
      <c r="E20" s="1669">
        <v>3126</v>
      </c>
      <c r="F20" s="1669">
        <v>3147</v>
      </c>
    </row>
    <row r="21" spans="1:6" ht="20.100000000000001" customHeight="1" x14ac:dyDescent="0.15">
      <c r="A21" s="1077" t="s">
        <v>3105</v>
      </c>
      <c r="B21" s="1662">
        <v>1042</v>
      </c>
      <c r="C21" s="1662">
        <v>915</v>
      </c>
      <c r="D21" s="1669">
        <v>2465</v>
      </c>
      <c r="E21" s="1669">
        <v>1446</v>
      </c>
      <c r="F21" s="1669">
        <v>1182</v>
      </c>
    </row>
    <row r="22" spans="1:6" ht="20.100000000000001" customHeight="1" x14ac:dyDescent="0.15">
      <c r="A22" s="1077" t="s">
        <v>3106</v>
      </c>
      <c r="B22" s="1662">
        <v>1149</v>
      </c>
      <c r="C22" s="1662">
        <v>1044</v>
      </c>
      <c r="D22" s="1669">
        <v>2485</v>
      </c>
      <c r="E22" s="1669">
        <v>1444</v>
      </c>
      <c r="F22" s="1669">
        <v>1183</v>
      </c>
    </row>
    <row r="23" spans="1:6" ht="20.100000000000001" customHeight="1" thickBot="1" x14ac:dyDescent="0.2">
      <c r="A23" s="1088" t="s">
        <v>3107</v>
      </c>
      <c r="B23" s="1663">
        <v>544</v>
      </c>
      <c r="C23" s="1663">
        <v>474</v>
      </c>
      <c r="D23" s="1670">
        <v>1761</v>
      </c>
      <c r="E23" s="1670">
        <v>3859</v>
      </c>
      <c r="F23" s="1670">
        <v>5840</v>
      </c>
    </row>
    <row r="24" spans="1:6" ht="20.100000000000001" customHeight="1" x14ac:dyDescent="0.15">
      <c r="A24" s="1094" t="s">
        <v>4330</v>
      </c>
      <c r="B24" s="271"/>
      <c r="C24" s="271"/>
      <c r="D24" s="271"/>
      <c r="E24" s="271"/>
    </row>
    <row r="25" spans="1:6" ht="20.100000000000001" customHeight="1" x14ac:dyDescent="0.15">
      <c r="A25" s="270"/>
      <c r="B25" s="271"/>
      <c r="C25" s="271"/>
      <c r="D25" s="271"/>
      <c r="E25" s="271"/>
      <c r="F25" s="65"/>
    </row>
    <row r="26" spans="1:6" ht="20.100000000000001" customHeight="1" x14ac:dyDescent="0.15">
      <c r="A26" s="223"/>
      <c r="B26" s="5"/>
      <c r="C26" s="5"/>
      <c r="D26" s="5"/>
      <c r="E26" s="5"/>
      <c r="F26" s="63"/>
    </row>
    <row r="27" spans="1:6" ht="20.100000000000001" customHeight="1" x14ac:dyDescent="0.15">
      <c r="A27" s="867"/>
      <c r="B27" s="5"/>
      <c r="C27" s="5"/>
      <c r="D27" s="5"/>
      <c r="E27" s="5"/>
      <c r="F27" s="63"/>
    </row>
    <row r="28" spans="1:6" ht="20.100000000000001" customHeight="1" x14ac:dyDescent="0.15">
      <c r="A28" s="867"/>
      <c r="B28" s="5"/>
      <c r="C28" s="5"/>
      <c r="D28" s="5"/>
      <c r="E28" s="5"/>
    </row>
    <row r="29" spans="1:6" ht="20.100000000000001" customHeight="1" x14ac:dyDescent="0.15">
      <c r="A29" s="270"/>
      <c r="B29" s="271"/>
      <c r="C29" s="271"/>
      <c r="D29" s="271"/>
      <c r="E29" s="271"/>
      <c r="F29" s="64"/>
    </row>
    <row r="30" spans="1:6" ht="20.100000000000001" customHeight="1" x14ac:dyDescent="0.15">
      <c r="B30" s="272"/>
      <c r="C30" s="272"/>
      <c r="D30" s="272"/>
      <c r="E30" s="272"/>
    </row>
    <row r="31" spans="1:6" ht="20.100000000000001" customHeight="1" x14ac:dyDescent="0.15">
      <c r="B31" s="272"/>
      <c r="C31" s="272"/>
      <c r="D31" s="272"/>
      <c r="E31" s="272"/>
    </row>
  </sheetData>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36"/>
  <sheetViews>
    <sheetView showGridLines="0" zoomScaleNormal="100" workbookViewId="0"/>
  </sheetViews>
  <sheetFormatPr defaultRowHeight="20.100000000000001" customHeight="1" x14ac:dyDescent="0.15"/>
  <cols>
    <col min="1" max="1" width="16.625" style="292" customWidth="1"/>
    <col min="2" max="2" width="16.625" style="1074" customWidth="1"/>
    <col min="3" max="6" width="9.625" style="292" customWidth="1"/>
    <col min="7" max="7" width="9.625" style="298" customWidth="1"/>
    <col min="8" max="8" width="8.5" style="292" bestFit="1" customWidth="1"/>
    <col min="9" max="9" width="8.5" style="292" customWidth="1"/>
    <col min="10" max="11" width="8.5" style="292" bestFit="1" customWidth="1"/>
    <col min="12" max="15" width="8.5" style="292" customWidth="1"/>
    <col min="16" max="16" width="8.5" style="292" bestFit="1" customWidth="1"/>
    <col min="17" max="17" width="8.5" style="292" customWidth="1"/>
    <col min="18" max="262" width="9" style="292"/>
    <col min="263" max="263" width="30.875" style="292" customWidth="1"/>
    <col min="264" max="273" width="10.125" style="292" customWidth="1"/>
    <col min="274" max="518" width="9" style="292"/>
    <col min="519" max="519" width="30.875" style="292" customWidth="1"/>
    <col min="520" max="529" width="10.125" style="292" customWidth="1"/>
    <col min="530" max="774" width="9" style="292"/>
    <col min="775" max="775" width="30.875" style="292" customWidth="1"/>
    <col min="776" max="785" width="10.125" style="292" customWidth="1"/>
    <col min="786" max="1030" width="9" style="292"/>
    <col min="1031" max="1031" width="30.875" style="292" customWidth="1"/>
    <col min="1032" max="1041" width="10.125" style="292" customWidth="1"/>
    <col min="1042" max="1286" width="9" style="292"/>
    <col min="1287" max="1287" width="30.875" style="292" customWidth="1"/>
    <col min="1288" max="1297" width="10.125" style="292" customWidth="1"/>
    <col min="1298" max="1542" width="9" style="292"/>
    <col min="1543" max="1543" width="30.875" style="292" customWidth="1"/>
    <col min="1544" max="1553" width="10.125" style="292" customWidth="1"/>
    <col min="1554" max="1798" width="9" style="292"/>
    <col min="1799" max="1799" width="30.875" style="292" customWidth="1"/>
    <col min="1800" max="1809" width="10.125" style="292" customWidth="1"/>
    <col min="1810" max="2054" width="9" style="292"/>
    <col min="2055" max="2055" width="30.875" style="292" customWidth="1"/>
    <col min="2056" max="2065" width="10.125" style="292" customWidth="1"/>
    <col min="2066" max="2310" width="9" style="292"/>
    <col min="2311" max="2311" width="30.875" style="292" customWidth="1"/>
    <col min="2312" max="2321" width="10.125" style="292" customWidth="1"/>
    <col min="2322" max="2566" width="9" style="292"/>
    <col min="2567" max="2567" width="30.875" style="292" customWidth="1"/>
    <col min="2568" max="2577" width="10.125" style="292" customWidth="1"/>
    <col min="2578" max="2822" width="9" style="292"/>
    <col min="2823" max="2823" width="30.875" style="292" customWidth="1"/>
    <col min="2824" max="2833" width="10.125" style="292" customWidth="1"/>
    <col min="2834" max="3078" width="9" style="292"/>
    <col min="3079" max="3079" width="30.875" style="292" customWidth="1"/>
    <col min="3080" max="3089" width="10.125" style="292" customWidth="1"/>
    <col min="3090" max="3334" width="9" style="292"/>
    <col min="3335" max="3335" width="30.875" style="292" customWidth="1"/>
    <col min="3336" max="3345" width="10.125" style="292" customWidth="1"/>
    <col min="3346" max="3590" width="9" style="292"/>
    <col min="3591" max="3591" width="30.875" style="292" customWidth="1"/>
    <col min="3592" max="3601" width="10.125" style="292" customWidth="1"/>
    <col min="3602" max="3846" width="9" style="292"/>
    <col min="3847" max="3847" width="30.875" style="292" customWidth="1"/>
    <col min="3848" max="3857" width="10.125" style="292" customWidth="1"/>
    <col min="3858" max="4102" width="9" style="292"/>
    <col min="4103" max="4103" width="30.875" style="292" customWidth="1"/>
    <col min="4104" max="4113" width="10.125" style="292" customWidth="1"/>
    <col min="4114" max="4358" width="9" style="292"/>
    <col min="4359" max="4359" width="30.875" style="292" customWidth="1"/>
    <col min="4360" max="4369" width="10.125" style="292" customWidth="1"/>
    <col min="4370" max="4614" width="9" style="292"/>
    <col min="4615" max="4615" width="30.875" style="292" customWidth="1"/>
    <col min="4616" max="4625" width="10.125" style="292" customWidth="1"/>
    <col min="4626" max="4870" width="9" style="292"/>
    <col min="4871" max="4871" width="30.875" style="292" customWidth="1"/>
    <col min="4872" max="4881" width="10.125" style="292" customWidth="1"/>
    <col min="4882" max="5126" width="9" style="292"/>
    <col min="5127" max="5127" width="30.875" style="292" customWidth="1"/>
    <col min="5128" max="5137" width="10.125" style="292" customWidth="1"/>
    <col min="5138" max="5382" width="9" style="292"/>
    <col min="5383" max="5383" width="30.875" style="292" customWidth="1"/>
    <col min="5384" max="5393" width="10.125" style="292" customWidth="1"/>
    <col min="5394" max="5638" width="9" style="292"/>
    <col min="5639" max="5639" width="30.875" style="292" customWidth="1"/>
    <col min="5640" max="5649" width="10.125" style="292" customWidth="1"/>
    <col min="5650" max="5894" width="9" style="292"/>
    <col min="5895" max="5895" width="30.875" style="292" customWidth="1"/>
    <col min="5896" max="5905" width="10.125" style="292" customWidth="1"/>
    <col min="5906" max="6150" width="9" style="292"/>
    <col min="6151" max="6151" width="30.875" style="292" customWidth="1"/>
    <col min="6152" max="6161" width="10.125" style="292" customWidth="1"/>
    <col min="6162" max="6406" width="9" style="292"/>
    <col min="6407" max="6407" width="30.875" style="292" customWidth="1"/>
    <col min="6408" max="6417" width="10.125" style="292" customWidth="1"/>
    <col min="6418" max="6662" width="9" style="292"/>
    <col min="6663" max="6663" width="30.875" style="292" customWidth="1"/>
    <col min="6664" max="6673" width="10.125" style="292" customWidth="1"/>
    <col min="6674" max="6918" width="9" style="292"/>
    <col min="6919" max="6919" width="30.875" style="292" customWidth="1"/>
    <col min="6920" max="6929" width="10.125" style="292" customWidth="1"/>
    <col min="6930" max="7174" width="9" style="292"/>
    <col min="7175" max="7175" width="30.875" style="292" customWidth="1"/>
    <col min="7176" max="7185" width="10.125" style="292" customWidth="1"/>
    <col min="7186" max="7430" width="9" style="292"/>
    <col min="7431" max="7431" width="30.875" style="292" customWidth="1"/>
    <col min="7432" max="7441" width="10.125" style="292" customWidth="1"/>
    <col min="7442" max="7686" width="9" style="292"/>
    <col min="7687" max="7687" width="30.875" style="292" customWidth="1"/>
    <col min="7688" max="7697" width="10.125" style="292" customWidth="1"/>
    <col min="7698" max="7942" width="9" style="292"/>
    <col min="7943" max="7943" width="30.875" style="292" customWidth="1"/>
    <col min="7944" max="7953" width="10.125" style="292" customWidth="1"/>
    <col min="7954" max="8198" width="9" style="292"/>
    <col min="8199" max="8199" width="30.875" style="292" customWidth="1"/>
    <col min="8200" max="8209" width="10.125" style="292" customWidth="1"/>
    <col min="8210" max="8454" width="9" style="292"/>
    <col min="8455" max="8455" width="30.875" style="292" customWidth="1"/>
    <col min="8456" max="8465" width="10.125" style="292" customWidth="1"/>
    <col min="8466" max="8710" width="9" style="292"/>
    <col min="8711" max="8711" width="30.875" style="292" customWidth="1"/>
    <col min="8712" max="8721" width="10.125" style="292" customWidth="1"/>
    <col min="8722" max="8966" width="9" style="292"/>
    <col min="8967" max="8967" width="30.875" style="292" customWidth="1"/>
    <col min="8968" max="8977" width="10.125" style="292" customWidth="1"/>
    <col min="8978" max="9222" width="9" style="292"/>
    <col min="9223" max="9223" width="30.875" style="292" customWidth="1"/>
    <col min="9224" max="9233" width="10.125" style="292" customWidth="1"/>
    <col min="9234" max="9478" width="9" style="292"/>
    <col min="9479" max="9479" width="30.875" style="292" customWidth="1"/>
    <col min="9480" max="9489" width="10.125" style="292" customWidth="1"/>
    <col min="9490" max="9734" width="9" style="292"/>
    <col min="9735" max="9735" width="30.875" style="292" customWidth="1"/>
    <col min="9736" max="9745" width="10.125" style="292" customWidth="1"/>
    <col min="9746" max="9990" width="9" style="292"/>
    <col min="9991" max="9991" width="30.875" style="292" customWidth="1"/>
    <col min="9992" max="10001" width="10.125" style="292" customWidth="1"/>
    <col min="10002" max="10246" width="9" style="292"/>
    <col min="10247" max="10247" width="30.875" style="292" customWidth="1"/>
    <col min="10248" max="10257" width="10.125" style="292" customWidth="1"/>
    <col min="10258" max="10502" width="9" style="292"/>
    <col min="10503" max="10503" width="30.875" style="292" customWidth="1"/>
    <col min="10504" max="10513" width="10.125" style="292" customWidth="1"/>
    <col min="10514" max="10758" width="9" style="292"/>
    <col min="10759" max="10759" width="30.875" style="292" customWidth="1"/>
    <col min="10760" max="10769" width="10.125" style="292" customWidth="1"/>
    <col min="10770" max="11014" width="9" style="292"/>
    <col min="11015" max="11015" width="30.875" style="292" customWidth="1"/>
    <col min="11016" max="11025" width="10.125" style="292" customWidth="1"/>
    <col min="11026" max="11270" width="9" style="292"/>
    <col min="11271" max="11271" width="30.875" style="292" customWidth="1"/>
    <col min="11272" max="11281" width="10.125" style="292" customWidth="1"/>
    <col min="11282" max="11526" width="9" style="292"/>
    <col min="11527" max="11527" width="30.875" style="292" customWidth="1"/>
    <col min="11528" max="11537" width="10.125" style="292" customWidth="1"/>
    <col min="11538" max="11782" width="9" style="292"/>
    <col min="11783" max="11783" width="30.875" style="292" customWidth="1"/>
    <col min="11784" max="11793" width="10.125" style="292" customWidth="1"/>
    <col min="11794" max="12038" width="9" style="292"/>
    <col min="12039" max="12039" width="30.875" style="292" customWidth="1"/>
    <col min="12040" max="12049" width="10.125" style="292" customWidth="1"/>
    <col min="12050" max="12294" width="9" style="292"/>
    <col min="12295" max="12295" width="30.875" style="292" customWidth="1"/>
    <col min="12296" max="12305" width="10.125" style="292" customWidth="1"/>
    <col min="12306" max="12550" width="9" style="292"/>
    <col min="12551" max="12551" width="30.875" style="292" customWidth="1"/>
    <col min="12552" max="12561" width="10.125" style="292" customWidth="1"/>
    <col min="12562" max="12806" width="9" style="292"/>
    <col min="12807" max="12807" width="30.875" style="292" customWidth="1"/>
    <col min="12808" max="12817" width="10.125" style="292" customWidth="1"/>
    <col min="12818" max="13062" width="9" style="292"/>
    <col min="13063" max="13063" width="30.875" style="292" customWidth="1"/>
    <col min="13064" max="13073" width="10.125" style="292" customWidth="1"/>
    <col min="13074" max="13318" width="9" style="292"/>
    <col min="13319" max="13319" width="30.875" style="292" customWidth="1"/>
    <col min="13320" max="13329" width="10.125" style="292" customWidth="1"/>
    <col min="13330" max="13574" width="9" style="292"/>
    <col min="13575" max="13575" width="30.875" style="292" customWidth="1"/>
    <col min="13576" max="13585" width="10.125" style="292" customWidth="1"/>
    <col min="13586" max="13830" width="9" style="292"/>
    <col min="13831" max="13831" width="30.875" style="292" customWidth="1"/>
    <col min="13832" max="13841" width="10.125" style="292" customWidth="1"/>
    <col min="13842" max="14086" width="9" style="292"/>
    <col min="14087" max="14087" width="30.875" style="292" customWidth="1"/>
    <col min="14088" max="14097" width="10.125" style="292" customWidth="1"/>
    <col min="14098" max="14342" width="9" style="292"/>
    <col min="14343" max="14343" width="30.875" style="292" customWidth="1"/>
    <col min="14344" max="14353" width="10.125" style="292" customWidth="1"/>
    <col min="14354" max="14598" width="9" style="292"/>
    <col min="14599" max="14599" width="30.875" style="292" customWidth="1"/>
    <col min="14600" max="14609" width="10.125" style="292" customWidth="1"/>
    <col min="14610" max="14854" width="9" style="292"/>
    <col min="14855" max="14855" width="30.875" style="292" customWidth="1"/>
    <col min="14856" max="14865" width="10.125" style="292" customWidth="1"/>
    <col min="14866" max="15110" width="9" style="292"/>
    <col min="15111" max="15111" width="30.875" style="292" customWidth="1"/>
    <col min="15112" max="15121" width="10.125" style="292" customWidth="1"/>
    <col min="15122" max="15366" width="9" style="292"/>
    <col min="15367" max="15367" width="30.875" style="292" customWidth="1"/>
    <col min="15368" max="15377" width="10.125" style="292" customWidth="1"/>
    <col min="15378" max="15622" width="9" style="292"/>
    <col min="15623" max="15623" width="30.875" style="292" customWidth="1"/>
    <col min="15624" max="15633" width="10.125" style="292" customWidth="1"/>
    <col min="15634" max="15878" width="9" style="292"/>
    <col min="15879" max="15879" width="30.875" style="292" customWidth="1"/>
    <col min="15880" max="15889" width="10.125" style="292" customWidth="1"/>
    <col min="15890" max="16134" width="9" style="292"/>
    <col min="16135" max="16135" width="30.875" style="292" customWidth="1"/>
    <col min="16136" max="16145" width="10.125" style="292" customWidth="1"/>
    <col min="16146" max="16384" width="9" style="292"/>
  </cols>
  <sheetData>
    <row r="1" spans="1:7" ht="20.100000000000001" customHeight="1" x14ac:dyDescent="0.15">
      <c r="A1" s="1255" t="s">
        <v>3268</v>
      </c>
      <c r="B1" s="1048"/>
      <c r="C1" s="298"/>
      <c r="D1" s="298"/>
      <c r="E1" s="298"/>
      <c r="F1" s="298"/>
      <c r="G1" s="1255">
        <v>120</v>
      </c>
    </row>
    <row r="2" spans="1:7" ht="20.100000000000001" customHeight="1" x14ac:dyDescent="0.15">
      <c r="A2" s="298"/>
      <c r="B2" s="1048"/>
      <c r="C2" s="298"/>
      <c r="D2" s="298"/>
      <c r="E2" s="298"/>
      <c r="F2" s="298"/>
    </row>
    <row r="3" spans="1:7" ht="20.100000000000001" customHeight="1" thickBot="1" x14ac:dyDescent="0.2">
      <c r="A3" s="1254" t="s">
        <v>3420</v>
      </c>
      <c r="B3" s="1048"/>
      <c r="C3" s="298"/>
      <c r="D3" s="298"/>
      <c r="E3" s="298"/>
      <c r="F3" s="298"/>
      <c r="G3" s="63" t="s">
        <v>970</v>
      </c>
    </row>
    <row r="4" spans="1:7" ht="20.100000000000001" customHeight="1" x14ac:dyDescent="0.15">
      <c r="A4" s="2073"/>
      <c r="B4" s="2074"/>
      <c r="C4" s="2065" t="s">
        <v>612</v>
      </c>
      <c r="D4" s="2065" t="s">
        <v>673</v>
      </c>
      <c r="E4" s="2065" t="s">
        <v>1583</v>
      </c>
      <c r="F4" s="2065" t="s">
        <v>4731</v>
      </c>
      <c r="G4" s="2617" t="s">
        <v>5054</v>
      </c>
    </row>
    <row r="5" spans="1:7" ht="20.100000000000001" customHeight="1" x14ac:dyDescent="0.15">
      <c r="A5" s="3477" t="s">
        <v>2237</v>
      </c>
      <c r="B5" s="1089" t="s">
        <v>816</v>
      </c>
      <c r="C5" s="1659">
        <v>308</v>
      </c>
      <c r="D5" s="1659">
        <v>306</v>
      </c>
      <c r="E5" s="1659">
        <v>307</v>
      </c>
      <c r="F5" s="1659">
        <v>307</v>
      </c>
      <c r="G5" s="289">
        <v>307</v>
      </c>
    </row>
    <row r="6" spans="1:7" ht="20.100000000000001" customHeight="1" x14ac:dyDescent="0.15">
      <c r="A6" s="3478"/>
      <c r="B6" s="1090" t="s">
        <v>2239</v>
      </c>
      <c r="C6" s="232">
        <v>42264</v>
      </c>
      <c r="D6" s="232">
        <v>53349</v>
      </c>
      <c r="E6" s="232">
        <v>54138</v>
      </c>
      <c r="F6" s="232">
        <v>50726</v>
      </c>
      <c r="G6" s="231">
        <v>52598</v>
      </c>
    </row>
    <row r="7" spans="1:7" ht="20.100000000000001" customHeight="1" x14ac:dyDescent="0.15">
      <c r="A7" s="3478"/>
      <c r="B7" s="1090" t="s">
        <v>3031</v>
      </c>
      <c r="C7" s="232">
        <v>33513</v>
      </c>
      <c r="D7" s="232">
        <v>46046</v>
      </c>
      <c r="E7" s="232">
        <v>46125</v>
      </c>
      <c r="F7" s="232">
        <v>42366</v>
      </c>
      <c r="G7" s="231">
        <v>44434</v>
      </c>
    </row>
    <row r="8" spans="1:7" ht="20.100000000000001" customHeight="1" x14ac:dyDescent="0.15">
      <c r="A8" s="3478"/>
      <c r="B8" s="1090" t="s">
        <v>3032</v>
      </c>
      <c r="C8" s="232">
        <v>8751</v>
      </c>
      <c r="D8" s="232">
        <v>7303</v>
      </c>
      <c r="E8" s="232">
        <v>8013</v>
      </c>
      <c r="F8" s="232">
        <v>8360</v>
      </c>
      <c r="G8" s="231">
        <v>8164</v>
      </c>
    </row>
    <row r="9" spans="1:7" ht="20.100000000000001" customHeight="1" x14ac:dyDescent="0.15">
      <c r="A9" s="3479"/>
      <c r="B9" s="1091" t="s">
        <v>2238</v>
      </c>
      <c r="C9" s="1700">
        <v>137.22077922077921</v>
      </c>
      <c r="D9" s="1700">
        <v>174.34313725490196</v>
      </c>
      <c r="E9" s="1700">
        <v>176.3</v>
      </c>
      <c r="F9" s="1700">
        <v>165</v>
      </c>
      <c r="G9" s="2619">
        <v>171</v>
      </c>
    </row>
    <row r="10" spans="1:7" ht="20.100000000000001" customHeight="1" x14ac:dyDescent="0.15">
      <c r="A10" s="3485" t="s">
        <v>817</v>
      </c>
      <c r="B10" s="1089" t="s">
        <v>816</v>
      </c>
      <c r="C10" s="1659">
        <v>266</v>
      </c>
      <c r="D10" s="1659">
        <v>269</v>
      </c>
      <c r="E10" s="1659">
        <v>278</v>
      </c>
      <c r="F10" s="1659">
        <v>261</v>
      </c>
      <c r="G10" s="289">
        <v>272</v>
      </c>
    </row>
    <row r="11" spans="1:7" ht="20.100000000000001" customHeight="1" x14ac:dyDescent="0.15">
      <c r="A11" s="3483"/>
      <c r="B11" s="1090" t="s">
        <v>2239</v>
      </c>
      <c r="C11" s="232">
        <v>16808</v>
      </c>
      <c r="D11" s="232">
        <v>16612</v>
      </c>
      <c r="E11" s="232">
        <v>17693</v>
      </c>
      <c r="F11" s="232">
        <v>23319</v>
      </c>
      <c r="G11" s="231">
        <v>19565</v>
      </c>
    </row>
    <row r="12" spans="1:7" ht="20.100000000000001" customHeight="1" x14ac:dyDescent="0.15">
      <c r="A12" s="3484"/>
      <c r="B12" s="1091" t="s">
        <v>2238</v>
      </c>
      <c r="C12" s="1700">
        <v>63.18796992481203</v>
      </c>
      <c r="D12" s="1700">
        <v>61.754646840148702</v>
      </c>
      <c r="E12" s="1700">
        <v>63.643884892000003</v>
      </c>
      <c r="F12" s="1700">
        <v>89.3</v>
      </c>
      <c r="G12" s="2619">
        <v>71.930147058800003</v>
      </c>
    </row>
    <row r="13" spans="1:7" ht="20.100000000000001" customHeight="1" x14ac:dyDescent="0.15">
      <c r="A13" s="3483" t="s">
        <v>819</v>
      </c>
      <c r="B13" s="1090" t="s">
        <v>816</v>
      </c>
      <c r="C13" s="1659">
        <v>307</v>
      </c>
      <c r="D13" s="1659">
        <v>305</v>
      </c>
      <c r="E13" s="1659">
        <v>306</v>
      </c>
      <c r="F13" s="1659">
        <v>305</v>
      </c>
      <c r="G13" s="289">
        <v>307</v>
      </c>
    </row>
    <row r="14" spans="1:7" ht="20.100000000000001" customHeight="1" x14ac:dyDescent="0.15">
      <c r="A14" s="3483"/>
      <c r="B14" s="1090" t="s">
        <v>2239</v>
      </c>
      <c r="C14" s="232">
        <v>17125</v>
      </c>
      <c r="D14" s="232">
        <v>15239</v>
      </c>
      <c r="E14" s="232">
        <v>17337</v>
      </c>
      <c r="F14" s="232">
        <v>16624</v>
      </c>
      <c r="G14" s="231">
        <v>14679</v>
      </c>
    </row>
    <row r="15" spans="1:7" ht="20.100000000000001" customHeight="1" x14ac:dyDescent="0.15">
      <c r="A15" s="3483"/>
      <c r="B15" s="1090" t="s">
        <v>2238</v>
      </c>
      <c r="C15" s="1700">
        <v>55.781758957654723</v>
      </c>
      <c r="D15" s="1700">
        <v>49.963934426229507</v>
      </c>
      <c r="E15" s="1700">
        <v>56.656862744999998</v>
      </c>
      <c r="F15" s="1700">
        <v>54.5</v>
      </c>
      <c r="G15" s="2619">
        <v>47.814332247499998</v>
      </c>
    </row>
    <row r="16" spans="1:7" ht="20.100000000000001" customHeight="1" x14ac:dyDescent="0.15">
      <c r="A16" s="3485" t="s">
        <v>820</v>
      </c>
      <c r="B16" s="1089" t="s">
        <v>816</v>
      </c>
      <c r="C16" s="1659">
        <v>302</v>
      </c>
      <c r="D16" s="1659">
        <v>302</v>
      </c>
      <c r="E16" s="1659">
        <v>303</v>
      </c>
      <c r="F16" s="1659">
        <v>302</v>
      </c>
      <c r="G16" s="289">
        <v>305</v>
      </c>
    </row>
    <row r="17" spans="1:7" ht="20.100000000000001" customHeight="1" x14ac:dyDescent="0.15">
      <c r="A17" s="3483"/>
      <c r="B17" s="1090" t="s">
        <v>2239</v>
      </c>
      <c r="C17" s="232">
        <v>10646</v>
      </c>
      <c r="D17" s="232">
        <v>9323</v>
      </c>
      <c r="E17" s="232">
        <v>12228</v>
      </c>
      <c r="F17" s="232">
        <v>11408</v>
      </c>
      <c r="G17" s="231">
        <v>13964</v>
      </c>
    </row>
    <row r="18" spans="1:7" ht="20.100000000000001" customHeight="1" x14ac:dyDescent="0.15">
      <c r="A18" s="3483"/>
      <c r="B18" s="1090" t="s">
        <v>3031</v>
      </c>
      <c r="C18" s="232">
        <v>7917</v>
      </c>
      <c r="D18" s="232">
        <v>6843</v>
      </c>
      <c r="E18" s="232">
        <v>9621</v>
      </c>
      <c r="F18" s="232">
        <v>8519</v>
      </c>
      <c r="G18" s="231">
        <v>10997</v>
      </c>
    </row>
    <row r="19" spans="1:7" ht="20.100000000000001" customHeight="1" x14ac:dyDescent="0.15">
      <c r="A19" s="3483"/>
      <c r="B19" s="1090" t="s">
        <v>3033</v>
      </c>
      <c r="C19" s="232">
        <v>2729</v>
      </c>
      <c r="D19" s="232">
        <v>2480</v>
      </c>
      <c r="E19" s="232">
        <v>2607</v>
      </c>
      <c r="F19" s="232">
        <v>2889</v>
      </c>
      <c r="G19" s="231">
        <v>2967</v>
      </c>
    </row>
    <row r="20" spans="1:7" ht="20.100000000000001" customHeight="1" x14ac:dyDescent="0.15">
      <c r="A20" s="3484"/>
      <c r="B20" s="1091" t="s">
        <v>2238</v>
      </c>
      <c r="C20" s="1700">
        <v>35.251655629139073</v>
      </c>
      <c r="D20" s="1700">
        <v>30.870860927152318</v>
      </c>
      <c r="E20" s="1700">
        <v>40.4</v>
      </c>
      <c r="F20" s="1700">
        <v>37.799999999999997</v>
      </c>
      <c r="G20" s="2619">
        <v>45.8</v>
      </c>
    </row>
    <row r="21" spans="1:7" ht="20.100000000000001" customHeight="1" x14ac:dyDescent="0.15">
      <c r="A21" s="3485" t="s">
        <v>2240</v>
      </c>
      <c r="B21" s="1089" t="s">
        <v>816</v>
      </c>
      <c r="C21" s="1659">
        <v>306</v>
      </c>
      <c r="D21" s="1659">
        <v>307</v>
      </c>
      <c r="E21" s="1659">
        <v>305</v>
      </c>
      <c r="F21" s="1659">
        <v>310</v>
      </c>
      <c r="G21" s="289">
        <v>308</v>
      </c>
    </row>
    <row r="22" spans="1:7" ht="20.100000000000001" customHeight="1" x14ac:dyDescent="0.15">
      <c r="A22" s="3483"/>
      <c r="B22" s="1090" t="s">
        <v>2239</v>
      </c>
      <c r="C22" s="232">
        <v>6911</v>
      </c>
      <c r="D22" s="232">
        <v>6830</v>
      </c>
      <c r="E22" s="232">
        <v>7600</v>
      </c>
      <c r="F22" s="232">
        <v>6121</v>
      </c>
      <c r="G22" s="231">
        <v>5641</v>
      </c>
    </row>
    <row r="23" spans="1:7" ht="20.100000000000001" customHeight="1" x14ac:dyDescent="0.15">
      <c r="A23" s="3484"/>
      <c r="B23" s="1091" t="s">
        <v>2238</v>
      </c>
      <c r="C23" s="1700">
        <v>22.584967320000001</v>
      </c>
      <c r="D23" s="1700">
        <v>22.247557</v>
      </c>
      <c r="E23" s="1700">
        <v>24.918032780000001</v>
      </c>
      <c r="F23" s="1700">
        <v>19.7</v>
      </c>
      <c r="G23" s="2619">
        <v>18.3</v>
      </c>
    </row>
    <row r="24" spans="1:7" ht="20.100000000000001" customHeight="1" x14ac:dyDescent="0.15">
      <c r="A24" s="3485" t="s">
        <v>2241</v>
      </c>
      <c r="B24" s="1089" t="s">
        <v>816</v>
      </c>
      <c r="C24" s="1659">
        <v>15</v>
      </c>
      <c r="D24" s="1659">
        <v>36</v>
      </c>
      <c r="E24" s="1659">
        <v>110</v>
      </c>
      <c r="F24" s="1659">
        <v>66</v>
      </c>
      <c r="G24" s="289">
        <v>117</v>
      </c>
    </row>
    <row r="25" spans="1:7" ht="20.100000000000001" customHeight="1" x14ac:dyDescent="0.15">
      <c r="A25" s="3483"/>
      <c r="B25" s="1090" t="s">
        <v>2239</v>
      </c>
      <c r="C25" s="232">
        <v>361</v>
      </c>
      <c r="D25" s="232">
        <v>5751</v>
      </c>
      <c r="E25" s="232">
        <v>15643</v>
      </c>
      <c r="F25" s="232">
        <v>12818</v>
      </c>
      <c r="G25" s="231">
        <v>19234</v>
      </c>
    </row>
    <row r="26" spans="1:7" ht="20.100000000000001" customHeight="1" x14ac:dyDescent="0.15">
      <c r="A26" s="3484"/>
      <c r="B26" s="1091" t="s">
        <v>2238</v>
      </c>
      <c r="C26" s="1700">
        <v>24.066666659999999</v>
      </c>
      <c r="D26" s="1700">
        <v>159.75</v>
      </c>
      <c r="E26" s="1700">
        <v>142.20909090000001</v>
      </c>
      <c r="F26" s="1700">
        <v>194.2</v>
      </c>
      <c r="G26" s="2619">
        <v>164.4</v>
      </c>
    </row>
    <row r="27" spans="1:7" ht="20.100000000000001" customHeight="1" x14ac:dyDescent="0.15">
      <c r="A27" s="3485" t="s">
        <v>821</v>
      </c>
      <c r="B27" s="1089" t="s">
        <v>816</v>
      </c>
      <c r="C27" s="1659">
        <v>207</v>
      </c>
      <c r="D27" s="1659">
        <v>210</v>
      </c>
      <c r="E27" s="1659">
        <v>213</v>
      </c>
      <c r="F27" s="1659">
        <v>212</v>
      </c>
      <c r="G27" s="289">
        <v>209</v>
      </c>
    </row>
    <row r="28" spans="1:7" ht="20.100000000000001" customHeight="1" x14ac:dyDescent="0.15">
      <c r="A28" s="3483"/>
      <c r="B28" s="1090" t="s">
        <v>2239</v>
      </c>
      <c r="C28" s="232">
        <v>1587</v>
      </c>
      <c r="D28" s="232">
        <v>1270</v>
      </c>
      <c r="E28" s="232">
        <v>1556</v>
      </c>
      <c r="F28" s="232">
        <v>1600</v>
      </c>
      <c r="G28" s="231">
        <v>1420</v>
      </c>
    </row>
    <row r="29" spans="1:7" ht="20.100000000000001" customHeight="1" x14ac:dyDescent="0.15">
      <c r="A29" s="3483"/>
      <c r="B29" s="1090" t="s">
        <v>3034</v>
      </c>
      <c r="C29" s="232">
        <v>1386</v>
      </c>
      <c r="D29" s="232">
        <v>1180</v>
      </c>
      <c r="E29" s="232">
        <v>1504</v>
      </c>
      <c r="F29" s="232">
        <v>1571</v>
      </c>
      <c r="G29" s="231">
        <v>1391</v>
      </c>
    </row>
    <row r="30" spans="1:7" ht="20.100000000000001" customHeight="1" x14ac:dyDescent="0.15">
      <c r="A30" s="3483"/>
      <c r="B30" s="1090" t="s">
        <v>3035</v>
      </c>
      <c r="C30" s="232">
        <v>201</v>
      </c>
      <c r="D30" s="232">
        <v>90</v>
      </c>
      <c r="E30" s="232">
        <v>52</v>
      </c>
      <c r="F30" s="232">
        <v>29</v>
      </c>
      <c r="G30" s="231">
        <v>19</v>
      </c>
    </row>
    <row r="31" spans="1:7" ht="20.100000000000001" customHeight="1" x14ac:dyDescent="0.15">
      <c r="A31" s="3484"/>
      <c r="B31" s="1091" t="s">
        <v>2238</v>
      </c>
      <c r="C31" s="1700">
        <v>7.666666666666667</v>
      </c>
      <c r="D31" s="1700">
        <v>6.0476190476190474</v>
      </c>
      <c r="E31" s="1700">
        <v>7.305164319248826</v>
      </c>
      <c r="F31" s="1700">
        <v>7.5</v>
      </c>
      <c r="G31" s="2619">
        <v>6.8</v>
      </c>
    </row>
    <row r="32" spans="1:7" ht="20.100000000000001" customHeight="1" x14ac:dyDescent="0.15">
      <c r="A32" s="3485" t="s">
        <v>818</v>
      </c>
      <c r="B32" s="1090" t="s">
        <v>816</v>
      </c>
      <c r="C32" s="232">
        <v>308</v>
      </c>
      <c r="D32" s="232">
        <v>306</v>
      </c>
      <c r="E32" s="232">
        <v>311</v>
      </c>
      <c r="F32" s="232">
        <v>306</v>
      </c>
      <c r="G32" s="231">
        <v>306</v>
      </c>
    </row>
    <row r="33" spans="1:7" ht="20.100000000000001" customHeight="1" x14ac:dyDescent="0.15">
      <c r="A33" s="3483"/>
      <c r="B33" s="1090" t="s">
        <v>2239</v>
      </c>
      <c r="C33" s="232">
        <v>25581</v>
      </c>
      <c r="D33" s="232">
        <v>22619</v>
      </c>
      <c r="E33" s="232">
        <v>22273</v>
      </c>
      <c r="F33" s="232">
        <v>20476</v>
      </c>
      <c r="G33" s="231">
        <v>25442</v>
      </c>
    </row>
    <row r="34" spans="1:7" ht="20.100000000000001" customHeight="1" thickBot="1" x14ac:dyDescent="0.2">
      <c r="A34" s="3494"/>
      <c r="B34" s="1090" t="s">
        <v>2238</v>
      </c>
      <c r="C34" s="2075">
        <v>83.055194805194802</v>
      </c>
      <c r="D34" s="2075">
        <v>73.91830065359477</v>
      </c>
      <c r="E34" s="1701">
        <v>71.599999999999994</v>
      </c>
      <c r="F34" s="2075">
        <v>66.900000000000006</v>
      </c>
      <c r="G34" s="2035">
        <v>83.1</v>
      </c>
    </row>
    <row r="35" spans="1:7" ht="20.100000000000001" customHeight="1" x14ac:dyDescent="0.15">
      <c r="A35" s="1048" t="s">
        <v>971</v>
      </c>
      <c r="B35" s="1067"/>
      <c r="C35" s="1040"/>
      <c r="D35" s="1040"/>
      <c r="E35" s="298"/>
      <c r="F35" s="1040"/>
      <c r="G35" s="1040"/>
    </row>
    <row r="36" spans="1:7" ht="20.100000000000001" customHeight="1" x14ac:dyDescent="0.15">
      <c r="A36" s="292" t="s">
        <v>4999</v>
      </c>
    </row>
  </sheetData>
  <mergeCells count="8">
    <mergeCell ref="A24:A26"/>
    <mergeCell ref="A27:A31"/>
    <mergeCell ref="A32:A34"/>
    <mergeCell ref="A5:A9"/>
    <mergeCell ref="A10:A12"/>
    <mergeCell ref="A13:A15"/>
    <mergeCell ref="A16:A20"/>
    <mergeCell ref="A21:A23"/>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28"/>
  <sheetViews>
    <sheetView showGridLines="0" zoomScaleNormal="100" workbookViewId="0"/>
  </sheetViews>
  <sheetFormatPr defaultColWidth="10.625" defaultRowHeight="20.100000000000001" customHeight="1" x14ac:dyDescent="0.15"/>
  <cols>
    <col min="1" max="1" width="16.625" style="1095" customWidth="1"/>
    <col min="2" max="6" width="10.625" style="1095" customWidth="1"/>
    <col min="7" max="16384" width="10.625" style="1095"/>
  </cols>
  <sheetData>
    <row r="1" spans="1:6" ht="20.100000000000001" customHeight="1" x14ac:dyDescent="0.15">
      <c r="A1" s="1872" t="s">
        <v>3268</v>
      </c>
      <c r="B1" s="1873"/>
      <c r="C1" s="1873"/>
      <c r="D1" s="1873"/>
      <c r="E1" s="1873"/>
      <c r="F1" s="1872">
        <v>121</v>
      </c>
    </row>
    <row r="2" spans="1:6" ht="20.100000000000001" customHeight="1" x14ac:dyDescent="0.15">
      <c r="A2" s="1873"/>
      <c r="B2" s="1873"/>
      <c r="C2" s="1873"/>
      <c r="D2" s="1873"/>
      <c r="E2" s="1873"/>
      <c r="F2" s="1873"/>
    </row>
    <row r="3" spans="1:6" ht="20.100000000000001" customHeight="1" thickBot="1" x14ac:dyDescent="0.2">
      <c r="A3" s="1874" t="s">
        <v>3421</v>
      </c>
      <c r="B3" s="1873"/>
      <c r="C3" s="1873"/>
      <c r="D3" s="1873"/>
      <c r="E3" s="1873"/>
      <c r="F3" s="1875" t="s">
        <v>2232</v>
      </c>
    </row>
    <row r="4" spans="1:6" ht="20.100000000000001" customHeight="1" x14ac:dyDescent="0.15">
      <c r="A4" s="1876"/>
      <c r="B4" s="3497" t="s">
        <v>4098</v>
      </c>
      <c r="C4" s="3495" t="s">
        <v>2234</v>
      </c>
      <c r="D4" s="3495"/>
      <c r="E4" s="3495"/>
      <c r="F4" s="3496"/>
    </row>
    <row r="5" spans="1:6" s="1097" customFormat="1" ht="22.5" x14ac:dyDescent="0.15">
      <c r="A5" s="1877"/>
      <c r="B5" s="3498"/>
      <c r="C5" s="1878" t="s">
        <v>94</v>
      </c>
      <c r="D5" s="1879" t="s">
        <v>2235</v>
      </c>
      <c r="E5" s="1879" t="s">
        <v>1156</v>
      </c>
      <c r="F5" s="1880" t="s">
        <v>2236</v>
      </c>
    </row>
    <row r="6" spans="1:6" ht="20.100000000000001" customHeight="1" x14ac:dyDescent="0.15">
      <c r="A6" s="1881" t="s">
        <v>2226</v>
      </c>
      <c r="B6" s="1882">
        <v>361</v>
      </c>
      <c r="C6" s="1099">
        <v>20400</v>
      </c>
      <c r="D6" s="1099">
        <v>56.509695290858723</v>
      </c>
      <c r="E6" s="1099">
        <v>257</v>
      </c>
      <c r="F6" s="1883">
        <v>0.7</v>
      </c>
    </row>
    <row r="7" spans="1:6" ht="20.100000000000001" customHeight="1" x14ac:dyDescent="0.15">
      <c r="A7" s="1881" t="s">
        <v>2227</v>
      </c>
      <c r="B7" s="1882">
        <v>362</v>
      </c>
      <c r="C7" s="1099">
        <v>16915</v>
      </c>
      <c r="D7" s="1099">
        <v>46.726519337016576</v>
      </c>
      <c r="E7" s="1099">
        <v>182</v>
      </c>
      <c r="F7" s="1883">
        <v>0.5</v>
      </c>
    </row>
    <row r="8" spans="1:6" ht="20.100000000000001" customHeight="1" x14ac:dyDescent="0.15">
      <c r="A8" s="1881" t="s">
        <v>2228</v>
      </c>
      <c r="B8" s="1882">
        <v>361</v>
      </c>
      <c r="C8" s="1099">
        <v>19343</v>
      </c>
      <c r="D8" s="1099">
        <v>53.581717451523545</v>
      </c>
      <c r="E8" s="1099">
        <v>358</v>
      </c>
      <c r="F8" s="1883">
        <v>0.99168975069252074</v>
      </c>
    </row>
    <row r="9" spans="1:6" ht="20.100000000000001" customHeight="1" x14ac:dyDescent="0.15">
      <c r="A9" s="1881" t="s">
        <v>2229</v>
      </c>
      <c r="B9" s="1882">
        <v>361</v>
      </c>
      <c r="C9" s="1099">
        <v>30032</v>
      </c>
      <c r="D9" s="1099">
        <v>83.19113573407202</v>
      </c>
      <c r="E9" s="1099">
        <v>585</v>
      </c>
      <c r="F9" s="1883">
        <v>1.6204986149584488</v>
      </c>
    </row>
    <row r="10" spans="1:6" ht="20.100000000000001" customHeight="1" x14ac:dyDescent="0.15">
      <c r="A10" s="1881" t="s">
        <v>2230</v>
      </c>
      <c r="B10" s="1882">
        <v>361</v>
      </c>
      <c r="C10" s="1884">
        <v>30390</v>
      </c>
      <c r="D10" s="1884">
        <v>84.18282548476455</v>
      </c>
      <c r="E10" s="1884">
        <v>807</v>
      </c>
      <c r="F10" s="1883">
        <v>2.2354570637119116</v>
      </c>
    </row>
    <row r="11" spans="1:6" ht="20.100000000000001" customHeight="1" x14ac:dyDescent="0.15">
      <c r="A11" s="1881" t="s">
        <v>2231</v>
      </c>
      <c r="B11" s="1882">
        <v>362</v>
      </c>
      <c r="C11" s="1884">
        <v>30124</v>
      </c>
      <c r="D11" s="1884">
        <v>83.215469613259671</v>
      </c>
      <c r="E11" s="1884">
        <v>906</v>
      </c>
      <c r="F11" s="1883">
        <v>2.5027624309392267</v>
      </c>
    </row>
    <row r="12" spans="1:6" ht="20.100000000000001" customHeight="1" x14ac:dyDescent="0.15">
      <c r="A12" s="1881" t="s">
        <v>4740</v>
      </c>
      <c r="B12" s="1882">
        <v>361</v>
      </c>
      <c r="C12" s="1884">
        <v>28110</v>
      </c>
      <c r="D12" s="1884">
        <v>77.86703601108033</v>
      </c>
      <c r="E12" s="1884">
        <v>903</v>
      </c>
      <c r="F12" s="1883">
        <v>2.5013850415512464</v>
      </c>
    </row>
    <row r="13" spans="1:6" ht="20.100000000000001" customHeight="1" x14ac:dyDescent="0.15">
      <c r="A13" s="1881" t="s">
        <v>4741</v>
      </c>
      <c r="B13" s="1882">
        <v>361</v>
      </c>
      <c r="C13" s="1884">
        <v>30298</v>
      </c>
      <c r="D13" s="1884">
        <v>83.927977839335185</v>
      </c>
      <c r="E13" s="1884">
        <v>1126</v>
      </c>
      <c r="F13" s="1883">
        <v>3.1191135734072022</v>
      </c>
    </row>
    <row r="14" spans="1:6" ht="20.100000000000001" customHeight="1" x14ac:dyDescent="0.15">
      <c r="A14" s="1881" t="s">
        <v>5116</v>
      </c>
      <c r="B14" s="1882">
        <v>361</v>
      </c>
      <c r="C14" s="1884">
        <v>26777</v>
      </c>
      <c r="D14" s="1884">
        <v>74.174515235457065</v>
      </c>
      <c r="E14" s="1884">
        <v>812</v>
      </c>
      <c r="F14" s="1883">
        <v>2.2493074792243766</v>
      </c>
    </row>
    <row r="15" spans="1:6" ht="20.100000000000001" customHeight="1" x14ac:dyDescent="0.15">
      <c r="A15" s="1881" t="s">
        <v>5117</v>
      </c>
      <c r="B15" s="2578">
        <v>30</v>
      </c>
      <c r="C15" s="1884">
        <v>2461</v>
      </c>
      <c r="D15" s="1884">
        <v>82.033333333333331</v>
      </c>
      <c r="E15" s="1884">
        <v>114</v>
      </c>
      <c r="F15" s="1883">
        <v>3.8</v>
      </c>
    </row>
    <row r="16" spans="1:6" ht="20.100000000000001" customHeight="1" x14ac:dyDescent="0.15">
      <c r="A16" s="1881" t="s">
        <v>5118</v>
      </c>
      <c r="B16" s="2578">
        <v>31</v>
      </c>
      <c r="C16" s="1884">
        <v>2658</v>
      </c>
      <c r="D16" s="1884">
        <v>85.741935483870961</v>
      </c>
      <c r="E16" s="1884">
        <v>70</v>
      </c>
      <c r="F16" s="1883">
        <v>2.2580645161290325</v>
      </c>
    </row>
    <row r="17" spans="1:6" ht="20.100000000000001" customHeight="1" x14ac:dyDescent="0.15">
      <c r="A17" s="1881" t="s">
        <v>5119</v>
      </c>
      <c r="B17" s="2578">
        <v>30</v>
      </c>
      <c r="C17" s="1884">
        <v>1788</v>
      </c>
      <c r="D17" s="1884">
        <v>59.6</v>
      </c>
      <c r="E17" s="1884">
        <v>69</v>
      </c>
      <c r="F17" s="1883">
        <v>2.2999999999999998</v>
      </c>
    </row>
    <row r="18" spans="1:6" ht="20.100000000000001" customHeight="1" x14ac:dyDescent="0.15">
      <c r="A18" s="1881" t="s">
        <v>5120</v>
      </c>
      <c r="B18" s="2578">
        <v>31</v>
      </c>
      <c r="C18" s="1884">
        <v>1895</v>
      </c>
      <c r="D18" s="1884">
        <v>61.12903225806452</v>
      </c>
      <c r="E18" s="1884">
        <v>72</v>
      </c>
      <c r="F18" s="1883">
        <v>2.3225806451612905</v>
      </c>
    </row>
    <row r="19" spans="1:6" ht="20.100000000000001" customHeight="1" x14ac:dyDescent="0.15">
      <c r="A19" s="1881" t="s">
        <v>5121</v>
      </c>
      <c r="B19" s="2578">
        <v>31</v>
      </c>
      <c r="C19" s="1884">
        <v>2514</v>
      </c>
      <c r="D19" s="1884">
        <v>81.096774193548384</v>
      </c>
      <c r="E19" s="1884">
        <v>62</v>
      </c>
      <c r="F19" s="1883">
        <v>2</v>
      </c>
    </row>
    <row r="20" spans="1:6" ht="20.100000000000001" customHeight="1" x14ac:dyDescent="0.15">
      <c r="A20" s="1881" t="s">
        <v>5122</v>
      </c>
      <c r="B20" s="2578">
        <v>30</v>
      </c>
      <c r="C20" s="1884">
        <v>1704</v>
      </c>
      <c r="D20" s="1884">
        <v>56.8</v>
      </c>
      <c r="E20" s="1884">
        <v>39</v>
      </c>
      <c r="F20" s="1883">
        <v>1.3</v>
      </c>
    </row>
    <row r="21" spans="1:6" ht="20.100000000000001" customHeight="1" x14ac:dyDescent="0.15">
      <c r="A21" s="1881" t="s">
        <v>5123</v>
      </c>
      <c r="B21" s="2578">
        <v>31</v>
      </c>
      <c r="C21" s="1884">
        <v>2448</v>
      </c>
      <c r="D21" s="1884">
        <v>78.967741935483872</v>
      </c>
      <c r="E21" s="1884">
        <v>75</v>
      </c>
      <c r="F21" s="1883">
        <v>2.4193548387096775</v>
      </c>
    </row>
    <row r="22" spans="1:6" ht="20.100000000000001" customHeight="1" x14ac:dyDescent="0.15">
      <c r="A22" s="1881" t="s">
        <v>5124</v>
      </c>
      <c r="B22" s="2578">
        <v>30</v>
      </c>
      <c r="C22" s="1884">
        <v>2932</v>
      </c>
      <c r="D22" s="1884">
        <v>97.733333333333334</v>
      </c>
      <c r="E22" s="1884">
        <v>73</v>
      </c>
      <c r="F22" s="1883">
        <v>2.4333333333333331</v>
      </c>
    </row>
    <row r="23" spans="1:6" ht="20.100000000000001" customHeight="1" x14ac:dyDescent="0.15">
      <c r="A23" s="1881" t="s">
        <v>5125</v>
      </c>
      <c r="B23" s="2578">
        <v>29</v>
      </c>
      <c r="C23" s="1884">
        <v>1831</v>
      </c>
      <c r="D23" s="1884">
        <v>63.137931034482762</v>
      </c>
      <c r="E23" s="1884">
        <v>56</v>
      </c>
      <c r="F23" s="1883">
        <v>1.9310344827586208</v>
      </c>
    </row>
    <row r="24" spans="1:6" ht="20.100000000000001" customHeight="1" x14ac:dyDescent="0.15">
      <c r="A24" s="1881" t="s">
        <v>5128</v>
      </c>
      <c r="B24" s="2578">
        <v>29</v>
      </c>
      <c r="C24" s="1884">
        <v>1898</v>
      </c>
      <c r="D24" s="1884">
        <v>65.448275862068968</v>
      </c>
      <c r="E24" s="1884">
        <v>31</v>
      </c>
      <c r="F24" s="1883">
        <v>1.0689655172413792</v>
      </c>
    </row>
    <row r="25" spans="1:6" ht="20.100000000000001" customHeight="1" x14ac:dyDescent="0.15">
      <c r="A25" s="1881" t="s">
        <v>5126</v>
      </c>
      <c r="B25" s="2578">
        <v>28</v>
      </c>
      <c r="C25" s="1884">
        <v>1984</v>
      </c>
      <c r="D25" s="1884">
        <v>70.857142857142861</v>
      </c>
      <c r="E25" s="1884">
        <v>75</v>
      </c>
      <c r="F25" s="1883">
        <v>2.6785714285714284</v>
      </c>
    </row>
    <row r="26" spans="1:6" ht="20.100000000000001" customHeight="1" thickBot="1" x14ac:dyDescent="0.2">
      <c r="A26" s="1885" t="s">
        <v>5127</v>
      </c>
      <c r="B26" s="2579">
        <v>31</v>
      </c>
      <c r="C26" s="2580">
        <v>2664</v>
      </c>
      <c r="D26" s="2580">
        <v>85.935483870967744</v>
      </c>
      <c r="E26" s="2580">
        <v>76</v>
      </c>
      <c r="F26" s="2581">
        <v>2.4516129032258065</v>
      </c>
    </row>
    <row r="27" spans="1:6" ht="20.100000000000001" customHeight="1" x14ac:dyDescent="0.15">
      <c r="A27" s="1886" t="s">
        <v>2225</v>
      </c>
      <c r="B27" s="1873"/>
      <c r="C27" s="1873"/>
      <c r="D27" s="1873"/>
      <c r="E27" s="1873"/>
      <c r="F27" s="1873"/>
    </row>
    <row r="28" spans="1:6" ht="20.100000000000001" customHeight="1" x14ac:dyDescent="0.15">
      <c r="A28" s="1873"/>
      <c r="B28" s="1873"/>
      <c r="C28" s="1873"/>
      <c r="D28" s="1873"/>
      <c r="E28" s="1873"/>
      <c r="F28" s="1873"/>
    </row>
  </sheetData>
  <mergeCells count="2">
    <mergeCell ref="C4:F4"/>
    <mergeCell ref="B4:B5"/>
  </mergeCells>
  <phoneticPr fontId="1"/>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M59"/>
  <sheetViews>
    <sheetView zoomScaleNormal="100" workbookViewId="0"/>
  </sheetViews>
  <sheetFormatPr defaultRowHeight="20.100000000000001" customHeight="1" x14ac:dyDescent="0.15"/>
  <cols>
    <col min="1" max="1" width="18.625" style="1834" customWidth="1"/>
    <col min="2" max="3" width="10.625" style="1832" customWidth="1"/>
    <col min="4" max="10" width="10.625" style="1833" customWidth="1"/>
    <col min="11" max="13" width="10.625" style="1834" customWidth="1"/>
    <col min="14" max="16384" width="9" style="1833"/>
  </cols>
  <sheetData>
    <row r="1" spans="1:13" s="1830" customFormat="1" ht="20.100000000000001" customHeight="1" x14ac:dyDescent="0.15">
      <c r="A1" s="1828" t="s">
        <v>3992</v>
      </c>
      <c r="B1" s="1829"/>
      <c r="C1" s="1829"/>
      <c r="K1" s="1828"/>
      <c r="L1" s="1828"/>
      <c r="M1" s="1828">
        <v>122</v>
      </c>
    </row>
    <row r="3" spans="1:13" ht="20.100000000000001" customHeight="1" thickBot="1" x14ac:dyDescent="0.2">
      <c r="A3" s="1831" t="s">
        <v>3993</v>
      </c>
    </row>
    <row r="4" spans="1:13" s="1832" customFormat="1" ht="20.100000000000001" customHeight="1" x14ac:dyDescent="0.15">
      <c r="A4" s="1835" t="s">
        <v>3994</v>
      </c>
      <c r="B4" s="1836" t="s">
        <v>3995</v>
      </c>
      <c r="C4" s="1836" t="s">
        <v>3996</v>
      </c>
      <c r="D4" s="1837" t="s">
        <v>3997</v>
      </c>
      <c r="E4" s="1836" t="s">
        <v>3998</v>
      </c>
      <c r="F4" s="1836" t="s">
        <v>3999</v>
      </c>
      <c r="G4" s="1836" t="s">
        <v>4000</v>
      </c>
      <c r="H4" s="1836" t="s">
        <v>4001</v>
      </c>
      <c r="I4" s="1836" t="s">
        <v>4002</v>
      </c>
      <c r="J4" s="1836" t="s">
        <v>4003</v>
      </c>
      <c r="K4" s="1836" t="s">
        <v>4742</v>
      </c>
      <c r="L4" s="1836" t="s">
        <v>5129</v>
      </c>
      <c r="M4" s="1838" t="s">
        <v>4004</v>
      </c>
    </row>
    <row r="5" spans="1:13" s="1834" customFormat="1" ht="20.100000000000001" customHeight="1" x14ac:dyDescent="0.15">
      <c r="A5" s="1834" t="s">
        <v>4005</v>
      </c>
      <c r="B5" s="1839"/>
      <c r="C5" s="1839"/>
      <c r="D5" s="1840">
        <v>2183873</v>
      </c>
      <c r="E5" s="1840">
        <v>2377052</v>
      </c>
      <c r="F5" s="1840">
        <v>2489043</v>
      </c>
      <c r="G5" s="1840">
        <v>2665801</v>
      </c>
      <c r="H5" s="1840">
        <v>2657030</v>
      </c>
      <c r="I5" s="1840">
        <v>2723971</v>
      </c>
      <c r="J5" s="1840">
        <v>2626104</v>
      </c>
      <c r="K5" s="1840">
        <v>2610024</v>
      </c>
      <c r="L5" s="2582">
        <v>2664693</v>
      </c>
      <c r="M5" s="2582">
        <v>54669</v>
      </c>
    </row>
    <row r="6" spans="1:13" ht="20.100000000000001" customHeight="1" x14ac:dyDescent="0.15">
      <c r="A6" s="1834" t="s">
        <v>4006</v>
      </c>
      <c r="B6" s="1839" t="s">
        <v>4007</v>
      </c>
      <c r="C6" s="1839"/>
      <c r="D6" s="1840">
        <v>13150</v>
      </c>
      <c r="E6" s="1840">
        <v>13080</v>
      </c>
      <c r="F6" s="1840">
        <v>16160</v>
      </c>
      <c r="G6" s="1840">
        <v>19200</v>
      </c>
      <c r="H6" s="1840">
        <v>19560</v>
      </c>
      <c r="I6" s="1840">
        <v>16400</v>
      </c>
      <c r="J6" s="1840">
        <v>15650</v>
      </c>
      <c r="K6" s="1840">
        <v>15800</v>
      </c>
      <c r="L6" s="2582">
        <v>15200</v>
      </c>
      <c r="M6" s="2582">
        <v>-600</v>
      </c>
    </row>
    <row r="7" spans="1:13" ht="20.100000000000001" customHeight="1" x14ac:dyDescent="0.15">
      <c r="A7" s="1834" t="s">
        <v>4008</v>
      </c>
      <c r="B7" s="1839" t="s">
        <v>4007</v>
      </c>
      <c r="C7" s="1839"/>
      <c r="D7" s="1840">
        <v>5750</v>
      </c>
      <c r="E7" s="1840">
        <v>7090</v>
      </c>
      <c r="F7" s="1840">
        <v>8050</v>
      </c>
      <c r="G7" s="1840">
        <v>8640</v>
      </c>
      <c r="H7" s="1840">
        <v>8930</v>
      </c>
      <c r="I7" s="1840">
        <v>8360</v>
      </c>
      <c r="J7" s="1840">
        <v>8050</v>
      </c>
      <c r="K7" s="1840">
        <v>8260</v>
      </c>
      <c r="L7" s="2582">
        <v>7450</v>
      </c>
      <c r="M7" s="2582">
        <v>-810</v>
      </c>
    </row>
    <row r="8" spans="1:13" ht="20.100000000000001" customHeight="1" x14ac:dyDescent="0.15">
      <c r="A8" s="1834" t="s">
        <v>4009</v>
      </c>
      <c r="B8" s="1839" t="s">
        <v>4007</v>
      </c>
      <c r="C8" s="1839"/>
      <c r="D8" s="1840">
        <v>5550</v>
      </c>
      <c r="E8" s="1840">
        <v>5310</v>
      </c>
      <c r="F8" s="1840">
        <v>6420</v>
      </c>
      <c r="G8" s="1840">
        <v>8310</v>
      </c>
      <c r="H8" s="1840">
        <v>9090</v>
      </c>
      <c r="I8" s="1840">
        <v>8550</v>
      </c>
      <c r="J8" s="1840">
        <v>8250</v>
      </c>
      <c r="K8" s="1840">
        <v>8400</v>
      </c>
      <c r="L8" s="2582">
        <v>7650</v>
      </c>
      <c r="M8" s="2582">
        <v>-750</v>
      </c>
    </row>
    <row r="9" spans="1:13" ht="20.100000000000001" customHeight="1" x14ac:dyDescent="0.15">
      <c r="A9" s="1834" t="s">
        <v>4010</v>
      </c>
      <c r="B9" s="1839" t="s">
        <v>4007</v>
      </c>
      <c r="C9" s="1839"/>
      <c r="D9" s="1840">
        <v>10950</v>
      </c>
      <c r="E9" s="1840">
        <v>10380</v>
      </c>
      <c r="F9" s="1840">
        <v>12860</v>
      </c>
      <c r="G9" s="1840">
        <v>16150</v>
      </c>
      <c r="H9" s="1840">
        <v>15470</v>
      </c>
      <c r="I9" s="1840">
        <v>14700</v>
      </c>
      <c r="J9" s="1840">
        <v>13800</v>
      </c>
      <c r="K9" s="1840">
        <v>13900</v>
      </c>
      <c r="L9" s="2582">
        <v>13450</v>
      </c>
      <c r="M9" s="2582">
        <v>-450</v>
      </c>
    </row>
    <row r="10" spans="1:13" ht="20.100000000000001" customHeight="1" x14ac:dyDescent="0.15">
      <c r="A10" s="1834" t="s">
        <v>4011</v>
      </c>
      <c r="B10" s="1839" t="s">
        <v>4007</v>
      </c>
      <c r="C10" s="1839"/>
      <c r="D10" s="1840">
        <v>3980</v>
      </c>
      <c r="E10" s="1840">
        <v>3142</v>
      </c>
      <c r="F10" s="1840">
        <v>2720</v>
      </c>
      <c r="G10" s="1840">
        <v>3641</v>
      </c>
      <c r="H10" s="1840">
        <v>3325</v>
      </c>
      <c r="I10" s="1840">
        <v>3045</v>
      </c>
      <c r="J10" s="1840">
        <v>2710</v>
      </c>
      <c r="K10" s="1840">
        <v>2982</v>
      </c>
      <c r="L10" s="2582">
        <v>2225</v>
      </c>
      <c r="M10" s="2582">
        <v>-757</v>
      </c>
    </row>
    <row r="11" spans="1:13" ht="20.100000000000001" customHeight="1" x14ac:dyDescent="0.15">
      <c r="A11" s="1834" t="s">
        <v>4012</v>
      </c>
      <c r="B11" s="1839" t="s">
        <v>4013</v>
      </c>
      <c r="C11" s="1839"/>
      <c r="D11" s="1840">
        <v>2720</v>
      </c>
      <c r="E11" s="1840">
        <v>961</v>
      </c>
      <c r="F11" s="1840">
        <v>1858</v>
      </c>
      <c r="G11" s="1840">
        <v>2421</v>
      </c>
      <c r="H11" s="1840">
        <v>1680</v>
      </c>
      <c r="I11" s="1840">
        <v>2123</v>
      </c>
      <c r="J11" s="1840">
        <v>2459</v>
      </c>
      <c r="K11" s="1840">
        <v>2294</v>
      </c>
      <c r="L11" s="2582">
        <v>2462</v>
      </c>
      <c r="M11" s="2582">
        <v>168</v>
      </c>
    </row>
    <row r="12" spans="1:13" ht="20.100000000000001" customHeight="1" x14ac:dyDescent="0.15">
      <c r="A12" s="1834" t="s">
        <v>4014</v>
      </c>
      <c r="B12" s="1839" t="s">
        <v>4013</v>
      </c>
      <c r="C12" s="1839"/>
      <c r="D12" s="1840">
        <v>102512</v>
      </c>
      <c r="E12" s="1840">
        <v>110049</v>
      </c>
      <c r="F12" s="1840">
        <v>105399</v>
      </c>
      <c r="G12" s="1840">
        <v>93398</v>
      </c>
      <c r="H12" s="1840">
        <v>97624</v>
      </c>
      <c r="I12" s="1840">
        <v>100785</v>
      </c>
      <c r="J12" s="1840">
        <v>96727</v>
      </c>
      <c r="K12" s="1840">
        <v>90513</v>
      </c>
      <c r="L12" s="2582">
        <v>93279</v>
      </c>
      <c r="M12" s="2582">
        <v>2766</v>
      </c>
    </row>
    <row r="13" spans="1:13" ht="20.100000000000001" customHeight="1" x14ac:dyDescent="0.15">
      <c r="A13" s="1834" t="s">
        <v>4015</v>
      </c>
      <c r="B13" s="1839" t="s">
        <v>4016</v>
      </c>
      <c r="C13" s="1839"/>
      <c r="D13" s="1840">
        <v>8899</v>
      </c>
      <c r="E13" s="1840">
        <v>7529</v>
      </c>
      <c r="F13" s="1840">
        <v>6672</v>
      </c>
      <c r="G13" s="1840">
        <v>7087</v>
      </c>
      <c r="H13" s="1840">
        <v>5802</v>
      </c>
      <c r="I13" s="1840">
        <v>8698</v>
      </c>
      <c r="J13" s="1840">
        <v>5488</v>
      </c>
      <c r="K13" s="1840">
        <v>6077</v>
      </c>
      <c r="L13" s="2582">
        <v>6665</v>
      </c>
      <c r="M13" s="2582">
        <v>588</v>
      </c>
    </row>
    <row r="14" spans="1:13" ht="20.100000000000001" customHeight="1" x14ac:dyDescent="0.15">
      <c r="A14" s="1834" t="s">
        <v>4017</v>
      </c>
      <c r="B14" s="1839" t="s">
        <v>4016</v>
      </c>
      <c r="C14" s="1839"/>
      <c r="D14" s="1840">
        <v>45872</v>
      </c>
      <c r="E14" s="1840">
        <v>42182</v>
      </c>
      <c r="F14" s="1840">
        <v>42263</v>
      </c>
      <c r="G14" s="1840">
        <v>43627</v>
      </c>
      <c r="H14" s="1840">
        <v>39648</v>
      </c>
      <c r="I14" s="1840">
        <v>37941</v>
      </c>
      <c r="J14" s="1840">
        <v>38670</v>
      </c>
      <c r="K14" s="1840">
        <v>35978</v>
      </c>
      <c r="L14" s="2582">
        <v>34467</v>
      </c>
      <c r="M14" s="2582">
        <v>-1511</v>
      </c>
    </row>
    <row r="15" spans="1:13" ht="20.100000000000001" customHeight="1" x14ac:dyDescent="0.15">
      <c r="A15" s="1834" t="s">
        <v>4018</v>
      </c>
      <c r="B15" s="1839" t="s">
        <v>4007</v>
      </c>
      <c r="C15" s="1839"/>
      <c r="D15" s="1840">
        <v>11120</v>
      </c>
      <c r="E15" s="1840">
        <v>11430</v>
      </c>
      <c r="F15" s="1840">
        <v>13120</v>
      </c>
      <c r="G15" s="1840">
        <v>15280</v>
      </c>
      <c r="H15" s="1840">
        <v>15470</v>
      </c>
      <c r="I15" s="1840">
        <v>13370</v>
      </c>
      <c r="J15" s="1840">
        <v>13150</v>
      </c>
      <c r="K15" s="1840">
        <v>12850</v>
      </c>
      <c r="L15" s="2582">
        <v>12850</v>
      </c>
      <c r="M15" s="2582">
        <v>0</v>
      </c>
    </row>
    <row r="16" spans="1:13" ht="20.100000000000001" customHeight="1" x14ac:dyDescent="0.15">
      <c r="A16" s="1834" t="s">
        <v>4019</v>
      </c>
      <c r="B16" s="1839" t="s">
        <v>4020</v>
      </c>
      <c r="C16" s="1839"/>
      <c r="D16" s="1840">
        <v>7530</v>
      </c>
      <c r="E16" s="1840">
        <v>6590</v>
      </c>
      <c r="F16" s="1840">
        <v>6040</v>
      </c>
      <c r="G16" s="1840">
        <v>6610</v>
      </c>
      <c r="H16" s="1840">
        <v>6740</v>
      </c>
      <c r="I16" s="1840">
        <v>6110</v>
      </c>
      <c r="J16" s="1840">
        <v>5400</v>
      </c>
      <c r="K16" s="1840">
        <v>5250</v>
      </c>
      <c r="L16" s="2582">
        <v>5700</v>
      </c>
      <c r="M16" s="2582">
        <v>450</v>
      </c>
    </row>
    <row r="17" spans="1:13" ht="20.100000000000001" customHeight="1" x14ac:dyDescent="0.15">
      <c r="A17" s="1834" t="s">
        <v>4021</v>
      </c>
      <c r="B17" s="1839" t="s">
        <v>4007</v>
      </c>
      <c r="C17" s="1839"/>
      <c r="D17" s="1840">
        <v>2317</v>
      </c>
      <c r="E17" s="1840">
        <v>1971</v>
      </c>
      <c r="F17" s="1840">
        <v>2094</v>
      </c>
      <c r="G17" s="1840">
        <v>1951</v>
      </c>
      <c r="H17" s="1840">
        <v>2300</v>
      </c>
      <c r="I17" s="1840">
        <v>2275</v>
      </c>
      <c r="J17" s="1840">
        <v>2385</v>
      </c>
      <c r="K17" s="1840">
        <v>1630</v>
      </c>
      <c r="L17" s="2582">
        <v>2054</v>
      </c>
      <c r="M17" s="2582">
        <v>424</v>
      </c>
    </row>
    <row r="18" spans="1:13" ht="20.100000000000001" customHeight="1" x14ac:dyDescent="0.15">
      <c r="A18" s="1833" t="s">
        <v>4022</v>
      </c>
      <c r="B18" s="1839" t="s">
        <v>4007</v>
      </c>
      <c r="C18" s="1839"/>
      <c r="D18" s="1840">
        <v>2371</v>
      </c>
      <c r="E18" s="1840">
        <v>1590</v>
      </c>
      <c r="F18" s="1840">
        <v>1838</v>
      </c>
      <c r="G18" s="1840">
        <v>1689</v>
      </c>
      <c r="H18" s="1840" t="s">
        <v>509</v>
      </c>
      <c r="I18" s="1840" t="s">
        <v>509</v>
      </c>
      <c r="J18" s="1840" t="s">
        <v>509</v>
      </c>
      <c r="K18" s="1840" t="s">
        <v>509</v>
      </c>
      <c r="L18" s="1840" t="s">
        <v>509</v>
      </c>
      <c r="M18" s="1840" t="s">
        <v>509</v>
      </c>
    </row>
    <row r="19" spans="1:13" ht="20.100000000000001" customHeight="1" x14ac:dyDescent="0.15">
      <c r="A19" s="1834" t="s">
        <v>4023</v>
      </c>
      <c r="B19" s="1839" t="s">
        <v>4007</v>
      </c>
      <c r="C19" s="1839"/>
      <c r="D19" s="1840">
        <v>5384</v>
      </c>
      <c r="E19" s="1840">
        <v>5479</v>
      </c>
      <c r="F19" s="1840">
        <v>4821</v>
      </c>
      <c r="G19" s="1840">
        <v>4566</v>
      </c>
      <c r="H19" s="1840">
        <v>3884</v>
      </c>
      <c r="I19" s="1840">
        <v>3511</v>
      </c>
      <c r="J19" s="1840">
        <v>3802</v>
      </c>
      <c r="K19" s="1840">
        <v>3592</v>
      </c>
      <c r="L19" s="2582">
        <v>2978</v>
      </c>
      <c r="M19" s="2582">
        <v>-614</v>
      </c>
    </row>
    <row r="20" spans="1:13" ht="20.100000000000001" customHeight="1" x14ac:dyDescent="0.15">
      <c r="A20" s="1834" t="s">
        <v>4024</v>
      </c>
      <c r="B20" s="1839" t="s">
        <v>4007</v>
      </c>
      <c r="C20" s="1839"/>
      <c r="D20" s="1840">
        <v>356569</v>
      </c>
      <c r="E20" s="1840">
        <v>349930</v>
      </c>
      <c r="F20" s="1840">
        <v>337572</v>
      </c>
      <c r="G20" s="1840">
        <v>351575</v>
      </c>
      <c r="H20" s="1840">
        <v>359987</v>
      </c>
      <c r="I20" s="1840">
        <v>375198</v>
      </c>
      <c r="J20" s="1840">
        <v>364563</v>
      </c>
      <c r="K20" s="1840">
        <v>366267</v>
      </c>
      <c r="L20" s="2582">
        <v>344112</v>
      </c>
      <c r="M20" s="2582">
        <v>-22155</v>
      </c>
    </row>
    <row r="21" spans="1:13" ht="24.95" customHeight="1" x14ac:dyDescent="0.15">
      <c r="A21" s="1841" t="s">
        <v>5625</v>
      </c>
      <c r="B21" s="1839" t="s">
        <v>4007</v>
      </c>
      <c r="C21" s="1839"/>
      <c r="D21" s="1840" t="s">
        <v>509</v>
      </c>
      <c r="E21" s="1840" t="s">
        <v>509</v>
      </c>
      <c r="F21" s="1840" t="s">
        <v>509</v>
      </c>
      <c r="G21" s="1840" t="s">
        <v>509</v>
      </c>
      <c r="H21" s="1840" t="s">
        <v>509</v>
      </c>
      <c r="I21" s="1840" t="s">
        <v>509</v>
      </c>
      <c r="J21" s="1840">
        <v>29518</v>
      </c>
      <c r="K21" s="1840">
        <v>37235</v>
      </c>
      <c r="L21" s="2582">
        <v>38518</v>
      </c>
      <c r="M21" s="2582">
        <v>1283</v>
      </c>
    </row>
    <row r="22" spans="1:13" ht="24.95" customHeight="1" x14ac:dyDescent="0.15">
      <c r="A22" s="1841" t="s">
        <v>4025</v>
      </c>
      <c r="B22" s="1839" t="s">
        <v>4007</v>
      </c>
      <c r="C22" s="1839"/>
      <c r="D22" s="1840">
        <v>60159</v>
      </c>
      <c r="E22" s="1840">
        <v>52805</v>
      </c>
      <c r="F22" s="1840">
        <v>49928</v>
      </c>
      <c r="G22" s="1840">
        <v>49453</v>
      </c>
      <c r="H22" s="1840">
        <v>49565</v>
      </c>
      <c r="I22" s="1840">
        <v>46844</v>
      </c>
      <c r="J22" s="1840">
        <v>1874</v>
      </c>
      <c r="K22" s="1840" t="s">
        <v>509</v>
      </c>
      <c r="L22" s="1840" t="s">
        <v>509</v>
      </c>
      <c r="M22" s="1840" t="s">
        <v>509</v>
      </c>
    </row>
    <row r="23" spans="1:13" ht="20.100000000000001" customHeight="1" x14ac:dyDescent="0.15">
      <c r="A23" s="1834" t="s">
        <v>4026</v>
      </c>
      <c r="B23" s="1839" t="s">
        <v>4013</v>
      </c>
      <c r="C23" s="1839"/>
      <c r="D23" s="1840">
        <v>20832</v>
      </c>
      <c r="E23" s="1840">
        <v>16174</v>
      </c>
      <c r="F23" s="1840">
        <v>28155</v>
      </c>
      <c r="G23" s="1840">
        <v>35506</v>
      </c>
      <c r="H23" s="1840">
        <v>30921</v>
      </c>
      <c r="I23" s="1840">
        <v>27193</v>
      </c>
      <c r="J23" s="1840">
        <v>27833</v>
      </c>
      <c r="K23" s="1840">
        <v>37760</v>
      </c>
      <c r="L23" s="2582">
        <v>38440</v>
      </c>
      <c r="M23" s="2582">
        <v>680</v>
      </c>
    </row>
    <row r="24" spans="1:13" ht="20.100000000000001" customHeight="1" x14ac:dyDescent="0.15">
      <c r="A24" s="1834" t="s">
        <v>4027</v>
      </c>
      <c r="B24" s="1842" t="s">
        <v>4013</v>
      </c>
      <c r="C24" s="1842"/>
      <c r="D24" s="1840">
        <v>17194</v>
      </c>
      <c r="E24" s="1840">
        <v>14492</v>
      </c>
      <c r="F24" s="1840">
        <v>14704</v>
      </c>
      <c r="G24" s="1840">
        <v>16840</v>
      </c>
      <c r="H24" s="1840">
        <v>17399</v>
      </c>
      <c r="I24" s="1840">
        <v>17129</v>
      </c>
      <c r="J24" s="1840">
        <v>22177</v>
      </c>
      <c r="K24" s="1840">
        <v>20011</v>
      </c>
      <c r="L24" s="2582">
        <v>20448</v>
      </c>
      <c r="M24" s="2582">
        <v>437</v>
      </c>
    </row>
    <row r="25" spans="1:13" ht="20.100000000000001" customHeight="1" x14ac:dyDescent="0.15">
      <c r="A25" s="1834" t="s">
        <v>4028</v>
      </c>
      <c r="B25" s="1842" t="s">
        <v>4013</v>
      </c>
      <c r="C25" s="1842"/>
      <c r="D25" s="1840">
        <v>25662</v>
      </c>
      <c r="E25" s="1840">
        <v>20584</v>
      </c>
      <c r="F25" s="1840">
        <v>23388</v>
      </c>
      <c r="G25" s="1840">
        <v>25444</v>
      </c>
      <c r="H25" s="1840">
        <v>23679</v>
      </c>
      <c r="I25" s="1840">
        <v>22341</v>
      </c>
      <c r="J25" s="1840">
        <v>19023</v>
      </c>
      <c r="K25" s="1840">
        <v>26275</v>
      </c>
      <c r="L25" s="2582">
        <v>22496</v>
      </c>
      <c r="M25" s="2582">
        <v>-3779</v>
      </c>
    </row>
    <row r="26" spans="1:13" ht="20.100000000000001" customHeight="1" x14ac:dyDescent="0.15">
      <c r="A26" s="1834" t="s">
        <v>4029</v>
      </c>
      <c r="B26" s="1839" t="s">
        <v>4013</v>
      </c>
      <c r="C26" s="1839"/>
      <c r="D26" s="1840">
        <v>19680</v>
      </c>
      <c r="E26" s="1840">
        <v>28800</v>
      </c>
      <c r="F26" s="1840">
        <v>40240</v>
      </c>
      <c r="G26" s="1840">
        <v>30340</v>
      </c>
      <c r="H26" s="1840">
        <v>19480</v>
      </c>
      <c r="I26" s="1840">
        <v>21340</v>
      </c>
      <c r="J26" s="1840">
        <v>17160</v>
      </c>
      <c r="K26" s="1840">
        <v>19750</v>
      </c>
      <c r="L26" s="2582">
        <v>23460</v>
      </c>
      <c r="M26" s="2582">
        <v>3710</v>
      </c>
    </row>
    <row r="27" spans="1:13" ht="20.100000000000001" customHeight="1" x14ac:dyDescent="0.15">
      <c r="A27" s="1834" t="s">
        <v>4030</v>
      </c>
      <c r="B27" s="1842" t="s">
        <v>4013</v>
      </c>
      <c r="C27" s="1842"/>
      <c r="D27" s="1840">
        <v>54075</v>
      </c>
      <c r="E27" s="1840">
        <v>58306</v>
      </c>
      <c r="F27" s="1840">
        <v>104104</v>
      </c>
      <c r="G27" s="1840">
        <v>140248</v>
      </c>
      <c r="H27" s="1840">
        <v>138674</v>
      </c>
      <c r="I27" s="1840">
        <v>149195</v>
      </c>
      <c r="J27" s="1840">
        <v>158232</v>
      </c>
      <c r="K27" s="1840">
        <v>164385</v>
      </c>
      <c r="L27" s="2582">
        <v>162239</v>
      </c>
      <c r="M27" s="2582">
        <v>-2146</v>
      </c>
    </row>
    <row r="28" spans="1:13" ht="20.100000000000001" customHeight="1" x14ac:dyDescent="0.15">
      <c r="A28" s="1834" t="s">
        <v>4031</v>
      </c>
      <c r="B28" s="1842" t="s">
        <v>4013</v>
      </c>
      <c r="C28" s="1842"/>
      <c r="D28" s="1840">
        <v>128770</v>
      </c>
      <c r="E28" s="1840">
        <v>131519</v>
      </c>
      <c r="F28" s="1840">
        <v>141400</v>
      </c>
      <c r="G28" s="1840">
        <v>160700</v>
      </c>
      <c r="H28" s="1840">
        <v>158290</v>
      </c>
      <c r="I28" s="1840">
        <v>166470</v>
      </c>
      <c r="J28" s="1840">
        <v>160000</v>
      </c>
      <c r="K28" s="1840">
        <v>125700</v>
      </c>
      <c r="L28" s="2582">
        <v>162300</v>
      </c>
      <c r="M28" s="2582">
        <v>36600</v>
      </c>
    </row>
    <row r="29" spans="1:13" ht="20.100000000000001" customHeight="1" thickBot="1" x14ac:dyDescent="0.2">
      <c r="A29" s="1834" t="s">
        <v>4032</v>
      </c>
      <c r="B29" s="1839" t="s">
        <v>4013</v>
      </c>
      <c r="C29" s="1843"/>
      <c r="D29" s="1840">
        <v>98499</v>
      </c>
      <c r="E29" s="1840">
        <v>228984</v>
      </c>
      <c r="F29" s="1840">
        <v>124578</v>
      </c>
      <c r="G29" s="1840">
        <v>238207</v>
      </c>
      <c r="H29" s="1840">
        <v>228095</v>
      </c>
      <c r="I29" s="1840">
        <v>171097</v>
      </c>
      <c r="J29" s="1840">
        <v>165704</v>
      </c>
      <c r="K29" s="1840">
        <v>168571</v>
      </c>
      <c r="L29" s="2582">
        <v>160939</v>
      </c>
      <c r="M29" s="2582">
        <v>-7632</v>
      </c>
    </row>
    <row r="30" spans="1:13" ht="20.100000000000001" customHeight="1" x14ac:dyDescent="0.15">
      <c r="A30" s="1844" t="s">
        <v>4033</v>
      </c>
      <c r="B30" s="1845"/>
      <c r="C30" s="1845"/>
      <c r="D30" s="1846"/>
      <c r="E30" s="1846"/>
      <c r="F30" s="1846"/>
      <c r="G30" s="1846"/>
      <c r="H30" s="1846"/>
      <c r="I30" s="1846"/>
      <c r="J30" s="1846"/>
      <c r="K30" s="1846"/>
      <c r="L30" s="1846"/>
      <c r="M30" s="1846"/>
    </row>
    <row r="31" spans="1:13" s="1830" customFormat="1" ht="20.100000000000001" customHeight="1" x14ac:dyDescent="0.15">
      <c r="A31" s="1828" t="s">
        <v>3992</v>
      </c>
      <c r="B31" s="1829"/>
      <c r="C31" s="1829"/>
      <c r="K31" s="1828"/>
      <c r="L31" s="1828"/>
      <c r="M31" s="1828">
        <v>122</v>
      </c>
    </row>
    <row r="33" spans="1:13" ht="20.100000000000001" customHeight="1" thickBot="1" x14ac:dyDescent="0.2">
      <c r="A33" s="1831" t="s">
        <v>4034</v>
      </c>
    </row>
    <row r="34" spans="1:13" s="1832" customFormat="1" ht="20.100000000000001" customHeight="1" x14ac:dyDescent="0.15">
      <c r="A34" s="1835" t="s">
        <v>3994</v>
      </c>
      <c r="B34" s="1836" t="s">
        <v>3995</v>
      </c>
      <c r="C34" s="1836" t="s">
        <v>3996</v>
      </c>
      <c r="D34" s="1837" t="s">
        <v>3997</v>
      </c>
      <c r="E34" s="1836" t="s">
        <v>3998</v>
      </c>
      <c r="F34" s="1836" t="s">
        <v>3999</v>
      </c>
      <c r="G34" s="1836" t="s">
        <v>4000</v>
      </c>
      <c r="H34" s="1836" t="s">
        <v>4001</v>
      </c>
      <c r="I34" s="1836" t="s">
        <v>4002</v>
      </c>
      <c r="J34" s="1836" t="s">
        <v>4003</v>
      </c>
      <c r="K34" s="1836" t="s">
        <v>4742</v>
      </c>
      <c r="L34" s="1836" t="s">
        <v>5077</v>
      </c>
      <c r="M34" s="1838" t="s">
        <v>4004</v>
      </c>
    </row>
    <row r="35" spans="1:13" ht="20.100000000000001" customHeight="1" x14ac:dyDescent="0.15">
      <c r="A35" s="1847" t="s">
        <v>4035</v>
      </c>
      <c r="B35" s="1842" t="s">
        <v>4013</v>
      </c>
      <c r="C35" s="1842" t="s">
        <v>4036</v>
      </c>
      <c r="D35" s="1840">
        <v>145000</v>
      </c>
      <c r="E35" s="1840">
        <v>120000</v>
      </c>
      <c r="F35" s="1840">
        <v>120000</v>
      </c>
      <c r="G35" s="1840">
        <v>120000</v>
      </c>
      <c r="H35" s="1840">
        <v>115000</v>
      </c>
      <c r="I35" s="1840">
        <v>170000</v>
      </c>
      <c r="J35" s="1840">
        <v>150000</v>
      </c>
      <c r="K35" s="1840">
        <v>130000</v>
      </c>
      <c r="L35" s="2582">
        <v>140000</v>
      </c>
      <c r="M35" s="2582">
        <v>10000</v>
      </c>
    </row>
    <row r="36" spans="1:13" ht="20.100000000000001" customHeight="1" x14ac:dyDescent="0.15">
      <c r="A36" s="1834" t="s">
        <v>4037</v>
      </c>
      <c r="B36" s="1842" t="s">
        <v>4013</v>
      </c>
      <c r="C36" s="1842" t="s">
        <v>4036</v>
      </c>
      <c r="D36" s="1840">
        <v>130000</v>
      </c>
      <c r="E36" s="1840">
        <v>150000</v>
      </c>
      <c r="F36" s="1840">
        <v>130000</v>
      </c>
      <c r="G36" s="1840">
        <v>130000</v>
      </c>
      <c r="H36" s="1840">
        <v>135000</v>
      </c>
      <c r="I36" s="1840">
        <v>140000</v>
      </c>
      <c r="J36" s="1840">
        <v>160000</v>
      </c>
      <c r="K36" s="1840">
        <v>150000</v>
      </c>
      <c r="L36" s="2582">
        <v>155000</v>
      </c>
      <c r="M36" s="2582">
        <v>5000</v>
      </c>
    </row>
    <row r="37" spans="1:13" ht="20.100000000000001" customHeight="1" x14ac:dyDescent="0.15">
      <c r="A37" s="1834" t="s">
        <v>4038</v>
      </c>
      <c r="B37" s="1842" t="s">
        <v>4013</v>
      </c>
      <c r="C37" s="1842"/>
      <c r="D37" s="1840">
        <v>16657</v>
      </c>
      <c r="E37" s="1840">
        <v>14126</v>
      </c>
      <c r="F37" s="1840">
        <v>14776</v>
      </c>
      <c r="G37" s="1840">
        <v>17358</v>
      </c>
      <c r="H37" s="1840">
        <v>15904</v>
      </c>
      <c r="I37" s="1840">
        <v>17179</v>
      </c>
      <c r="J37" s="1840">
        <v>16373</v>
      </c>
      <c r="K37" s="1840">
        <v>15199</v>
      </c>
      <c r="L37" s="2582">
        <v>14945</v>
      </c>
      <c r="M37" s="2582">
        <v>-254</v>
      </c>
    </row>
    <row r="38" spans="1:13" ht="20.100000000000001" customHeight="1" x14ac:dyDescent="0.15">
      <c r="A38" s="1834" t="s">
        <v>4039</v>
      </c>
      <c r="B38" s="1842" t="s">
        <v>4013</v>
      </c>
      <c r="C38" s="1842"/>
      <c r="D38" s="1840">
        <v>27254</v>
      </c>
      <c r="E38" s="1840">
        <v>30212</v>
      </c>
      <c r="F38" s="1840">
        <v>30505</v>
      </c>
      <c r="G38" s="1840">
        <v>37162</v>
      </c>
      <c r="H38" s="1840">
        <v>34093</v>
      </c>
      <c r="I38" s="1840">
        <v>40832</v>
      </c>
      <c r="J38" s="1840">
        <v>40160</v>
      </c>
      <c r="K38" s="1840">
        <v>40267</v>
      </c>
      <c r="L38" s="2582">
        <v>40476</v>
      </c>
      <c r="M38" s="2582">
        <v>209</v>
      </c>
    </row>
    <row r="39" spans="1:13" ht="20.100000000000001" customHeight="1" x14ac:dyDescent="0.15">
      <c r="A39" s="1834" t="s">
        <v>4040</v>
      </c>
      <c r="B39" s="1842" t="s">
        <v>4013</v>
      </c>
      <c r="C39" s="1842"/>
      <c r="D39" s="1840" t="s">
        <v>509</v>
      </c>
      <c r="E39" s="1840" t="s">
        <v>509</v>
      </c>
      <c r="F39" s="1840">
        <v>3809</v>
      </c>
      <c r="G39" s="1840">
        <v>7118</v>
      </c>
      <c r="H39" s="1840">
        <v>7244</v>
      </c>
      <c r="I39" s="1840">
        <v>7564</v>
      </c>
      <c r="J39" s="1840">
        <v>6260</v>
      </c>
      <c r="K39" s="1840">
        <v>5682</v>
      </c>
      <c r="L39" s="2582">
        <v>5467</v>
      </c>
      <c r="M39" s="2582">
        <v>-215</v>
      </c>
    </row>
    <row r="40" spans="1:13" ht="20.100000000000001" customHeight="1" x14ac:dyDescent="0.15">
      <c r="A40" s="1834" t="s">
        <v>4041</v>
      </c>
      <c r="B40" s="1842" t="s">
        <v>4013</v>
      </c>
      <c r="C40" s="1842"/>
      <c r="D40" s="1840" t="s">
        <v>509</v>
      </c>
      <c r="E40" s="1840" t="s">
        <v>509</v>
      </c>
      <c r="F40" s="1840" t="s">
        <v>509</v>
      </c>
      <c r="G40" s="1840">
        <v>269</v>
      </c>
      <c r="H40" s="1840">
        <v>4603</v>
      </c>
      <c r="I40" s="1840">
        <v>12260</v>
      </c>
      <c r="J40" s="1840">
        <v>13776</v>
      </c>
      <c r="K40" s="1840">
        <v>18304</v>
      </c>
      <c r="L40" s="2582">
        <v>15155</v>
      </c>
      <c r="M40" s="2582">
        <v>-3149</v>
      </c>
    </row>
    <row r="41" spans="1:13" ht="20.100000000000001" customHeight="1" x14ac:dyDescent="0.15">
      <c r="A41" s="1834" t="s">
        <v>4042</v>
      </c>
      <c r="B41" s="1839" t="s">
        <v>4013</v>
      </c>
      <c r="C41" s="1839"/>
      <c r="D41" s="1840">
        <v>37010</v>
      </c>
      <c r="E41" s="1840">
        <v>43721</v>
      </c>
      <c r="F41" s="1840">
        <v>46408</v>
      </c>
      <c r="G41" s="1840">
        <v>43770</v>
      </c>
      <c r="H41" s="1840">
        <v>47969</v>
      </c>
      <c r="I41" s="1840">
        <v>54656</v>
      </c>
      <c r="J41" s="1840">
        <v>50221</v>
      </c>
      <c r="K41" s="1840">
        <v>51752</v>
      </c>
      <c r="L41" s="2582">
        <v>50482</v>
      </c>
      <c r="M41" s="2582">
        <v>-1270</v>
      </c>
    </row>
    <row r="42" spans="1:13" ht="20.100000000000001" customHeight="1" x14ac:dyDescent="0.15">
      <c r="A42" s="1834" t="s">
        <v>4043</v>
      </c>
      <c r="B42" s="1839" t="s">
        <v>4013</v>
      </c>
      <c r="C42" s="1839"/>
      <c r="D42" s="1840">
        <v>1401</v>
      </c>
      <c r="E42" s="1840">
        <v>1745</v>
      </c>
      <c r="F42" s="1840">
        <v>932</v>
      </c>
      <c r="G42" s="1840">
        <v>1681</v>
      </c>
      <c r="H42" s="1840">
        <v>1278</v>
      </c>
      <c r="I42" s="1840">
        <v>1538</v>
      </c>
      <c r="J42" s="1840">
        <v>1601</v>
      </c>
      <c r="K42" s="1840">
        <v>1523</v>
      </c>
      <c r="L42" s="2582">
        <v>1194</v>
      </c>
      <c r="M42" s="2582">
        <v>-329</v>
      </c>
    </row>
    <row r="43" spans="1:13" ht="24.95" customHeight="1" x14ac:dyDescent="0.15">
      <c r="A43" s="1841" t="s">
        <v>4044</v>
      </c>
      <c r="B43" s="1839" t="s">
        <v>4013</v>
      </c>
      <c r="C43" s="1839"/>
      <c r="D43" s="1840">
        <v>602248</v>
      </c>
      <c r="E43" s="1840">
        <v>593633</v>
      </c>
      <c r="F43" s="1840">
        <v>576603</v>
      </c>
      <c r="G43" s="1840">
        <v>561232</v>
      </c>
      <c r="H43" s="1840">
        <v>566695</v>
      </c>
      <c r="I43" s="1840">
        <v>589030</v>
      </c>
      <c r="J43" s="1840">
        <v>589705</v>
      </c>
      <c r="K43" s="1840">
        <v>580476</v>
      </c>
      <c r="L43" s="2582">
        <v>606741</v>
      </c>
      <c r="M43" s="2582">
        <v>26265</v>
      </c>
    </row>
    <row r="44" spans="1:13" ht="20.100000000000001" customHeight="1" x14ac:dyDescent="0.15">
      <c r="A44" s="1834" t="s">
        <v>4045</v>
      </c>
      <c r="B44" s="1839" t="s">
        <v>4046</v>
      </c>
      <c r="C44" s="1839" t="s">
        <v>4036</v>
      </c>
      <c r="D44" s="1840">
        <v>13000</v>
      </c>
      <c r="E44" s="1840">
        <v>18000</v>
      </c>
      <c r="F44" s="1840">
        <v>18000</v>
      </c>
      <c r="G44" s="1840">
        <v>19000</v>
      </c>
      <c r="H44" s="1840">
        <v>20000</v>
      </c>
      <c r="I44" s="1840">
        <v>16000</v>
      </c>
      <c r="J44" s="1840">
        <v>13000</v>
      </c>
      <c r="K44" s="1840">
        <v>17000</v>
      </c>
      <c r="L44" s="2582" t="s">
        <v>509</v>
      </c>
      <c r="M44" s="2582" t="s">
        <v>509</v>
      </c>
    </row>
    <row r="45" spans="1:13" ht="20.100000000000001" customHeight="1" x14ac:dyDescent="0.15">
      <c r="A45" s="1834" t="s">
        <v>4047</v>
      </c>
      <c r="B45" s="1839" t="s">
        <v>4046</v>
      </c>
      <c r="C45" s="1839"/>
      <c r="D45" s="1840">
        <v>4164</v>
      </c>
      <c r="E45" s="1840">
        <v>3392</v>
      </c>
      <c r="F45" s="1840">
        <v>3130</v>
      </c>
      <c r="G45" s="1840">
        <v>3040</v>
      </c>
      <c r="H45" s="1840">
        <v>3030</v>
      </c>
      <c r="I45" s="1840">
        <v>3310</v>
      </c>
      <c r="J45" s="1840">
        <v>1990</v>
      </c>
      <c r="K45" s="1840">
        <v>3485</v>
      </c>
      <c r="L45" s="2582">
        <v>3934</v>
      </c>
      <c r="M45" s="2582">
        <v>449</v>
      </c>
    </row>
    <row r="46" spans="1:13" ht="20.100000000000001" customHeight="1" x14ac:dyDescent="0.15">
      <c r="A46" s="1834" t="s">
        <v>4048</v>
      </c>
      <c r="B46" s="1839" t="s">
        <v>4049</v>
      </c>
      <c r="C46" s="1839"/>
      <c r="D46" s="1840">
        <v>8566</v>
      </c>
      <c r="E46" s="1840">
        <v>10045</v>
      </c>
      <c r="F46" s="1840">
        <v>10252</v>
      </c>
      <c r="G46" s="1840">
        <v>10265</v>
      </c>
      <c r="H46" s="1840">
        <v>10381</v>
      </c>
      <c r="I46" s="1840">
        <v>10239</v>
      </c>
      <c r="J46" s="1840">
        <v>11022</v>
      </c>
      <c r="K46" s="1840">
        <v>12363</v>
      </c>
      <c r="L46" s="2582">
        <v>18539</v>
      </c>
      <c r="M46" s="2582">
        <v>6176</v>
      </c>
    </row>
    <row r="47" spans="1:13" ht="20.100000000000001" customHeight="1" x14ac:dyDescent="0.15">
      <c r="A47" s="1834" t="s">
        <v>4050</v>
      </c>
      <c r="B47" s="1839" t="s">
        <v>4013</v>
      </c>
      <c r="C47" s="1839"/>
      <c r="D47" s="1840">
        <v>217355</v>
      </c>
      <c r="E47" s="1840">
        <v>223120</v>
      </c>
      <c r="F47" s="1840">
        <v>214513</v>
      </c>
      <c r="G47" s="1840">
        <v>228800</v>
      </c>
      <c r="H47" s="1840">
        <v>222143</v>
      </c>
      <c r="I47" s="1840">
        <v>251886</v>
      </c>
      <c r="J47" s="1840">
        <v>221532</v>
      </c>
      <c r="K47" s="1840">
        <v>227985</v>
      </c>
      <c r="L47" s="2582">
        <v>235333</v>
      </c>
      <c r="M47" s="2582">
        <v>7348</v>
      </c>
    </row>
    <row r="48" spans="1:13" ht="20.100000000000001" customHeight="1" x14ac:dyDescent="0.15">
      <c r="A48" s="1834" t="s">
        <v>4051</v>
      </c>
      <c r="B48" s="1839" t="s">
        <v>4007</v>
      </c>
      <c r="C48" s="1839"/>
      <c r="D48" s="1840">
        <v>9849</v>
      </c>
      <c r="E48" s="1840">
        <v>8863</v>
      </c>
      <c r="F48" s="1840">
        <v>7368</v>
      </c>
      <c r="G48" s="1840">
        <v>9808</v>
      </c>
      <c r="H48" s="1840">
        <v>8908</v>
      </c>
      <c r="I48" s="1840">
        <v>10343</v>
      </c>
      <c r="J48" s="1840">
        <v>1543</v>
      </c>
      <c r="K48" s="1840" t="s">
        <v>509</v>
      </c>
      <c r="L48" s="1840" t="s">
        <v>509</v>
      </c>
      <c r="M48" s="1840" t="s">
        <v>509</v>
      </c>
    </row>
    <row r="49" spans="1:13" ht="20.100000000000001" customHeight="1" x14ac:dyDescent="0.15">
      <c r="A49" s="1834" t="s">
        <v>4052</v>
      </c>
      <c r="B49" s="1839" t="s">
        <v>4007</v>
      </c>
      <c r="C49" s="1839"/>
      <c r="D49" s="1840" t="s">
        <v>509</v>
      </c>
      <c r="E49" s="1840" t="s">
        <v>509</v>
      </c>
      <c r="F49" s="1840" t="s">
        <v>509</v>
      </c>
      <c r="G49" s="1840" t="s">
        <v>509</v>
      </c>
      <c r="H49" s="1840" t="s">
        <v>509</v>
      </c>
      <c r="I49" s="1840" t="s">
        <v>509</v>
      </c>
      <c r="J49" s="1840">
        <v>3521</v>
      </c>
      <c r="K49" s="1840">
        <v>6893</v>
      </c>
      <c r="L49" s="2582">
        <v>5849</v>
      </c>
      <c r="M49" s="2582">
        <v>-1044</v>
      </c>
    </row>
    <row r="50" spans="1:13" ht="20.100000000000001" customHeight="1" x14ac:dyDescent="0.15">
      <c r="A50" s="1834" t="s">
        <v>4053</v>
      </c>
      <c r="B50" s="1842" t="s">
        <v>4013</v>
      </c>
      <c r="C50" s="1842"/>
      <c r="D50" s="1840" t="s">
        <v>509</v>
      </c>
      <c r="E50" s="1840">
        <v>27873</v>
      </c>
      <c r="F50" s="1840">
        <v>28158</v>
      </c>
      <c r="G50" s="1840">
        <v>30598</v>
      </c>
      <c r="H50" s="1840">
        <v>28444</v>
      </c>
      <c r="I50" s="1840">
        <v>29960</v>
      </c>
      <c r="J50" s="1840">
        <v>31050</v>
      </c>
      <c r="K50" s="1840">
        <v>31842</v>
      </c>
      <c r="L50" s="2582">
        <v>31132</v>
      </c>
      <c r="M50" s="2582">
        <v>-710</v>
      </c>
    </row>
    <row r="51" spans="1:13" ht="20.100000000000001" customHeight="1" x14ac:dyDescent="0.15">
      <c r="A51" s="1834" t="s">
        <v>4054</v>
      </c>
      <c r="B51" s="1842" t="s">
        <v>4013</v>
      </c>
      <c r="C51" s="1842" t="s">
        <v>4036</v>
      </c>
      <c r="D51" s="1840" t="s">
        <v>509</v>
      </c>
      <c r="E51" s="1840" t="s">
        <v>509</v>
      </c>
      <c r="F51" s="1840">
        <v>75000</v>
      </c>
      <c r="G51" s="1840">
        <v>58000</v>
      </c>
      <c r="H51" s="1840">
        <v>57000</v>
      </c>
      <c r="I51" s="1840">
        <v>57000</v>
      </c>
      <c r="J51" s="1840">
        <v>48000</v>
      </c>
      <c r="K51" s="1840">
        <v>32000</v>
      </c>
      <c r="L51" s="2582">
        <v>60000</v>
      </c>
      <c r="M51" s="2582">
        <v>28000</v>
      </c>
    </row>
    <row r="52" spans="1:13" ht="20.100000000000001" customHeight="1" x14ac:dyDescent="0.15">
      <c r="A52" s="1834" t="s">
        <v>4055</v>
      </c>
      <c r="B52" s="1842" t="s">
        <v>4013</v>
      </c>
      <c r="C52" s="1842" t="s">
        <v>4036</v>
      </c>
      <c r="D52" s="1840" t="s">
        <v>509</v>
      </c>
      <c r="E52" s="1840" t="s">
        <v>509</v>
      </c>
      <c r="F52" s="1840">
        <v>10000</v>
      </c>
      <c r="G52" s="1840">
        <v>500</v>
      </c>
      <c r="H52" s="1840">
        <v>3700</v>
      </c>
      <c r="I52" s="1840" t="s">
        <v>509</v>
      </c>
      <c r="J52" s="1840">
        <v>7500</v>
      </c>
      <c r="K52" s="1840">
        <v>7500</v>
      </c>
      <c r="L52" s="2582">
        <v>8000</v>
      </c>
      <c r="M52" s="2582">
        <v>500</v>
      </c>
    </row>
    <row r="53" spans="1:13" ht="20.100000000000001" customHeight="1" x14ac:dyDescent="0.15">
      <c r="A53" s="1834" t="s">
        <v>4056</v>
      </c>
      <c r="B53" s="1839" t="s">
        <v>4013</v>
      </c>
      <c r="C53" s="1839"/>
      <c r="D53" s="1840" t="s">
        <v>509</v>
      </c>
      <c r="E53" s="1840" t="s">
        <v>509</v>
      </c>
      <c r="F53" s="1840">
        <v>8469</v>
      </c>
      <c r="G53" s="1840">
        <v>16565</v>
      </c>
      <c r="H53" s="1840">
        <v>4260</v>
      </c>
      <c r="I53" s="1840">
        <v>4236</v>
      </c>
      <c r="J53" s="1840">
        <v>3778</v>
      </c>
      <c r="K53" s="1840">
        <v>3790</v>
      </c>
      <c r="L53" s="2582">
        <v>2459</v>
      </c>
      <c r="M53" s="2582">
        <v>-1331</v>
      </c>
    </row>
    <row r="54" spans="1:13" ht="24.95" customHeight="1" x14ac:dyDescent="0.15">
      <c r="A54" s="1841" t="s">
        <v>4057</v>
      </c>
      <c r="B54" s="1842" t="s">
        <v>4013</v>
      </c>
      <c r="C54" s="1842"/>
      <c r="D54" s="1840" t="s">
        <v>509</v>
      </c>
      <c r="E54" s="1840" t="s">
        <v>509</v>
      </c>
      <c r="F54" s="1840">
        <v>13436</v>
      </c>
      <c r="G54" s="1840">
        <v>14452</v>
      </c>
      <c r="H54" s="1840">
        <v>14265</v>
      </c>
      <c r="I54" s="1840">
        <v>18363</v>
      </c>
      <c r="J54" s="1840">
        <v>18247</v>
      </c>
      <c r="K54" s="1840">
        <v>18124</v>
      </c>
      <c r="L54" s="2582">
        <v>17632</v>
      </c>
      <c r="M54" s="2582">
        <v>-492</v>
      </c>
    </row>
    <row r="55" spans="1:13" ht="24.95" customHeight="1" x14ac:dyDescent="0.15">
      <c r="A55" s="1841" t="s">
        <v>4058</v>
      </c>
      <c r="B55" s="1839" t="s">
        <v>4013</v>
      </c>
      <c r="C55" s="1839" t="s">
        <v>4036</v>
      </c>
      <c r="D55" s="1840" t="s">
        <v>509</v>
      </c>
      <c r="E55" s="1840" t="s">
        <v>509</v>
      </c>
      <c r="F55" s="1840">
        <v>50000</v>
      </c>
      <c r="G55" s="1840">
        <v>35000</v>
      </c>
      <c r="H55" s="1840">
        <v>70000</v>
      </c>
      <c r="I55" s="1840">
        <v>35000</v>
      </c>
      <c r="J55" s="1840">
        <v>20000</v>
      </c>
      <c r="K55" s="1840">
        <v>35000</v>
      </c>
      <c r="L55" s="2582">
        <v>40000</v>
      </c>
      <c r="M55" s="2582">
        <v>5000</v>
      </c>
    </row>
    <row r="56" spans="1:13" ht="20.100000000000001" customHeight="1" x14ac:dyDescent="0.15">
      <c r="A56" s="1834" t="s">
        <v>4059</v>
      </c>
      <c r="B56" s="1839" t="s">
        <v>4049</v>
      </c>
      <c r="C56" s="1839" t="s">
        <v>4036</v>
      </c>
      <c r="D56" s="1840" t="s">
        <v>509</v>
      </c>
      <c r="E56" s="1840" t="s">
        <v>509</v>
      </c>
      <c r="F56" s="1840">
        <v>6300</v>
      </c>
      <c r="G56" s="1840">
        <v>6300</v>
      </c>
      <c r="H56" s="1840">
        <v>3500</v>
      </c>
      <c r="I56" s="1840">
        <v>3900</v>
      </c>
      <c r="J56" s="1840">
        <v>5200</v>
      </c>
      <c r="K56" s="1840">
        <v>4359</v>
      </c>
      <c r="L56" s="2582">
        <v>789</v>
      </c>
      <c r="M56" s="2582">
        <v>-3570</v>
      </c>
    </row>
    <row r="57" spans="1:13" ht="20.100000000000001" customHeight="1" x14ac:dyDescent="0.15">
      <c r="A57" s="1834" t="s">
        <v>4060</v>
      </c>
      <c r="B57" s="1842" t="s">
        <v>4013</v>
      </c>
      <c r="C57" s="1842" t="s">
        <v>4036</v>
      </c>
      <c r="D57" s="1840" t="s">
        <v>509</v>
      </c>
      <c r="E57" s="1840" t="s">
        <v>509</v>
      </c>
      <c r="F57" s="1840">
        <v>27000</v>
      </c>
      <c r="G57" s="1840">
        <v>27000</v>
      </c>
      <c r="H57" s="1840">
        <v>28000</v>
      </c>
      <c r="I57" s="1840">
        <v>28000</v>
      </c>
      <c r="J57" s="1840">
        <v>29000</v>
      </c>
      <c r="K57" s="1840">
        <v>28000</v>
      </c>
      <c r="L57" s="2582">
        <v>28000</v>
      </c>
      <c r="M57" s="2582">
        <v>0</v>
      </c>
    </row>
    <row r="58" spans="1:13" ht="20.100000000000001" customHeight="1" thickBot="1" x14ac:dyDescent="0.2">
      <c r="A58" s="1848" t="s">
        <v>4061</v>
      </c>
      <c r="B58" s="1843"/>
      <c r="C58" s="1843"/>
      <c r="D58" s="1849">
        <v>4680</v>
      </c>
      <c r="E58" s="1849">
        <v>3945</v>
      </c>
      <c r="F58" s="1849">
        <v>0</v>
      </c>
      <c r="G58" s="1849">
        <v>7000</v>
      </c>
      <c r="H58" s="1849">
        <v>0</v>
      </c>
      <c r="I58" s="1849">
        <v>0</v>
      </c>
      <c r="J58" s="1849">
        <v>0</v>
      </c>
      <c r="K58" s="1849">
        <v>15000</v>
      </c>
      <c r="L58" s="2583">
        <v>4184</v>
      </c>
      <c r="M58" s="2583">
        <v>-10816</v>
      </c>
    </row>
    <row r="59" spans="1:13" ht="20.100000000000001" customHeight="1" x14ac:dyDescent="0.15">
      <c r="A59" s="1834" t="s">
        <v>4033</v>
      </c>
    </row>
  </sheetData>
  <phoneticPr fontId="3"/>
  <pageMargins left="0.98425196850393704" right="0.98425196850393704" top="0.78740157480314965" bottom="0.78740157480314965" header="0.31496062992125984" footer="0.31496062992125984"/>
  <pageSetup paperSize="9" scale="86" fitToHeight="0" orientation="landscape" r:id="rId1"/>
  <headerFooter>
    <oddHeader>&amp;R&amp;A</oddHead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15"/>
  <sheetViews>
    <sheetView showGridLines="0" zoomScaleNormal="100" workbookViewId="0"/>
  </sheetViews>
  <sheetFormatPr defaultColWidth="14.625" defaultRowHeight="20.100000000000001" customHeight="1" x14ac:dyDescent="0.15"/>
  <cols>
    <col min="1" max="1" width="13.625" style="1095" customWidth="1"/>
    <col min="2" max="6" width="12.625" style="1095" customWidth="1"/>
    <col min="7" max="16384" width="14.625" style="1095"/>
  </cols>
  <sheetData>
    <row r="1" spans="1:8" ht="20.100000000000001" customHeight="1" x14ac:dyDescent="0.15">
      <c r="A1" s="1229" t="s">
        <v>3268</v>
      </c>
      <c r="B1" s="765"/>
      <c r="C1" s="765"/>
      <c r="D1" s="765"/>
      <c r="E1" s="765"/>
      <c r="F1" s="1229">
        <v>123</v>
      </c>
      <c r="G1" s="765"/>
      <c r="H1" s="1058"/>
    </row>
    <row r="2" spans="1:8" ht="20.100000000000001" customHeight="1" x14ac:dyDescent="0.15">
      <c r="A2" s="765"/>
      <c r="B2" s="765"/>
      <c r="C2" s="765"/>
      <c r="D2" s="765"/>
      <c r="E2" s="765"/>
      <c r="F2" s="765"/>
      <c r="G2" s="765"/>
      <c r="H2" s="1058"/>
    </row>
    <row r="3" spans="1:8" ht="20.100000000000001" customHeight="1" thickBot="1" x14ac:dyDescent="0.2">
      <c r="A3" s="1260" t="s">
        <v>3108</v>
      </c>
      <c r="F3" s="1096" t="s">
        <v>2223</v>
      </c>
    </row>
    <row r="4" spans="1:8" s="1097" customFormat="1" ht="20.100000000000001" customHeight="1" x14ac:dyDescent="0.15">
      <c r="A4" s="2176"/>
      <c r="B4" s="2177" t="s">
        <v>2221</v>
      </c>
      <c r="C4" s="2177" t="s">
        <v>2224</v>
      </c>
      <c r="D4" s="2178" t="s">
        <v>4621</v>
      </c>
      <c r="E4" s="2178" t="s">
        <v>2222</v>
      </c>
      <c r="F4" s="2178" t="s">
        <v>4622</v>
      </c>
    </row>
    <row r="5" spans="1:8" ht="20.100000000000001" customHeight="1" x14ac:dyDescent="0.15">
      <c r="A5" s="405" t="s">
        <v>621</v>
      </c>
      <c r="B5" s="1882">
        <v>55</v>
      </c>
      <c r="C5" s="1099">
        <v>47474</v>
      </c>
      <c r="D5" s="1099">
        <v>863.16363636363633</v>
      </c>
      <c r="E5" s="1099">
        <v>9540001</v>
      </c>
      <c r="F5" s="1099">
        <v>173454.56363636363</v>
      </c>
    </row>
    <row r="6" spans="1:8" ht="20.100000000000001" customHeight="1" x14ac:dyDescent="0.15">
      <c r="A6" s="405" t="s">
        <v>622</v>
      </c>
      <c r="B6" s="1882">
        <v>58</v>
      </c>
      <c r="C6" s="1099">
        <v>46225</v>
      </c>
      <c r="D6" s="1099">
        <v>796.98275862068965</v>
      </c>
      <c r="E6" s="1099">
        <v>12945731</v>
      </c>
      <c r="F6" s="1099">
        <v>223202.25862068965</v>
      </c>
    </row>
    <row r="7" spans="1:8" ht="20.100000000000001" customHeight="1" x14ac:dyDescent="0.15">
      <c r="A7" s="405" t="s">
        <v>623</v>
      </c>
      <c r="B7" s="1882">
        <v>58</v>
      </c>
      <c r="C7" s="1099">
        <v>52381</v>
      </c>
      <c r="D7" s="1099">
        <v>903.12068965517244</v>
      </c>
      <c r="E7" s="1099">
        <v>8545554</v>
      </c>
      <c r="F7" s="1099">
        <v>147337.13793103449</v>
      </c>
    </row>
    <row r="8" spans="1:8" ht="20.100000000000001" customHeight="1" x14ac:dyDescent="0.15">
      <c r="A8" s="405" t="s">
        <v>632</v>
      </c>
      <c r="B8" s="1882">
        <v>55</v>
      </c>
      <c r="C8" s="1099">
        <v>51546</v>
      </c>
      <c r="D8" s="1099">
        <v>937.2</v>
      </c>
      <c r="E8" s="1099">
        <v>7796223</v>
      </c>
      <c r="F8" s="1099">
        <v>141749.50909090909</v>
      </c>
    </row>
    <row r="9" spans="1:8" ht="20.100000000000001" customHeight="1" x14ac:dyDescent="0.15">
      <c r="A9" s="405" t="s">
        <v>633</v>
      </c>
      <c r="B9" s="1882">
        <v>52</v>
      </c>
      <c r="C9" s="1099">
        <v>52841</v>
      </c>
      <c r="D9" s="1099">
        <v>1016.1</v>
      </c>
      <c r="E9" s="1099">
        <v>10541729</v>
      </c>
      <c r="F9" s="1099">
        <v>202726</v>
      </c>
    </row>
    <row r="10" spans="1:8" ht="20.100000000000001" customHeight="1" x14ac:dyDescent="0.15">
      <c r="A10" s="405" t="s">
        <v>1542</v>
      </c>
      <c r="B10" s="1882">
        <v>46</v>
      </c>
      <c r="C10" s="1099">
        <v>44856</v>
      </c>
      <c r="D10" s="1099">
        <v>975.1</v>
      </c>
      <c r="E10" s="1099">
        <v>9076832</v>
      </c>
      <c r="F10" s="1099">
        <v>197322</v>
      </c>
    </row>
    <row r="11" spans="1:8" ht="20.100000000000001" customHeight="1" x14ac:dyDescent="0.15">
      <c r="A11" s="2867" t="s">
        <v>4728</v>
      </c>
      <c r="B11" s="1882">
        <v>46</v>
      </c>
      <c r="C11" s="1099">
        <v>48640</v>
      </c>
      <c r="D11" s="1099">
        <v>1057</v>
      </c>
      <c r="E11" s="1099">
        <v>9263776</v>
      </c>
      <c r="F11" s="1099">
        <v>201386</v>
      </c>
    </row>
    <row r="12" spans="1:8" ht="20.100000000000001" customHeight="1" thickBot="1" x14ac:dyDescent="0.2">
      <c r="A12" s="2179" t="s">
        <v>5070</v>
      </c>
      <c r="B12" s="2472">
        <v>46</v>
      </c>
      <c r="C12" s="1482">
        <v>44713</v>
      </c>
      <c r="D12" s="1482">
        <v>972</v>
      </c>
      <c r="E12" s="1482">
        <v>11253187</v>
      </c>
      <c r="F12" s="1482">
        <v>244635</v>
      </c>
    </row>
    <row r="13" spans="1:8" ht="20.100000000000001" customHeight="1" x14ac:dyDescent="0.15">
      <c r="A13" s="1886" t="s">
        <v>3427</v>
      </c>
      <c r="B13" s="1873"/>
      <c r="C13" s="1873"/>
      <c r="D13" s="1873"/>
      <c r="E13" s="1873"/>
      <c r="F13" s="1873"/>
    </row>
    <row r="14" spans="1:8" ht="20.100000000000001" customHeight="1" x14ac:dyDescent="0.15">
      <c r="A14" s="1873" t="s">
        <v>4481</v>
      </c>
      <c r="B14" s="1873"/>
      <c r="C14" s="1873"/>
      <c r="D14" s="1873"/>
      <c r="E14" s="1873"/>
      <c r="F14" s="1873"/>
    </row>
    <row r="15" spans="1:8" ht="20.100000000000001" customHeight="1" x14ac:dyDescent="0.15">
      <c r="A15" s="1095" t="s">
        <v>4482</v>
      </c>
    </row>
  </sheetData>
  <phoneticPr fontId="3"/>
  <pageMargins left="0.98425196850393704" right="0.98425196850393704" top="0.78740157480314965" bottom="0.78740157480314965" header="0.31496062992125984" footer="0.31496062992125984"/>
  <pageSetup paperSize="9" orientation="portrait" r:id="rId1"/>
  <headerFooter>
    <oddHeader>&amp;R&amp;A</oddHeader>
  </headerFooter>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8"/>
  <sheetViews>
    <sheetView showGridLines="0" zoomScaleNormal="100" workbookViewId="0"/>
  </sheetViews>
  <sheetFormatPr defaultColWidth="14.625" defaultRowHeight="20.100000000000001" customHeight="1" x14ac:dyDescent="0.15"/>
  <cols>
    <col min="1" max="10" width="11.125" style="1095" customWidth="1"/>
    <col min="11" max="11" width="10.125" style="1095" customWidth="1"/>
    <col min="12" max="12" width="10.625" style="1095" customWidth="1"/>
    <col min="13" max="16384" width="14.625" style="1095"/>
  </cols>
  <sheetData>
    <row r="1" spans="1:10" ht="20.100000000000001" customHeight="1" x14ac:dyDescent="0.15">
      <c r="A1" s="1229" t="s">
        <v>3268</v>
      </c>
      <c r="B1" s="766"/>
      <c r="D1" s="766"/>
      <c r="E1" s="766"/>
      <c r="H1" s="1058"/>
      <c r="J1" s="1229">
        <v>124</v>
      </c>
    </row>
    <row r="2" spans="1:10" ht="20.100000000000001" customHeight="1" x14ac:dyDescent="0.15">
      <c r="A2" s="766"/>
      <c r="B2" s="766"/>
      <c r="D2" s="766"/>
      <c r="E2" s="766"/>
      <c r="H2" s="1058"/>
      <c r="J2" s="766"/>
    </row>
    <row r="3" spans="1:10" ht="20.100000000000001" customHeight="1" thickBot="1" x14ac:dyDescent="0.2">
      <c r="A3" s="1260" t="s">
        <v>4755</v>
      </c>
      <c r="D3" s="2470"/>
      <c r="J3" s="1096" t="s">
        <v>4756</v>
      </c>
    </row>
    <row r="4" spans="1:10" s="1097" customFormat="1" ht="20.100000000000001" customHeight="1" x14ac:dyDescent="0.15">
      <c r="A4" s="2176"/>
      <c r="B4" s="2471" t="s">
        <v>1562</v>
      </c>
      <c r="C4" s="2471" t="s">
        <v>609</v>
      </c>
      <c r="D4" s="2473" t="s">
        <v>610</v>
      </c>
      <c r="E4" s="2473" t="s">
        <v>672</v>
      </c>
      <c r="F4" s="2473" t="s">
        <v>612</v>
      </c>
      <c r="G4" s="2473" t="s">
        <v>673</v>
      </c>
      <c r="H4" s="2473" t="s">
        <v>1583</v>
      </c>
      <c r="I4" s="2473" t="s">
        <v>4731</v>
      </c>
      <c r="J4" s="2178" t="s">
        <v>5056</v>
      </c>
    </row>
    <row r="5" spans="1:10" ht="20.100000000000001" customHeight="1" x14ac:dyDescent="0.15">
      <c r="A5" s="405" t="s">
        <v>4757</v>
      </c>
      <c r="B5" s="1882">
        <v>10</v>
      </c>
      <c r="C5" s="1099">
        <v>14</v>
      </c>
      <c r="D5" s="1099">
        <v>15</v>
      </c>
      <c r="E5" s="1099">
        <v>28</v>
      </c>
      <c r="F5" s="1099">
        <v>37</v>
      </c>
      <c r="G5" s="1099">
        <v>644</v>
      </c>
      <c r="H5" s="1099">
        <v>4914</v>
      </c>
      <c r="I5" s="1099">
        <v>4043</v>
      </c>
      <c r="J5" s="1099">
        <v>7593</v>
      </c>
    </row>
    <row r="6" spans="1:10" ht="20.100000000000001" customHeight="1" thickBot="1" x14ac:dyDescent="0.2">
      <c r="A6" s="777" t="s">
        <v>4758</v>
      </c>
      <c r="B6" s="2472">
        <v>2501000</v>
      </c>
      <c r="C6" s="1482">
        <v>1087155</v>
      </c>
      <c r="D6" s="1482">
        <v>1475000</v>
      </c>
      <c r="E6" s="1482">
        <v>2176000</v>
      </c>
      <c r="F6" s="1482">
        <v>12480900</v>
      </c>
      <c r="G6" s="1482">
        <v>40492455</v>
      </c>
      <c r="H6" s="1482">
        <v>129567055</v>
      </c>
      <c r="I6" s="1482">
        <v>123474108</v>
      </c>
      <c r="J6" s="1482">
        <v>269704100</v>
      </c>
    </row>
    <row r="7" spans="1:10" ht="20.100000000000001" customHeight="1" x14ac:dyDescent="0.15">
      <c r="A7" s="1886" t="s">
        <v>4759</v>
      </c>
      <c r="B7" s="1873"/>
      <c r="C7" s="1873"/>
      <c r="D7" s="1873"/>
      <c r="E7" s="2469"/>
      <c r="F7" s="2469"/>
    </row>
    <row r="8" spans="1:10" ht="20.100000000000001" customHeight="1" x14ac:dyDescent="0.15">
      <c r="A8" s="1873"/>
      <c r="B8" s="1873"/>
      <c r="C8" s="1873"/>
      <c r="D8" s="1873"/>
      <c r="E8" s="1873"/>
      <c r="F8" s="1873"/>
    </row>
  </sheetData>
  <phoneticPr fontId="3"/>
  <pageMargins left="0.98425196850393704" right="0.98425196850393704" top="0.78740157480314965" bottom="0.78740157480314965" header="0.31496062992125984" footer="0.31496062992125984"/>
  <pageSetup paperSize="9" orientation="landscape" r:id="rId1"/>
  <headerFooter>
    <oddHeader>&amp;R&amp;A</oddHeader>
  </headerFooter>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1">
    <tabColor rgb="FF00B050"/>
    <pageSetUpPr fitToPage="1"/>
  </sheetPr>
  <dimension ref="A1:H17"/>
  <sheetViews>
    <sheetView showGridLines="0" zoomScaleNormal="100" workbookViewId="0"/>
  </sheetViews>
  <sheetFormatPr defaultColWidth="12.625" defaultRowHeight="20.100000000000001" customHeight="1" x14ac:dyDescent="0.15"/>
  <cols>
    <col min="1" max="1" width="3.625" style="1" customWidth="1"/>
    <col min="2" max="2" width="16.625" style="1" customWidth="1"/>
    <col min="3" max="5" width="11.625" style="281" customWidth="1"/>
    <col min="6" max="7" width="11.625" style="1" customWidth="1"/>
    <col min="8" max="8" width="8.625" style="330" customWidth="1"/>
    <col min="9" max="10" width="12.625" style="1"/>
    <col min="11" max="11" width="12.25" style="1" bestFit="1" customWidth="1"/>
    <col min="12" max="16384" width="12.625" style="1"/>
  </cols>
  <sheetData>
    <row r="1" spans="1:8" ht="20.100000000000001" customHeight="1" x14ac:dyDescent="0.15">
      <c r="A1" s="22" t="s">
        <v>3269</v>
      </c>
      <c r="C1" s="1"/>
      <c r="D1" s="1"/>
      <c r="E1" s="1"/>
      <c r="G1" s="22">
        <v>125</v>
      </c>
      <c r="H1" s="8"/>
    </row>
    <row r="2" spans="1:8" ht="20.100000000000001" customHeight="1" x14ac:dyDescent="0.15">
      <c r="C2" s="1"/>
      <c r="D2" s="1"/>
      <c r="E2" s="1"/>
      <c r="H2" s="8"/>
    </row>
    <row r="3" spans="1:8" ht="20.100000000000001" customHeight="1" thickBot="1" x14ac:dyDescent="0.2">
      <c r="A3" s="39" t="s">
        <v>3422</v>
      </c>
      <c r="C3" s="1"/>
      <c r="D3" s="1"/>
      <c r="E3" s="1"/>
      <c r="G3" s="89" t="s">
        <v>3036</v>
      </c>
      <c r="H3" s="1"/>
    </row>
    <row r="4" spans="1:8" ht="20.100000000000001" customHeight="1" x14ac:dyDescent="0.15">
      <c r="A4" s="785"/>
      <c r="B4" s="871"/>
      <c r="C4" s="869" t="s">
        <v>40</v>
      </c>
      <c r="D4" s="1100" t="s">
        <v>39</v>
      </c>
      <c r="E4" s="1100" t="s">
        <v>38</v>
      </c>
      <c r="F4" s="1100" t="s">
        <v>995</v>
      </c>
      <c r="G4" s="610" t="s">
        <v>4726</v>
      </c>
      <c r="H4" s="1"/>
    </row>
    <row r="5" spans="1:8" s="28" customFormat="1" ht="24" customHeight="1" x14ac:dyDescent="0.15">
      <c r="A5" s="622" t="s">
        <v>2205</v>
      </c>
      <c r="B5" s="866"/>
      <c r="C5" s="2561">
        <v>5788</v>
      </c>
      <c r="D5" s="2561">
        <v>5893</v>
      </c>
      <c r="E5" s="2561">
        <v>5794</v>
      </c>
      <c r="F5" s="2561">
        <v>5510</v>
      </c>
      <c r="G5" s="2561">
        <v>5514</v>
      </c>
    </row>
    <row r="6" spans="1:8" s="28" customFormat="1" ht="20.100000000000001" customHeight="1" x14ac:dyDescent="0.15">
      <c r="A6" s="619"/>
      <c r="B6" s="872" t="s">
        <v>3111</v>
      </c>
      <c r="C6" s="2561">
        <v>4719</v>
      </c>
      <c r="D6" s="2561">
        <v>4945</v>
      </c>
      <c r="E6" s="2561">
        <v>5055</v>
      </c>
      <c r="F6" s="2561">
        <v>4918</v>
      </c>
      <c r="G6" s="2561">
        <v>5000</v>
      </c>
    </row>
    <row r="7" spans="1:8" s="28" customFormat="1" ht="20.100000000000001" customHeight="1" x14ac:dyDescent="0.15">
      <c r="A7" s="619"/>
      <c r="B7" s="872" t="s">
        <v>3112</v>
      </c>
      <c r="C7" s="2561">
        <v>1069</v>
      </c>
      <c r="D7" s="2561">
        <v>948</v>
      </c>
      <c r="E7" s="2561">
        <v>739</v>
      </c>
      <c r="F7" s="2561">
        <v>592</v>
      </c>
      <c r="G7" s="2561">
        <v>514</v>
      </c>
    </row>
    <row r="8" spans="1:8" s="28" customFormat="1" ht="20.100000000000001" customHeight="1" x14ac:dyDescent="0.15">
      <c r="A8" s="619"/>
      <c r="B8" s="872" t="s">
        <v>3109</v>
      </c>
      <c r="C8" s="2561">
        <v>12</v>
      </c>
      <c r="D8" s="2561">
        <v>15</v>
      </c>
      <c r="E8" s="2561">
        <v>11</v>
      </c>
      <c r="F8" s="2561">
        <v>10</v>
      </c>
      <c r="G8" s="2561">
        <v>9</v>
      </c>
    </row>
    <row r="9" spans="1:8" ht="20.100000000000001" customHeight="1" x14ac:dyDescent="0.15">
      <c r="A9" s="38"/>
      <c r="B9" s="872" t="s">
        <v>3110</v>
      </c>
      <c r="C9" s="2561">
        <v>1401</v>
      </c>
      <c r="D9" s="2561">
        <v>1241</v>
      </c>
      <c r="E9" s="2561">
        <v>943</v>
      </c>
      <c r="F9" s="2561">
        <v>738</v>
      </c>
      <c r="G9" s="2561">
        <v>637</v>
      </c>
      <c r="H9" s="1"/>
    </row>
    <row r="10" spans="1:8" ht="20.100000000000001" customHeight="1" x14ac:dyDescent="0.15">
      <c r="A10" s="3499" t="s">
        <v>2204</v>
      </c>
      <c r="B10" s="493" t="s">
        <v>2205</v>
      </c>
      <c r="C10" s="1722">
        <v>1.2999999999999999E-2</v>
      </c>
      <c r="D10" s="1722">
        <v>1.7999999999999999E-2</v>
      </c>
      <c r="E10" s="1722">
        <v>-1.7000000000000001E-2</v>
      </c>
      <c r="F10" s="1722">
        <v>-4.9000000000000002E-2</v>
      </c>
      <c r="G10" s="1722">
        <v>1E-3</v>
      </c>
      <c r="H10" s="1"/>
    </row>
    <row r="11" spans="1:8" ht="20.100000000000001" customHeight="1" x14ac:dyDescent="0.15">
      <c r="A11" s="3500"/>
      <c r="B11" s="872" t="s">
        <v>2207</v>
      </c>
      <c r="C11" s="1618">
        <v>2.1988527724665391E-2</v>
      </c>
      <c r="D11" s="1618">
        <v>-0.11318989710009354</v>
      </c>
      <c r="E11" s="1618">
        <v>-0.22046413502109705</v>
      </c>
      <c r="F11" s="1618">
        <v>-0.19900000000000001</v>
      </c>
      <c r="G11" s="1618">
        <v>-0.13200000000000001</v>
      </c>
      <c r="H11" s="1"/>
    </row>
    <row r="12" spans="1:8" ht="20.100000000000001" customHeight="1" x14ac:dyDescent="0.15">
      <c r="A12" s="3500"/>
      <c r="B12" s="872" t="s">
        <v>2206</v>
      </c>
      <c r="C12" s="1618">
        <v>0.2</v>
      </c>
      <c r="D12" s="1618">
        <v>0.25</v>
      </c>
      <c r="E12" s="1618">
        <v>-0.26666666666666666</v>
      </c>
      <c r="F12" s="1618">
        <v>-9.0999999999999998E-2</v>
      </c>
      <c r="G12" s="1618">
        <v>-0.1</v>
      </c>
      <c r="H12" s="1"/>
    </row>
    <row r="13" spans="1:8" ht="20.100000000000001" customHeight="1" x14ac:dyDescent="0.15">
      <c r="A13" s="3501"/>
      <c r="B13" s="872" t="s">
        <v>679</v>
      </c>
      <c r="C13" s="1671">
        <v>8.6046511627906982E-2</v>
      </c>
      <c r="D13" s="1671">
        <v>-0.11420413990007137</v>
      </c>
      <c r="E13" s="1671">
        <v>-0.24012892828364221</v>
      </c>
      <c r="F13" s="1671">
        <v>-0.217</v>
      </c>
      <c r="G13" s="1671">
        <v>-0.13700000000000001</v>
      </c>
      <c r="H13" s="1"/>
    </row>
    <row r="14" spans="1:8" ht="20.100000000000001" customHeight="1" thickBot="1" x14ac:dyDescent="0.2">
      <c r="A14" s="1101" t="s">
        <v>2208</v>
      </c>
      <c r="B14" s="1103"/>
      <c r="C14" s="156" t="s">
        <v>4743</v>
      </c>
      <c r="D14" s="156" t="s">
        <v>4744</v>
      </c>
      <c r="E14" s="156" t="s">
        <v>4745</v>
      </c>
      <c r="F14" s="156" t="s">
        <v>4892</v>
      </c>
      <c r="G14" s="156" t="s">
        <v>5176</v>
      </c>
      <c r="H14" s="1"/>
    </row>
    <row r="15" spans="1:8" ht="20.100000000000001" customHeight="1" x14ac:dyDescent="0.15">
      <c r="A15" s="1" t="s">
        <v>683</v>
      </c>
      <c r="C15" s="1"/>
      <c r="D15" s="1"/>
      <c r="E15" s="1"/>
      <c r="G15" s="89"/>
    </row>
    <row r="16" spans="1:8" ht="20.100000000000001" customHeight="1" x14ac:dyDescent="0.15">
      <c r="A16" s="1" t="s">
        <v>3037</v>
      </c>
      <c r="C16" s="1"/>
      <c r="D16" s="1"/>
      <c r="E16" s="1"/>
      <c r="G16" s="89"/>
    </row>
    <row r="17" spans="1:8" ht="20.100000000000001" customHeight="1" x14ac:dyDescent="0.15">
      <c r="A17" s="1" t="s">
        <v>4623</v>
      </c>
      <c r="C17" s="1"/>
      <c r="D17" s="1"/>
      <c r="E17" s="1"/>
      <c r="H17" s="8"/>
    </row>
  </sheetData>
  <mergeCells count="1">
    <mergeCell ref="A10:A13"/>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3">
    <tabColor rgb="FF00B050"/>
    <pageSetUpPr fitToPage="1"/>
  </sheetPr>
  <dimension ref="A1:I32"/>
  <sheetViews>
    <sheetView showGridLines="0" zoomScaleNormal="100" workbookViewId="0"/>
  </sheetViews>
  <sheetFormatPr defaultRowHeight="20.100000000000001" customHeight="1" x14ac:dyDescent="0.15"/>
  <cols>
    <col min="1" max="1" width="3.625" style="5" customWidth="1"/>
    <col min="2" max="2" width="3.125" style="5" customWidth="1"/>
    <col min="3" max="3" width="24.625" style="5" customWidth="1"/>
    <col min="4" max="7" width="9.625" style="5" customWidth="1"/>
    <col min="8" max="8" width="9.625" style="1153" customWidth="1"/>
    <col min="9" max="9" width="9.625" style="5" customWidth="1"/>
    <col min="10" max="11" width="7.625" style="5" customWidth="1"/>
    <col min="12" max="12" width="5.375" style="5" bestFit="1" customWidth="1"/>
    <col min="13" max="13" width="7" style="5" bestFit="1" customWidth="1"/>
    <col min="14" max="14" width="6.625" style="5" customWidth="1"/>
    <col min="15" max="15" width="7.125" style="5" bestFit="1" customWidth="1"/>
    <col min="16" max="16" width="5.375" style="5" bestFit="1" customWidth="1"/>
    <col min="17" max="17" width="7.25" style="5" bestFit="1" customWidth="1"/>
    <col min="18" max="256" width="9" style="5"/>
    <col min="257" max="258" width="2.125" style="5" customWidth="1"/>
    <col min="259" max="259" width="2.75" style="5" customWidth="1"/>
    <col min="260" max="260" width="22.25" style="5" customWidth="1"/>
    <col min="261" max="265" width="9.625" style="5" customWidth="1"/>
    <col min="266" max="267" width="7.625" style="5" customWidth="1"/>
    <col min="268" max="268" width="5.375" style="5" bestFit="1" customWidth="1"/>
    <col min="269" max="269" width="7" style="5" bestFit="1" customWidth="1"/>
    <col min="270" max="270" width="6.625" style="5" customWidth="1"/>
    <col min="271" max="271" width="7.125" style="5" bestFit="1" customWidth="1"/>
    <col min="272" max="272" width="5.375" style="5" bestFit="1" customWidth="1"/>
    <col min="273" max="273" width="7.25" style="5" bestFit="1" customWidth="1"/>
    <col min="274" max="512" width="9" style="5"/>
    <col min="513" max="514" width="2.125" style="5" customWidth="1"/>
    <col min="515" max="515" width="2.75" style="5" customWidth="1"/>
    <col min="516" max="516" width="22.25" style="5" customWidth="1"/>
    <col min="517" max="521" width="9.625" style="5" customWidth="1"/>
    <col min="522" max="523" width="7.625" style="5" customWidth="1"/>
    <col min="524" max="524" width="5.375" style="5" bestFit="1" customWidth="1"/>
    <col min="525" max="525" width="7" style="5" bestFit="1" customWidth="1"/>
    <col min="526" max="526" width="6.625" style="5" customWidth="1"/>
    <col min="527" max="527" width="7.125" style="5" bestFit="1" customWidth="1"/>
    <col min="528" max="528" width="5.375" style="5" bestFit="1" customWidth="1"/>
    <col min="529" max="529" width="7.25" style="5" bestFit="1" customWidth="1"/>
    <col min="530" max="768" width="9" style="5"/>
    <col min="769" max="770" width="2.125" style="5" customWidth="1"/>
    <col min="771" max="771" width="2.75" style="5" customWidth="1"/>
    <col min="772" max="772" width="22.25" style="5" customWidth="1"/>
    <col min="773" max="777" width="9.625" style="5" customWidth="1"/>
    <col min="778" max="779" width="7.625" style="5" customWidth="1"/>
    <col min="780" max="780" width="5.375" style="5" bestFit="1" customWidth="1"/>
    <col min="781" max="781" width="7" style="5" bestFit="1" customWidth="1"/>
    <col min="782" max="782" width="6.625" style="5" customWidth="1"/>
    <col min="783" max="783" width="7.125" style="5" bestFit="1" customWidth="1"/>
    <col min="784" max="784" width="5.375" style="5" bestFit="1" customWidth="1"/>
    <col min="785" max="785" width="7.25" style="5" bestFit="1" customWidth="1"/>
    <col min="786" max="1024" width="9" style="5"/>
    <col min="1025" max="1026" width="2.125" style="5" customWidth="1"/>
    <col min="1027" max="1027" width="2.75" style="5" customWidth="1"/>
    <col min="1028" max="1028" width="22.25" style="5" customWidth="1"/>
    <col min="1029" max="1033" width="9.625" style="5" customWidth="1"/>
    <col min="1034" max="1035" width="7.625" style="5" customWidth="1"/>
    <col min="1036" max="1036" width="5.375" style="5" bestFit="1" customWidth="1"/>
    <col min="1037" max="1037" width="7" style="5" bestFit="1" customWidth="1"/>
    <col min="1038" max="1038" width="6.625" style="5" customWidth="1"/>
    <col min="1039" max="1039" width="7.125" style="5" bestFit="1" customWidth="1"/>
    <col min="1040" max="1040" width="5.375" style="5" bestFit="1" customWidth="1"/>
    <col min="1041" max="1041" width="7.25" style="5" bestFit="1" customWidth="1"/>
    <col min="1042" max="1280" width="9" style="5"/>
    <col min="1281" max="1282" width="2.125" style="5" customWidth="1"/>
    <col min="1283" max="1283" width="2.75" style="5" customWidth="1"/>
    <col min="1284" max="1284" width="22.25" style="5" customWidth="1"/>
    <col min="1285" max="1289" width="9.625" style="5" customWidth="1"/>
    <col min="1290" max="1291" width="7.625" style="5" customWidth="1"/>
    <col min="1292" max="1292" width="5.375" style="5" bestFit="1" customWidth="1"/>
    <col min="1293" max="1293" width="7" style="5" bestFit="1" customWidth="1"/>
    <col min="1294" max="1294" width="6.625" style="5" customWidth="1"/>
    <col min="1295" max="1295" width="7.125" style="5" bestFit="1" customWidth="1"/>
    <col min="1296" max="1296" width="5.375" style="5" bestFit="1" customWidth="1"/>
    <col min="1297" max="1297" width="7.25" style="5" bestFit="1" customWidth="1"/>
    <col min="1298" max="1536" width="9" style="5"/>
    <col min="1537" max="1538" width="2.125" style="5" customWidth="1"/>
    <col min="1539" max="1539" width="2.75" style="5" customWidth="1"/>
    <col min="1540" max="1540" width="22.25" style="5" customWidth="1"/>
    <col min="1541" max="1545" width="9.625" style="5" customWidth="1"/>
    <col min="1546" max="1547" width="7.625" style="5" customWidth="1"/>
    <col min="1548" max="1548" width="5.375" style="5" bestFit="1" customWidth="1"/>
    <col min="1549" max="1549" width="7" style="5" bestFit="1" customWidth="1"/>
    <col min="1550" max="1550" width="6.625" style="5" customWidth="1"/>
    <col min="1551" max="1551" width="7.125" style="5" bestFit="1" customWidth="1"/>
    <col min="1552" max="1552" width="5.375" style="5" bestFit="1" customWidth="1"/>
    <col min="1553" max="1553" width="7.25" style="5" bestFit="1" customWidth="1"/>
    <col min="1554" max="1792" width="9" style="5"/>
    <col min="1793" max="1794" width="2.125" style="5" customWidth="1"/>
    <col min="1795" max="1795" width="2.75" style="5" customWidth="1"/>
    <col min="1796" max="1796" width="22.25" style="5" customWidth="1"/>
    <col min="1797" max="1801" width="9.625" style="5" customWidth="1"/>
    <col min="1802" max="1803" width="7.625" style="5" customWidth="1"/>
    <col min="1804" max="1804" width="5.375" style="5" bestFit="1" customWidth="1"/>
    <col min="1805" max="1805" width="7" style="5" bestFit="1" customWidth="1"/>
    <col min="1806" max="1806" width="6.625" style="5" customWidth="1"/>
    <col min="1807" max="1807" width="7.125" style="5" bestFit="1" customWidth="1"/>
    <col min="1808" max="1808" width="5.375" style="5" bestFit="1" customWidth="1"/>
    <col min="1809" max="1809" width="7.25" style="5" bestFit="1" customWidth="1"/>
    <col min="1810" max="2048" width="9" style="5"/>
    <col min="2049" max="2050" width="2.125" style="5" customWidth="1"/>
    <col min="2051" max="2051" width="2.75" style="5" customWidth="1"/>
    <col min="2052" max="2052" width="22.25" style="5" customWidth="1"/>
    <col min="2053" max="2057" width="9.625" style="5" customWidth="1"/>
    <col min="2058" max="2059" width="7.625" style="5" customWidth="1"/>
    <col min="2060" max="2060" width="5.375" style="5" bestFit="1" customWidth="1"/>
    <col min="2061" max="2061" width="7" style="5" bestFit="1" customWidth="1"/>
    <col min="2062" max="2062" width="6.625" style="5" customWidth="1"/>
    <col min="2063" max="2063" width="7.125" style="5" bestFit="1" customWidth="1"/>
    <col min="2064" max="2064" width="5.375" style="5" bestFit="1" customWidth="1"/>
    <col min="2065" max="2065" width="7.25" style="5" bestFit="1" customWidth="1"/>
    <col min="2066" max="2304" width="9" style="5"/>
    <col min="2305" max="2306" width="2.125" style="5" customWidth="1"/>
    <col min="2307" max="2307" width="2.75" style="5" customWidth="1"/>
    <col min="2308" max="2308" width="22.25" style="5" customWidth="1"/>
    <col min="2309" max="2313" width="9.625" style="5" customWidth="1"/>
    <col min="2314" max="2315" width="7.625" style="5" customWidth="1"/>
    <col min="2316" max="2316" width="5.375" style="5" bestFit="1" customWidth="1"/>
    <col min="2317" max="2317" width="7" style="5" bestFit="1" customWidth="1"/>
    <col min="2318" max="2318" width="6.625" style="5" customWidth="1"/>
    <col min="2319" max="2319" width="7.125" style="5" bestFit="1" customWidth="1"/>
    <col min="2320" max="2320" width="5.375" style="5" bestFit="1" customWidth="1"/>
    <col min="2321" max="2321" width="7.25" style="5" bestFit="1" customWidth="1"/>
    <col min="2322" max="2560" width="9" style="5"/>
    <col min="2561" max="2562" width="2.125" style="5" customWidth="1"/>
    <col min="2563" max="2563" width="2.75" style="5" customWidth="1"/>
    <col min="2564" max="2564" width="22.25" style="5" customWidth="1"/>
    <col min="2565" max="2569" width="9.625" style="5" customWidth="1"/>
    <col min="2570" max="2571" width="7.625" style="5" customWidth="1"/>
    <col min="2572" max="2572" width="5.375" style="5" bestFit="1" customWidth="1"/>
    <col min="2573" max="2573" width="7" style="5" bestFit="1" customWidth="1"/>
    <col min="2574" max="2574" width="6.625" style="5" customWidth="1"/>
    <col min="2575" max="2575" width="7.125" style="5" bestFit="1" customWidth="1"/>
    <col min="2576" max="2576" width="5.375" style="5" bestFit="1" customWidth="1"/>
    <col min="2577" max="2577" width="7.25" style="5" bestFit="1" customWidth="1"/>
    <col min="2578" max="2816" width="9" style="5"/>
    <col min="2817" max="2818" width="2.125" style="5" customWidth="1"/>
    <col min="2819" max="2819" width="2.75" style="5" customWidth="1"/>
    <col min="2820" max="2820" width="22.25" style="5" customWidth="1"/>
    <col min="2821" max="2825" width="9.625" style="5" customWidth="1"/>
    <col min="2826" max="2827" width="7.625" style="5" customWidth="1"/>
    <col min="2828" max="2828" width="5.375" style="5" bestFit="1" customWidth="1"/>
    <col min="2829" max="2829" width="7" style="5" bestFit="1" customWidth="1"/>
    <col min="2830" max="2830" width="6.625" style="5" customWidth="1"/>
    <col min="2831" max="2831" width="7.125" style="5" bestFit="1" customWidth="1"/>
    <col min="2832" max="2832" width="5.375" style="5" bestFit="1" customWidth="1"/>
    <col min="2833" max="2833" width="7.25" style="5" bestFit="1" customWidth="1"/>
    <col min="2834" max="3072" width="9" style="5"/>
    <col min="3073" max="3074" width="2.125" style="5" customWidth="1"/>
    <col min="3075" max="3075" width="2.75" style="5" customWidth="1"/>
    <col min="3076" max="3076" width="22.25" style="5" customWidth="1"/>
    <col min="3077" max="3081" width="9.625" style="5" customWidth="1"/>
    <col min="3082" max="3083" width="7.625" style="5" customWidth="1"/>
    <col min="3084" max="3084" width="5.375" style="5" bestFit="1" customWidth="1"/>
    <col min="3085" max="3085" width="7" style="5" bestFit="1" customWidth="1"/>
    <col min="3086" max="3086" width="6.625" style="5" customWidth="1"/>
    <col min="3087" max="3087" width="7.125" style="5" bestFit="1" customWidth="1"/>
    <col min="3088" max="3088" width="5.375" style="5" bestFit="1" customWidth="1"/>
    <col min="3089" max="3089" width="7.25" style="5" bestFit="1" customWidth="1"/>
    <col min="3090" max="3328" width="9" style="5"/>
    <col min="3329" max="3330" width="2.125" style="5" customWidth="1"/>
    <col min="3331" max="3331" width="2.75" style="5" customWidth="1"/>
    <col min="3332" max="3332" width="22.25" style="5" customWidth="1"/>
    <col min="3333" max="3337" width="9.625" style="5" customWidth="1"/>
    <col min="3338" max="3339" width="7.625" style="5" customWidth="1"/>
    <col min="3340" max="3340" width="5.375" style="5" bestFit="1" customWidth="1"/>
    <col min="3341" max="3341" width="7" style="5" bestFit="1" customWidth="1"/>
    <col min="3342" max="3342" width="6.625" style="5" customWidth="1"/>
    <col min="3343" max="3343" width="7.125" style="5" bestFit="1" customWidth="1"/>
    <col min="3344" max="3344" width="5.375" style="5" bestFit="1" customWidth="1"/>
    <col min="3345" max="3345" width="7.25" style="5" bestFit="1" customWidth="1"/>
    <col min="3346" max="3584" width="9" style="5"/>
    <col min="3585" max="3586" width="2.125" style="5" customWidth="1"/>
    <col min="3587" max="3587" width="2.75" style="5" customWidth="1"/>
    <col min="3588" max="3588" width="22.25" style="5" customWidth="1"/>
    <col min="3589" max="3593" width="9.625" style="5" customWidth="1"/>
    <col min="3594" max="3595" width="7.625" style="5" customWidth="1"/>
    <col min="3596" max="3596" width="5.375" style="5" bestFit="1" customWidth="1"/>
    <col min="3597" max="3597" width="7" style="5" bestFit="1" customWidth="1"/>
    <col min="3598" max="3598" width="6.625" style="5" customWidth="1"/>
    <col min="3599" max="3599" width="7.125" style="5" bestFit="1" customWidth="1"/>
    <col min="3600" max="3600" width="5.375" style="5" bestFit="1" customWidth="1"/>
    <col min="3601" max="3601" width="7.25" style="5" bestFit="1" customWidth="1"/>
    <col min="3602" max="3840" width="9" style="5"/>
    <col min="3841" max="3842" width="2.125" style="5" customWidth="1"/>
    <col min="3843" max="3843" width="2.75" style="5" customWidth="1"/>
    <col min="3844" max="3844" width="22.25" style="5" customWidth="1"/>
    <col min="3845" max="3849" width="9.625" style="5" customWidth="1"/>
    <col min="3850" max="3851" width="7.625" style="5" customWidth="1"/>
    <col min="3852" max="3852" width="5.375" style="5" bestFit="1" customWidth="1"/>
    <col min="3853" max="3853" width="7" style="5" bestFit="1" customWidth="1"/>
    <col min="3854" max="3854" width="6.625" style="5" customWidth="1"/>
    <col min="3855" max="3855" width="7.125" style="5" bestFit="1" customWidth="1"/>
    <col min="3856" max="3856" width="5.375" style="5" bestFit="1" customWidth="1"/>
    <col min="3857" max="3857" width="7.25" style="5" bestFit="1" customWidth="1"/>
    <col min="3858" max="4096" width="9" style="5"/>
    <col min="4097" max="4098" width="2.125" style="5" customWidth="1"/>
    <col min="4099" max="4099" width="2.75" style="5" customWidth="1"/>
    <col min="4100" max="4100" width="22.25" style="5" customWidth="1"/>
    <col min="4101" max="4105" width="9.625" style="5" customWidth="1"/>
    <col min="4106" max="4107" width="7.625" style="5" customWidth="1"/>
    <col min="4108" max="4108" width="5.375" style="5" bestFit="1" customWidth="1"/>
    <col min="4109" max="4109" width="7" style="5" bestFit="1" customWidth="1"/>
    <col min="4110" max="4110" width="6.625" style="5" customWidth="1"/>
    <col min="4111" max="4111" width="7.125" style="5" bestFit="1" customWidth="1"/>
    <col min="4112" max="4112" width="5.375" style="5" bestFit="1" customWidth="1"/>
    <col min="4113" max="4113" width="7.25" style="5" bestFit="1" customWidth="1"/>
    <col min="4114" max="4352" width="9" style="5"/>
    <col min="4353" max="4354" width="2.125" style="5" customWidth="1"/>
    <col min="4355" max="4355" width="2.75" style="5" customWidth="1"/>
    <col min="4356" max="4356" width="22.25" style="5" customWidth="1"/>
    <col min="4357" max="4361" width="9.625" style="5" customWidth="1"/>
    <col min="4362" max="4363" width="7.625" style="5" customWidth="1"/>
    <col min="4364" max="4364" width="5.375" style="5" bestFit="1" customWidth="1"/>
    <col min="4365" max="4365" width="7" style="5" bestFit="1" customWidth="1"/>
    <col min="4366" max="4366" width="6.625" style="5" customWidth="1"/>
    <col min="4367" max="4367" width="7.125" style="5" bestFit="1" customWidth="1"/>
    <col min="4368" max="4368" width="5.375" style="5" bestFit="1" customWidth="1"/>
    <col min="4369" max="4369" width="7.25" style="5" bestFit="1" customWidth="1"/>
    <col min="4370" max="4608" width="9" style="5"/>
    <col min="4609" max="4610" width="2.125" style="5" customWidth="1"/>
    <col min="4611" max="4611" width="2.75" style="5" customWidth="1"/>
    <col min="4612" max="4612" width="22.25" style="5" customWidth="1"/>
    <col min="4613" max="4617" width="9.625" style="5" customWidth="1"/>
    <col min="4618" max="4619" width="7.625" style="5" customWidth="1"/>
    <col min="4620" max="4620" width="5.375" style="5" bestFit="1" customWidth="1"/>
    <col min="4621" max="4621" width="7" style="5" bestFit="1" customWidth="1"/>
    <col min="4622" max="4622" width="6.625" style="5" customWidth="1"/>
    <col min="4623" max="4623" width="7.125" style="5" bestFit="1" customWidth="1"/>
    <col min="4624" max="4624" width="5.375" style="5" bestFit="1" customWidth="1"/>
    <col min="4625" max="4625" width="7.25" style="5" bestFit="1" customWidth="1"/>
    <col min="4626" max="4864" width="9" style="5"/>
    <col min="4865" max="4866" width="2.125" style="5" customWidth="1"/>
    <col min="4867" max="4867" width="2.75" style="5" customWidth="1"/>
    <col min="4868" max="4868" width="22.25" style="5" customWidth="1"/>
    <col min="4869" max="4873" width="9.625" style="5" customWidth="1"/>
    <col min="4874" max="4875" width="7.625" style="5" customWidth="1"/>
    <col min="4876" max="4876" width="5.375" style="5" bestFit="1" customWidth="1"/>
    <col min="4877" max="4877" width="7" style="5" bestFit="1" customWidth="1"/>
    <col min="4878" max="4878" width="6.625" style="5" customWidth="1"/>
    <col min="4879" max="4879" width="7.125" style="5" bestFit="1" customWidth="1"/>
    <col min="4880" max="4880" width="5.375" style="5" bestFit="1" customWidth="1"/>
    <col min="4881" max="4881" width="7.25" style="5" bestFit="1" customWidth="1"/>
    <col min="4882" max="5120" width="9" style="5"/>
    <col min="5121" max="5122" width="2.125" style="5" customWidth="1"/>
    <col min="5123" max="5123" width="2.75" style="5" customWidth="1"/>
    <col min="5124" max="5124" width="22.25" style="5" customWidth="1"/>
    <col min="5125" max="5129" width="9.625" style="5" customWidth="1"/>
    <col min="5130" max="5131" width="7.625" style="5" customWidth="1"/>
    <col min="5132" max="5132" width="5.375" style="5" bestFit="1" customWidth="1"/>
    <col min="5133" max="5133" width="7" style="5" bestFit="1" customWidth="1"/>
    <col min="5134" max="5134" width="6.625" style="5" customWidth="1"/>
    <col min="5135" max="5135" width="7.125" style="5" bestFit="1" customWidth="1"/>
    <col min="5136" max="5136" width="5.375" style="5" bestFit="1" customWidth="1"/>
    <col min="5137" max="5137" width="7.25" style="5" bestFit="1" customWidth="1"/>
    <col min="5138" max="5376" width="9" style="5"/>
    <col min="5377" max="5378" width="2.125" style="5" customWidth="1"/>
    <col min="5379" max="5379" width="2.75" style="5" customWidth="1"/>
    <col min="5380" max="5380" width="22.25" style="5" customWidth="1"/>
    <col min="5381" max="5385" width="9.625" style="5" customWidth="1"/>
    <col min="5386" max="5387" width="7.625" style="5" customWidth="1"/>
    <col min="5388" max="5388" width="5.375" style="5" bestFit="1" customWidth="1"/>
    <col min="5389" max="5389" width="7" style="5" bestFit="1" customWidth="1"/>
    <col min="5390" max="5390" width="6.625" style="5" customWidth="1"/>
    <col min="5391" max="5391" width="7.125" style="5" bestFit="1" customWidth="1"/>
    <col min="5392" max="5392" width="5.375" style="5" bestFit="1" customWidth="1"/>
    <col min="5393" max="5393" width="7.25" style="5" bestFit="1" customWidth="1"/>
    <col min="5394" max="5632" width="9" style="5"/>
    <col min="5633" max="5634" width="2.125" style="5" customWidth="1"/>
    <col min="5635" max="5635" width="2.75" style="5" customWidth="1"/>
    <col min="5636" max="5636" width="22.25" style="5" customWidth="1"/>
    <col min="5637" max="5641" width="9.625" style="5" customWidth="1"/>
    <col min="5642" max="5643" width="7.625" style="5" customWidth="1"/>
    <col min="5644" max="5644" width="5.375" style="5" bestFit="1" customWidth="1"/>
    <col min="5645" max="5645" width="7" style="5" bestFit="1" customWidth="1"/>
    <col min="5646" max="5646" width="6.625" style="5" customWidth="1"/>
    <col min="5647" max="5647" width="7.125" style="5" bestFit="1" customWidth="1"/>
    <col min="5648" max="5648" width="5.375" style="5" bestFit="1" customWidth="1"/>
    <col min="5649" max="5649" width="7.25" style="5" bestFit="1" customWidth="1"/>
    <col min="5650" max="5888" width="9" style="5"/>
    <col min="5889" max="5890" width="2.125" style="5" customWidth="1"/>
    <col min="5891" max="5891" width="2.75" style="5" customWidth="1"/>
    <col min="5892" max="5892" width="22.25" style="5" customWidth="1"/>
    <col min="5893" max="5897" width="9.625" style="5" customWidth="1"/>
    <col min="5898" max="5899" width="7.625" style="5" customWidth="1"/>
    <col min="5900" max="5900" width="5.375" style="5" bestFit="1" customWidth="1"/>
    <col min="5901" max="5901" width="7" style="5" bestFit="1" customWidth="1"/>
    <col min="5902" max="5902" width="6.625" style="5" customWidth="1"/>
    <col min="5903" max="5903" width="7.125" style="5" bestFit="1" customWidth="1"/>
    <col min="5904" max="5904" width="5.375" style="5" bestFit="1" customWidth="1"/>
    <col min="5905" max="5905" width="7.25" style="5" bestFit="1" customWidth="1"/>
    <col min="5906" max="6144" width="9" style="5"/>
    <col min="6145" max="6146" width="2.125" style="5" customWidth="1"/>
    <col min="6147" max="6147" width="2.75" style="5" customWidth="1"/>
    <col min="6148" max="6148" width="22.25" style="5" customWidth="1"/>
    <col min="6149" max="6153" width="9.625" style="5" customWidth="1"/>
    <col min="6154" max="6155" width="7.625" style="5" customWidth="1"/>
    <col min="6156" max="6156" width="5.375" style="5" bestFit="1" customWidth="1"/>
    <col min="6157" max="6157" width="7" style="5" bestFit="1" customWidth="1"/>
    <col min="6158" max="6158" width="6.625" style="5" customWidth="1"/>
    <col min="6159" max="6159" width="7.125" style="5" bestFit="1" customWidth="1"/>
    <col min="6160" max="6160" width="5.375" style="5" bestFit="1" customWidth="1"/>
    <col min="6161" max="6161" width="7.25" style="5" bestFit="1" customWidth="1"/>
    <col min="6162" max="6400" width="9" style="5"/>
    <col min="6401" max="6402" width="2.125" style="5" customWidth="1"/>
    <col min="6403" max="6403" width="2.75" style="5" customWidth="1"/>
    <col min="6404" max="6404" width="22.25" style="5" customWidth="1"/>
    <col min="6405" max="6409" width="9.625" style="5" customWidth="1"/>
    <col min="6410" max="6411" width="7.625" style="5" customWidth="1"/>
    <col min="6412" max="6412" width="5.375" style="5" bestFit="1" customWidth="1"/>
    <col min="6413" max="6413" width="7" style="5" bestFit="1" customWidth="1"/>
    <col min="6414" max="6414" width="6.625" style="5" customWidth="1"/>
    <col min="6415" max="6415" width="7.125" style="5" bestFit="1" customWidth="1"/>
    <col min="6416" max="6416" width="5.375" style="5" bestFit="1" customWidth="1"/>
    <col min="6417" max="6417" width="7.25" style="5" bestFit="1" customWidth="1"/>
    <col min="6418" max="6656" width="9" style="5"/>
    <col min="6657" max="6658" width="2.125" style="5" customWidth="1"/>
    <col min="6659" max="6659" width="2.75" style="5" customWidth="1"/>
    <col min="6660" max="6660" width="22.25" style="5" customWidth="1"/>
    <col min="6661" max="6665" width="9.625" style="5" customWidth="1"/>
    <col min="6666" max="6667" width="7.625" style="5" customWidth="1"/>
    <col min="6668" max="6668" width="5.375" style="5" bestFit="1" customWidth="1"/>
    <col min="6669" max="6669" width="7" style="5" bestFit="1" customWidth="1"/>
    <col min="6670" max="6670" width="6.625" style="5" customWidth="1"/>
    <col min="6671" max="6671" width="7.125" style="5" bestFit="1" customWidth="1"/>
    <col min="6672" max="6672" width="5.375" style="5" bestFit="1" customWidth="1"/>
    <col min="6673" max="6673" width="7.25" style="5" bestFit="1" customWidth="1"/>
    <col min="6674" max="6912" width="9" style="5"/>
    <col min="6913" max="6914" width="2.125" style="5" customWidth="1"/>
    <col min="6915" max="6915" width="2.75" style="5" customWidth="1"/>
    <col min="6916" max="6916" width="22.25" style="5" customWidth="1"/>
    <col min="6917" max="6921" width="9.625" style="5" customWidth="1"/>
    <col min="6922" max="6923" width="7.625" style="5" customWidth="1"/>
    <col min="6924" max="6924" width="5.375" style="5" bestFit="1" customWidth="1"/>
    <col min="6925" max="6925" width="7" style="5" bestFit="1" customWidth="1"/>
    <col min="6926" max="6926" width="6.625" style="5" customWidth="1"/>
    <col min="6927" max="6927" width="7.125" style="5" bestFit="1" customWidth="1"/>
    <col min="6928" max="6928" width="5.375" style="5" bestFit="1" customWidth="1"/>
    <col min="6929" max="6929" width="7.25" style="5" bestFit="1" customWidth="1"/>
    <col min="6930" max="7168" width="9" style="5"/>
    <col min="7169" max="7170" width="2.125" style="5" customWidth="1"/>
    <col min="7171" max="7171" width="2.75" style="5" customWidth="1"/>
    <col min="7172" max="7172" width="22.25" style="5" customWidth="1"/>
    <col min="7173" max="7177" width="9.625" style="5" customWidth="1"/>
    <col min="7178" max="7179" width="7.625" style="5" customWidth="1"/>
    <col min="7180" max="7180" width="5.375" style="5" bestFit="1" customWidth="1"/>
    <col min="7181" max="7181" width="7" style="5" bestFit="1" customWidth="1"/>
    <col min="7182" max="7182" width="6.625" style="5" customWidth="1"/>
    <col min="7183" max="7183" width="7.125" style="5" bestFit="1" customWidth="1"/>
    <col min="7184" max="7184" width="5.375" style="5" bestFit="1" customWidth="1"/>
    <col min="7185" max="7185" width="7.25" style="5" bestFit="1" customWidth="1"/>
    <col min="7186" max="7424" width="9" style="5"/>
    <col min="7425" max="7426" width="2.125" style="5" customWidth="1"/>
    <col min="7427" max="7427" width="2.75" style="5" customWidth="1"/>
    <col min="7428" max="7428" width="22.25" style="5" customWidth="1"/>
    <col min="7429" max="7433" width="9.625" style="5" customWidth="1"/>
    <col min="7434" max="7435" width="7.625" style="5" customWidth="1"/>
    <col min="7436" max="7436" width="5.375" style="5" bestFit="1" customWidth="1"/>
    <col min="7437" max="7437" width="7" style="5" bestFit="1" customWidth="1"/>
    <col min="7438" max="7438" width="6.625" style="5" customWidth="1"/>
    <col min="7439" max="7439" width="7.125" style="5" bestFit="1" customWidth="1"/>
    <col min="7440" max="7440" width="5.375" style="5" bestFit="1" customWidth="1"/>
    <col min="7441" max="7441" width="7.25" style="5" bestFit="1" customWidth="1"/>
    <col min="7442" max="7680" width="9" style="5"/>
    <col min="7681" max="7682" width="2.125" style="5" customWidth="1"/>
    <col min="7683" max="7683" width="2.75" style="5" customWidth="1"/>
    <col min="7684" max="7684" width="22.25" style="5" customWidth="1"/>
    <col min="7685" max="7689" width="9.625" style="5" customWidth="1"/>
    <col min="7690" max="7691" width="7.625" style="5" customWidth="1"/>
    <col min="7692" max="7692" width="5.375" style="5" bestFit="1" customWidth="1"/>
    <col min="7693" max="7693" width="7" style="5" bestFit="1" customWidth="1"/>
    <col min="7694" max="7694" width="6.625" style="5" customWidth="1"/>
    <col min="7695" max="7695" width="7.125" style="5" bestFit="1" customWidth="1"/>
    <col min="7696" max="7696" width="5.375" style="5" bestFit="1" customWidth="1"/>
    <col min="7697" max="7697" width="7.25" style="5" bestFit="1" customWidth="1"/>
    <col min="7698" max="7936" width="9" style="5"/>
    <col min="7937" max="7938" width="2.125" style="5" customWidth="1"/>
    <col min="7939" max="7939" width="2.75" style="5" customWidth="1"/>
    <col min="7940" max="7940" width="22.25" style="5" customWidth="1"/>
    <col min="7941" max="7945" width="9.625" style="5" customWidth="1"/>
    <col min="7946" max="7947" width="7.625" style="5" customWidth="1"/>
    <col min="7948" max="7948" width="5.375" style="5" bestFit="1" customWidth="1"/>
    <col min="7949" max="7949" width="7" style="5" bestFit="1" customWidth="1"/>
    <col min="7950" max="7950" width="6.625" style="5" customWidth="1"/>
    <col min="7951" max="7951" width="7.125" style="5" bestFit="1" customWidth="1"/>
    <col min="7952" max="7952" width="5.375" style="5" bestFit="1" customWidth="1"/>
    <col min="7953" max="7953" width="7.25" style="5" bestFit="1" customWidth="1"/>
    <col min="7954" max="8192" width="9" style="5"/>
    <col min="8193" max="8194" width="2.125" style="5" customWidth="1"/>
    <col min="8195" max="8195" width="2.75" style="5" customWidth="1"/>
    <col min="8196" max="8196" width="22.25" style="5" customWidth="1"/>
    <col min="8197" max="8201" width="9.625" style="5" customWidth="1"/>
    <col min="8202" max="8203" width="7.625" style="5" customWidth="1"/>
    <col min="8204" max="8204" width="5.375" style="5" bestFit="1" customWidth="1"/>
    <col min="8205" max="8205" width="7" style="5" bestFit="1" customWidth="1"/>
    <col min="8206" max="8206" width="6.625" style="5" customWidth="1"/>
    <col min="8207" max="8207" width="7.125" style="5" bestFit="1" customWidth="1"/>
    <col min="8208" max="8208" width="5.375" style="5" bestFit="1" customWidth="1"/>
    <col min="8209" max="8209" width="7.25" style="5" bestFit="1" customWidth="1"/>
    <col min="8210" max="8448" width="9" style="5"/>
    <col min="8449" max="8450" width="2.125" style="5" customWidth="1"/>
    <col min="8451" max="8451" width="2.75" style="5" customWidth="1"/>
    <col min="8452" max="8452" width="22.25" style="5" customWidth="1"/>
    <col min="8453" max="8457" width="9.625" style="5" customWidth="1"/>
    <col min="8458" max="8459" width="7.625" style="5" customWidth="1"/>
    <col min="8460" max="8460" width="5.375" style="5" bestFit="1" customWidth="1"/>
    <col min="8461" max="8461" width="7" style="5" bestFit="1" customWidth="1"/>
    <col min="8462" max="8462" width="6.625" style="5" customWidth="1"/>
    <col min="8463" max="8463" width="7.125" style="5" bestFit="1" customWidth="1"/>
    <col min="8464" max="8464" width="5.375" style="5" bestFit="1" customWidth="1"/>
    <col min="8465" max="8465" width="7.25" style="5" bestFit="1" customWidth="1"/>
    <col min="8466" max="8704" width="9" style="5"/>
    <col min="8705" max="8706" width="2.125" style="5" customWidth="1"/>
    <col min="8707" max="8707" width="2.75" style="5" customWidth="1"/>
    <col min="8708" max="8708" width="22.25" style="5" customWidth="1"/>
    <col min="8709" max="8713" width="9.625" style="5" customWidth="1"/>
    <col min="8714" max="8715" width="7.625" style="5" customWidth="1"/>
    <col min="8716" max="8716" width="5.375" style="5" bestFit="1" customWidth="1"/>
    <col min="8717" max="8717" width="7" style="5" bestFit="1" customWidth="1"/>
    <col min="8718" max="8718" width="6.625" style="5" customWidth="1"/>
    <col min="8719" max="8719" width="7.125" style="5" bestFit="1" customWidth="1"/>
    <col min="8720" max="8720" width="5.375" style="5" bestFit="1" customWidth="1"/>
    <col min="8721" max="8721" width="7.25" style="5" bestFit="1" customWidth="1"/>
    <col min="8722" max="8960" width="9" style="5"/>
    <col min="8961" max="8962" width="2.125" style="5" customWidth="1"/>
    <col min="8963" max="8963" width="2.75" style="5" customWidth="1"/>
    <col min="8964" max="8964" width="22.25" style="5" customWidth="1"/>
    <col min="8965" max="8969" width="9.625" style="5" customWidth="1"/>
    <col min="8970" max="8971" width="7.625" style="5" customWidth="1"/>
    <col min="8972" max="8972" width="5.375" style="5" bestFit="1" customWidth="1"/>
    <col min="8973" max="8973" width="7" style="5" bestFit="1" customWidth="1"/>
    <col min="8974" max="8974" width="6.625" style="5" customWidth="1"/>
    <col min="8975" max="8975" width="7.125" style="5" bestFit="1" customWidth="1"/>
    <col min="8976" max="8976" width="5.375" style="5" bestFit="1" customWidth="1"/>
    <col min="8977" max="8977" width="7.25" style="5" bestFit="1" customWidth="1"/>
    <col min="8978" max="9216" width="9" style="5"/>
    <col min="9217" max="9218" width="2.125" style="5" customWidth="1"/>
    <col min="9219" max="9219" width="2.75" style="5" customWidth="1"/>
    <col min="9220" max="9220" width="22.25" style="5" customWidth="1"/>
    <col min="9221" max="9225" width="9.625" style="5" customWidth="1"/>
    <col min="9226" max="9227" width="7.625" style="5" customWidth="1"/>
    <col min="9228" max="9228" width="5.375" style="5" bestFit="1" customWidth="1"/>
    <col min="9229" max="9229" width="7" style="5" bestFit="1" customWidth="1"/>
    <col min="9230" max="9230" width="6.625" style="5" customWidth="1"/>
    <col min="9231" max="9231" width="7.125" style="5" bestFit="1" customWidth="1"/>
    <col min="9232" max="9232" width="5.375" style="5" bestFit="1" customWidth="1"/>
    <col min="9233" max="9233" width="7.25" style="5" bestFit="1" customWidth="1"/>
    <col min="9234" max="9472" width="9" style="5"/>
    <col min="9473" max="9474" width="2.125" style="5" customWidth="1"/>
    <col min="9475" max="9475" width="2.75" style="5" customWidth="1"/>
    <col min="9476" max="9476" width="22.25" style="5" customWidth="1"/>
    <col min="9477" max="9481" width="9.625" style="5" customWidth="1"/>
    <col min="9482" max="9483" width="7.625" style="5" customWidth="1"/>
    <col min="9484" max="9484" width="5.375" style="5" bestFit="1" customWidth="1"/>
    <col min="9485" max="9485" width="7" style="5" bestFit="1" customWidth="1"/>
    <col min="9486" max="9486" width="6.625" style="5" customWidth="1"/>
    <col min="9487" max="9487" width="7.125" style="5" bestFit="1" customWidth="1"/>
    <col min="9488" max="9488" width="5.375" style="5" bestFit="1" customWidth="1"/>
    <col min="9489" max="9489" width="7.25" style="5" bestFit="1" customWidth="1"/>
    <col min="9490" max="9728" width="9" style="5"/>
    <col min="9729" max="9730" width="2.125" style="5" customWidth="1"/>
    <col min="9731" max="9731" width="2.75" style="5" customWidth="1"/>
    <col min="9732" max="9732" width="22.25" style="5" customWidth="1"/>
    <col min="9733" max="9737" width="9.625" style="5" customWidth="1"/>
    <col min="9738" max="9739" width="7.625" style="5" customWidth="1"/>
    <col min="9740" max="9740" width="5.375" style="5" bestFit="1" customWidth="1"/>
    <col min="9741" max="9741" width="7" style="5" bestFit="1" customWidth="1"/>
    <col min="9742" max="9742" width="6.625" style="5" customWidth="1"/>
    <col min="9743" max="9743" width="7.125" style="5" bestFit="1" customWidth="1"/>
    <col min="9744" max="9744" width="5.375" style="5" bestFit="1" customWidth="1"/>
    <col min="9745" max="9745" width="7.25" style="5" bestFit="1" customWidth="1"/>
    <col min="9746" max="9984" width="9" style="5"/>
    <col min="9985" max="9986" width="2.125" style="5" customWidth="1"/>
    <col min="9987" max="9987" width="2.75" style="5" customWidth="1"/>
    <col min="9988" max="9988" width="22.25" style="5" customWidth="1"/>
    <col min="9989" max="9993" width="9.625" style="5" customWidth="1"/>
    <col min="9994" max="9995" width="7.625" style="5" customWidth="1"/>
    <col min="9996" max="9996" width="5.375" style="5" bestFit="1" customWidth="1"/>
    <col min="9997" max="9997" width="7" style="5" bestFit="1" customWidth="1"/>
    <col min="9998" max="9998" width="6.625" style="5" customWidth="1"/>
    <col min="9999" max="9999" width="7.125" style="5" bestFit="1" customWidth="1"/>
    <col min="10000" max="10000" width="5.375" style="5" bestFit="1" customWidth="1"/>
    <col min="10001" max="10001" width="7.25" style="5" bestFit="1" customWidth="1"/>
    <col min="10002" max="10240" width="9" style="5"/>
    <col min="10241" max="10242" width="2.125" style="5" customWidth="1"/>
    <col min="10243" max="10243" width="2.75" style="5" customWidth="1"/>
    <col min="10244" max="10244" width="22.25" style="5" customWidth="1"/>
    <col min="10245" max="10249" width="9.625" style="5" customWidth="1"/>
    <col min="10250" max="10251" width="7.625" style="5" customWidth="1"/>
    <col min="10252" max="10252" width="5.375" style="5" bestFit="1" customWidth="1"/>
    <col min="10253" max="10253" width="7" style="5" bestFit="1" customWidth="1"/>
    <col min="10254" max="10254" width="6.625" style="5" customWidth="1"/>
    <col min="10255" max="10255" width="7.125" style="5" bestFit="1" customWidth="1"/>
    <col min="10256" max="10256" width="5.375" style="5" bestFit="1" customWidth="1"/>
    <col min="10257" max="10257" width="7.25" style="5" bestFit="1" customWidth="1"/>
    <col min="10258" max="10496" width="9" style="5"/>
    <col min="10497" max="10498" width="2.125" style="5" customWidth="1"/>
    <col min="10499" max="10499" width="2.75" style="5" customWidth="1"/>
    <col min="10500" max="10500" width="22.25" style="5" customWidth="1"/>
    <col min="10501" max="10505" width="9.625" style="5" customWidth="1"/>
    <col min="10506" max="10507" width="7.625" style="5" customWidth="1"/>
    <col min="10508" max="10508" width="5.375" style="5" bestFit="1" customWidth="1"/>
    <col min="10509" max="10509" width="7" style="5" bestFit="1" customWidth="1"/>
    <col min="10510" max="10510" width="6.625" style="5" customWidth="1"/>
    <col min="10511" max="10511" width="7.125" style="5" bestFit="1" customWidth="1"/>
    <col min="10512" max="10512" width="5.375" style="5" bestFit="1" customWidth="1"/>
    <col min="10513" max="10513" width="7.25" style="5" bestFit="1" customWidth="1"/>
    <col min="10514" max="10752" width="9" style="5"/>
    <col min="10753" max="10754" width="2.125" style="5" customWidth="1"/>
    <col min="10755" max="10755" width="2.75" style="5" customWidth="1"/>
    <col min="10756" max="10756" width="22.25" style="5" customWidth="1"/>
    <col min="10757" max="10761" width="9.625" style="5" customWidth="1"/>
    <col min="10762" max="10763" width="7.625" style="5" customWidth="1"/>
    <col min="10764" max="10764" width="5.375" style="5" bestFit="1" customWidth="1"/>
    <col min="10765" max="10765" width="7" style="5" bestFit="1" customWidth="1"/>
    <col min="10766" max="10766" width="6.625" style="5" customWidth="1"/>
    <col min="10767" max="10767" width="7.125" style="5" bestFit="1" customWidth="1"/>
    <col min="10768" max="10768" width="5.375" style="5" bestFit="1" customWidth="1"/>
    <col min="10769" max="10769" width="7.25" style="5" bestFit="1" customWidth="1"/>
    <col min="10770" max="11008" width="9" style="5"/>
    <col min="11009" max="11010" width="2.125" style="5" customWidth="1"/>
    <col min="11011" max="11011" width="2.75" style="5" customWidth="1"/>
    <col min="11012" max="11012" width="22.25" style="5" customWidth="1"/>
    <col min="11013" max="11017" width="9.625" style="5" customWidth="1"/>
    <col min="11018" max="11019" width="7.625" style="5" customWidth="1"/>
    <col min="11020" max="11020" width="5.375" style="5" bestFit="1" customWidth="1"/>
    <col min="11021" max="11021" width="7" style="5" bestFit="1" customWidth="1"/>
    <col min="11022" max="11022" width="6.625" style="5" customWidth="1"/>
    <col min="11023" max="11023" width="7.125" style="5" bestFit="1" customWidth="1"/>
    <col min="11024" max="11024" width="5.375" style="5" bestFit="1" customWidth="1"/>
    <col min="11025" max="11025" width="7.25" style="5" bestFit="1" customWidth="1"/>
    <col min="11026" max="11264" width="9" style="5"/>
    <col min="11265" max="11266" width="2.125" style="5" customWidth="1"/>
    <col min="11267" max="11267" width="2.75" style="5" customWidth="1"/>
    <col min="11268" max="11268" width="22.25" style="5" customWidth="1"/>
    <col min="11269" max="11273" width="9.625" style="5" customWidth="1"/>
    <col min="11274" max="11275" width="7.625" style="5" customWidth="1"/>
    <col min="11276" max="11276" width="5.375" style="5" bestFit="1" customWidth="1"/>
    <col min="11277" max="11277" width="7" style="5" bestFit="1" customWidth="1"/>
    <col min="11278" max="11278" width="6.625" style="5" customWidth="1"/>
    <col min="11279" max="11279" width="7.125" style="5" bestFit="1" customWidth="1"/>
    <col min="11280" max="11280" width="5.375" style="5" bestFit="1" customWidth="1"/>
    <col min="11281" max="11281" width="7.25" style="5" bestFit="1" customWidth="1"/>
    <col min="11282" max="11520" width="9" style="5"/>
    <col min="11521" max="11522" width="2.125" style="5" customWidth="1"/>
    <col min="11523" max="11523" width="2.75" style="5" customWidth="1"/>
    <col min="11524" max="11524" width="22.25" style="5" customWidth="1"/>
    <col min="11525" max="11529" width="9.625" style="5" customWidth="1"/>
    <col min="11530" max="11531" width="7.625" style="5" customWidth="1"/>
    <col min="11532" max="11532" width="5.375" style="5" bestFit="1" customWidth="1"/>
    <col min="11533" max="11533" width="7" style="5" bestFit="1" customWidth="1"/>
    <col min="11534" max="11534" width="6.625" style="5" customWidth="1"/>
    <col min="11535" max="11535" width="7.125" style="5" bestFit="1" customWidth="1"/>
    <col min="11536" max="11536" width="5.375" style="5" bestFit="1" customWidth="1"/>
    <col min="11537" max="11537" width="7.25" style="5" bestFit="1" customWidth="1"/>
    <col min="11538" max="11776" width="9" style="5"/>
    <col min="11777" max="11778" width="2.125" style="5" customWidth="1"/>
    <col min="11779" max="11779" width="2.75" style="5" customWidth="1"/>
    <col min="11780" max="11780" width="22.25" style="5" customWidth="1"/>
    <col min="11781" max="11785" width="9.625" style="5" customWidth="1"/>
    <col min="11786" max="11787" width="7.625" style="5" customWidth="1"/>
    <col min="11788" max="11788" width="5.375" style="5" bestFit="1" customWidth="1"/>
    <col min="11789" max="11789" width="7" style="5" bestFit="1" customWidth="1"/>
    <col min="11790" max="11790" width="6.625" style="5" customWidth="1"/>
    <col min="11791" max="11791" width="7.125" style="5" bestFit="1" customWidth="1"/>
    <col min="11792" max="11792" width="5.375" style="5" bestFit="1" customWidth="1"/>
    <col min="11793" max="11793" width="7.25" style="5" bestFit="1" customWidth="1"/>
    <col min="11794" max="12032" width="9" style="5"/>
    <col min="12033" max="12034" width="2.125" style="5" customWidth="1"/>
    <col min="12035" max="12035" width="2.75" style="5" customWidth="1"/>
    <col min="12036" max="12036" width="22.25" style="5" customWidth="1"/>
    <col min="12037" max="12041" width="9.625" style="5" customWidth="1"/>
    <col min="12042" max="12043" width="7.625" style="5" customWidth="1"/>
    <col min="12044" max="12044" width="5.375" style="5" bestFit="1" customWidth="1"/>
    <col min="12045" max="12045" width="7" style="5" bestFit="1" customWidth="1"/>
    <col min="12046" max="12046" width="6.625" style="5" customWidth="1"/>
    <col min="12047" max="12047" width="7.125" style="5" bestFit="1" customWidth="1"/>
    <col min="12048" max="12048" width="5.375" style="5" bestFit="1" customWidth="1"/>
    <col min="12049" max="12049" width="7.25" style="5" bestFit="1" customWidth="1"/>
    <col min="12050" max="12288" width="9" style="5"/>
    <col min="12289" max="12290" width="2.125" style="5" customWidth="1"/>
    <col min="12291" max="12291" width="2.75" style="5" customWidth="1"/>
    <col min="12292" max="12292" width="22.25" style="5" customWidth="1"/>
    <col min="12293" max="12297" width="9.625" style="5" customWidth="1"/>
    <col min="12298" max="12299" width="7.625" style="5" customWidth="1"/>
    <col min="12300" max="12300" width="5.375" style="5" bestFit="1" customWidth="1"/>
    <col min="12301" max="12301" width="7" style="5" bestFit="1" customWidth="1"/>
    <col min="12302" max="12302" width="6.625" style="5" customWidth="1"/>
    <col min="12303" max="12303" width="7.125" style="5" bestFit="1" customWidth="1"/>
    <col min="12304" max="12304" width="5.375" style="5" bestFit="1" customWidth="1"/>
    <col min="12305" max="12305" width="7.25" style="5" bestFit="1" customWidth="1"/>
    <col min="12306" max="12544" width="9" style="5"/>
    <col min="12545" max="12546" width="2.125" style="5" customWidth="1"/>
    <col min="12547" max="12547" width="2.75" style="5" customWidth="1"/>
    <col min="12548" max="12548" width="22.25" style="5" customWidth="1"/>
    <col min="12549" max="12553" width="9.625" style="5" customWidth="1"/>
    <col min="12554" max="12555" width="7.625" style="5" customWidth="1"/>
    <col min="12556" max="12556" width="5.375" style="5" bestFit="1" customWidth="1"/>
    <col min="12557" max="12557" width="7" style="5" bestFit="1" customWidth="1"/>
    <col min="12558" max="12558" width="6.625" style="5" customWidth="1"/>
    <col min="12559" max="12559" width="7.125" style="5" bestFit="1" customWidth="1"/>
    <col min="12560" max="12560" width="5.375" style="5" bestFit="1" customWidth="1"/>
    <col min="12561" max="12561" width="7.25" style="5" bestFit="1" customWidth="1"/>
    <col min="12562" max="12800" width="9" style="5"/>
    <col min="12801" max="12802" width="2.125" style="5" customWidth="1"/>
    <col min="12803" max="12803" width="2.75" style="5" customWidth="1"/>
    <col min="12804" max="12804" width="22.25" style="5" customWidth="1"/>
    <col min="12805" max="12809" width="9.625" style="5" customWidth="1"/>
    <col min="12810" max="12811" width="7.625" style="5" customWidth="1"/>
    <col min="12812" max="12812" width="5.375" style="5" bestFit="1" customWidth="1"/>
    <col min="12813" max="12813" width="7" style="5" bestFit="1" customWidth="1"/>
    <col min="12814" max="12814" width="6.625" style="5" customWidth="1"/>
    <col min="12815" max="12815" width="7.125" style="5" bestFit="1" customWidth="1"/>
    <col min="12816" max="12816" width="5.375" style="5" bestFit="1" customWidth="1"/>
    <col min="12817" max="12817" width="7.25" style="5" bestFit="1" customWidth="1"/>
    <col min="12818" max="13056" width="9" style="5"/>
    <col min="13057" max="13058" width="2.125" style="5" customWidth="1"/>
    <col min="13059" max="13059" width="2.75" style="5" customWidth="1"/>
    <col min="13060" max="13060" width="22.25" style="5" customWidth="1"/>
    <col min="13061" max="13065" width="9.625" style="5" customWidth="1"/>
    <col min="13066" max="13067" width="7.625" style="5" customWidth="1"/>
    <col min="13068" max="13068" width="5.375" style="5" bestFit="1" customWidth="1"/>
    <col min="13069" max="13069" width="7" style="5" bestFit="1" customWidth="1"/>
    <col min="13070" max="13070" width="6.625" style="5" customWidth="1"/>
    <col min="13071" max="13071" width="7.125" style="5" bestFit="1" customWidth="1"/>
    <col min="13072" max="13072" width="5.375" style="5" bestFit="1" customWidth="1"/>
    <col min="13073" max="13073" width="7.25" style="5" bestFit="1" customWidth="1"/>
    <col min="13074" max="13312" width="9" style="5"/>
    <col min="13313" max="13314" width="2.125" style="5" customWidth="1"/>
    <col min="13315" max="13315" width="2.75" style="5" customWidth="1"/>
    <col min="13316" max="13316" width="22.25" style="5" customWidth="1"/>
    <col min="13317" max="13321" width="9.625" style="5" customWidth="1"/>
    <col min="13322" max="13323" width="7.625" style="5" customWidth="1"/>
    <col min="13324" max="13324" width="5.375" style="5" bestFit="1" customWidth="1"/>
    <col min="13325" max="13325" width="7" style="5" bestFit="1" customWidth="1"/>
    <col min="13326" max="13326" width="6.625" style="5" customWidth="1"/>
    <col min="13327" max="13327" width="7.125" style="5" bestFit="1" customWidth="1"/>
    <col min="13328" max="13328" width="5.375" style="5" bestFit="1" customWidth="1"/>
    <col min="13329" max="13329" width="7.25" style="5" bestFit="1" customWidth="1"/>
    <col min="13330" max="13568" width="9" style="5"/>
    <col min="13569" max="13570" width="2.125" style="5" customWidth="1"/>
    <col min="13571" max="13571" width="2.75" style="5" customWidth="1"/>
    <col min="13572" max="13572" width="22.25" style="5" customWidth="1"/>
    <col min="13573" max="13577" width="9.625" style="5" customWidth="1"/>
    <col min="13578" max="13579" width="7.625" style="5" customWidth="1"/>
    <col min="13580" max="13580" width="5.375" style="5" bestFit="1" customWidth="1"/>
    <col min="13581" max="13581" width="7" style="5" bestFit="1" customWidth="1"/>
    <col min="13582" max="13582" width="6.625" style="5" customWidth="1"/>
    <col min="13583" max="13583" width="7.125" style="5" bestFit="1" customWidth="1"/>
    <col min="13584" max="13584" width="5.375" style="5" bestFit="1" customWidth="1"/>
    <col min="13585" max="13585" width="7.25" style="5" bestFit="1" customWidth="1"/>
    <col min="13586" max="13824" width="9" style="5"/>
    <col min="13825" max="13826" width="2.125" style="5" customWidth="1"/>
    <col min="13827" max="13827" width="2.75" style="5" customWidth="1"/>
    <col min="13828" max="13828" width="22.25" style="5" customWidth="1"/>
    <col min="13829" max="13833" width="9.625" style="5" customWidth="1"/>
    <col min="13834" max="13835" width="7.625" style="5" customWidth="1"/>
    <col min="13836" max="13836" width="5.375" style="5" bestFit="1" customWidth="1"/>
    <col min="13837" max="13837" width="7" style="5" bestFit="1" customWidth="1"/>
    <col min="13838" max="13838" width="6.625" style="5" customWidth="1"/>
    <col min="13839" max="13839" width="7.125" style="5" bestFit="1" customWidth="1"/>
    <col min="13840" max="13840" width="5.375" style="5" bestFit="1" customWidth="1"/>
    <col min="13841" max="13841" width="7.25" style="5" bestFit="1" customWidth="1"/>
    <col min="13842" max="14080" width="9" style="5"/>
    <col min="14081" max="14082" width="2.125" style="5" customWidth="1"/>
    <col min="14083" max="14083" width="2.75" style="5" customWidth="1"/>
    <col min="14084" max="14084" width="22.25" style="5" customWidth="1"/>
    <col min="14085" max="14089" width="9.625" style="5" customWidth="1"/>
    <col min="14090" max="14091" width="7.625" style="5" customWidth="1"/>
    <col min="14092" max="14092" width="5.375" style="5" bestFit="1" customWidth="1"/>
    <col min="14093" max="14093" width="7" style="5" bestFit="1" customWidth="1"/>
    <col min="14094" max="14094" width="6.625" style="5" customWidth="1"/>
    <col min="14095" max="14095" width="7.125" style="5" bestFit="1" customWidth="1"/>
    <col min="14096" max="14096" width="5.375" style="5" bestFit="1" customWidth="1"/>
    <col min="14097" max="14097" width="7.25" style="5" bestFit="1" customWidth="1"/>
    <col min="14098" max="14336" width="9" style="5"/>
    <col min="14337" max="14338" width="2.125" style="5" customWidth="1"/>
    <col min="14339" max="14339" width="2.75" style="5" customWidth="1"/>
    <col min="14340" max="14340" width="22.25" style="5" customWidth="1"/>
    <col min="14341" max="14345" width="9.625" style="5" customWidth="1"/>
    <col min="14346" max="14347" width="7.625" style="5" customWidth="1"/>
    <col min="14348" max="14348" width="5.375" style="5" bestFit="1" customWidth="1"/>
    <col min="14349" max="14349" width="7" style="5" bestFit="1" customWidth="1"/>
    <col min="14350" max="14350" width="6.625" style="5" customWidth="1"/>
    <col min="14351" max="14351" width="7.125" style="5" bestFit="1" customWidth="1"/>
    <col min="14352" max="14352" width="5.375" style="5" bestFit="1" customWidth="1"/>
    <col min="14353" max="14353" width="7.25" style="5" bestFit="1" customWidth="1"/>
    <col min="14354" max="14592" width="9" style="5"/>
    <col min="14593" max="14594" width="2.125" style="5" customWidth="1"/>
    <col min="14595" max="14595" width="2.75" style="5" customWidth="1"/>
    <col min="14596" max="14596" width="22.25" style="5" customWidth="1"/>
    <col min="14597" max="14601" width="9.625" style="5" customWidth="1"/>
    <col min="14602" max="14603" width="7.625" style="5" customWidth="1"/>
    <col min="14604" max="14604" width="5.375" style="5" bestFit="1" customWidth="1"/>
    <col min="14605" max="14605" width="7" style="5" bestFit="1" customWidth="1"/>
    <col min="14606" max="14606" width="6.625" style="5" customWidth="1"/>
    <col min="14607" max="14607" width="7.125" style="5" bestFit="1" customWidth="1"/>
    <col min="14608" max="14608" width="5.375" style="5" bestFit="1" customWidth="1"/>
    <col min="14609" max="14609" width="7.25" style="5" bestFit="1" customWidth="1"/>
    <col min="14610" max="14848" width="9" style="5"/>
    <col min="14849" max="14850" width="2.125" style="5" customWidth="1"/>
    <col min="14851" max="14851" width="2.75" style="5" customWidth="1"/>
    <col min="14852" max="14852" width="22.25" style="5" customWidth="1"/>
    <col min="14853" max="14857" width="9.625" style="5" customWidth="1"/>
    <col min="14858" max="14859" width="7.625" style="5" customWidth="1"/>
    <col min="14860" max="14860" width="5.375" style="5" bestFit="1" customWidth="1"/>
    <col min="14861" max="14861" width="7" style="5" bestFit="1" customWidth="1"/>
    <col min="14862" max="14862" width="6.625" style="5" customWidth="1"/>
    <col min="14863" max="14863" width="7.125" style="5" bestFit="1" customWidth="1"/>
    <col min="14864" max="14864" width="5.375" style="5" bestFit="1" customWidth="1"/>
    <col min="14865" max="14865" width="7.25" style="5" bestFit="1" customWidth="1"/>
    <col min="14866" max="15104" width="9" style="5"/>
    <col min="15105" max="15106" width="2.125" style="5" customWidth="1"/>
    <col min="15107" max="15107" width="2.75" style="5" customWidth="1"/>
    <col min="15108" max="15108" width="22.25" style="5" customWidth="1"/>
    <col min="15109" max="15113" width="9.625" style="5" customWidth="1"/>
    <col min="15114" max="15115" width="7.625" style="5" customWidth="1"/>
    <col min="15116" max="15116" width="5.375" style="5" bestFit="1" customWidth="1"/>
    <col min="15117" max="15117" width="7" style="5" bestFit="1" customWidth="1"/>
    <col min="15118" max="15118" width="6.625" style="5" customWidth="1"/>
    <col min="15119" max="15119" width="7.125" style="5" bestFit="1" customWidth="1"/>
    <col min="15120" max="15120" width="5.375" style="5" bestFit="1" customWidth="1"/>
    <col min="15121" max="15121" width="7.25" style="5" bestFit="1" customWidth="1"/>
    <col min="15122" max="15360" width="9" style="5"/>
    <col min="15361" max="15362" width="2.125" style="5" customWidth="1"/>
    <col min="15363" max="15363" width="2.75" style="5" customWidth="1"/>
    <col min="15364" max="15364" width="22.25" style="5" customWidth="1"/>
    <col min="15365" max="15369" width="9.625" style="5" customWidth="1"/>
    <col min="15370" max="15371" width="7.625" style="5" customWidth="1"/>
    <col min="15372" max="15372" width="5.375" style="5" bestFit="1" customWidth="1"/>
    <col min="15373" max="15373" width="7" style="5" bestFit="1" customWidth="1"/>
    <col min="15374" max="15374" width="6.625" style="5" customWidth="1"/>
    <col min="15375" max="15375" width="7.125" style="5" bestFit="1" customWidth="1"/>
    <col min="15376" max="15376" width="5.375" style="5" bestFit="1" customWidth="1"/>
    <col min="15377" max="15377" width="7.25" style="5" bestFit="1" customWidth="1"/>
    <col min="15378" max="15616" width="9" style="5"/>
    <col min="15617" max="15618" width="2.125" style="5" customWidth="1"/>
    <col min="15619" max="15619" width="2.75" style="5" customWidth="1"/>
    <col min="15620" max="15620" width="22.25" style="5" customWidth="1"/>
    <col min="15621" max="15625" width="9.625" style="5" customWidth="1"/>
    <col min="15626" max="15627" width="7.625" style="5" customWidth="1"/>
    <col min="15628" max="15628" width="5.375" style="5" bestFit="1" customWidth="1"/>
    <col min="15629" max="15629" width="7" style="5" bestFit="1" customWidth="1"/>
    <col min="15630" max="15630" width="6.625" style="5" customWidth="1"/>
    <col min="15631" max="15631" width="7.125" style="5" bestFit="1" customWidth="1"/>
    <col min="15632" max="15632" width="5.375" style="5" bestFit="1" customWidth="1"/>
    <col min="15633" max="15633" width="7.25" style="5" bestFit="1" customWidth="1"/>
    <col min="15634" max="15872" width="9" style="5"/>
    <col min="15873" max="15874" width="2.125" style="5" customWidth="1"/>
    <col min="15875" max="15875" width="2.75" style="5" customWidth="1"/>
    <col min="15876" max="15876" width="22.25" style="5" customWidth="1"/>
    <col min="15877" max="15881" width="9.625" style="5" customWidth="1"/>
    <col min="15882" max="15883" width="7.625" style="5" customWidth="1"/>
    <col min="15884" max="15884" width="5.375" style="5" bestFit="1" customWidth="1"/>
    <col min="15885" max="15885" width="7" style="5" bestFit="1" customWidth="1"/>
    <col min="15886" max="15886" width="6.625" style="5" customWidth="1"/>
    <col min="15887" max="15887" width="7.125" style="5" bestFit="1" customWidth="1"/>
    <col min="15888" max="15888" width="5.375" style="5" bestFit="1" customWidth="1"/>
    <col min="15889" max="15889" width="7.25" style="5" bestFit="1" customWidth="1"/>
    <col min="15890" max="16128" width="9" style="5"/>
    <col min="16129" max="16130" width="2.125" style="5" customWidth="1"/>
    <col min="16131" max="16131" width="2.75" style="5" customWidth="1"/>
    <col min="16132" max="16132" width="22.25" style="5" customWidth="1"/>
    <col min="16133" max="16137" width="9.625" style="5" customWidth="1"/>
    <col min="16138" max="16139" width="7.625" style="5" customWidth="1"/>
    <col min="16140" max="16140" width="5.375" style="5" bestFit="1" customWidth="1"/>
    <col min="16141" max="16141" width="7" style="5" bestFit="1" customWidth="1"/>
    <col min="16142" max="16142" width="6.625" style="5" customWidth="1"/>
    <col min="16143" max="16143" width="7.125" style="5" bestFit="1" customWidth="1"/>
    <col min="16144" max="16144" width="5.375" style="5" bestFit="1" customWidth="1"/>
    <col min="16145" max="16145" width="7.25" style="5" bestFit="1" customWidth="1"/>
    <col min="16146" max="16384" width="9" style="5"/>
  </cols>
  <sheetData>
    <row r="1" spans="1:9" ht="20.100000000000001" customHeight="1" x14ac:dyDescent="0.15">
      <c r="A1" s="76" t="s">
        <v>3269</v>
      </c>
      <c r="H1" s="1200">
        <v>126</v>
      </c>
    </row>
    <row r="3" spans="1:9" ht="20.100000000000001" customHeight="1" thickBot="1" x14ac:dyDescent="0.2">
      <c r="A3" s="1183" t="s">
        <v>2291</v>
      </c>
      <c r="H3" s="8" t="s">
        <v>671</v>
      </c>
      <c r="I3" s="6"/>
    </row>
    <row r="4" spans="1:9" s="17" customFormat="1" ht="20.100000000000001" customHeight="1" x14ac:dyDescent="0.15">
      <c r="A4" s="3506"/>
      <c r="B4" s="3506"/>
      <c r="C4" s="3173"/>
      <c r="D4" s="608" t="s">
        <v>684</v>
      </c>
      <c r="E4" s="608" t="s">
        <v>39</v>
      </c>
      <c r="F4" s="608" t="s">
        <v>38</v>
      </c>
      <c r="G4" s="633" t="s">
        <v>995</v>
      </c>
      <c r="H4" s="1989" t="s">
        <v>5055</v>
      </c>
      <c r="I4" s="619"/>
    </row>
    <row r="5" spans="1:9" ht="20.100000000000001" customHeight="1" x14ac:dyDescent="0.15">
      <c r="A5" s="55" t="s">
        <v>481</v>
      </c>
      <c r="B5" s="55"/>
      <c r="C5" s="1112"/>
      <c r="D5" s="16">
        <v>1274</v>
      </c>
      <c r="E5" s="2568">
        <v>1121</v>
      </c>
      <c r="F5" s="16">
        <v>899</v>
      </c>
      <c r="G5" s="16">
        <v>699</v>
      </c>
      <c r="H5" s="2585">
        <v>604</v>
      </c>
      <c r="I5" s="906"/>
    </row>
    <row r="6" spans="1:9" ht="20.100000000000001" customHeight="1" x14ac:dyDescent="0.15">
      <c r="A6" s="1707" t="s">
        <v>956</v>
      </c>
      <c r="B6" s="1707"/>
      <c r="C6" s="1708"/>
      <c r="D6" s="79">
        <v>1261</v>
      </c>
      <c r="E6" s="146">
        <v>1115</v>
      </c>
      <c r="F6" s="79">
        <v>891</v>
      </c>
      <c r="G6" s="79">
        <v>697</v>
      </c>
      <c r="H6" s="146">
        <v>603</v>
      </c>
      <c r="I6" s="906"/>
    </row>
    <row r="7" spans="1:9" ht="20.100000000000001" customHeight="1" x14ac:dyDescent="0.15">
      <c r="A7" s="55"/>
      <c r="B7" s="1704" t="s">
        <v>685</v>
      </c>
      <c r="C7" s="1703"/>
      <c r="D7" s="79">
        <v>36</v>
      </c>
      <c r="E7" s="146">
        <v>36</v>
      </c>
      <c r="F7" s="146">
        <v>37</v>
      </c>
      <c r="G7" s="146">
        <v>27</v>
      </c>
      <c r="H7" s="146">
        <v>31</v>
      </c>
      <c r="I7" s="906"/>
    </row>
    <row r="8" spans="1:9" ht="20.100000000000001" customHeight="1" x14ac:dyDescent="0.15">
      <c r="A8" s="305"/>
      <c r="B8" s="1705" t="s">
        <v>686</v>
      </c>
      <c r="C8" s="1108"/>
      <c r="D8" s="16">
        <v>6</v>
      </c>
      <c r="E8" s="2585">
        <v>4</v>
      </c>
      <c r="F8" s="2585">
        <v>2</v>
      </c>
      <c r="G8" s="2585">
        <v>1</v>
      </c>
      <c r="H8" s="2585">
        <v>3</v>
      </c>
      <c r="I8" s="906"/>
    </row>
    <row r="9" spans="1:9" ht="20.100000000000001" customHeight="1" x14ac:dyDescent="0.15">
      <c r="A9" s="305"/>
      <c r="B9" s="1705" t="s">
        <v>687</v>
      </c>
      <c r="C9" s="1108"/>
      <c r="D9" s="16">
        <v>1</v>
      </c>
      <c r="E9" s="2585">
        <v>1</v>
      </c>
      <c r="F9" s="2585">
        <v>0</v>
      </c>
      <c r="G9" s="2585">
        <v>0</v>
      </c>
      <c r="H9" s="2585">
        <v>0</v>
      </c>
      <c r="I9" s="906"/>
    </row>
    <row r="10" spans="1:9" ht="20.100000000000001" customHeight="1" x14ac:dyDescent="0.15">
      <c r="A10" s="305"/>
      <c r="B10" s="1705" t="s">
        <v>688</v>
      </c>
      <c r="C10" s="1108"/>
      <c r="D10" s="16">
        <v>0</v>
      </c>
      <c r="E10" s="2585">
        <v>0</v>
      </c>
      <c r="F10" s="2585">
        <v>0</v>
      </c>
      <c r="G10" s="2585">
        <v>0</v>
      </c>
      <c r="H10" s="2585">
        <v>0</v>
      </c>
      <c r="I10" s="906"/>
    </row>
    <row r="11" spans="1:9" ht="20.100000000000001" customHeight="1" x14ac:dyDescent="0.15">
      <c r="A11" s="305"/>
      <c r="B11" s="1705" t="s">
        <v>689</v>
      </c>
      <c r="C11" s="1108"/>
      <c r="D11" s="16">
        <v>0</v>
      </c>
      <c r="E11" s="2585">
        <v>0</v>
      </c>
      <c r="F11" s="2585">
        <v>0</v>
      </c>
      <c r="G11" s="2585">
        <v>0</v>
      </c>
      <c r="H11" s="2585">
        <v>0</v>
      </c>
      <c r="I11" s="906"/>
    </row>
    <row r="12" spans="1:9" ht="20.100000000000001" customHeight="1" x14ac:dyDescent="0.15">
      <c r="A12" s="305"/>
      <c r="B12" s="1705" t="s">
        <v>690</v>
      </c>
      <c r="C12" s="1108"/>
      <c r="D12" s="16">
        <v>3</v>
      </c>
      <c r="E12" s="2585">
        <v>5</v>
      </c>
      <c r="F12" s="2585">
        <v>1</v>
      </c>
      <c r="G12" s="2585">
        <v>3</v>
      </c>
      <c r="H12" s="2585">
        <v>2</v>
      </c>
      <c r="I12" s="906"/>
    </row>
    <row r="13" spans="1:9" ht="20.100000000000001" customHeight="1" x14ac:dyDescent="0.15">
      <c r="A13" s="305"/>
      <c r="B13" s="1705" t="s">
        <v>691</v>
      </c>
      <c r="C13" s="1108"/>
      <c r="D13" s="16">
        <v>2</v>
      </c>
      <c r="E13" s="2585">
        <v>4</v>
      </c>
      <c r="F13" s="2585">
        <v>1</v>
      </c>
      <c r="G13" s="2585">
        <v>1</v>
      </c>
      <c r="H13" s="2585">
        <v>2</v>
      </c>
      <c r="I13" s="906"/>
    </row>
    <row r="14" spans="1:9" ht="20.100000000000001" customHeight="1" x14ac:dyDescent="0.15">
      <c r="A14" s="305"/>
      <c r="B14" s="1705" t="s">
        <v>692</v>
      </c>
      <c r="C14" s="1108"/>
      <c r="D14" s="16">
        <v>15</v>
      </c>
      <c r="E14" s="2585">
        <v>10</v>
      </c>
      <c r="F14" s="2585">
        <v>9</v>
      </c>
      <c r="G14" s="2585">
        <v>15</v>
      </c>
      <c r="H14" s="2585">
        <v>6</v>
      </c>
      <c r="I14" s="906"/>
    </row>
    <row r="15" spans="1:9" ht="20.100000000000001" customHeight="1" x14ac:dyDescent="0.15">
      <c r="A15" s="305"/>
      <c r="B15" s="1705" t="s">
        <v>693</v>
      </c>
      <c r="C15" s="1108"/>
      <c r="D15" s="16">
        <v>59</v>
      </c>
      <c r="E15" s="2585">
        <v>43</v>
      </c>
      <c r="F15" s="2585">
        <v>48</v>
      </c>
      <c r="G15" s="2585">
        <v>39</v>
      </c>
      <c r="H15" s="2585">
        <v>46</v>
      </c>
      <c r="I15" s="906"/>
    </row>
    <row r="16" spans="1:9" ht="20.100000000000001" customHeight="1" x14ac:dyDescent="0.15">
      <c r="A16" s="305"/>
      <c r="B16" s="1705" t="s">
        <v>694</v>
      </c>
      <c r="C16" s="1108"/>
      <c r="D16" s="16">
        <v>16</v>
      </c>
      <c r="E16" s="2585">
        <v>12</v>
      </c>
      <c r="F16" s="2585">
        <v>18</v>
      </c>
      <c r="G16" s="2585">
        <v>10</v>
      </c>
      <c r="H16" s="2585">
        <v>19</v>
      </c>
      <c r="I16" s="906"/>
    </row>
    <row r="17" spans="1:9" ht="20.100000000000001" customHeight="1" x14ac:dyDescent="0.15">
      <c r="A17" s="305"/>
      <c r="B17" s="1705" t="s">
        <v>695</v>
      </c>
      <c r="C17" s="1108"/>
      <c r="D17" s="16">
        <v>10</v>
      </c>
      <c r="E17" s="2585">
        <v>6</v>
      </c>
      <c r="F17" s="2585">
        <v>5</v>
      </c>
      <c r="G17" s="2585">
        <v>4</v>
      </c>
      <c r="H17" s="2585">
        <v>6</v>
      </c>
      <c r="I17" s="906"/>
    </row>
    <row r="18" spans="1:9" ht="20.100000000000001" customHeight="1" x14ac:dyDescent="0.15">
      <c r="A18" s="305"/>
      <c r="B18" s="1705" t="s">
        <v>696</v>
      </c>
      <c r="C18" s="1108"/>
      <c r="D18" s="16">
        <v>15</v>
      </c>
      <c r="E18" s="2585">
        <v>11</v>
      </c>
      <c r="F18" s="2585">
        <v>15</v>
      </c>
      <c r="G18" s="2585">
        <v>6</v>
      </c>
      <c r="H18" s="2585">
        <v>7</v>
      </c>
      <c r="I18" s="906"/>
    </row>
    <row r="19" spans="1:9" ht="20.100000000000001" customHeight="1" x14ac:dyDescent="0.15">
      <c r="A19" s="305"/>
      <c r="B19" s="1705" t="s">
        <v>697</v>
      </c>
      <c r="C19" s="1108"/>
      <c r="D19" s="16">
        <v>56</v>
      </c>
      <c r="E19" s="2585">
        <v>57</v>
      </c>
      <c r="F19" s="2585">
        <v>56</v>
      </c>
      <c r="G19" s="2585">
        <v>44</v>
      </c>
      <c r="H19" s="2585">
        <v>44</v>
      </c>
      <c r="I19" s="906"/>
    </row>
    <row r="20" spans="1:9" ht="20.100000000000001" customHeight="1" x14ac:dyDescent="0.15">
      <c r="A20" s="305"/>
      <c r="B20" s="1705" t="s">
        <v>698</v>
      </c>
      <c r="C20" s="1108"/>
      <c r="D20" s="16">
        <v>2</v>
      </c>
      <c r="E20" s="2585">
        <v>2</v>
      </c>
      <c r="F20" s="2585">
        <v>0</v>
      </c>
      <c r="G20" s="2585">
        <v>1</v>
      </c>
      <c r="H20" s="2585">
        <v>0</v>
      </c>
      <c r="I20" s="906"/>
    </row>
    <row r="21" spans="1:9" ht="20.100000000000001" customHeight="1" x14ac:dyDescent="0.15">
      <c r="A21" s="3502"/>
      <c r="B21" s="3503" t="s">
        <v>699</v>
      </c>
      <c r="C21" s="1703" t="s">
        <v>700</v>
      </c>
      <c r="D21" s="79">
        <v>88</v>
      </c>
      <c r="E21" s="146">
        <v>62</v>
      </c>
      <c r="F21" s="146">
        <v>48</v>
      </c>
      <c r="G21" s="146">
        <v>32</v>
      </c>
      <c r="H21" s="146">
        <v>31</v>
      </c>
      <c r="I21" s="906"/>
    </row>
    <row r="22" spans="1:9" ht="20.100000000000001" customHeight="1" x14ac:dyDescent="0.15">
      <c r="A22" s="3502"/>
      <c r="B22" s="3504"/>
      <c r="C22" s="1108" t="s">
        <v>701</v>
      </c>
      <c r="D22" s="16">
        <v>279</v>
      </c>
      <c r="E22" s="2585">
        <v>212</v>
      </c>
      <c r="F22" s="2585">
        <v>158</v>
      </c>
      <c r="G22" s="2585">
        <v>147</v>
      </c>
      <c r="H22" s="2585">
        <v>147</v>
      </c>
      <c r="I22" s="906"/>
    </row>
    <row r="23" spans="1:9" ht="20.100000000000001" customHeight="1" x14ac:dyDescent="0.15">
      <c r="A23" s="3502"/>
      <c r="B23" s="3504"/>
      <c r="C23" s="1108" t="s">
        <v>702</v>
      </c>
      <c r="D23" s="16">
        <v>326</v>
      </c>
      <c r="E23" s="2585">
        <v>312</v>
      </c>
      <c r="F23" s="2585">
        <v>283</v>
      </c>
      <c r="G23" s="2585">
        <v>164</v>
      </c>
      <c r="H23" s="2585">
        <v>137</v>
      </c>
      <c r="I23" s="906"/>
    </row>
    <row r="24" spans="1:9" ht="20.100000000000001" customHeight="1" x14ac:dyDescent="0.15">
      <c r="A24" s="3502"/>
      <c r="B24" s="3504"/>
      <c r="C24" s="1108" t="s">
        <v>703</v>
      </c>
      <c r="D24" s="16">
        <v>309</v>
      </c>
      <c r="E24" s="2585">
        <v>283</v>
      </c>
      <c r="F24" s="2585">
        <v>186</v>
      </c>
      <c r="G24" s="2585">
        <v>145</v>
      </c>
      <c r="H24" s="2585">
        <v>102</v>
      </c>
      <c r="I24" s="906"/>
    </row>
    <row r="25" spans="1:9" ht="20.100000000000001" customHeight="1" x14ac:dyDescent="0.15">
      <c r="A25" s="3502"/>
      <c r="B25" s="3504"/>
      <c r="C25" s="1108" t="s">
        <v>704</v>
      </c>
      <c r="D25" s="16">
        <v>9</v>
      </c>
      <c r="E25" s="2585">
        <v>19</v>
      </c>
      <c r="F25" s="2585">
        <v>2</v>
      </c>
      <c r="G25" s="2585">
        <v>5</v>
      </c>
      <c r="H25" s="2585">
        <v>2</v>
      </c>
      <c r="I25" s="906"/>
    </row>
    <row r="26" spans="1:9" ht="20.100000000000001" customHeight="1" x14ac:dyDescent="0.15">
      <c r="A26" s="3502"/>
      <c r="B26" s="3504"/>
      <c r="C26" s="1108" t="s">
        <v>705</v>
      </c>
      <c r="D26" s="16">
        <v>1</v>
      </c>
      <c r="E26" s="2585">
        <v>0</v>
      </c>
      <c r="F26" s="2585">
        <v>0</v>
      </c>
      <c r="G26" s="2585">
        <v>0</v>
      </c>
      <c r="H26" s="2585">
        <v>0</v>
      </c>
      <c r="I26" s="906"/>
    </row>
    <row r="27" spans="1:9" ht="20.100000000000001" customHeight="1" x14ac:dyDescent="0.15">
      <c r="A27" s="3502"/>
      <c r="B27" s="3505"/>
      <c r="C27" s="1709" t="s">
        <v>508</v>
      </c>
      <c r="D27" s="47">
        <v>11</v>
      </c>
      <c r="E27" s="2584">
        <v>19</v>
      </c>
      <c r="F27" s="2584">
        <v>7</v>
      </c>
      <c r="G27" s="2584">
        <v>39</v>
      </c>
      <c r="H27" s="2584">
        <v>6</v>
      </c>
      <c r="I27" s="906"/>
    </row>
    <row r="28" spans="1:9" ht="20.100000000000001" customHeight="1" x14ac:dyDescent="0.15">
      <c r="A28" s="305"/>
      <c r="B28" s="1704" t="s">
        <v>706</v>
      </c>
      <c r="C28" s="1703"/>
      <c r="D28" s="79">
        <v>5</v>
      </c>
      <c r="E28" s="146">
        <v>3</v>
      </c>
      <c r="F28" s="146">
        <v>7</v>
      </c>
      <c r="G28" s="146">
        <v>5</v>
      </c>
      <c r="H28" s="146">
        <v>1</v>
      </c>
      <c r="I28" s="906"/>
    </row>
    <row r="29" spans="1:9" ht="20.100000000000001" customHeight="1" x14ac:dyDescent="0.15">
      <c r="A29" s="1106"/>
      <c r="B29" s="1706" t="s">
        <v>955</v>
      </c>
      <c r="C29" s="1702"/>
      <c r="D29" s="47">
        <v>12</v>
      </c>
      <c r="E29" s="2584">
        <v>14</v>
      </c>
      <c r="F29" s="2584">
        <v>8</v>
      </c>
      <c r="G29" s="2584">
        <v>9</v>
      </c>
      <c r="H29" s="2584">
        <v>11</v>
      </c>
      <c r="I29" s="906"/>
    </row>
    <row r="30" spans="1:9" ht="20.100000000000001" customHeight="1" thickBot="1" x14ac:dyDescent="0.2">
      <c r="A30" s="189" t="s">
        <v>707</v>
      </c>
      <c r="B30" s="189"/>
      <c r="C30" s="1699"/>
      <c r="D30" s="133">
        <v>13</v>
      </c>
      <c r="E30" s="156">
        <v>6</v>
      </c>
      <c r="F30" s="156">
        <v>8</v>
      </c>
      <c r="G30" s="156">
        <v>2</v>
      </c>
      <c r="H30" s="156">
        <v>1</v>
      </c>
      <c r="I30" s="906"/>
    </row>
    <row r="31" spans="1:9" ht="20.100000000000001" customHeight="1" x14ac:dyDescent="0.15">
      <c r="A31" s="1153" t="s">
        <v>683</v>
      </c>
      <c r="E31" s="1153"/>
      <c r="F31" s="1153"/>
      <c r="G31" s="1153"/>
      <c r="I31" s="6"/>
    </row>
    <row r="32" spans="1:9" ht="20.100000000000001" customHeight="1" x14ac:dyDescent="0.15">
      <c r="A32" s="5" t="s">
        <v>3580</v>
      </c>
    </row>
  </sheetData>
  <mergeCells count="3">
    <mergeCell ref="A21:A27"/>
    <mergeCell ref="B21:B27"/>
    <mergeCell ref="A4:C4"/>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2">
    <tabColor rgb="FF00B050"/>
    <pageSetUpPr fitToPage="1"/>
  </sheetPr>
  <dimension ref="A1:Q61"/>
  <sheetViews>
    <sheetView showGridLines="0" zoomScaleNormal="100" workbookViewId="0"/>
  </sheetViews>
  <sheetFormatPr defaultColWidth="8.625" defaultRowHeight="18" customHeight="1" x14ac:dyDescent="0.15"/>
  <cols>
    <col min="1" max="1" width="9.75" style="5" customWidth="1"/>
    <col min="2" max="2" width="9.5" style="5" customWidth="1"/>
    <col min="3" max="9" width="9.25" style="5" customWidth="1"/>
    <col min="10" max="17" width="8.125" style="5" customWidth="1"/>
    <col min="18" max="16384" width="8.625" style="5"/>
  </cols>
  <sheetData>
    <row r="1" spans="1:17" ht="18" customHeight="1" x14ac:dyDescent="0.15">
      <c r="A1" s="76" t="s">
        <v>3269</v>
      </c>
      <c r="I1" s="76">
        <v>127</v>
      </c>
    </row>
    <row r="3" spans="1:17" s="686" customFormat="1" ht="18" customHeight="1" thickBot="1" x14ac:dyDescent="0.2">
      <c r="A3" s="1241" t="s">
        <v>3584</v>
      </c>
      <c r="B3" s="619"/>
      <c r="C3" s="865"/>
      <c r="D3" s="18"/>
      <c r="E3" s="68"/>
      <c r="F3" s="68"/>
      <c r="G3" s="68"/>
      <c r="H3" s="68"/>
      <c r="I3" s="1693" t="s">
        <v>3565</v>
      </c>
    </row>
    <row r="4" spans="1:17" s="931" customFormat="1" ht="20.100000000000001" customHeight="1" x14ac:dyDescent="0.15">
      <c r="A4" s="2328"/>
      <c r="B4" s="2329"/>
      <c r="C4" s="2095" t="s">
        <v>94</v>
      </c>
      <c r="D4" s="413" t="s">
        <v>4350</v>
      </c>
      <c r="E4" s="413" t="s">
        <v>4351</v>
      </c>
      <c r="F4" s="413" t="s">
        <v>4352</v>
      </c>
      <c r="G4" s="413" t="s">
        <v>4353</v>
      </c>
      <c r="H4" s="413" t="s">
        <v>4354</v>
      </c>
      <c r="I4" s="2092" t="s">
        <v>508</v>
      </c>
      <c r="J4" s="2077"/>
      <c r="K4" s="2077"/>
      <c r="L4" s="2077"/>
      <c r="M4" s="2077"/>
      <c r="N4" s="2077"/>
      <c r="O4" s="2077"/>
      <c r="P4" s="2077"/>
      <c r="Q4" s="2078"/>
    </row>
    <row r="5" spans="1:17" s="1153" customFormat="1" ht="20.100000000000001" customHeight="1" x14ac:dyDescent="0.15">
      <c r="A5" s="3507" t="s">
        <v>40</v>
      </c>
      <c r="B5" s="2099" t="s">
        <v>680</v>
      </c>
      <c r="C5" s="2330">
        <v>2419</v>
      </c>
      <c r="D5" s="2076">
        <v>6</v>
      </c>
      <c r="E5" s="2076">
        <v>77</v>
      </c>
      <c r="F5" s="2076">
        <v>1770</v>
      </c>
      <c r="G5" s="2076">
        <v>83</v>
      </c>
      <c r="H5" s="2076">
        <v>11</v>
      </c>
      <c r="I5" s="2076">
        <v>472</v>
      </c>
      <c r="J5" s="860"/>
      <c r="K5" s="2068"/>
      <c r="L5" s="2068"/>
      <c r="M5" s="2068"/>
      <c r="N5" s="2068"/>
      <c r="O5" s="2068"/>
      <c r="P5" s="2068"/>
      <c r="Q5" s="2068"/>
    </row>
    <row r="6" spans="1:17" s="1153" customFormat="1" ht="20.100000000000001" customHeight="1" x14ac:dyDescent="0.15">
      <c r="A6" s="3508"/>
      <c r="B6" s="2096" t="s">
        <v>681</v>
      </c>
      <c r="C6" s="2330">
        <v>595</v>
      </c>
      <c r="D6" s="860">
        <v>5</v>
      </c>
      <c r="E6" s="860">
        <v>37</v>
      </c>
      <c r="F6" s="860">
        <v>443</v>
      </c>
      <c r="G6" s="860">
        <v>46</v>
      </c>
      <c r="H6" s="860">
        <v>1</v>
      </c>
      <c r="I6" s="860">
        <v>63</v>
      </c>
      <c r="J6" s="860"/>
      <c r="K6" s="2068"/>
      <c r="L6" s="2068"/>
      <c r="M6" s="2068"/>
      <c r="N6" s="2068"/>
      <c r="O6" s="2068"/>
      <c r="P6" s="2068"/>
      <c r="Q6" s="2068"/>
    </row>
    <row r="7" spans="1:17" s="1153" customFormat="1" ht="20.100000000000001" customHeight="1" x14ac:dyDescent="0.15">
      <c r="A7" s="3509"/>
      <c r="B7" s="2097" t="s">
        <v>682</v>
      </c>
      <c r="C7" s="2330">
        <v>278</v>
      </c>
      <c r="D7" s="860">
        <v>5</v>
      </c>
      <c r="E7" s="860">
        <v>36</v>
      </c>
      <c r="F7" s="860">
        <v>181</v>
      </c>
      <c r="G7" s="860">
        <v>28</v>
      </c>
      <c r="H7" s="860">
        <v>1</v>
      </c>
      <c r="I7" s="860">
        <v>27</v>
      </c>
      <c r="J7" s="860"/>
      <c r="K7" s="2068"/>
      <c r="L7" s="2068"/>
      <c r="M7" s="2068"/>
      <c r="N7" s="2068"/>
      <c r="O7" s="2068"/>
      <c r="P7" s="2068"/>
      <c r="Q7" s="2068"/>
    </row>
    <row r="8" spans="1:17" s="1153" customFormat="1" ht="20.100000000000001" customHeight="1" x14ac:dyDescent="0.15">
      <c r="A8" s="3511"/>
      <c r="B8" s="2098" t="s">
        <v>3976</v>
      </c>
      <c r="C8" s="1490">
        <v>0.246</v>
      </c>
      <c r="D8" s="2107">
        <v>0.83299999999999996</v>
      </c>
      <c r="E8" s="2107">
        <v>0.48099999999999998</v>
      </c>
      <c r="F8" s="2107">
        <v>0.25</v>
      </c>
      <c r="G8" s="2107">
        <v>0.55400000000000005</v>
      </c>
      <c r="H8" s="2107">
        <v>9.0999999999999998E-2</v>
      </c>
      <c r="I8" s="2107">
        <v>0.13300000000000001</v>
      </c>
      <c r="J8" s="2079"/>
      <c r="K8" s="2057"/>
      <c r="L8" s="2057"/>
      <c r="M8" s="2057"/>
      <c r="N8" s="2057"/>
      <c r="O8" s="2057"/>
      <c r="P8" s="2057"/>
      <c r="Q8" s="2057"/>
    </row>
    <row r="9" spans="1:17" s="1153" customFormat="1" ht="20.100000000000001" customHeight="1" x14ac:dyDescent="0.15">
      <c r="A9" s="3512" t="s">
        <v>39</v>
      </c>
      <c r="B9" s="2099" t="s">
        <v>680</v>
      </c>
      <c r="C9" s="2330">
        <v>1961</v>
      </c>
      <c r="D9" s="2076">
        <v>9</v>
      </c>
      <c r="E9" s="2076">
        <v>68</v>
      </c>
      <c r="F9" s="2076">
        <v>1470</v>
      </c>
      <c r="G9" s="2076">
        <v>82</v>
      </c>
      <c r="H9" s="2076">
        <v>10</v>
      </c>
      <c r="I9" s="2076">
        <v>322</v>
      </c>
      <c r="J9" s="860"/>
      <c r="K9" s="2068"/>
      <c r="L9" s="2068"/>
      <c r="M9" s="2068"/>
      <c r="N9" s="2068"/>
      <c r="O9" s="2068"/>
      <c r="P9" s="2068"/>
      <c r="Q9" s="2068"/>
    </row>
    <row r="10" spans="1:17" s="1153" customFormat="1" ht="20.100000000000001" customHeight="1" x14ac:dyDescent="0.15">
      <c r="A10" s="3508"/>
      <c r="B10" s="2096" t="s">
        <v>681</v>
      </c>
      <c r="C10" s="2330">
        <v>441</v>
      </c>
      <c r="D10" s="860">
        <v>8</v>
      </c>
      <c r="E10" s="860">
        <v>23</v>
      </c>
      <c r="F10" s="860">
        <v>303</v>
      </c>
      <c r="G10" s="860">
        <v>39</v>
      </c>
      <c r="H10" s="860">
        <v>9</v>
      </c>
      <c r="I10" s="860">
        <v>59</v>
      </c>
      <c r="J10" s="860"/>
      <c r="K10" s="2068"/>
      <c r="L10" s="2068"/>
      <c r="M10" s="2068"/>
      <c r="N10" s="2068"/>
      <c r="O10" s="2068"/>
      <c r="P10" s="2068"/>
      <c r="Q10" s="2068"/>
    </row>
    <row r="11" spans="1:17" s="1153" customFormat="1" ht="20.100000000000001" customHeight="1" x14ac:dyDescent="0.15">
      <c r="A11" s="3509"/>
      <c r="B11" s="2097" t="s">
        <v>682</v>
      </c>
      <c r="C11" s="2330">
        <v>231</v>
      </c>
      <c r="D11" s="860">
        <v>12</v>
      </c>
      <c r="E11" s="860">
        <v>27</v>
      </c>
      <c r="F11" s="860">
        <v>132</v>
      </c>
      <c r="G11" s="860">
        <v>26</v>
      </c>
      <c r="H11" s="860">
        <v>6</v>
      </c>
      <c r="I11" s="860">
        <v>28</v>
      </c>
      <c r="J11" s="860"/>
      <c r="K11" s="2068"/>
      <c r="L11" s="2068"/>
      <c r="M11" s="2068"/>
      <c r="N11" s="2068"/>
      <c r="O11" s="2068"/>
      <c r="P11" s="2068"/>
      <c r="Q11" s="2068"/>
    </row>
    <row r="12" spans="1:17" s="1153" customFormat="1" ht="20.100000000000001" customHeight="1" x14ac:dyDescent="0.15">
      <c r="A12" s="3511"/>
      <c r="B12" s="2098" t="s">
        <v>3976</v>
      </c>
      <c r="C12" s="1490">
        <v>0.22500000000000001</v>
      </c>
      <c r="D12" s="2107">
        <v>0.88900000000000001</v>
      </c>
      <c r="E12" s="2107">
        <v>0.33800000000000002</v>
      </c>
      <c r="F12" s="2107">
        <v>0.20599999999999999</v>
      </c>
      <c r="G12" s="2107">
        <v>0.47599999999999998</v>
      </c>
      <c r="H12" s="2107">
        <v>0.9</v>
      </c>
      <c r="I12" s="2107">
        <v>0.183</v>
      </c>
      <c r="J12" s="2079"/>
      <c r="K12" s="2057"/>
      <c r="L12" s="2057"/>
      <c r="M12" s="2057"/>
      <c r="N12" s="2057"/>
      <c r="O12" s="2057"/>
      <c r="P12" s="2057"/>
      <c r="Q12" s="2057"/>
    </row>
    <row r="13" spans="1:17" s="1153" customFormat="1" ht="20.100000000000001" customHeight="1" x14ac:dyDescent="0.15">
      <c r="A13" s="3507" t="s">
        <v>38</v>
      </c>
      <c r="B13" s="2099" t="s">
        <v>680</v>
      </c>
      <c r="C13" s="145">
        <v>1706</v>
      </c>
      <c r="D13" s="2076">
        <v>3</v>
      </c>
      <c r="E13" s="2076">
        <v>51</v>
      </c>
      <c r="F13" s="2076">
        <v>1242</v>
      </c>
      <c r="G13" s="2076">
        <v>67</v>
      </c>
      <c r="H13" s="2076">
        <v>21</v>
      </c>
      <c r="I13" s="2076">
        <v>322</v>
      </c>
      <c r="J13" s="860"/>
      <c r="K13" s="2068"/>
      <c r="L13" s="2068"/>
      <c r="M13" s="2068"/>
      <c r="N13" s="2068"/>
      <c r="O13" s="2068"/>
      <c r="P13" s="2068"/>
      <c r="Q13" s="2068"/>
    </row>
    <row r="14" spans="1:17" s="1153" customFormat="1" ht="20.100000000000001" customHeight="1" x14ac:dyDescent="0.15">
      <c r="A14" s="3508"/>
      <c r="B14" s="2096" t="s">
        <v>681</v>
      </c>
      <c r="C14" s="2330">
        <v>507</v>
      </c>
      <c r="D14" s="860">
        <v>2</v>
      </c>
      <c r="E14" s="860">
        <v>39</v>
      </c>
      <c r="F14" s="860">
        <v>375</v>
      </c>
      <c r="G14" s="860">
        <v>32</v>
      </c>
      <c r="H14" s="860">
        <v>16</v>
      </c>
      <c r="I14" s="860">
        <v>43</v>
      </c>
      <c r="J14" s="860"/>
      <c r="K14" s="2068"/>
      <c r="L14" s="2068"/>
      <c r="M14" s="2068"/>
      <c r="N14" s="2068"/>
      <c r="O14" s="2068"/>
      <c r="P14" s="2068"/>
      <c r="Q14" s="2068"/>
    </row>
    <row r="15" spans="1:17" s="1153" customFormat="1" ht="20.100000000000001" customHeight="1" x14ac:dyDescent="0.15">
      <c r="A15" s="3509"/>
      <c r="B15" s="2097" t="s">
        <v>682</v>
      </c>
      <c r="C15" s="2330">
        <v>223</v>
      </c>
      <c r="D15" s="860">
        <v>3</v>
      </c>
      <c r="E15" s="860">
        <v>38</v>
      </c>
      <c r="F15" s="860">
        <v>131</v>
      </c>
      <c r="G15" s="860">
        <v>12</v>
      </c>
      <c r="H15" s="860">
        <v>15</v>
      </c>
      <c r="I15" s="860">
        <v>24</v>
      </c>
      <c r="J15" s="860"/>
      <c r="K15" s="2068"/>
      <c r="L15" s="2068"/>
      <c r="M15" s="2068"/>
      <c r="N15" s="2068"/>
      <c r="O15" s="2068"/>
      <c r="P15" s="2068"/>
      <c r="Q15" s="2068"/>
    </row>
    <row r="16" spans="1:17" s="1153" customFormat="1" ht="20.100000000000001" customHeight="1" x14ac:dyDescent="0.15">
      <c r="A16" s="3511"/>
      <c r="B16" s="2098" t="s">
        <v>3976</v>
      </c>
      <c r="C16" s="1490">
        <v>0.29699999999999999</v>
      </c>
      <c r="D16" s="2107">
        <v>0.66700000000000004</v>
      </c>
      <c r="E16" s="2107">
        <v>0.76500000000000001</v>
      </c>
      <c r="F16" s="2107">
        <v>0.30199999999999999</v>
      </c>
      <c r="G16" s="2107">
        <v>0.47799999999999998</v>
      </c>
      <c r="H16" s="2107">
        <v>0.76200000000000001</v>
      </c>
      <c r="I16" s="2107">
        <v>0.13400000000000001</v>
      </c>
      <c r="J16" s="2079"/>
      <c r="K16" s="2057"/>
      <c r="L16" s="2057"/>
      <c r="M16" s="2057"/>
      <c r="N16" s="2057"/>
      <c r="O16" s="2057"/>
      <c r="P16" s="2057"/>
      <c r="Q16" s="2057"/>
    </row>
    <row r="17" spans="1:17" s="1153" customFormat="1" ht="20.100000000000001" customHeight="1" x14ac:dyDescent="0.15">
      <c r="A17" s="3507" t="s">
        <v>995</v>
      </c>
      <c r="B17" s="2819" t="s">
        <v>680</v>
      </c>
      <c r="C17" s="145">
        <v>1583</v>
      </c>
      <c r="D17" s="2076">
        <v>4</v>
      </c>
      <c r="E17" s="2076">
        <v>58</v>
      </c>
      <c r="F17" s="2076">
        <v>1129</v>
      </c>
      <c r="G17" s="2076">
        <v>117</v>
      </c>
      <c r="H17" s="2076">
        <v>6</v>
      </c>
      <c r="I17" s="2076">
        <v>269</v>
      </c>
      <c r="J17" s="860"/>
      <c r="K17" s="2826"/>
      <c r="L17" s="2826"/>
      <c r="M17" s="2826"/>
      <c r="N17" s="2826"/>
      <c r="O17" s="2826"/>
      <c r="P17" s="2826"/>
      <c r="Q17" s="2826"/>
    </row>
    <row r="18" spans="1:17" s="1153" customFormat="1" ht="20.100000000000001" customHeight="1" x14ac:dyDescent="0.15">
      <c r="A18" s="3508"/>
      <c r="B18" s="2814" t="s">
        <v>681</v>
      </c>
      <c r="C18" s="2830">
        <v>577</v>
      </c>
      <c r="D18" s="860">
        <v>5</v>
      </c>
      <c r="E18" s="860">
        <v>51</v>
      </c>
      <c r="F18" s="860">
        <v>384</v>
      </c>
      <c r="G18" s="860">
        <v>80</v>
      </c>
      <c r="H18" s="860">
        <v>7</v>
      </c>
      <c r="I18" s="860">
        <v>50</v>
      </c>
      <c r="J18" s="860"/>
      <c r="K18" s="2826"/>
      <c r="L18" s="2826"/>
      <c r="M18" s="2826"/>
      <c r="N18" s="2826"/>
      <c r="O18" s="2826"/>
      <c r="P18" s="2826"/>
      <c r="Q18" s="2826"/>
    </row>
    <row r="19" spans="1:17" s="1153" customFormat="1" ht="20.100000000000001" customHeight="1" x14ac:dyDescent="0.15">
      <c r="A19" s="3509"/>
      <c r="B19" s="2815" t="s">
        <v>682</v>
      </c>
      <c r="C19" s="2830">
        <v>257</v>
      </c>
      <c r="D19" s="860">
        <v>4</v>
      </c>
      <c r="E19" s="860">
        <v>57</v>
      </c>
      <c r="F19" s="860">
        <v>143</v>
      </c>
      <c r="G19" s="860">
        <v>18</v>
      </c>
      <c r="H19" s="860">
        <v>10</v>
      </c>
      <c r="I19" s="860">
        <v>25</v>
      </c>
      <c r="J19" s="860"/>
      <c r="K19" s="2826"/>
      <c r="L19" s="2826"/>
      <c r="M19" s="2826"/>
      <c r="N19" s="2826"/>
      <c r="O19" s="2826"/>
      <c r="P19" s="2826"/>
      <c r="Q19" s="2826"/>
    </row>
    <row r="20" spans="1:17" s="1153" customFormat="1" ht="20.100000000000001" customHeight="1" x14ac:dyDescent="0.15">
      <c r="A20" s="3509"/>
      <c r="B20" s="2815" t="s">
        <v>3976</v>
      </c>
      <c r="C20" s="2459">
        <v>0.36399999999999999</v>
      </c>
      <c r="D20" s="2079">
        <v>1.25</v>
      </c>
      <c r="E20" s="2079">
        <v>0.879</v>
      </c>
      <c r="F20" s="2079">
        <v>0.34</v>
      </c>
      <c r="G20" s="2079">
        <v>0.68400000000000005</v>
      </c>
      <c r="H20" s="2079">
        <v>1.167</v>
      </c>
      <c r="I20" s="2079">
        <v>0.186</v>
      </c>
      <c r="J20" s="2079"/>
      <c r="K20" s="2462"/>
      <c r="L20" s="2462"/>
      <c r="M20" s="2462"/>
      <c r="N20" s="2462"/>
      <c r="O20" s="2462"/>
      <c r="P20" s="2462"/>
      <c r="Q20" s="2462"/>
    </row>
    <row r="21" spans="1:17" s="1153" customFormat="1" ht="20.100000000000001" customHeight="1" x14ac:dyDescent="0.15">
      <c r="A21" s="3507" t="s">
        <v>4726</v>
      </c>
      <c r="B21" s="2819" t="s">
        <v>680</v>
      </c>
      <c r="C21" s="145">
        <v>1488</v>
      </c>
      <c r="D21" s="2076">
        <v>5</v>
      </c>
      <c r="E21" s="2076">
        <v>62</v>
      </c>
      <c r="F21" s="2076">
        <v>1112</v>
      </c>
      <c r="G21" s="2076">
        <v>69</v>
      </c>
      <c r="H21" s="2076">
        <v>1</v>
      </c>
      <c r="I21" s="2076">
        <v>239</v>
      </c>
      <c r="J21" s="860"/>
      <c r="K21" s="2068"/>
      <c r="L21" s="2068"/>
      <c r="M21" s="2068"/>
      <c r="N21" s="2068"/>
      <c r="O21" s="2068"/>
      <c r="P21" s="2068"/>
      <c r="Q21" s="2068"/>
    </row>
    <row r="22" spans="1:17" s="1153" customFormat="1" ht="20.100000000000001" customHeight="1" x14ac:dyDescent="0.15">
      <c r="A22" s="3508"/>
      <c r="B22" s="2814" t="s">
        <v>681</v>
      </c>
      <c r="C22" s="2830">
        <v>375</v>
      </c>
      <c r="D22" s="860">
        <v>4</v>
      </c>
      <c r="E22" s="860">
        <v>48</v>
      </c>
      <c r="F22" s="860">
        <v>262</v>
      </c>
      <c r="G22" s="860">
        <v>33</v>
      </c>
      <c r="H22" s="860">
        <v>1</v>
      </c>
      <c r="I22" s="860">
        <v>27</v>
      </c>
      <c r="J22" s="860"/>
      <c r="K22" s="2068"/>
      <c r="L22" s="2068"/>
      <c r="M22" s="2068"/>
      <c r="N22" s="2068"/>
      <c r="O22" s="2068"/>
      <c r="P22" s="2068"/>
      <c r="Q22" s="2068"/>
    </row>
    <row r="23" spans="1:17" s="1153" customFormat="1" ht="20.100000000000001" customHeight="1" x14ac:dyDescent="0.15">
      <c r="A23" s="3509"/>
      <c r="B23" s="2815" t="s">
        <v>682</v>
      </c>
      <c r="C23" s="2830">
        <v>249</v>
      </c>
      <c r="D23" s="860">
        <v>5</v>
      </c>
      <c r="E23" s="860">
        <v>47</v>
      </c>
      <c r="F23" s="860">
        <v>170</v>
      </c>
      <c r="G23" s="860">
        <v>10</v>
      </c>
      <c r="H23" s="860">
        <v>0</v>
      </c>
      <c r="I23" s="860">
        <v>16</v>
      </c>
      <c r="J23" s="860"/>
      <c r="K23" s="2068"/>
      <c r="L23" s="2068"/>
      <c r="M23" s="2068"/>
      <c r="N23" s="2068"/>
      <c r="O23" s="2068"/>
      <c r="P23" s="2068"/>
      <c r="Q23" s="2068"/>
    </row>
    <row r="24" spans="1:17" s="1153" customFormat="1" ht="20.100000000000001" customHeight="1" thickBot="1" x14ac:dyDescent="0.2">
      <c r="A24" s="3510"/>
      <c r="B24" s="2844" t="s">
        <v>3976</v>
      </c>
      <c r="C24" s="1491">
        <v>0.252</v>
      </c>
      <c r="D24" s="2530">
        <v>0.8</v>
      </c>
      <c r="E24" s="2530">
        <v>0.77400000000000002</v>
      </c>
      <c r="F24" s="2530">
        <v>0.23599999999999999</v>
      </c>
      <c r="G24" s="2530">
        <v>0.47799999999999998</v>
      </c>
      <c r="H24" s="2530">
        <v>1</v>
      </c>
      <c r="I24" s="2530">
        <v>0.113</v>
      </c>
      <c r="J24" s="2079"/>
      <c r="K24" s="2057"/>
      <c r="L24" s="2057"/>
      <c r="M24" s="2057"/>
      <c r="N24" s="2057"/>
      <c r="O24" s="2057"/>
      <c r="P24" s="2057"/>
      <c r="Q24" s="2057"/>
    </row>
    <row r="25" spans="1:17" s="1153" customFormat="1" ht="20.100000000000001" customHeight="1" x14ac:dyDescent="0.15">
      <c r="A25" s="40" t="s">
        <v>683</v>
      </c>
      <c r="B25" s="2066"/>
      <c r="C25" s="2080"/>
      <c r="D25" s="2079"/>
      <c r="E25" s="2081"/>
      <c r="F25" s="2079"/>
      <c r="G25" s="2081"/>
      <c r="H25" s="2081"/>
      <c r="I25" s="2081"/>
      <c r="J25" s="2079"/>
      <c r="K25" s="2057"/>
      <c r="L25" s="2057"/>
      <c r="M25" s="2057"/>
      <c r="N25" s="2057"/>
      <c r="O25" s="2057"/>
      <c r="P25" s="2057"/>
      <c r="Q25" s="2057"/>
    </row>
    <row r="26" spans="1:17" s="931" customFormat="1" ht="20.100000000000001" customHeight="1" x14ac:dyDescent="0.15">
      <c r="A26" s="1109" t="s">
        <v>3581</v>
      </c>
      <c r="B26" s="2067"/>
      <c r="C26" s="2078"/>
      <c r="D26" s="2082"/>
      <c r="E26" s="2082"/>
      <c r="F26" s="2082"/>
      <c r="G26" s="2082"/>
      <c r="H26" s="2082"/>
      <c r="I26" s="2078"/>
      <c r="J26" s="2077"/>
      <c r="K26" s="2077"/>
      <c r="L26" s="2077"/>
      <c r="M26" s="2077"/>
      <c r="N26" s="2077"/>
      <c r="O26" s="2077"/>
      <c r="P26" s="2077"/>
      <c r="Q26" s="2078"/>
    </row>
    <row r="27" spans="1:17" s="1153" customFormat="1" ht="20.100000000000001" customHeight="1" x14ac:dyDescent="0.15">
      <c r="A27" s="5" t="s">
        <v>3579</v>
      </c>
      <c r="B27" s="2067"/>
      <c r="C27" s="2068"/>
      <c r="D27" s="860"/>
      <c r="E27" s="860"/>
      <c r="F27" s="860"/>
      <c r="G27" s="860"/>
      <c r="H27" s="860"/>
      <c r="I27" s="860"/>
      <c r="J27" s="860"/>
      <c r="K27" s="2068"/>
      <c r="L27" s="2068"/>
      <c r="M27" s="2068"/>
      <c r="N27" s="2068"/>
      <c r="O27" s="2068"/>
      <c r="P27" s="2068"/>
      <c r="Q27" s="2068"/>
    </row>
    <row r="28" spans="1:17" s="1153" customFormat="1" ht="20.100000000000001" customHeight="1" x14ac:dyDescent="0.15">
      <c r="A28" s="5" t="s">
        <v>3582</v>
      </c>
      <c r="B28" s="2067"/>
      <c r="C28" s="2068"/>
      <c r="D28" s="860"/>
      <c r="E28" s="860"/>
      <c r="F28" s="860"/>
      <c r="G28" s="860"/>
      <c r="H28" s="860"/>
      <c r="I28" s="860"/>
      <c r="J28" s="860"/>
      <c r="K28" s="2068"/>
      <c r="L28" s="2068"/>
      <c r="M28" s="2068"/>
      <c r="N28" s="2068"/>
      <c r="O28" s="2068"/>
      <c r="P28" s="2068"/>
      <c r="Q28" s="2068"/>
    </row>
    <row r="29" spans="1:17" s="1153" customFormat="1" ht="20.100000000000001" customHeight="1" x14ac:dyDescent="0.15">
      <c r="A29" s="5" t="s">
        <v>3583</v>
      </c>
      <c r="B29" s="2067"/>
      <c r="C29" s="2068"/>
      <c r="D29" s="860"/>
      <c r="E29" s="860"/>
      <c r="F29" s="860"/>
      <c r="G29" s="860"/>
      <c r="H29" s="860"/>
      <c r="I29" s="860"/>
      <c r="J29" s="860"/>
      <c r="K29" s="2068"/>
      <c r="L29" s="2068"/>
      <c r="M29" s="2068"/>
      <c r="N29" s="2068"/>
      <c r="O29" s="2068"/>
      <c r="P29" s="2068"/>
      <c r="Q29" s="2068"/>
    </row>
    <row r="30" spans="1:17" s="1153" customFormat="1" ht="16.5" customHeight="1" x14ac:dyDescent="0.15">
      <c r="A30" s="931"/>
      <c r="B30" s="2067"/>
      <c r="C30" s="2057"/>
      <c r="D30" s="2079"/>
      <c r="E30" s="2079"/>
      <c r="F30" s="2079"/>
      <c r="G30" s="2079"/>
      <c r="H30" s="2079"/>
      <c r="I30" s="2079"/>
      <c r="J30" s="2079"/>
      <c r="K30" s="2057"/>
      <c r="L30" s="2057"/>
      <c r="M30" s="2057"/>
      <c r="N30" s="2057"/>
      <c r="O30" s="2057"/>
      <c r="P30" s="2057"/>
      <c r="Q30" s="2057"/>
    </row>
    <row r="31" spans="1:17" s="1153" customFormat="1" ht="16.5" customHeight="1" x14ac:dyDescent="0.15">
      <c r="A31" s="3149"/>
      <c r="B31" s="2067"/>
      <c r="C31" s="2068"/>
      <c r="D31" s="860"/>
      <c r="E31" s="860"/>
      <c r="F31" s="860"/>
      <c r="G31" s="860"/>
      <c r="H31" s="860"/>
      <c r="I31" s="860"/>
      <c r="J31" s="860"/>
      <c r="K31" s="2068"/>
      <c r="L31" s="2068"/>
      <c r="M31" s="2068"/>
      <c r="N31" s="2068"/>
      <c r="O31" s="2068"/>
      <c r="P31" s="2068"/>
      <c r="Q31" s="2068"/>
    </row>
    <row r="32" spans="1:17" s="1153" customFormat="1" ht="16.5" customHeight="1" x14ac:dyDescent="0.15">
      <c r="A32" s="3149"/>
      <c r="B32" s="2067"/>
      <c r="C32" s="2068"/>
      <c r="D32" s="860"/>
      <c r="E32" s="860"/>
      <c r="F32" s="860"/>
      <c r="G32" s="860"/>
      <c r="H32" s="860"/>
      <c r="I32" s="860"/>
      <c r="J32" s="860"/>
      <c r="K32" s="2068"/>
      <c r="L32" s="2068"/>
      <c r="M32" s="2068"/>
      <c r="N32" s="2068"/>
      <c r="O32" s="2068"/>
      <c r="P32" s="2068"/>
      <c r="Q32" s="2068"/>
    </row>
    <row r="33" spans="1:17" s="1153" customFormat="1" ht="16.5" customHeight="1" x14ac:dyDescent="0.15">
      <c r="A33" s="3149"/>
      <c r="B33" s="2067"/>
      <c r="C33" s="2068"/>
      <c r="D33" s="860"/>
      <c r="E33" s="860"/>
      <c r="F33" s="860"/>
      <c r="G33" s="860"/>
      <c r="H33" s="860"/>
      <c r="I33" s="860"/>
      <c r="J33" s="860"/>
      <c r="K33" s="2068"/>
      <c r="L33" s="2068"/>
      <c r="M33" s="2068"/>
      <c r="N33" s="2068"/>
      <c r="O33" s="2068"/>
      <c r="P33" s="2068"/>
      <c r="Q33" s="2068"/>
    </row>
    <row r="34" spans="1:17" s="1153" customFormat="1" ht="16.5" customHeight="1" x14ac:dyDescent="0.15">
      <c r="A34" s="3149"/>
      <c r="B34" s="2067"/>
      <c r="C34" s="2057"/>
      <c r="D34" s="2079"/>
      <c r="E34" s="2079"/>
      <c r="F34" s="2079"/>
      <c r="G34" s="2079"/>
      <c r="H34" s="2079"/>
      <c r="I34" s="2079"/>
      <c r="J34" s="2079"/>
      <c r="K34" s="2057"/>
      <c r="L34" s="2057"/>
      <c r="M34" s="2057"/>
      <c r="N34" s="2057"/>
      <c r="O34" s="2057"/>
      <c r="P34" s="2057"/>
      <c r="Q34" s="2057"/>
    </row>
    <row r="35" spans="1:17" s="1153" customFormat="1" ht="16.5" customHeight="1" x14ac:dyDescent="0.15">
      <c r="A35" s="3149"/>
      <c r="B35" s="2067"/>
      <c r="C35" s="2068"/>
      <c r="D35" s="860"/>
      <c r="E35" s="860"/>
      <c r="F35" s="860"/>
      <c r="G35" s="860"/>
      <c r="H35" s="860"/>
      <c r="I35" s="860"/>
      <c r="J35" s="860"/>
      <c r="K35" s="2068"/>
      <c r="L35" s="2068"/>
      <c r="M35" s="2068"/>
      <c r="N35" s="2068"/>
      <c r="O35" s="2068"/>
      <c r="P35" s="2068"/>
      <c r="Q35" s="2068"/>
    </row>
    <row r="36" spans="1:17" s="1153" customFormat="1" ht="16.5" customHeight="1" x14ac:dyDescent="0.15">
      <c r="A36" s="3149"/>
      <c r="B36" s="2067"/>
      <c r="C36" s="2068"/>
      <c r="D36" s="860"/>
      <c r="E36" s="860"/>
      <c r="F36" s="860"/>
      <c r="G36" s="860"/>
      <c r="H36" s="860"/>
      <c r="I36" s="860"/>
      <c r="J36" s="860"/>
      <c r="K36" s="2068"/>
      <c r="L36" s="2068"/>
      <c r="M36" s="2068"/>
      <c r="N36" s="2068"/>
      <c r="O36" s="2068"/>
      <c r="P36" s="2068"/>
      <c r="Q36" s="2068"/>
    </row>
    <row r="37" spans="1:17" s="1153" customFormat="1" ht="16.5" customHeight="1" x14ac:dyDescent="0.15">
      <c r="A37" s="3149"/>
      <c r="B37" s="2067"/>
      <c r="C37" s="2068"/>
      <c r="D37" s="860"/>
      <c r="E37" s="860"/>
      <c r="F37" s="860"/>
      <c r="G37" s="860"/>
      <c r="H37" s="860"/>
      <c r="I37" s="860"/>
      <c r="J37" s="860"/>
      <c r="K37" s="2068"/>
      <c r="L37" s="2068"/>
      <c r="M37" s="2068"/>
      <c r="N37" s="2068"/>
      <c r="O37" s="2068"/>
      <c r="P37" s="2068"/>
      <c r="Q37" s="2068"/>
    </row>
    <row r="38" spans="1:17" s="1153" customFormat="1" ht="16.5" customHeight="1" x14ac:dyDescent="0.15">
      <c r="A38" s="3149"/>
      <c r="B38" s="2067"/>
      <c r="C38" s="2057"/>
      <c r="D38" s="2079"/>
      <c r="E38" s="2079"/>
      <c r="F38" s="2079"/>
      <c r="G38" s="2079"/>
      <c r="H38" s="2079"/>
      <c r="I38" s="2079"/>
      <c r="J38" s="2079"/>
      <c r="K38" s="2057"/>
      <c r="L38" s="2057"/>
      <c r="M38" s="2057"/>
      <c r="N38" s="2057"/>
      <c r="O38" s="2057"/>
      <c r="P38" s="2057"/>
      <c r="Q38" s="2057"/>
    </row>
    <row r="39" spans="1:17" s="1153" customFormat="1" ht="16.5" customHeight="1" x14ac:dyDescent="0.15">
      <c r="A39" s="3149"/>
      <c r="B39" s="2067"/>
      <c r="C39" s="2068"/>
      <c r="D39" s="860"/>
      <c r="E39" s="860"/>
      <c r="F39" s="860"/>
      <c r="G39" s="860"/>
      <c r="H39" s="860"/>
      <c r="I39" s="860"/>
      <c r="J39" s="860"/>
      <c r="K39" s="2068"/>
      <c r="L39" s="2068"/>
      <c r="M39" s="2068"/>
      <c r="N39" s="2068"/>
      <c r="O39" s="2068"/>
      <c r="P39" s="2068"/>
      <c r="Q39" s="2068"/>
    </row>
    <row r="40" spans="1:17" s="1153" customFormat="1" ht="16.5" customHeight="1" x14ac:dyDescent="0.15">
      <c r="A40" s="3149"/>
      <c r="B40" s="2067"/>
      <c r="C40" s="2068"/>
      <c r="D40" s="860"/>
      <c r="E40" s="860"/>
      <c r="F40" s="860"/>
      <c r="G40" s="860"/>
      <c r="H40" s="860"/>
      <c r="I40" s="860"/>
      <c r="J40" s="860"/>
      <c r="K40" s="2068"/>
      <c r="L40" s="2068"/>
      <c r="M40" s="2068"/>
      <c r="N40" s="2068"/>
      <c r="O40" s="2068"/>
      <c r="P40" s="2068"/>
      <c r="Q40" s="2068"/>
    </row>
    <row r="41" spans="1:17" s="1153" customFormat="1" ht="16.5" customHeight="1" x14ac:dyDescent="0.15">
      <c r="A41" s="3149"/>
      <c r="B41" s="2067"/>
      <c r="C41" s="2068"/>
      <c r="D41" s="860"/>
      <c r="E41" s="860"/>
      <c r="F41" s="860"/>
      <c r="G41" s="860"/>
      <c r="H41" s="860"/>
      <c r="I41" s="860"/>
      <c r="J41" s="860"/>
      <c r="K41" s="2068"/>
      <c r="L41" s="2068"/>
      <c r="M41" s="2068"/>
      <c r="N41" s="2068"/>
      <c r="O41" s="2068"/>
      <c r="P41" s="2068"/>
      <c r="Q41" s="2068"/>
    </row>
    <row r="42" spans="1:17" s="1153" customFormat="1" ht="16.5" customHeight="1" x14ac:dyDescent="0.15">
      <c r="A42" s="3149"/>
      <c r="B42" s="2067"/>
      <c r="C42" s="2057"/>
      <c r="D42" s="2079"/>
      <c r="E42" s="2079"/>
      <c r="F42" s="2079"/>
      <c r="G42" s="2079"/>
      <c r="H42" s="2079"/>
      <c r="I42" s="2079"/>
      <c r="J42" s="2079"/>
      <c r="K42" s="2057"/>
      <c r="L42" s="2057"/>
      <c r="M42" s="2057"/>
      <c r="N42" s="2057"/>
      <c r="O42" s="2057"/>
      <c r="P42" s="2057"/>
      <c r="Q42" s="2057"/>
    </row>
    <row r="43" spans="1:17" s="1153" customFormat="1" ht="16.5" customHeight="1" x14ac:dyDescent="0.15">
      <c r="A43" s="931"/>
      <c r="B43" s="2067"/>
      <c r="C43" s="2068"/>
      <c r="D43" s="860"/>
      <c r="E43" s="860"/>
      <c r="F43" s="860"/>
      <c r="G43" s="860"/>
      <c r="H43" s="860"/>
      <c r="I43" s="860"/>
      <c r="J43" s="860"/>
      <c r="K43" s="2068"/>
      <c r="L43" s="2068"/>
      <c r="M43" s="2068"/>
      <c r="N43" s="2068"/>
      <c r="O43" s="2068"/>
      <c r="P43" s="2068"/>
      <c r="Q43" s="2068"/>
    </row>
    <row r="44" spans="1:17" s="1153" customFormat="1" ht="16.5" customHeight="1" x14ac:dyDescent="0.15">
      <c r="B44" s="2067"/>
      <c r="C44" s="2068"/>
      <c r="D44" s="860"/>
      <c r="E44" s="860"/>
      <c r="F44" s="860"/>
      <c r="G44" s="860"/>
      <c r="H44" s="860"/>
      <c r="I44" s="860"/>
      <c r="J44" s="860"/>
      <c r="K44" s="2068"/>
      <c r="L44" s="2068"/>
      <c r="M44" s="2068"/>
      <c r="N44" s="2068"/>
      <c r="O44" s="2068"/>
      <c r="P44" s="2068"/>
      <c r="Q44" s="2068"/>
    </row>
    <row r="45" spans="1:17" s="1153" customFormat="1" ht="16.5" customHeight="1" x14ac:dyDescent="0.15">
      <c r="B45" s="2067"/>
      <c r="C45" s="2068"/>
      <c r="D45" s="860"/>
      <c r="E45" s="860"/>
      <c r="F45" s="860"/>
      <c r="G45" s="860"/>
      <c r="H45" s="860"/>
      <c r="I45" s="860"/>
      <c r="J45" s="860"/>
      <c r="K45" s="2068"/>
      <c r="L45" s="2068"/>
      <c r="M45" s="2068"/>
      <c r="N45" s="2068"/>
      <c r="O45" s="2068"/>
      <c r="P45" s="2068"/>
      <c r="Q45" s="2068"/>
    </row>
    <row r="46" spans="1:17" s="1153" customFormat="1" ht="16.5" customHeight="1" x14ac:dyDescent="0.15">
      <c r="B46" s="2067"/>
      <c r="C46" s="2057"/>
      <c r="D46" s="2079"/>
      <c r="E46" s="2079"/>
      <c r="F46" s="2079"/>
      <c r="G46" s="2079"/>
      <c r="H46" s="2079"/>
      <c r="I46" s="2079"/>
      <c r="J46" s="2079"/>
      <c r="K46" s="2057"/>
      <c r="L46" s="2057"/>
      <c r="M46" s="2057"/>
      <c r="N46" s="2057"/>
      <c r="O46" s="2057"/>
      <c r="P46" s="2057"/>
      <c r="Q46" s="2057"/>
    </row>
    <row r="47" spans="1:17" ht="18" customHeight="1" x14ac:dyDescent="0.15">
      <c r="J47" s="1690"/>
      <c r="K47" s="1690"/>
      <c r="L47" s="1690"/>
      <c r="M47" s="1690"/>
      <c r="N47" s="1690"/>
      <c r="O47" s="1690"/>
      <c r="P47" s="1690"/>
      <c r="Q47" s="1690"/>
    </row>
    <row r="48" spans="1:17" s="1109" customFormat="1" ht="18" customHeight="1" x14ac:dyDescent="0.15"/>
    <row r="49" spans="1:6" ht="18" customHeight="1" x14ac:dyDescent="0.15">
      <c r="D49" s="30"/>
      <c r="E49" s="30"/>
      <c r="F49" s="30"/>
    </row>
    <row r="50" spans="1:6" ht="18" customHeight="1" x14ac:dyDescent="0.15">
      <c r="D50" s="30"/>
      <c r="E50" s="30"/>
      <c r="F50" s="30"/>
    </row>
    <row r="51" spans="1:6" ht="18" customHeight="1" x14ac:dyDescent="0.15">
      <c r="D51" s="30"/>
      <c r="E51" s="30"/>
      <c r="F51" s="30"/>
    </row>
    <row r="52" spans="1:6" ht="18" customHeight="1" x14ac:dyDescent="0.15">
      <c r="A52" s="1109"/>
    </row>
    <row r="53" spans="1:6" ht="18" customHeight="1" x14ac:dyDescent="0.15">
      <c r="D53" s="30"/>
      <c r="E53" s="30"/>
      <c r="F53" s="30"/>
    </row>
    <row r="54" spans="1:6" ht="18" customHeight="1" x14ac:dyDescent="0.15">
      <c r="D54" s="30"/>
      <c r="E54" s="30"/>
      <c r="F54" s="30"/>
    </row>
    <row r="55" spans="1:6" ht="18" customHeight="1" x14ac:dyDescent="0.15">
      <c r="D55" s="30"/>
      <c r="E55" s="30"/>
      <c r="F55" s="30"/>
    </row>
    <row r="56" spans="1:6" ht="18" customHeight="1" x14ac:dyDescent="0.15">
      <c r="D56" s="30"/>
      <c r="E56" s="30"/>
      <c r="F56" s="30"/>
    </row>
    <row r="57" spans="1:6" ht="18" customHeight="1" x14ac:dyDescent="0.15">
      <c r="D57" s="30"/>
      <c r="E57" s="30"/>
      <c r="F57" s="30"/>
    </row>
    <row r="58" spans="1:6" ht="18" customHeight="1" x14ac:dyDescent="0.15">
      <c r="D58" s="30"/>
      <c r="E58" s="30"/>
      <c r="F58" s="30"/>
    </row>
    <row r="59" spans="1:6" ht="18" customHeight="1" x14ac:dyDescent="0.15">
      <c r="D59" s="30"/>
      <c r="E59" s="30"/>
      <c r="F59" s="30"/>
    </row>
    <row r="60" spans="1:6" ht="18" customHeight="1" x14ac:dyDescent="0.15">
      <c r="D60" s="30"/>
      <c r="E60" s="30"/>
      <c r="F60" s="30"/>
    </row>
    <row r="61" spans="1:6" ht="18" customHeight="1" x14ac:dyDescent="0.15">
      <c r="D61" s="30"/>
      <c r="E61" s="30"/>
      <c r="F61" s="30"/>
    </row>
  </sheetData>
  <mergeCells count="8">
    <mergeCell ref="A31:A34"/>
    <mergeCell ref="A35:A38"/>
    <mergeCell ref="A39:A42"/>
    <mergeCell ref="A21:A24"/>
    <mergeCell ref="A5:A8"/>
    <mergeCell ref="A9:A12"/>
    <mergeCell ref="A13:A16"/>
    <mergeCell ref="A17:A20"/>
  </mergeCells>
  <phoneticPr fontId="3"/>
  <pageMargins left="0.98425196850393704" right="0.98425196850393704" top="0.78740157480314965" bottom="0.78740157480314965" header="0.31496062992125984" footer="0.31496062992125984"/>
  <pageSetup paperSize="9" scale="97" orientation="portrait" r:id="rId1"/>
  <headerFooter>
    <oddHeader>&amp;R&amp;A</oddHeader>
  </headerFooter>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S100"/>
  <sheetViews>
    <sheetView showGridLines="0" zoomScaleNormal="100" workbookViewId="0"/>
  </sheetViews>
  <sheetFormatPr defaultColWidth="8.625" defaultRowHeight="18" customHeight="1" x14ac:dyDescent="0.15"/>
  <cols>
    <col min="1" max="2" width="8.125" style="1109" customWidth="1"/>
    <col min="3" max="11" width="8.125" style="2084" customWidth="1"/>
    <col min="12" max="19" width="8.125" style="1109" customWidth="1"/>
    <col min="20" max="16384" width="8.625" style="1109"/>
  </cols>
  <sheetData>
    <row r="1" spans="1:19" ht="18" customHeight="1" x14ac:dyDescent="0.15">
      <c r="A1" s="1205" t="s">
        <v>3269</v>
      </c>
      <c r="J1" s="2085"/>
      <c r="K1" s="2085">
        <v>128</v>
      </c>
    </row>
    <row r="3" spans="1:19" s="1690" customFormat="1" ht="18" customHeight="1" thickBot="1" x14ac:dyDescent="0.2">
      <c r="A3" s="1241" t="s">
        <v>4361</v>
      </c>
      <c r="B3" s="2067"/>
      <c r="C3" s="2078"/>
      <c r="D3" s="2078"/>
      <c r="E3" s="2086"/>
      <c r="F3" s="2086"/>
      <c r="G3" s="2086"/>
      <c r="H3" s="2086"/>
      <c r="I3" s="2086"/>
      <c r="J3" s="2087"/>
      <c r="K3" s="2087" t="s">
        <v>3565</v>
      </c>
    </row>
    <row r="4" spans="1:19" s="931" customFormat="1" ht="20.100000000000001" customHeight="1" x14ac:dyDescent="0.15">
      <c r="A4" s="2093"/>
      <c r="B4" s="2094"/>
      <c r="C4" s="2083" t="s">
        <v>94</v>
      </c>
      <c r="D4" s="2083" t="s">
        <v>4362</v>
      </c>
      <c r="E4" s="2088" t="s">
        <v>4355</v>
      </c>
      <c r="F4" s="2088" t="s">
        <v>4356</v>
      </c>
      <c r="G4" s="2088" t="s">
        <v>4357</v>
      </c>
      <c r="H4" s="2088" t="s">
        <v>4358</v>
      </c>
      <c r="I4" s="2088" t="s">
        <v>4359</v>
      </c>
      <c r="J4" s="2091" t="s">
        <v>4360</v>
      </c>
      <c r="K4" s="2106" t="s">
        <v>508</v>
      </c>
      <c r="L4" s="2077"/>
      <c r="M4" s="2077"/>
      <c r="N4" s="2077"/>
      <c r="O4" s="2077"/>
      <c r="P4" s="2077"/>
      <c r="Q4" s="2077"/>
      <c r="R4" s="2077"/>
      <c r="S4" s="2078"/>
    </row>
    <row r="5" spans="1:19" s="1153" customFormat="1" ht="20.100000000000001" customHeight="1" x14ac:dyDescent="0.15">
      <c r="A5" s="3507" t="s">
        <v>40</v>
      </c>
      <c r="B5" s="2099" t="s">
        <v>680</v>
      </c>
      <c r="C5" s="2103">
        <v>1770</v>
      </c>
      <c r="D5" s="2331">
        <v>152</v>
      </c>
      <c r="E5" s="2076">
        <v>28</v>
      </c>
      <c r="F5" s="2076">
        <v>50</v>
      </c>
      <c r="G5" s="2076">
        <v>144</v>
      </c>
      <c r="H5" s="2076">
        <v>393</v>
      </c>
      <c r="I5" s="2076">
        <v>179</v>
      </c>
      <c r="J5" s="2076">
        <v>110</v>
      </c>
      <c r="K5" s="2076">
        <v>714</v>
      </c>
      <c r="L5" s="860"/>
      <c r="M5" s="2068"/>
      <c r="N5" s="2068"/>
      <c r="O5" s="2068"/>
      <c r="P5" s="2068"/>
      <c r="Q5" s="2068"/>
      <c r="R5" s="2068"/>
      <c r="S5" s="2068"/>
    </row>
    <row r="6" spans="1:19" s="1153" customFormat="1" ht="20.100000000000001" customHeight="1" x14ac:dyDescent="0.15">
      <c r="A6" s="3508"/>
      <c r="B6" s="2096" t="s">
        <v>681</v>
      </c>
      <c r="C6" s="2104">
        <v>443</v>
      </c>
      <c r="D6" s="2331">
        <v>79</v>
      </c>
      <c r="E6" s="860">
        <v>17</v>
      </c>
      <c r="F6" s="860">
        <v>16</v>
      </c>
      <c r="G6" s="860">
        <v>2</v>
      </c>
      <c r="H6" s="860">
        <v>9</v>
      </c>
      <c r="I6" s="860">
        <v>23</v>
      </c>
      <c r="J6" s="860">
        <v>5</v>
      </c>
      <c r="K6" s="860">
        <v>292</v>
      </c>
      <c r="L6" s="860"/>
      <c r="M6" s="2068"/>
      <c r="N6" s="2068"/>
      <c r="O6" s="2068"/>
      <c r="P6" s="2068"/>
      <c r="Q6" s="2068"/>
      <c r="R6" s="2068"/>
      <c r="S6" s="2068"/>
    </row>
    <row r="7" spans="1:19" s="1153" customFormat="1" ht="20.100000000000001" customHeight="1" x14ac:dyDescent="0.15">
      <c r="A7" s="3509"/>
      <c r="B7" s="2097" t="s">
        <v>682</v>
      </c>
      <c r="C7" s="2104">
        <v>181</v>
      </c>
      <c r="D7" s="2331">
        <v>7</v>
      </c>
      <c r="E7" s="860">
        <v>1</v>
      </c>
      <c r="F7" s="860">
        <v>2</v>
      </c>
      <c r="G7" s="860">
        <v>3</v>
      </c>
      <c r="H7" s="860">
        <v>13</v>
      </c>
      <c r="I7" s="860">
        <v>1</v>
      </c>
      <c r="J7" s="860">
        <v>0</v>
      </c>
      <c r="K7" s="860">
        <v>154</v>
      </c>
      <c r="L7" s="860"/>
      <c r="M7" s="2068"/>
      <c r="N7" s="2068"/>
      <c r="O7" s="2068"/>
      <c r="P7" s="2068"/>
      <c r="Q7" s="2068"/>
      <c r="R7" s="2068"/>
      <c r="S7" s="2068"/>
    </row>
    <row r="8" spans="1:19" s="1153" customFormat="1" ht="20.100000000000001" customHeight="1" x14ac:dyDescent="0.15">
      <c r="A8" s="3511"/>
      <c r="B8" s="2098" t="s">
        <v>3976</v>
      </c>
      <c r="C8" s="2105">
        <v>0.25</v>
      </c>
      <c r="D8" s="2168">
        <v>0.52</v>
      </c>
      <c r="E8" s="2107">
        <v>0.60699999999999998</v>
      </c>
      <c r="F8" s="2107">
        <v>0.32</v>
      </c>
      <c r="G8" s="2107">
        <v>1.4E-2</v>
      </c>
      <c r="H8" s="2107">
        <v>2.3E-2</v>
      </c>
      <c r="I8" s="2107">
        <v>0.128</v>
      </c>
      <c r="J8" s="2107">
        <v>4.4999999999999998E-2</v>
      </c>
      <c r="K8" s="2107">
        <v>0.40899999999999997</v>
      </c>
      <c r="L8" s="2079"/>
      <c r="M8" s="2057"/>
      <c r="N8" s="2057"/>
      <c r="O8" s="2057"/>
      <c r="P8" s="2057"/>
      <c r="Q8" s="2057"/>
      <c r="R8" s="2057"/>
      <c r="S8" s="2057"/>
    </row>
    <row r="9" spans="1:19" s="1153" customFormat="1" ht="20.100000000000001" customHeight="1" x14ac:dyDescent="0.15">
      <c r="A9" s="3512" t="s">
        <v>39</v>
      </c>
      <c r="B9" s="2099" t="s">
        <v>680</v>
      </c>
      <c r="C9" s="2103">
        <v>1470</v>
      </c>
      <c r="D9" s="2331">
        <v>105</v>
      </c>
      <c r="E9" s="2076">
        <v>21</v>
      </c>
      <c r="F9" s="2076">
        <v>44</v>
      </c>
      <c r="G9" s="2076">
        <v>94</v>
      </c>
      <c r="H9" s="2076">
        <v>310</v>
      </c>
      <c r="I9" s="2076">
        <v>145</v>
      </c>
      <c r="J9" s="2076">
        <v>54</v>
      </c>
      <c r="K9" s="2076">
        <v>697</v>
      </c>
      <c r="L9" s="860"/>
      <c r="M9" s="2068"/>
      <c r="N9" s="2068"/>
      <c r="O9" s="2068"/>
      <c r="P9" s="2068"/>
      <c r="Q9" s="2068"/>
      <c r="R9" s="2068"/>
      <c r="S9" s="2068"/>
    </row>
    <row r="10" spans="1:19" s="1153" customFormat="1" ht="20.100000000000001" customHeight="1" x14ac:dyDescent="0.15">
      <c r="A10" s="3508"/>
      <c r="B10" s="2096" t="s">
        <v>681</v>
      </c>
      <c r="C10" s="2104">
        <v>303</v>
      </c>
      <c r="D10" s="2331">
        <v>91</v>
      </c>
      <c r="E10" s="860">
        <v>4</v>
      </c>
      <c r="F10" s="860">
        <v>17</v>
      </c>
      <c r="G10" s="860">
        <v>9</v>
      </c>
      <c r="H10" s="860">
        <v>7</v>
      </c>
      <c r="I10" s="860">
        <v>5</v>
      </c>
      <c r="J10" s="860">
        <v>5</v>
      </c>
      <c r="K10" s="860">
        <v>165</v>
      </c>
      <c r="L10" s="860"/>
      <c r="M10" s="2068"/>
      <c r="N10" s="2068"/>
      <c r="O10" s="2068"/>
      <c r="P10" s="2068"/>
      <c r="Q10" s="2068"/>
      <c r="R10" s="2068"/>
      <c r="S10" s="2068"/>
    </row>
    <row r="11" spans="1:19" s="1153" customFormat="1" ht="20.100000000000001" customHeight="1" x14ac:dyDescent="0.15">
      <c r="A11" s="3509"/>
      <c r="B11" s="2097" t="s">
        <v>682</v>
      </c>
      <c r="C11" s="2104">
        <v>132</v>
      </c>
      <c r="D11" s="2331">
        <v>3</v>
      </c>
      <c r="E11" s="860">
        <v>1</v>
      </c>
      <c r="F11" s="860">
        <v>4</v>
      </c>
      <c r="G11" s="860">
        <v>12</v>
      </c>
      <c r="H11" s="860">
        <v>9</v>
      </c>
      <c r="I11" s="860">
        <v>1</v>
      </c>
      <c r="J11" s="860">
        <v>1</v>
      </c>
      <c r="K11" s="860">
        <v>101</v>
      </c>
      <c r="L11" s="860"/>
      <c r="M11" s="2068"/>
      <c r="N11" s="2068"/>
      <c r="O11" s="2068"/>
      <c r="P11" s="2068"/>
      <c r="Q11" s="2068"/>
      <c r="R11" s="2068"/>
      <c r="S11" s="2068"/>
    </row>
    <row r="12" spans="1:19" s="1153" customFormat="1" ht="20.100000000000001" customHeight="1" x14ac:dyDescent="0.15">
      <c r="A12" s="3511"/>
      <c r="B12" s="2098" t="s">
        <v>3976</v>
      </c>
      <c r="C12" s="2105">
        <v>0.20599999999999999</v>
      </c>
      <c r="D12" s="2168">
        <v>0.86699999999999999</v>
      </c>
      <c r="E12" s="2107">
        <v>0.19</v>
      </c>
      <c r="F12" s="2107">
        <v>0.38600000000000001</v>
      </c>
      <c r="G12" s="2107">
        <v>9.6000000000000002E-2</v>
      </c>
      <c r="H12" s="2107">
        <v>2.3E-2</v>
      </c>
      <c r="I12" s="2107">
        <v>3.4000000000000002E-2</v>
      </c>
      <c r="J12" s="2107">
        <v>9.2999999999999999E-2</v>
      </c>
      <c r="K12" s="2107">
        <v>0.23699999999999999</v>
      </c>
      <c r="L12" s="2079"/>
      <c r="M12" s="2057"/>
      <c r="N12" s="2057"/>
      <c r="O12" s="2057"/>
      <c r="P12" s="2057"/>
      <c r="Q12" s="2057"/>
      <c r="R12" s="2057"/>
      <c r="S12" s="2057"/>
    </row>
    <row r="13" spans="1:19" s="1153" customFormat="1" ht="20.100000000000001" customHeight="1" x14ac:dyDescent="0.15">
      <c r="A13" s="3507" t="s">
        <v>38</v>
      </c>
      <c r="B13" s="2099" t="s">
        <v>680</v>
      </c>
      <c r="C13" s="2103">
        <v>1242</v>
      </c>
      <c r="D13" s="2331">
        <v>83</v>
      </c>
      <c r="E13" s="2076">
        <v>21</v>
      </c>
      <c r="F13" s="2076">
        <v>19</v>
      </c>
      <c r="G13" s="2076">
        <v>34</v>
      </c>
      <c r="H13" s="2076">
        <v>252</v>
      </c>
      <c r="I13" s="2076">
        <v>124</v>
      </c>
      <c r="J13" s="2076">
        <v>45</v>
      </c>
      <c r="K13" s="2076">
        <v>664</v>
      </c>
      <c r="L13" s="860"/>
      <c r="M13" s="2068"/>
      <c r="N13" s="2068"/>
      <c r="O13" s="2068"/>
      <c r="P13" s="2068"/>
      <c r="Q13" s="2068"/>
      <c r="R13" s="2068"/>
      <c r="S13" s="2068"/>
    </row>
    <row r="14" spans="1:19" s="1153" customFormat="1" ht="20.100000000000001" customHeight="1" x14ac:dyDescent="0.15">
      <c r="A14" s="3508"/>
      <c r="B14" s="2096" t="s">
        <v>681</v>
      </c>
      <c r="C14" s="2104">
        <v>375</v>
      </c>
      <c r="D14" s="2331">
        <v>53</v>
      </c>
      <c r="E14" s="860">
        <v>1</v>
      </c>
      <c r="F14" s="860">
        <v>4</v>
      </c>
      <c r="G14" s="860">
        <v>6</v>
      </c>
      <c r="H14" s="860">
        <v>7</v>
      </c>
      <c r="I14" s="860">
        <v>5</v>
      </c>
      <c r="J14" s="860">
        <v>4</v>
      </c>
      <c r="K14" s="860">
        <v>295</v>
      </c>
      <c r="L14" s="860"/>
      <c r="M14" s="2068"/>
      <c r="N14" s="2068"/>
      <c r="O14" s="2068"/>
      <c r="P14" s="2068"/>
      <c r="Q14" s="2068"/>
      <c r="R14" s="2068"/>
      <c r="S14" s="2068"/>
    </row>
    <row r="15" spans="1:19" s="1153" customFormat="1" ht="20.100000000000001" customHeight="1" x14ac:dyDescent="0.15">
      <c r="A15" s="3509"/>
      <c r="B15" s="2097" t="s">
        <v>682</v>
      </c>
      <c r="C15" s="2104">
        <v>131</v>
      </c>
      <c r="D15" s="2331">
        <v>3</v>
      </c>
      <c r="E15" s="860">
        <v>0</v>
      </c>
      <c r="F15" s="860">
        <v>2</v>
      </c>
      <c r="G15" s="860">
        <v>2</v>
      </c>
      <c r="H15" s="860">
        <v>7</v>
      </c>
      <c r="I15" s="860">
        <v>2</v>
      </c>
      <c r="J15" s="860">
        <v>0</v>
      </c>
      <c r="K15" s="860">
        <v>115</v>
      </c>
      <c r="L15" s="860"/>
      <c r="M15" s="2068"/>
      <c r="N15" s="2068"/>
      <c r="O15" s="2068"/>
      <c r="P15" s="2068"/>
      <c r="Q15" s="2068"/>
      <c r="R15" s="2068"/>
      <c r="S15" s="2068"/>
    </row>
    <row r="16" spans="1:19" s="1153" customFormat="1" ht="20.100000000000001" customHeight="1" x14ac:dyDescent="0.15">
      <c r="A16" s="3511"/>
      <c r="B16" s="2098" t="s">
        <v>3976</v>
      </c>
      <c r="C16" s="2105">
        <v>0.30199999999999999</v>
      </c>
      <c r="D16" s="2168">
        <v>0.63900000000000001</v>
      </c>
      <c r="E16" s="2107">
        <v>4.8000000000000001E-2</v>
      </c>
      <c r="F16" s="2107">
        <v>0.21099999999999999</v>
      </c>
      <c r="G16" s="2107">
        <v>0.17599999999999999</v>
      </c>
      <c r="H16" s="2107">
        <v>2.8000000000000001E-2</v>
      </c>
      <c r="I16" s="2107">
        <v>0.04</v>
      </c>
      <c r="J16" s="2107">
        <v>8.8999999999999996E-2</v>
      </c>
      <c r="K16" s="2107">
        <v>0.44400000000000001</v>
      </c>
      <c r="L16" s="2079"/>
      <c r="M16" s="2057"/>
      <c r="N16" s="2057"/>
      <c r="O16" s="2057"/>
      <c r="P16" s="2057"/>
      <c r="Q16" s="2057"/>
      <c r="R16" s="2057"/>
      <c r="S16" s="2057"/>
    </row>
    <row r="17" spans="1:19" s="1153" customFormat="1" ht="20.100000000000001" customHeight="1" x14ac:dyDescent="0.15">
      <c r="A17" s="3507" t="s">
        <v>995</v>
      </c>
      <c r="B17" s="2819" t="s">
        <v>680</v>
      </c>
      <c r="C17" s="2103">
        <v>1129</v>
      </c>
      <c r="D17" s="146">
        <v>36</v>
      </c>
      <c r="E17" s="2076">
        <v>17</v>
      </c>
      <c r="F17" s="2076">
        <v>7</v>
      </c>
      <c r="G17" s="2076">
        <v>31</v>
      </c>
      <c r="H17" s="2076">
        <v>213</v>
      </c>
      <c r="I17" s="2076">
        <v>123</v>
      </c>
      <c r="J17" s="2076">
        <v>75</v>
      </c>
      <c r="K17" s="2076">
        <v>627</v>
      </c>
      <c r="L17" s="860"/>
      <c r="M17" s="2826"/>
      <c r="N17" s="2826"/>
      <c r="O17" s="2826"/>
      <c r="P17" s="2826"/>
      <c r="Q17" s="2826"/>
      <c r="R17" s="2826"/>
      <c r="S17" s="2826"/>
    </row>
    <row r="18" spans="1:19" s="1153" customFormat="1" ht="20.100000000000001" customHeight="1" x14ac:dyDescent="0.15">
      <c r="A18" s="3508"/>
      <c r="B18" s="2814" t="s">
        <v>681</v>
      </c>
      <c r="C18" s="2104">
        <v>384</v>
      </c>
      <c r="D18" s="2826">
        <v>67</v>
      </c>
      <c r="E18" s="860">
        <v>2</v>
      </c>
      <c r="F18" s="860">
        <v>4</v>
      </c>
      <c r="G18" s="860">
        <v>2</v>
      </c>
      <c r="H18" s="860">
        <v>1</v>
      </c>
      <c r="I18" s="860">
        <v>1</v>
      </c>
      <c r="J18" s="860">
        <v>88</v>
      </c>
      <c r="K18" s="860">
        <v>219</v>
      </c>
      <c r="L18" s="860"/>
      <c r="M18" s="2826"/>
      <c r="N18" s="2826"/>
      <c r="O18" s="2826"/>
      <c r="P18" s="2826"/>
      <c r="Q18" s="2826"/>
      <c r="R18" s="2826"/>
      <c r="S18" s="2826"/>
    </row>
    <row r="19" spans="1:19" s="1153" customFormat="1" ht="20.100000000000001" customHeight="1" x14ac:dyDescent="0.15">
      <c r="A19" s="3509"/>
      <c r="B19" s="2815" t="s">
        <v>682</v>
      </c>
      <c r="C19" s="2104">
        <v>143</v>
      </c>
      <c r="D19" s="2826">
        <v>2</v>
      </c>
      <c r="E19" s="860">
        <v>1</v>
      </c>
      <c r="F19" s="860">
        <v>4</v>
      </c>
      <c r="G19" s="860">
        <v>3</v>
      </c>
      <c r="H19" s="860">
        <v>0</v>
      </c>
      <c r="I19" s="860">
        <v>0</v>
      </c>
      <c r="J19" s="860">
        <v>1</v>
      </c>
      <c r="K19" s="860">
        <v>132</v>
      </c>
      <c r="L19" s="860"/>
      <c r="M19" s="2826"/>
      <c r="N19" s="2826"/>
      <c r="O19" s="2826"/>
      <c r="P19" s="2826"/>
      <c r="Q19" s="2826"/>
      <c r="R19" s="2826"/>
      <c r="S19" s="2826"/>
    </row>
    <row r="20" spans="1:19" s="1153" customFormat="1" ht="20.100000000000001" customHeight="1" x14ac:dyDescent="0.15">
      <c r="A20" s="3509"/>
      <c r="B20" s="2815" t="s">
        <v>3976</v>
      </c>
      <c r="C20" s="2868">
        <v>0.34</v>
      </c>
      <c r="D20" s="2462">
        <v>1.861</v>
      </c>
      <c r="E20" s="2079">
        <v>0.11799999999999999</v>
      </c>
      <c r="F20" s="2079">
        <v>0.57099999999999995</v>
      </c>
      <c r="G20" s="2079">
        <v>6.5000000000000002E-2</v>
      </c>
      <c r="H20" s="2079">
        <v>5.0000000000000001E-3</v>
      </c>
      <c r="I20" s="2079">
        <v>8.0000000000000002E-3</v>
      </c>
      <c r="J20" s="2079">
        <v>1.173</v>
      </c>
      <c r="K20" s="2079">
        <v>0.34899999999999998</v>
      </c>
      <c r="L20" s="2079"/>
      <c r="M20" s="2462"/>
      <c r="N20" s="2462"/>
      <c r="O20" s="2462"/>
      <c r="P20" s="2462"/>
      <c r="Q20" s="2462"/>
      <c r="R20" s="2462"/>
      <c r="S20" s="2462"/>
    </row>
    <row r="21" spans="1:19" s="1153" customFormat="1" ht="20.100000000000001" customHeight="1" x14ac:dyDescent="0.15">
      <c r="A21" s="3507" t="s">
        <v>4726</v>
      </c>
      <c r="B21" s="2819" t="s">
        <v>680</v>
      </c>
      <c r="C21" s="2103">
        <v>1112</v>
      </c>
      <c r="D21" s="146">
        <v>48</v>
      </c>
      <c r="E21" s="2076">
        <v>26</v>
      </c>
      <c r="F21" s="2076">
        <v>16</v>
      </c>
      <c r="G21" s="2076">
        <v>21</v>
      </c>
      <c r="H21" s="2076">
        <v>189</v>
      </c>
      <c r="I21" s="2076">
        <v>98</v>
      </c>
      <c r="J21" s="2076">
        <v>78</v>
      </c>
      <c r="K21" s="2076">
        <v>636</v>
      </c>
      <c r="L21" s="860"/>
      <c r="M21" s="2068"/>
      <c r="N21" s="2068"/>
      <c r="O21" s="2068"/>
      <c r="P21" s="2068"/>
      <c r="Q21" s="2068"/>
      <c r="R21" s="2068"/>
      <c r="S21" s="2068"/>
    </row>
    <row r="22" spans="1:19" s="1153" customFormat="1" ht="20.100000000000001" customHeight="1" x14ac:dyDescent="0.15">
      <c r="A22" s="3508"/>
      <c r="B22" s="2814" t="s">
        <v>681</v>
      </c>
      <c r="C22" s="2104">
        <v>262</v>
      </c>
      <c r="D22" s="2826">
        <v>3</v>
      </c>
      <c r="E22" s="860">
        <v>0</v>
      </c>
      <c r="F22" s="860">
        <v>8</v>
      </c>
      <c r="G22" s="860">
        <v>8</v>
      </c>
      <c r="H22" s="860">
        <v>2</v>
      </c>
      <c r="I22" s="860">
        <v>31</v>
      </c>
      <c r="J22" s="860">
        <v>5</v>
      </c>
      <c r="K22" s="860">
        <v>205</v>
      </c>
      <c r="L22" s="860"/>
      <c r="M22" s="2068"/>
      <c r="N22" s="2068"/>
      <c r="O22" s="2068"/>
      <c r="P22" s="2068"/>
      <c r="Q22" s="2068"/>
      <c r="R22" s="2068"/>
      <c r="S22" s="2068"/>
    </row>
    <row r="23" spans="1:19" s="1153" customFormat="1" ht="20.100000000000001" customHeight="1" x14ac:dyDescent="0.15">
      <c r="A23" s="3509"/>
      <c r="B23" s="2815" t="s">
        <v>682</v>
      </c>
      <c r="C23" s="2104">
        <v>170</v>
      </c>
      <c r="D23" s="2826">
        <v>0</v>
      </c>
      <c r="E23" s="860">
        <v>0</v>
      </c>
      <c r="F23" s="860">
        <v>6</v>
      </c>
      <c r="G23" s="860">
        <v>5</v>
      </c>
      <c r="H23" s="860">
        <v>2</v>
      </c>
      <c r="I23" s="860">
        <v>2</v>
      </c>
      <c r="J23" s="860">
        <v>1</v>
      </c>
      <c r="K23" s="860">
        <v>154</v>
      </c>
      <c r="L23" s="860"/>
      <c r="M23" s="2068"/>
      <c r="N23" s="2068"/>
      <c r="O23" s="2068"/>
      <c r="P23" s="2068"/>
      <c r="Q23" s="2068"/>
      <c r="R23" s="2068"/>
      <c r="S23" s="2068"/>
    </row>
    <row r="24" spans="1:19" s="1153" customFormat="1" ht="20.100000000000001" customHeight="1" thickBot="1" x14ac:dyDescent="0.2">
      <c r="A24" s="3510"/>
      <c r="B24" s="2844" t="s">
        <v>3976</v>
      </c>
      <c r="C24" s="2531">
        <v>0.23599999999999999</v>
      </c>
      <c r="D24" s="1498">
        <v>6.3E-2</v>
      </c>
      <c r="E24" s="2530">
        <v>0</v>
      </c>
      <c r="F24" s="2530">
        <v>0.5</v>
      </c>
      <c r="G24" s="2530">
        <v>0.38100000000000001</v>
      </c>
      <c r="H24" s="2530">
        <v>1.0999999999999999E-2</v>
      </c>
      <c r="I24" s="2530">
        <v>0.316</v>
      </c>
      <c r="J24" s="2530">
        <v>6.4000000000000001E-2</v>
      </c>
      <c r="K24" s="2530">
        <v>0.32200000000000001</v>
      </c>
      <c r="L24" s="2079"/>
      <c r="M24" s="2057"/>
      <c r="N24" s="2057"/>
      <c r="O24" s="2057"/>
      <c r="P24" s="2057"/>
      <c r="Q24" s="2057"/>
      <c r="R24" s="2057"/>
      <c r="S24" s="2057"/>
    </row>
    <row r="25" spans="1:19" ht="20.100000000000001" customHeight="1" x14ac:dyDescent="0.15">
      <c r="A25" s="2108" t="s">
        <v>683</v>
      </c>
      <c r="B25" s="1690"/>
      <c r="C25" s="1793"/>
      <c r="D25" s="1793"/>
      <c r="E25" s="1793"/>
      <c r="F25" s="1793"/>
      <c r="G25" s="1793"/>
      <c r="H25" s="1793"/>
      <c r="I25" s="1793"/>
      <c r="J25" s="1793"/>
      <c r="K25" s="1793"/>
      <c r="L25" s="1690"/>
      <c r="M25" s="1690"/>
      <c r="N25" s="1690"/>
      <c r="O25" s="1690"/>
      <c r="P25" s="1690"/>
      <c r="Q25" s="1690"/>
      <c r="R25" s="1690"/>
      <c r="S25" s="1690"/>
    </row>
    <row r="26" spans="1:19" ht="20.100000000000001" customHeight="1" x14ac:dyDescent="0.15">
      <c r="A26" s="1690" t="s">
        <v>3581</v>
      </c>
      <c r="K26" s="1793"/>
    </row>
    <row r="27" spans="1:19" ht="20.100000000000001" customHeight="1" x14ac:dyDescent="0.15">
      <c r="A27" s="1690" t="s">
        <v>3579</v>
      </c>
      <c r="K27" s="1793"/>
    </row>
    <row r="28" spans="1:19" ht="20.100000000000001" customHeight="1" x14ac:dyDescent="0.15">
      <c r="A28" s="1690" t="s">
        <v>3582</v>
      </c>
      <c r="K28" s="1793"/>
    </row>
    <row r="29" spans="1:19" ht="20.100000000000001" customHeight="1" x14ac:dyDescent="0.15">
      <c r="A29" s="1690" t="s">
        <v>3583</v>
      </c>
      <c r="K29" s="1793"/>
    </row>
    <row r="30" spans="1:19" ht="18" customHeight="1" x14ac:dyDescent="0.15">
      <c r="A30" s="1690"/>
      <c r="K30" s="1793"/>
    </row>
    <row r="31" spans="1:19" ht="18" customHeight="1" x14ac:dyDescent="0.15">
      <c r="A31" s="1690"/>
      <c r="K31" s="1793"/>
    </row>
    <row r="32" spans="1:19" ht="18" customHeight="1" x14ac:dyDescent="0.15">
      <c r="A32" s="1690"/>
      <c r="K32" s="1793"/>
    </row>
    <row r="33" spans="1:11" ht="18" customHeight="1" x14ac:dyDescent="0.15">
      <c r="A33" s="1690"/>
      <c r="K33" s="1793"/>
    </row>
    <row r="34" spans="1:11" ht="18" customHeight="1" x14ac:dyDescent="0.15">
      <c r="A34" s="1690"/>
      <c r="K34" s="1793"/>
    </row>
    <row r="35" spans="1:11" ht="18" customHeight="1" x14ac:dyDescent="0.15">
      <c r="A35" s="1690"/>
      <c r="K35" s="1793"/>
    </row>
    <row r="36" spans="1:11" ht="18" customHeight="1" x14ac:dyDescent="0.15">
      <c r="A36" s="1690"/>
      <c r="K36" s="1793"/>
    </row>
    <row r="37" spans="1:11" ht="18" customHeight="1" x14ac:dyDescent="0.15">
      <c r="A37" s="1690"/>
      <c r="K37" s="1793"/>
    </row>
    <row r="38" spans="1:11" ht="18" customHeight="1" x14ac:dyDescent="0.15">
      <c r="A38" s="1690"/>
      <c r="K38" s="1793"/>
    </row>
    <row r="39" spans="1:11" ht="18" customHeight="1" x14ac:dyDescent="0.15">
      <c r="A39" s="1690"/>
      <c r="K39" s="1793"/>
    </row>
    <row r="40" spans="1:11" ht="18" customHeight="1" x14ac:dyDescent="0.15">
      <c r="A40" s="1690"/>
      <c r="K40" s="1793"/>
    </row>
    <row r="41" spans="1:11" ht="18" customHeight="1" x14ac:dyDescent="0.15">
      <c r="A41" s="1690"/>
      <c r="K41" s="1793"/>
    </row>
    <row r="42" spans="1:11" ht="18" customHeight="1" x14ac:dyDescent="0.15">
      <c r="A42" s="1690"/>
      <c r="K42" s="1793"/>
    </row>
    <row r="43" spans="1:11" ht="18" customHeight="1" x14ac:dyDescent="0.15">
      <c r="A43" s="1690"/>
      <c r="K43" s="1793"/>
    </row>
    <row r="44" spans="1:11" ht="18" customHeight="1" x14ac:dyDescent="0.15">
      <c r="A44" s="1690"/>
      <c r="K44" s="1793"/>
    </row>
    <row r="45" spans="1:11" ht="18" customHeight="1" x14ac:dyDescent="0.15">
      <c r="A45" s="1690"/>
      <c r="K45" s="1793"/>
    </row>
    <row r="46" spans="1:11" ht="18" customHeight="1" x14ac:dyDescent="0.15">
      <c r="A46" s="1690"/>
      <c r="K46" s="1793"/>
    </row>
    <row r="47" spans="1:11" ht="18" customHeight="1" x14ac:dyDescent="0.15">
      <c r="A47" s="1690"/>
      <c r="K47" s="1793"/>
    </row>
    <row r="48" spans="1:11" ht="18" customHeight="1" x14ac:dyDescent="0.15">
      <c r="A48" s="1690"/>
      <c r="K48" s="1793"/>
    </row>
    <row r="49" spans="11:11" ht="18" customHeight="1" x14ac:dyDescent="0.15">
      <c r="K49" s="1793"/>
    </row>
    <row r="50" spans="11:11" ht="18" customHeight="1" x14ac:dyDescent="0.15">
      <c r="K50" s="1793"/>
    </row>
    <row r="51" spans="11:11" ht="18" customHeight="1" x14ac:dyDescent="0.15">
      <c r="K51" s="1793"/>
    </row>
    <row r="52" spans="11:11" ht="18" customHeight="1" x14ac:dyDescent="0.15">
      <c r="K52" s="1793"/>
    </row>
    <row r="53" spans="11:11" ht="18" customHeight="1" x14ac:dyDescent="0.15">
      <c r="K53" s="1793"/>
    </row>
    <row r="54" spans="11:11" ht="18" customHeight="1" x14ac:dyDescent="0.15">
      <c r="K54" s="1793"/>
    </row>
    <row r="55" spans="11:11" ht="18" customHeight="1" x14ac:dyDescent="0.15">
      <c r="K55" s="1793"/>
    </row>
    <row r="56" spans="11:11" ht="18" customHeight="1" x14ac:dyDescent="0.15">
      <c r="K56" s="1793"/>
    </row>
    <row r="57" spans="11:11" ht="18" customHeight="1" x14ac:dyDescent="0.15">
      <c r="K57" s="1793"/>
    </row>
    <row r="58" spans="11:11" ht="18" customHeight="1" x14ac:dyDescent="0.15">
      <c r="K58" s="1793"/>
    </row>
    <row r="59" spans="11:11" ht="18" customHeight="1" x14ac:dyDescent="0.15">
      <c r="K59" s="1793"/>
    </row>
    <row r="60" spans="11:11" ht="18" customHeight="1" x14ac:dyDescent="0.15">
      <c r="K60" s="1793"/>
    </row>
    <row r="61" spans="11:11" ht="18" customHeight="1" x14ac:dyDescent="0.15">
      <c r="K61" s="1793"/>
    </row>
    <row r="62" spans="11:11" ht="18" customHeight="1" x14ac:dyDescent="0.15">
      <c r="K62" s="1793"/>
    </row>
    <row r="63" spans="11:11" ht="18" customHeight="1" x14ac:dyDescent="0.15">
      <c r="K63" s="1793"/>
    </row>
    <row r="64" spans="11:11" ht="18" customHeight="1" x14ac:dyDescent="0.15">
      <c r="K64" s="1793"/>
    </row>
    <row r="65" spans="11:11" ht="18" customHeight="1" x14ac:dyDescent="0.15">
      <c r="K65" s="1793"/>
    </row>
    <row r="66" spans="11:11" ht="18" customHeight="1" x14ac:dyDescent="0.15">
      <c r="K66" s="1793"/>
    </row>
    <row r="67" spans="11:11" ht="18" customHeight="1" x14ac:dyDescent="0.15">
      <c r="K67" s="1793"/>
    </row>
    <row r="68" spans="11:11" ht="18" customHeight="1" x14ac:dyDescent="0.15">
      <c r="K68" s="1793"/>
    </row>
    <row r="69" spans="11:11" ht="18" customHeight="1" x14ac:dyDescent="0.15">
      <c r="K69" s="1793"/>
    </row>
    <row r="70" spans="11:11" ht="18" customHeight="1" x14ac:dyDescent="0.15">
      <c r="K70" s="1793"/>
    </row>
    <row r="71" spans="11:11" ht="18" customHeight="1" x14ac:dyDescent="0.15">
      <c r="K71" s="1793"/>
    </row>
    <row r="72" spans="11:11" ht="18" customHeight="1" x14ac:dyDescent="0.15">
      <c r="K72" s="1793"/>
    </row>
    <row r="73" spans="11:11" ht="18" customHeight="1" x14ac:dyDescent="0.15">
      <c r="K73" s="1793"/>
    </row>
    <row r="74" spans="11:11" ht="18" customHeight="1" x14ac:dyDescent="0.15">
      <c r="K74" s="1793"/>
    </row>
    <row r="75" spans="11:11" ht="18" customHeight="1" x14ac:dyDescent="0.15">
      <c r="K75" s="1793"/>
    </row>
    <row r="76" spans="11:11" ht="18" customHeight="1" x14ac:dyDescent="0.15">
      <c r="K76" s="1793"/>
    </row>
    <row r="77" spans="11:11" ht="18" customHeight="1" x14ac:dyDescent="0.15">
      <c r="K77" s="1793"/>
    </row>
    <row r="78" spans="11:11" ht="18" customHeight="1" x14ac:dyDescent="0.15">
      <c r="K78" s="1793"/>
    </row>
    <row r="79" spans="11:11" ht="18" customHeight="1" x14ac:dyDescent="0.15">
      <c r="K79" s="1793"/>
    </row>
    <row r="80" spans="11:11" ht="18" customHeight="1" x14ac:dyDescent="0.15">
      <c r="K80" s="1793"/>
    </row>
    <row r="81" spans="11:11" ht="18" customHeight="1" x14ac:dyDescent="0.15">
      <c r="K81" s="1793"/>
    </row>
    <row r="82" spans="11:11" ht="18" customHeight="1" x14ac:dyDescent="0.15">
      <c r="K82" s="1793"/>
    </row>
    <row r="83" spans="11:11" ht="18" customHeight="1" x14ac:dyDescent="0.15">
      <c r="K83" s="1793"/>
    </row>
    <row r="84" spans="11:11" ht="18" customHeight="1" x14ac:dyDescent="0.15">
      <c r="K84" s="1793"/>
    </row>
    <row r="85" spans="11:11" ht="18" customHeight="1" x14ac:dyDescent="0.15">
      <c r="K85" s="1793"/>
    </row>
    <row r="86" spans="11:11" ht="18" customHeight="1" x14ac:dyDescent="0.15">
      <c r="K86" s="1793"/>
    </row>
    <row r="87" spans="11:11" ht="18" customHeight="1" x14ac:dyDescent="0.15">
      <c r="K87" s="1793"/>
    </row>
    <row r="88" spans="11:11" ht="18" customHeight="1" x14ac:dyDescent="0.15">
      <c r="K88" s="1793"/>
    </row>
    <row r="89" spans="11:11" ht="18" customHeight="1" x14ac:dyDescent="0.15">
      <c r="K89" s="1793"/>
    </row>
    <row r="90" spans="11:11" ht="18" customHeight="1" x14ac:dyDescent="0.15">
      <c r="K90" s="1793"/>
    </row>
    <row r="91" spans="11:11" ht="18" customHeight="1" x14ac:dyDescent="0.15">
      <c r="K91" s="1793"/>
    </row>
    <row r="92" spans="11:11" ht="18" customHeight="1" x14ac:dyDescent="0.15">
      <c r="K92" s="1793"/>
    </row>
    <row r="93" spans="11:11" ht="18" customHeight="1" x14ac:dyDescent="0.15">
      <c r="K93" s="1793"/>
    </row>
    <row r="94" spans="11:11" ht="18" customHeight="1" x14ac:dyDescent="0.15">
      <c r="K94" s="1793"/>
    </row>
    <row r="95" spans="11:11" ht="18" customHeight="1" x14ac:dyDescent="0.15">
      <c r="K95" s="1793"/>
    </row>
    <row r="96" spans="11:11" ht="18" customHeight="1" x14ac:dyDescent="0.15">
      <c r="K96" s="1793"/>
    </row>
    <row r="97" spans="11:11" ht="18" customHeight="1" x14ac:dyDescent="0.15">
      <c r="K97" s="1793"/>
    </row>
    <row r="98" spans="11:11" ht="18" customHeight="1" x14ac:dyDescent="0.15">
      <c r="K98" s="1793"/>
    </row>
    <row r="99" spans="11:11" ht="18" customHeight="1" x14ac:dyDescent="0.15">
      <c r="K99" s="1793"/>
    </row>
    <row r="100" spans="11:11" ht="18" customHeight="1" x14ac:dyDescent="0.15">
      <c r="K100" s="1793"/>
    </row>
  </sheetData>
  <mergeCells count="5">
    <mergeCell ref="A5:A8"/>
    <mergeCell ref="A9:A12"/>
    <mergeCell ref="A13:A16"/>
    <mergeCell ref="A21:A24"/>
    <mergeCell ref="A17:A20"/>
  </mergeCells>
  <phoneticPr fontId="3"/>
  <pageMargins left="0.98425196850393704" right="0.98425196850393704" top="0.78740157480314965" bottom="0.78740157480314965" header="0.31496062992125984" footer="0.31496062992125984"/>
  <pageSetup paperSize="9" scale="91" orientation="portrait" r:id="rId1"/>
  <headerFooter>
    <oddHeader>&amp;R&amp;A</oddHeader>
  </headerFooter>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G50"/>
  <sheetViews>
    <sheetView showGridLines="0" zoomScaleNormal="100" workbookViewId="0"/>
  </sheetViews>
  <sheetFormatPr defaultColWidth="8.625" defaultRowHeight="20.100000000000001" customHeight="1" x14ac:dyDescent="0.15"/>
  <cols>
    <col min="1" max="1" width="20.625" style="5" customWidth="1"/>
    <col min="2" max="6" width="12.125" style="5" customWidth="1"/>
    <col min="7" max="16384" width="8.625" style="5"/>
  </cols>
  <sheetData>
    <row r="1" spans="1:7" ht="20.100000000000001" customHeight="1" x14ac:dyDescent="0.15">
      <c r="A1" s="1205" t="s">
        <v>3269</v>
      </c>
      <c r="F1" s="76">
        <v>129</v>
      </c>
    </row>
    <row r="3" spans="1:7" ht="20.100000000000001" customHeight="1" thickBot="1" x14ac:dyDescent="0.2">
      <c r="A3" s="1183" t="s">
        <v>4363</v>
      </c>
      <c r="B3" s="686"/>
      <c r="D3" s="6"/>
      <c r="F3" s="6"/>
    </row>
    <row r="4" spans="1:7" s="686" customFormat="1" ht="20.100000000000001" customHeight="1" x14ac:dyDescent="0.15">
      <c r="A4" s="2089"/>
      <c r="B4" s="2904" t="s">
        <v>40</v>
      </c>
      <c r="C4" s="636" t="s">
        <v>39</v>
      </c>
      <c r="D4" s="636" t="s">
        <v>38</v>
      </c>
      <c r="E4" s="636" t="s">
        <v>995</v>
      </c>
      <c r="F4" s="2090" t="s">
        <v>4726</v>
      </c>
    </row>
    <row r="5" spans="1:7" s="686" customFormat="1" ht="20.100000000000001" customHeight="1" x14ac:dyDescent="0.15">
      <c r="A5" s="1104" t="s">
        <v>4579</v>
      </c>
      <c r="B5" s="2366">
        <v>6</v>
      </c>
      <c r="C5" s="2367">
        <v>15</v>
      </c>
      <c r="D5" s="2367">
        <v>20</v>
      </c>
      <c r="E5" s="2367">
        <v>12</v>
      </c>
      <c r="F5" s="2529">
        <v>26</v>
      </c>
    </row>
    <row r="6" spans="1:7" s="686" customFormat="1" ht="20.100000000000001" customHeight="1" thickBot="1" x14ac:dyDescent="0.2">
      <c r="A6" s="2109" t="s">
        <v>4594</v>
      </c>
      <c r="B6" s="1943">
        <v>2340</v>
      </c>
      <c r="C6" s="1645">
        <v>11280</v>
      </c>
      <c r="D6" s="1645">
        <v>10590</v>
      </c>
      <c r="E6" s="1645">
        <v>4920</v>
      </c>
      <c r="F6" s="947">
        <v>4610</v>
      </c>
    </row>
    <row r="7" spans="1:7" s="686" customFormat="1" ht="20.100000000000001" customHeight="1" x14ac:dyDescent="0.15">
      <c r="A7" s="855" t="s">
        <v>683</v>
      </c>
      <c r="B7" s="2102"/>
      <c r="C7" s="684"/>
      <c r="D7" s="684"/>
      <c r="E7" s="684"/>
      <c r="F7" s="2100"/>
    </row>
    <row r="8" spans="1:7" s="686" customFormat="1" ht="20.100000000000001" customHeight="1" x14ac:dyDescent="0.15">
      <c r="A8" s="305" t="s">
        <v>3175</v>
      </c>
      <c r="B8" s="684"/>
      <c r="C8" s="684"/>
      <c r="D8" s="684"/>
      <c r="E8" s="684"/>
      <c r="F8" s="2100"/>
      <c r="G8" s="1690"/>
    </row>
    <row r="9" spans="1:7" s="686" customFormat="1" ht="20.100000000000001" customHeight="1" x14ac:dyDescent="0.15">
      <c r="A9" s="931"/>
      <c r="B9" s="684"/>
      <c r="C9" s="684"/>
      <c r="D9" s="684"/>
      <c r="E9" s="684"/>
      <c r="F9" s="2100"/>
      <c r="G9" s="1690"/>
    </row>
    <row r="10" spans="1:7" s="686" customFormat="1" ht="20.100000000000001" customHeight="1" x14ac:dyDescent="0.15">
      <c r="B10" s="18"/>
      <c r="C10" s="68"/>
      <c r="D10" s="259"/>
      <c r="E10" s="68"/>
    </row>
    <row r="11" spans="1:7" s="1177" customFormat="1" ht="20.100000000000001" customHeight="1" x14ac:dyDescent="0.15">
      <c r="B11" s="18"/>
      <c r="C11" s="68"/>
      <c r="D11" s="259"/>
      <c r="E11" s="68"/>
    </row>
    <row r="12" spans="1:7" s="686" customFormat="1" ht="20.100000000000001" customHeight="1" x14ac:dyDescent="0.15">
      <c r="A12" s="38"/>
      <c r="B12" s="619"/>
      <c r="C12" s="68"/>
      <c r="D12" s="68"/>
      <c r="E12" s="68"/>
      <c r="F12" s="68"/>
    </row>
    <row r="13" spans="1:7" s="686" customFormat="1" ht="20.100000000000001" customHeight="1" x14ac:dyDescent="0.15">
      <c r="A13" s="38"/>
      <c r="B13" s="619"/>
      <c r="C13" s="262"/>
      <c r="D13" s="262"/>
      <c r="E13" s="262"/>
      <c r="F13" s="262"/>
    </row>
    <row r="14" spans="1:7" s="686" customFormat="1" ht="20.100000000000001" customHeight="1" x14ac:dyDescent="0.15">
      <c r="C14" s="625"/>
      <c r="D14" s="625"/>
      <c r="E14" s="625"/>
      <c r="F14" s="625"/>
    </row>
    <row r="15" spans="1:7" s="867" customFormat="1" ht="20.100000000000001" customHeight="1" x14ac:dyDescent="0.15">
      <c r="C15" s="873"/>
      <c r="D15" s="873"/>
      <c r="E15" s="873"/>
      <c r="F15" s="873"/>
    </row>
    <row r="16" spans="1:7" s="686" customFormat="1" ht="20.100000000000001" customHeight="1" x14ac:dyDescent="0.15">
      <c r="B16" s="625"/>
      <c r="C16" s="23"/>
      <c r="D16" s="23"/>
      <c r="E16" s="23"/>
      <c r="F16" s="23"/>
    </row>
    <row r="17" spans="1:6" s="686" customFormat="1" ht="20.100000000000001" customHeight="1" x14ac:dyDescent="0.15">
      <c r="A17" s="625"/>
      <c r="B17" s="23"/>
      <c r="C17" s="23"/>
      <c r="D17" s="23"/>
      <c r="E17" s="23"/>
      <c r="F17" s="23"/>
    </row>
    <row r="18" spans="1:6" s="686" customFormat="1" ht="20.100000000000001" customHeight="1" x14ac:dyDescent="0.15">
      <c r="A18" s="625"/>
      <c r="B18" s="23"/>
      <c r="C18" s="23"/>
      <c r="D18" s="23"/>
      <c r="E18" s="23"/>
      <c r="F18" s="23"/>
    </row>
    <row r="19" spans="1:6" s="686" customFormat="1" ht="20.100000000000001" customHeight="1" x14ac:dyDescent="0.15">
      <c r="A19" s="625"/>
      <c r="B19" s="263"/>
      <c r="C19" s="263"/>
      <c r="D19" s="263"/>
      <c r="E19" s="263"/>
      <c r="F19" s="263"/>
    </row>
    <row r="20" spans="1:6" s="686" customFormat="1" ht="20.100000000000001" customHeight="1" x14ac:dyDescent="0.15">
      <c r="A20" s="625"/>
      <c r="B20" s="23"/>
      <c r="C20" s="23"/>
      <c r="D20" s="23"/>
      <c r="E20" s="23"/>
      <c r="F20" s="23"/>
    </row>
    <row r="21" spans="1:6" s="686" customFormat="1" ht="20.100000000000001" customHeight="1" x14ac:dyDescent="0.15">
      <c r="A21" s="625"/>
      <c r="B21" s="23"/>
      <c r="C21" s="23"/>
      <c r="D21" s="23"/>
      <c r="E21" s="23"/>
      <c r="F21" s="23"/>
    </row>
    <row r="22" spans="1:6" s="686" customFormat="1" ht="20.100000000000001" customHeight="1" x14ac:dyDescent="0.15">
      <c r="A22" s="625"/>
      <c r="B22" s="23"/>
      <c r="C22" s="23"/>
      <c r="D22" s="23"/>
      <c r="E22" s="23"/>
      <c r="F22" s="23"/>
    </row>
    <row r="23" spans="1:6" s="686" customFormat="1" ht="20.100000000000001" customHeight="1" x14ac:dyDescent="0.15">
      <c r="A23" s="625"/>
      <c r="B23" s="263"/>
      <c r="C23" s="263"/>
      <c r="D23" s="263"/>
      <c r="E23" s="263"/>
      <c r="F23" s="263"/>
    </row>
    <row r="24" spans="1:6" s="686" customFormat="1" ht="20.100000000000001" customHeight="1" x14ac:dyDescent="0.15">
      <c r="A24" s="625"/>
      <c r="B24" s="23"/>
      <c r="C24" s="23"/>
      <c r="D24" s="23"/>
      <c r="E24" s="23"/>
      <c r="F24" s="23"/>
    </row>
    <row r="25" spans="1:6" s="686" customFormat="1" ht="20.100000000000001" customHeight="1" x14ac:dyDescent="0.15">
      <c r="A25" s="625"/>
      <c r="B25" s="23"/>
      <c r="C25" s="23"/>
      <c r="D25" s="23"/>
      <c r="E25" s="23"/>
      <c r="F25" s="23"/>
    </row>
    <row r="26" spans="1:6" s="686" customFormat="1" ht="20.100000000000001" customHeight="1" x14ac:dyDescent="0.15">
      <c r="A26" s="625"/>
      <c r="B26" s="23"/>
      <c r="C26" s="23"/>
      <c r="D26" s="23"/>
      <c r="E26" s="23"/>
      <c r="F26" s="23"/>
    </row>
    <row r="27" spans="1:6" s="686" customFormat="1" ht="20.100000000000001" customHeight="1" x14ac:dyDescent="0.15">
      <c r="A27" s="625"/>
      <c r="B27" s="263"/>
      <c r="C27" s="263"/>
      <c r="D27" s="263"/>
      <c r="E27" s="263"/>
      <c r="F27" s="263"/>
    </row>
    <row r="28" spans="1:6" s="686" customFormat="1" ht="20.100000000000001" customHeight="1" x14ac:dyDescent="0.15">
      <c r="A28" s="625"/>
      <c r="B28" s="23"/>
      <c r="C28" s="23"/>
      <c r="D28" s="23"/>
      <c r="E28" s="23"/>
      <c r="F28" s="23"/>
    </row>
    <row r="29" spans="1:6" s="686" customFormat="1" ht="20.100000000000001" customHeight="1" x14ac:dyDescent="0.15">
      <c r="A29" s="625"/>
      <c r="B29" s="23"/>
      <c r="C29" s="23"/>
      <c r="D29" s="23"/>
      <c r="E29" s="23"/>
      <c r="F29" s="23"/>
    </row>
    <row r="30" spans="1:6" s="686" customFormat="1" ht="20.100000000000001" customHeight="1" x14ac:dyDescent="0.15">
      <c r="A30" s="625"/>
      <c r="B30" s="23"/>
      <c r="C30" s="23"/>
      <c r="D30" s="23"/>
      <c r="E30" s="23"/>
      <c r="F30" s="23"/>
    </row>
    <row r="31" spans="1:6" s="686" customFormat="1" ht="20.100000000000001" customHeight="1" x14ac:dyDescent="0.15">
      <c r="A31" s="625"/>
      <c r="B31" s="263"/>
      <c r="C31" s="263"/>
      <c r="D31" s="263"/>
      <c r="E31" s="263"/>
      <c r="F31" s="263"/>
    </row>
    <row r="32" spans="1:6" s="686" customFormat="1" ht="20.100000000000001" customHeight="1" x14ac:dyDescent="0.15">
      <c r="A32" s="625"/>
      <c r="B32" s="23"/>
      <c r="C32" s="23"/>
      <c r="D32" s="23"/>
      <c r="E32" s="23"/>
      <c r="F32" s="23"/>
    </row>
    <row r="33" spans="1:6" s="686" customFormat="1" ht="20.100000000000001" customHeight="1" x14ac:dyDescent="0.15">
      <c r="A33" s="625"/>
      <c r="B33" s="23"/>
      <c r="C33" s="23"/>
      <c r="D33" s="23"/>
      <c r="E33" s="23"/>
      <c r="F33" s="23"/>
    </row>
    <row r="34" spans="1:6" s="686" customFormat="1" ht="20.100000000000001" customHeight="1" x14ac:dyDescent="0.15">
      <c r="A34" s="625"/>
      <c r="B34" s="23"/>
      <c r="C34" s="23"/>
      <c r="D34" s="23"/>
      <c r="E34" s="23"/>
      <c r="F34" s="23"/>
    </row>
    <row r="35" spans="1:6" s="686" customFormat="1" ht="20.100000000000001" customHeight="1" x14ac:dyDescent="0.15">
      <c r="A35" s="625"/>
      <c r="B35" s="263"/>
      <c r="C35" s="263"/>
      <c r="D35" s="263"/>
      <c r="E35" s="263"/>
      <c r="F35" s="263"/>
    </row>
    <row r="36" spans="1:6" s="686" customFormat="1" ht="20.100000000000001" customHeight="1" x14ac:dyDescent="0.15"/>
    <row r="37" spans="1:6" s="686" customFormat="1" ht="20.100000000000001" customHeight="1" x14ac:dyDescent="0.15">
      <c r="F37" s="615"/>
    </row>
    <row r="38" spans="1:6" s="686" customFormat="1" ht="20.100000000000001" customHeight="1" x14ac:dyDescent="0.15"/>
    <row r="39" spans="1:6" s="686" customFormat="1" ht="20.100000000000001" customHeight="1" x14ac:dyDescent="0.15">
      <c r="B39" s="733"/>
      <c r="C39" s="733"/>
      <c r="D39" s="733"/>
    </row>
    <row r="40" spans="1:6" s="686" customFormat="1" ht="20.100000000000001" customHeight="1" x14ac:dyDescent="0.15">
      <c r="B40" s="733"/>
      <c r="C40" s="733"/>
      <c r="D40" s="733"/>
    </row>
    <row r="41" spans="1:6" s="686" customFormat="1" ht="20.100000000000001" customHeight="1" x14ac:dyDescent="0.15">
      <c r="B41" s="733"/>
      <c r="C41" s="733"/>
      <c r="D41" s="733"/>
    </row>
    <row r="42" spans="1:6" s="686" customFormat="1" ht="20.100000000000001" customHeight="1" x14ac:dyDescent="0.15">
      <c r="B42" s="733"/>
      <c r="C42" s="733"/>
      <c r="D42" s="733"/>
    </row>
    <row r="43" spans="1:6" s="686" customFormat="1" ht="20.100000000000001" customHeight="1" x14ac:dyDescent="0.15">
      <c r="B43" s="733"/>
      <c r="C43" s="733"/>
      <c r="D43" s="733"/>
    </row>
    <row r="44" spans="1:6" s="686" customFormat="1" ht="20.100000000000001" customHeight="1" x14ac:dyDescent="0.15">
      <c r="B44" s="733"/>
      <c r="C44" s="733"/>
      <c r="D44" s="733"/>
    </row>
    <row r="45" spans="1:6" s="686" customFormat="1" ht="20.100000000000001" customHeight="1" x14ac:dyDescent="0.15">
      <c r="B45" s="733"/>
      <c r="C45" s="733"/>
      <c r="D45" s="733"/>
    </row>
    <row r="46" spans="1:6" ht="20.100000000000001" customHeight="1" x14ac:dyDescent="0.15">
      <c r="A46" s="686"/>
      <c r="B46" s="733"/>
      <c r="C46" s="733"/>
      <c r="D46" s="733"/>
      <c r="E46" s="686"/>
      <c r="F46" s="686"/>
    </row>
    <row r="47" spans="1:6" ht="20.100000000000001" customHeight="1" x14ac:dyDescent="0.15">
      <c r="B47" s="30"/>
      <c r="C47" s="30"/>
      <c r="D47" s="30"/>
    </row>
    <row r="48" spans="1:6" ht="20.100000000000001" customHeight="1" x14ac:dyDescent="0.15">
      <c r="B48" s="30"/>
      <c r="C48" s="30"/>
      <c r="D48" s="30"/>
    </row>
    <row r="49" spans="2:4" ht="20.100000000000001" customHeight="1" x14ac:dyDescent="0.15">
      <c r="B49" s="30"/>
      <c r="C49" s="30"/>
      <c r="D49" s="30"/>
    </row>
    <row r="50" spans="2:4" ht="20.100000000000001" customHeight="1" x14ac:dyDescent="0.15">
      <c r="B50" s="30"/>
      <c r="C50" s="30"/>
      <c r="D50" s="30"/>
    </row>
  </sheetData>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4">
    <tabColor rgb="FFFF0000"/>
    <pageSetUpPr fitToPage="1"/>
  </sheetPr>
  <dimension ref="A1:L18"/>
  <sheetViews>
    <sheetView showGridLines="0" zoomScaleNormal="100" workbookViewId="0"/>
  </sheetViews>
  <sheetFormatPr defaultRowHeight="20.100000000000001" customHeight="1" x14ac:dyDescent="0.15"/>
  <cols>
    <col min="1" max="1" width="12.625" style="5" customWidth="1"/>
    <col min="2" max="2" width="11.25" style="5" customWidth="1"/>
    <col min="3" max="12" width="9.125" style="5" customWidth="1"/>
    <col min="13" max="19" width="8.625" style="5" customWidth="1"/>
    <col min="20" max="20" width="13.75" style="5" customWidth="1"/>
    <col min="21" max="256" width="9" style="5"/>
    <col min="257" max="257" width="11.125" style="5" customWidth="1"/>
    <col min="258" max="258" width="12.625" style="5" customWidth="1"/>
    <col min="259" max="268" width="10.5" style="5" customWidth="1"/>
    <col min="269" max="275" width="8.625" style="5" customWidth="1"/>
    <col min="276" max="276" width="13.75" style="5" customWidth="1"/>
    <col min="277" max="512" width="9" style="5"/>
    <col min="513" max="513" width="11.125" style="5" customWidth="1"/>
    <col min="514" max="514" width="12.625" style="5" customWidth="1"/>
    <col min="515" max="524" width="10.5" style="5" customWidth="1"/>
    <col min="525" max="531" width="8.625" style="5" customWidth="1"/>
    <col min="532" max="532" width="13.75" style="5" customWidth="1"/>
    <col min="533" max="768" width="9" style="5"/>
    <col min="769" max="769" width="11.125" style="5" customWidth="1"/>
    <col min="770" max="770" width="12.625" style="5" customWidth="1"/>
    <col min="771" max="780" width="10.5" style="5" customWidth="1"/>
    <col min="781" max="787" width="8.625" style="5" customWidth="1"/>
    <col min="788" max="788" width="13.75" style="5" customWidth="1"/>
    <col min="789" max="1024" width="9" style="5"/>
    <col min="1025" max="1025" width="11.125" style="5" customWidth="1"/>
    <col min="1026" max="1026" width="12.625" style="5" customWidth="1"/>
    <col min="1027" max="1036" width="10.5" style="5" customWidth="1"/>
    <col min="1037" max="1043" width="8.625" style="5" customWidth="1"/>
    <col min="1044" max="1044" width="13.75" style="5" customWidth="1"/>
    <col min="1045" max="1280" width="9" style="5"/>
    <col min="1281" max="1281" width="11.125" style="5" customWidth="1"/>
    <col min="1282" max="1282" width="12.625" style="5" customWidth="1"/>
    <col min="1283" max="1292" width="10.5" style="5" customWidth="1"/>
    <col min="1293" max="1299" width="8.625" style="5" customWidth="1"/>
    <col min="1300" max="1300" width="13.75" style="5" customWidth="1"/>
    <col min="1301" max="1536" width="9" style="5"/>
    <col min="1537" max="1537" width="11.125" style="5" customWidth="1"/>
    <col min="1538" max="1538" width="12.625" style="5" customWidth="1"/>
    <col min="1539" max="1548" width="10.5" style="5" customWidth="1"/>
    <col min="1549" max="1555" width="8.625" style="5" customWidth="1"/>
    <col min="1556" max="1556" width="13.75" style="5" customWidth="1"/>
    <col min="1557" max="1792" width="9" style="5"/>
    <col min="1793" max="1793" width="11.125" style="5" customWidth="1"/>
    <col min="1794" max="1794" width="12.625" style="5" customWidth="1"/>
    <col min="1795" max="1804" width="10.5" style="5" customWidth="1"/>
    <col min="1805" max="1811" width="8.625" style="5" customWidth="1"/>
    <col min="1812" max="1812" width="13.75" style="5" customWidth="1"/>
    <col min="1813" max="2048" width="9" style="5"/>
    <col min="2049" max="2049" width="11.125" style="5" customWidth="1"/>
    <col min="2050" max="2050" width="12.625" style="5" customWidth="1"/>
    <col min="2051" max="2060" width="10.5" style="5" customWidth="1"/>
    <col min="2061" max="2067" width="8.625" style="5" customWidth="1"/>
    <col min="2068" max="2068" width="13.75" style="5" customWidth="1"/>
    <col min="2069" max="2304" width="9" style="5"/>
    <col min="2305" max="2305" width="11.125" style="5" customWidth="1"/>
    <col min="2306" max="2306" width="12.625" style="5" customWidth="1"/>
    <col min="2307" max="2316" width="10.5" style="5" customWidth="1"/>
    <col min="2317" max="2323" width="8.625" style="5" customWidth="1"/>
    <col min="2324" max="2324" width="13.75" style="5" customWidth="1"/>
    <col min="2325" max="2560" width="9" style="5"/>
    <col min="2561" max="2561" width="11.125" style="5" customWidth="1"/>
    <col min="2562" max="2562" width="12.625" style="5" customWidth="1"/>
    <col min="2563" max="2572" width="10.5" style="5" customWidth="1"/>
    <col min="2573" max="2579" width="8.625" style="5" customWidth="1"/>
    <col min="2580" max="2580" width="13.75" style="5" customWidth="1"/>
    <col min="2581" max="2816" width="9" style="5"/>
    <col min="2817" max="2817" width="11.125" style="5" customWidth="1"/>
    <col min="2818" max="2818" width="12.625" style="5" customWidth="1"/>
    <col min="2819" max="2828" width="10.5" style="5" customWidth="1"/>
    <col min="2829" max="2835" width="8.625" style="5" customWidth="1"/>
    <col min="2836" max="2836" width="13.75" style="5" customWidth="1"/>
    <col min="2837" max="3072" width="9" style="5"/>
    <col min="3073" max="3073" width="11.125" style="5" customWidth="1"/>
    <col min="3074" max="3074" width="12.625" style="5" customWidth="1"/>
    <col min="3075" max="3084" width="10.5" style="5" customWidth="1"/>
    <col min="3085" max="3091" width="8.625" style="5" customWidth="1"/>
    <col min="3092" max="3092" width="13.75" style="5" customWidth="1"/>
    <col min="3093" max="3328" width="9" style="5"/>
    <col min="3329" max="3329" width="11.125" style="5" customWidth="1"/>
    <col min="3330" max="3330" width="12.625" style="5" customWidth="1"/>
    <col min="3331" max="3340" width="10.5" style="5" customWidth="1"/>
    <col min="3341" max="3347" width="8.625" style="5" customWidth="1"/>
    <col min="3348" max="3348" width="13.75" style="5" customWidth="1"/>
    <col min="3349" max="3584" width="9" style="5"/>
    <col min="3585" max="3585" width="11.125" style="5" customWidth="1"/>
    <col min="3586" max="3586" width="12.625" style="5" customWidth="1"/>
    <col min="3587" max="3596" width="10.5" style="5" customWidth="1"/>
    <col min="3597" max="3603" width="8.625" style="5" customWidth="1"/>
    <col min="3604" max="3604" width="13.75" style="5" customWidth="1"/>
    <col min="3605" max="3840" width="9" style="5"/>
    <col min="3841" max="3841" width="11.125" style="5" customWidth="1"/>
    <col min="3842" max="3842" width="12.625" style="5" customWidth="1"/>
    <col min="3843" max="3852" width="10.5" style="5" customWidth="1"/>
    <col min="3853" max="3859" width="8.625" style="5" customWidth="1"/>
    <col min="3860" max="3860" width="13.75" style="5" customWidth="1"/>
    <col min="3861" max="4096" width="9" style="5"/>
    <col min="4097" max="4097" width="11.125" style="5" customWidth="1"/>
    <col min="4098" max="4098" width="12.625" style="5" customWidth="1"/>
    <col min="4099" max="4108" width="10.5" style="5" customWidth="1"/>
    <col min="4109" max="4115" width="8.625" style="5" customWidth="1"/>
    <col min="4116" max="4116" width="13.75" style="5" customWidth="1"/>
    <col min="4117" max="4352" width="9" style="5"/>
    <col min="4353" max="4353" width="11.125" style="5" customWidth="1"/>
    <col min="4354" max="4354" width="12.625" style="5" customWidth="1"/>
    <col min="4355" max="4364" width="10.5" style="5" customWidth="1"/>
    <col min="4365" max="4371" width="8.625" style="5" customWidth="1"/>
    <col min="4372" max="4372" width="13.75" style="5" customWidth="1"/>
    <col min="4373" max="4608" width="9" style="5"/>
    <col min="4609" max="4609" width="11.125" style="5" customWidth="1"/>
    <col min="4610" max="4610" width="12.625" style="5" customWidth="1"/>
    <col min="4611" max="4620" width="10.5" style="5" customWidth="1"/>
    <col min="4621" max="4627" width="8.625" style="5" customWidth="1"/>
    <col min="4628" max="4628" width="13.75" style="5" customWidth="1"/>
    <col min="4629" max="4864" width="9" style="5"/>
    <col min="4865" max="4865" width="11.125" style="5" customWidth="1"/>
    <col min="4866" max="4866" width="12.625" style="5" customWidth="1"/>
    <col min="4867" max="4876" width="10.5" style="5" customWidth="1"/>
    <col min="4877" max="4883" width="8.625" style="5" customWidth="1"/>
    <col min="4884" max="4884" width="13.75" style="5" customWidth="1"/>
    <col min="4885" max="5120" width="9" style="5"/>
    <col min="5121" max="5121" width="11.125" style="5" customWidth="1"/>
    <col min="5122" max="5122" width="12.625" style="5" customWidth="1"/>
    <col min="5123" max="5132" width="10.5" style="5" customWidth="1"/>
    <col min="5133" max="5139" width="8.625" style="5" customWidth="1"/>
    <col min="5140" max="5140" width="13.75" style="5" customWidth="1"/>
    <col min="5141" max="5376" width="9" style="5"/>
    <col min="5377" max="5377" width="11.125" style="5" customWidth="1"/>
    <col min="5378" max="5378" width="12.625" style="5" customWidth="1"/>
    <col min="5379" max="5388" width="10.5" style="5" customWidth="1"/>
    <col min="5389" max="5395" width="8.625" style="5" customWidth="1"/>
    <col min="5396" max="5396" width="13.75" style="5" customWidth="1"/>
    <col min="5397" max="5632" width="9" style="5"/>
    <col min="5633" max="5633" width="11.125" style="5" customWidth="1"/>
    <col min="5634" max="5634" width="12.625" style="5" customWidth="1"/>
    <col min="5635" max="5644" width="10.5" style="5" customWidth="1"/>
    <col min="5645" max="5651" width="8.625" style="5" customWidth="1"/>
    <col min="5652" max="5652" width="13.75" style="5" customWidth="1"/>
    <col min="5653" max="5888" width="9" style="5"/>
    <col min="5889" max="5889" width="11.125" style="5" customWidth="1"/>
    <col min="5890" max="5890" width="12.625" style="5" customWidth="1"/>
    <col min="5891" max="5900" width="10.5" style="5" customWidth="1"/>
    <col min="5901" max="5907" width="8.625" style="5" customWidth="1"/>
    <col min="5908" max="5908" width="13.75" style="5" customWidth="1"/>
    <col min="5909" max="6144" width="9" style="5"/>
    <col min="6145" max="6145" width="11.125" style="5" customWidth="1"/>
    <col min="6146" max="6146" width="12.625" style="5" customWidth="1"/>
    <col min="6147" max="6156" width="10.5" style="5" customWidth="1"/>
    <col min="6157" max="6163" width="8.625" style="5" customWidth="1"/>
    <col min="6164" max="6164" width="13.75" style="5" customWidth="1"/>
    <col min="6165" max="6400" width="9" style="5"/>
    <col min="6401" max="6401" width="11.125" style="5" customWidth="1"/>
    <col min="6402" max="6402" width="12.625" style="5" customWidth="1"/>
    <col min="6403" max="6412" width="10.5" style="5" customWidth="1"/>
    <col min="6413" max="6419" width="8.625" style="5" customWidth="1"/>
    <col min="6420" max="6420" width="13.75" style="5" customWidth="1"/>
    <col min="6421" max="6656" width="9" style="5"/>
    <col min="6657" max="6657" width="11.125" style="5" customWidth="1"/>
    <col min="6658" max="6658" width="12.625" style="5" customWidth="1"/>
    <col min="6659" max="6668" width="10.5" style="5" customWidth="1"/>
    <col min="6669" max="6675" width="8.625" style="5" customWidth="1"/>
    <col min="6676" max="6676" width="13.75" style="5" customWidth="1"/>
    <col min="6677" max="6912" width="9" style="5"/>
    <col min="6913" max="6913" width="11.125" style="5" customWidth="1"/>
    <col min="6914" max="6914" width="12.625" style="5" customWidth="1"/>
    <col min="6915" max="6924" width="10.5" style="5" customWidth="1"/>
    <col min="6925" max="6931" width="8.625" style="5" customWidth="1"/>
    <col min="6932" max="6932" width="13.75" style="5" customWidth="1"/>
    <col min="6933" max="7168" width="9" style="5"/>
    <col min="7169" max="7169" width="11.125" style="5" customWidth="1"/>
    <col min="7170" max="7170" width="12.625" style="5" customWidth="1"/>
    <col min="7171" max="7180" width="10.5" style="5" customWidth="1"/>
    <col min="7181" max="7187" width="8.625" style="5" customWidth="1"/>
    <col min="7188" max="7188" width="13.75" style="5" customWidth="1"/>
    <col min="7189" max="7424" width="9" style="5"/>
    <col min="7425" max="7425" width="11.125" style="5" customWidth="1"/>
    <col min="7426" max="7426" width="12.625" style="5" customWidth="1"/>
    <col min="7427" max="7436" width="10.5" style="5" customWidth="1"/>
    <col min="7437" max="7443" width="8.625" style="5" customWidth="1"/>
    <col min="7444" max="7444" width="13.75" style="5" customWidth="1"/>
    <col min="7445" max="7680" width="9" style="5"/>
    <col min="7681" max="7681" width="11.125" style="5" customWidth="1"/>
    <col min="7682" max="7682" width="12.625" style="5" customWidth="1"/>
    <col min="7683" max="7692" width="10.5" style="5" customWidth="1"/>
    <col min="7693" max="7699" width="8.625" style="5" customWidth="1"/>
    <col min="7700" max="7700" width="13.75" style="5" customWidth="1"/>
    <col min="7701" max="7936" width="9" style="5"/>
    <col min="7937" max="7937" width="11.125" style="5" customWidth="1"/>
    <col min="7938" max="7938" width="12.625" style="5" customWidth="1"/>
    <col min="7939" max="7948" width="10.5" style="5" customWidth="1"/>
    <col min="7949" max="7955" width="8.625" style="5" customWidth="1"/>
    <col min="7956" max="7956" width="13.75" style="5" customWidth="1"/>
    <col min="7957" max="8192" width="9" style="5"/>
    <col min="8193" max="8193" width="11.125" style="5" customWidth="1"/>
    <col min="8194" max="8194" width="12.625" style="5" customWidth="1"/>
    <col min="8195" max="8204" width="10.5" style="5" customWidth="1"/>
    <col min="8205" max="8211" width="8.625" style="5" customWidth="1"/>
    <col min="8212" max="8212" width="13.75" style="5" customWidth="1"/>
    <col min="8213" max="8448" width="9" style="5"/>
    <col min="8449" max="8449" width="11.125" style="5" customWidth="1"/>
    <col min="8450" max="8450" width="12.625" style="5" customWidth="1"/>
    <col min="8451" max="8460" width="10.5" style="5" customWidth="1"/>
    <col min="8461" max="8467" width="8.625" style="5" customWidth="1"/>
    <col min="8468" max="8468" width="13.75" style="5" customWidth="1"/>
    <col min="8469" max="8704" width="9" style="5"/>
    <col min="8705" max="8705" width="11.125" style="5" customWidth="1"/>
    <col min="8706" max="8706" width="12.625" style="5" customWidth="1"/>
    <col min="8707" max="8716" width="10.5" style="5" customWidth="1"/>
    <col min="8717" max="8723" width="8.625" style="5" customWidth="1"/>
    <col min="8724" max="8724" width="13.75" style="5" customWidth="1"/>
    <col min="8725" max="8960" width="9" style="5"/>
    <col min="8961" max="8961" width="11.125" style="5" customWidth="1"/>
    <col min="8962" max="8962" width="12.625" style="5" customWidth="1"/>
    <col min="8963" max="8972" width="10.5" style="5" customWidth="1"/>
    <col min="8973" max="8979" width="8.625" style="5" customWidth="1"/>
    <col min="8980" max="8980" width="13.75" style="5" customWidth="1"/>
    <col min="8981" max="9216" width="9" style="5"/>
    <col min="9217" max="9217" width="11.125" style="5" customWidth="1"/>
    <col min="9218" max="9218" width="12.625" style="5" customWidth="1"/>
    <col min="9219" max="9228" width="10.5" style="5" customWidth="1"/>
    <col min="9229" max="9235" width="8.625" style="5" customWidth="1"/>
    <col min="9236" max="9236" width="13.75" style="5" customWidth="1"/>
    <col min="9237" max="9472" width="9" style="5"/>
    <col min="9473" max="9473" width="11.125" style="5" customWidth="1"/>
    <col min="9474" max="9474" width="12.625" style="5" customWidth="1"/>
    <col min="9475" max="9484" width="10.5" style="5" customWidth="1"/>
    <col min="9485" max="9491" width="8.625" style="5" customWidth="1"/>
    <col min="9492" max="9492" width="13.75" style="5" customWidth="1"/>
    <col min="9493" max="9728" width="9" style="5"/>
    <col min="9729" max="9729" width="11.125" style="5" customWidth="1"/>
    <col min="9730" max="9730" width="12.625" style="5" customWidth="1"/>
    <col min="9731" max="9740" width="10.5" style="5" customWidth="1"/>
    <col min="9741" max="9747" width="8.625" style="5" customWidth="1"/>
    <col min="9748" max="9748" width="13.75" style="5" customWidth="1"/>
    <col min="9749" max="9984" width="9" style="5"/>
    <col min="9985" max="9985" width="11.125" style="5" customWidth="1"/>
    <col min="9986" max="9986" width="12.625" style="5" customWidth="1"/>
    <col min="9987" max="9996" width="10.5" style="5" customWidth="1"/>
    <col min="9997" max="10003" width="8.625" style="5" customWidth="1"/>
    <col min="10004" max="10004" width="13.75" style="5" customWidth="1"/>
    <col min="10005" max="10240" width="9" style="5"/>
    <col min="10241" max="10241" width="11.125" style="5" customWidth="1"/>
    <col min="10242" max="10242" width="12.625" style="5" customWidth="1"/>
    <col min="10243" max="10252" width="10.5" style="5" customWidth="1"/>
    <col min="10253" max="10259" width="8.625" style="5" customWidth="1"/>
    <col min="10260" max="10260" width="13.75" style="5" customWidth="1"/>
    <col min="10261" max="10496" width="9" style="5"/>
    <col min="10497" max="10497" width="11.125" style="5" customWidth="1"/>
    <col min="10498" max="10498" width="12.625" style="5" customWidth="1"/>
    <col min="10499" max="10508" width="10.5" style="5" customWidth="1"/>
    <col min="10509" max="10515" width="8.625" style="5" customWidth="1"/>
    <col min="10516" max="10516" width="13.75" style="5" customWidth="1"/>
    <col min="10517" max="10752" width="9" style="5"/>
    <col min="10753" max="10753" width="11.125" style="5" customWidth="1"/>
    <col min="10754" max="10754" width="12.625" style="5" customWidth="1"/>
    <col min="10755" max="10764" width="10.5" style="5" customWidth="1"/>
    <col min="10765" max="10771" width="8.625" style="5" customWidth="1"/>
    <col min="10772" max="10772" width="13.75" style="5" customWidth="1"/>
    <col min="10773" max="11008" width="9" style="5"/>
    <col min="11009" max="11009" width="11.125" style="5" customWidth="1"/>
    <col min="11010" max="11010" width="12.625" style="5" customWidth="1"/>
    <col min="11011" max="11020" width="10.5" style="5" customWidth="1"/>
    <col min="11021" max="11027" width="8.625" style="5" customWidth="1"/>
    <col min="11028" max="11028" width="13.75" style="5" customWidth="1"/>
    <col min="11029" max="11264" width="9" style="5"/>
    <col min="11265" max="11265" width="11.125" style="5" customWidth="1"/>
    <col min="11266" max="11266" width="12.625" style="5" customWidth="1"/>
    <col min="11267" max="11276" width="10.5" style="5" customWidth="1"/>
    <col min="11277" max="11283" width="8.625" style="5" customWidth="1"/>
    <col min="11284" max="11284" width="13.75" style="5" customWidth="1"/>
    <col min="11285" max="11520" width="9" style="5"/>
    <col min="11521" max="11521" width="11.125" style="5" customWidth="1"/>
    <col min="11522" max="11522" width="12.625" style="5" customWidth="1"/>
    <col min="11523" max="11532" width="10.5" style="5" customWidth="1"/>
    <col min="11533" max="11539" width="8.625" style="5" customWidth="1"/>
    <col min="11540" max="11540" width="13.75" style="5" customWidth="1"/>
    <col min="11541" max="11776" width="9" style="5"/>
    <col min="11777" max="11777" width="11.125" style="5" customWidth="1"/>
    <col min="11778" max="11778" width="12.625" style="5" customWidth="1"/>
    <col min="11779" max="11788" width="10.5" style="5" customWidth="1"/>
    <col min="11789" max="11795" width="8.625" style="5" customWidth="1"/>
    <col min="11796" max="11796" width="13.75" style="5" customWidth="1"/>
    <col min="11797" max="12032" width="9" style="5"/>
    <col min="12033" max="12033" width="11.125" style="5" customWidth="1"/>
    <col min="12034" max="12034" width="12.625" style="5" customWidth="1"/>
    <col min="12035" max="12044" width="10.5" style="5" customWidth="1"/>
    <col min="12045" max="12051" width="8.625" style="5" customWidth="1"/>
    <col min="12052" max="12052" width="13.75" style="5" customWidth="1"/>
    <col min="12053" max="12288" width="9" style="5"/>
    <col min="12289" max="12289" width="11.125" style="5" customWidth="1"/>
    <col min="12290" max="12290" width="12.625" style="5" customWidth="1"/>
    <col min="12291" max="12300" width="10.5" style="5" customWidth="1"/>
    <col min="12301" max="12307" width="8.625" style="5" customWidth="1"/>
    <col min="12308" max="12308" width="13.75" style="5" customWidth="1"/>
    <col min="12309" max="12544" width="9" style="5"/>
    <col min="12545" max="12545" width="11.125" style="5" customWidth="1"/>
    <col min="12546" max="12546" width="12.625" style="5" customWidth="1"/>
    <col min="12547" max="12556" width="10.5" style="5" customWidth="1"/>
    <col min="12557" max="12563" width="8.625" style="5" customWidth="1"/>
    <col min="12564" max="12564" width="13.75" style="5" customWidth="1"/>
    <col min="12565" max="12800" width="9" style="5"/>
    <col min="12801" max="12801" width="11.125" style="5" customWidth="1"/>
    <col min="12802" max="12802" width="12.625" style="5" customWidth="1"/>
    <col min="12803" max="12812" width="10.5" style="5" customWidth="1"/>
    <col min="12813" max="12819" width="8.625" style="5" customWidth="1"/>
    <col min="12820" max="12820" width="13.75" style="5" customWidth="1"/>
    <col min="12821" max="13056" width="9" style="5"/>
    <col min="13057" max="13057" width="11.125" style="5" customWidth="1"/>
    <col min="13058" max="13058" width="12.625" style="5" customWidth="1"/>
    <col min="13059" max="13068" width="10.5" style="5" customWidth="1"/>
    <col min="13069" max="13075" width="8.625" style="5" customWidth="1"/>
    <col min="13076" max="13076" width="13.75" style="5" customWidth="1"/>
    <col min="13077" max="13312" width="9" style="5"/>
    <col min="13313" max="13313" width="11.125" style="5" customWidth="1"/>
    <col min="13314" max="13314" width="12.625" style="5" customWidth="1"/>
    <col min="13315" max="13324" width="10.5" style="5" customWidth="1"/>
    <col min="13325" max="13331" width="8.625" style="5" customWidth="1"/>
    <col min="13332" max="13332" width="13.75" style="5" customWidth="1"/>
    <col min="13333" max="13568" width="9" style="5"/>
    <col min="13569" max="13569" width="11.125" style="5" customWidth="1"/>
    <col min="13570" max="13570" width="12.625" style="5" customWidth="1"/>
    <col min="13571" max="13580" width="10.5" style="5" customWidth="1"/>
    <col min="13581" max="13587" width="8.625" style="5" customWidth="1"/>
    <col min="13588" max="13588" width="13.75" style="5" customWidth="1"/>
    <col min="13589" max="13824" width="9" style="5"/>
    <col min="13825" max="13825" width="11.125" style="5" customWidth="1"/>
    <col min="13826" max="13826" width="12.625" style="5" customWidth="1"/>
    <col min="13827" max="13836" width="10.5" style="5" customWidth="1"/>
    <col min="13837" max="13843" width="8.625" style="5" customWidth="1"/>
    <col min="13844" max="13844" width="13.75" style="5" customWidth="1"/>
    <col min="13845" max="14080" width="9" style="5"/>
    <col min="14081" max="14081" width="11.125" style="5" customWidth="1"/>
    <col min="14082" max="14082" width="12.625" style="5" customWidth="1"/>
    <col min="14083" max="14092" width="10.5" style="5" customWidth="1"/>
    <col min="14093" max="14099" width="8.625" style="5" customWidth="1"/>
    <col min="14100" max="14100" width="13.75" style="5" customWidth="1"/>
    <col min="14101" max="14336" width="9" style="5"/>
    <col min="14337" max="14337" width="11.125" style="5" customWidth="1"/>
    <col min="14338" max="14338" width="12.625" style="5" customWidth="1"/>
    <col min="14339" max="14348" width="10.5" style="5" customWidth="1"/>
    <col min="14349" max="14355" width="8.625" style="5" customWidth="1"/>
    <col min="14356" max="14356" width="13.75" style="5" customWidth="1"/>
    <col min="14357" max="14592" width="9" style="5"/>
    <col min="14593" max="14593" width="11.125" style="5" customWidth="1"/>
    <col min="14594" max="14594" width="12.625" style="5" customWidth="1"/>
    <col min="14595" max="14604" width="10.5" style="5" customWidth="1"/>
    <col min="14605" max="14611" width="8.625" style="5" customWidth="1"/>
    <col min="14612" max="14612" width="13.75" style="5" customWidth="1"/>
    <col min="14613" max="14848" width="9" style="5"/>
    <col min="14849" max="14849" width="11.125" style="5" customWidth="1"/>
    <col min="14850" max="14850" width="12.625" style="5" customWidth="1"/>
    <col min="14851" max="14860" width="10.5" style="5" customWidth="1"/>
    <col min="14861" max="14867" width="8.625" style="5" customWidth="1"/>
    <col min="14868" max="14868" width="13.75" style="5" customWidth="1"/>
    <col min="14869" max="15104" width="9" style="5"/>
    <col min="15105" max="15105" width="11.125" style="5" customWidth="1"/>
    <col min="15106" max="15106" width="12.625" style="5" customWidth="1"/>
    <col min="15107" max="15116" width="10.5" style="5" customWidth="1"/>
    <col min="15117" max="15123" width="8.625" style="5" customWidth="1"/>
    <col min="15124" max="15124" width="13.75" style="5" customWidth="1"/>
    <col min="15125" max="15360" width="9" style="5"/>
    <col min="15361" max="15361" width="11.125" style="5" customWidth="1"/>
    <col min="15362" max="15362" width="12.625" style="5" customWidth="1"/>
    <col min="15363" max="15372" width="10.5" style="5" customWidth="1"/>
    <col min="15373" max="15379" width="8.625" style="5" customWidth="1"/>
    <col min="15380" max="15380" width="13.75" style="5" customWidth="1"/>
    <col min="15381" max="15616" width="9" style="5"/>
    <col min="15617" max="15617" width="11.125" style="5" customWidth="1"/>
    <col min="15618" max="15618" width="12.625" style="5" customWidth="1"/>
    <col min="15619" max="15628" width="10.5" style="5" customWidth="1"/>
    <col min="15629" max="15635" width="8.625" style="5" customWidth="1"/>
    <col min="15636" max="15636" width="13.75" style="5" customWidth="1"/>
    <col min="15637" max="15872" width="9" style="5"/>
    <col min="15873" max="15873" width="11.125" style="5" customWidth="1"/>
    <col min="15874" max="15874" width="12.625" style="5" customWidth="1"/>
    <col min="15875" max="15884" width="10.5" style="5" customWidth="1"/>
    <col min="15885" max="15891" width="8.625" style="5" customWidth="1"/>
    <col min="15892" max="15892" width="13.75" style="5" customWidth="1"/>
    <col min="15893" max="16128" width="9" style="5"/>
    <col min="16129" max="16129" width="11.125" style="5" customWidth="1"/>
    <col min="16130" max="16130" width="12.625" style="5" customWidth="1"/>
    <col min="16131" max="16140" width="10.5" style="5" customWidth="1"/>
    <col min="16141" max="16147" width="8.625" style="5" customWidth="1"/>
    <col min="16148" max="16148" width="13.75" style="5" customWidth="1"/>
    <col min="16149" max="16384" width="9" style="5"/>
  </cols>
  <sheetData>
    <row r="1" spans="1:12" ht="20.100000000000001" customHeight="1" x14ac:dyDescent="0.15">
      <c r="A1" s="76" t="s">
        <v>3269</v>
      </c>
      <c r="L1" s="76">
        <v>130</v>
      </c>
    </row>
    <row r="3" spans="1:12" ht="20.100000000000001" customHeight="1" thickBot="1" x14ac:dyDescent="0.2">
      <c r="A3" s="1183" t="s">
        <v>4420</v>
      </c>
      <c r="J3" s="6"/>
      <c r="L3" s="6"/>
    </row>
    <row r="4" spans="1:12" s="17" customFormat="1" ht="20.100000000000001" customHeight="1" x14ac:dyDescent="0.15">
      <c r="A4" s="3513"/>
      <c r="B4" s="3514"/>
      <c r="C4" s="3098" t="s">
        <v>40</v>
      </c>
      <c r="D4" s="3098"/>
      <c r="E4" s="3097" t="s">
        <v>39</v>
      </c>
      <c r="F4" s="3127"/>
      <c r="G4" s="3098" t="s">
        <v>38</v>
      </c>
      <c r="H4" s="3098"/>
      <c r="I4" s="3097" t="s">
        <v>995</v>
      </c>
      <c r="J4" s="3098"/>
      <c r="K4" s="3097" t="s">
        <v>4726</v>
      </c>
      <c r="L4" s="3098"/>
    </row>
    <row r="5" spans="1:12" s="17" customFormat="1" ht="20.100000000000001" customHeight="1" x14ac:dyDescent="0.15">
      <c r="A5" s="2276"/>
      <c r="B5" s="2277"/>
      <c r="C5" s="2813" t="s">
        <v>4443</v>
      </c>
      <c r="D5" s="2807" t="s">
        <v>709</v>
      </c>
      <c r="E5" s="2812" t="s">
        <v>4443</v>
      </c>
      <c r="F5" s="2819" t="s">
        <v>708</v>
      </c>
      <c r="G5" s="2813" t="s">
        <v>4443</v>
      </c>
      <c r="H5" s="2807" t="s">
        <v>709</v>
      </c>
      <c r="I5" s="2817" t="s">
        <v>4443</v>
      </c>
      <c r="J5" s="2807" t="s">
        <v>709</v>
      </c>
      <c r="K5" s="2260" t="s">
        <v>4443</v>
      </c>
      <c r="L5" s="2256" t="s">
        <v>709</v>
      </c>
    </row>
    <row r="6" spans="1:12" ht="20.100000000000001" customHeight="1" x14ac:dyDescent="0.15">
      <c r="A6" s="3515" t="s">
        <v>3333</v>
      </c>
      <c r="B6" s="1175" t="s">
        <v>94</v>
      </c>
      <c r="C6" s="2839">
        <v>120</v>
      </c>
      <c r="D6" s="2839">
        <v>92</v>
      </c>
      <c r="E6" s="2834">
        <v>100</v>
      </c>
      <c r="F6" s="2836">
        <v>69</v>
      </c>
      <c r="G6" s="2839">
        <v>88</v>
      </c>
      <c r="H6" s="2839">
        <v>65</v>
      </c>
      <c r="I6" s="2834">
        <v>90</v>
      </c>
      <c r="J6" s="2839">
        <v>78</v>
      </c>
      <c r="K6" s="2654">
        <v>61</v>
      </c>
      <c r="L6" s="2657">
        <v>50</v>
      </c>
    </row>
    <row r="7" spans="1:12" ht="20.100000000000001" customHeight="1" x14ac:dyDescent="0.15">
      <c r="A7" s="3516"/>
      <c r="B7" s="1176" t="s">
        <v>710</v>
      </c>
      <c r="C7" s="2828">
        <v>45</v>
      </c>
      <c r="D7" s="2828">
        <v>38</v>
      </c>
      <c r="E7" s="2827">
        <v>44</v>
      </c>
      <c r="F7" s="2832">
        <v>31</v>
      </c>
      <c r="G7" s="2828">
        <v>43</v>
      </c>
      <c r="H7" s="2828">
        <v>35</v>
      </c>
      <c r="I7" s="2827">
        <v>32</v>
      </c>
      <c r="J7" s="2828">
        <v>28</v>
      </c>
      <c r="K7" s="2651">
        <v>28</v>
      </c>
      <c r="L7" s="2652">
        <v>24</v>
      </c>
    </row>
    <row r="8" spans="1:12" ht="20.100000000000001" customHeight="1" x14ac:dyDescent="0.15">
      <c r="A8" s="3516"/>
      <c r="B8" s="1176" t="s">
        <v>711</v>
      </c>
      <c r="C8" s="2828">
        <v>9</v>
      </c>
      <c r="D8" s="2828">
        <v>5</v>
      </c>
      <c r="E8" s="2827">
        <v>4</v>
      </c>
      <c r="F8" s="2832">
        <v>2</v>
      </c>
      <c r="G8" s="2828">
        <v>1</v>
      </c>
      <c r="H8" s="2828">
        <v>1</v>
      </c>
      <c r="I8" s="2827">
        <v>2</v>
      </c>
      <c r="J8" s="2828">
        <v>2</v>
      </c>
      <c r="K8" s="2651">
        <v>0</v>
      </c>
      <c r="L8" s="2652">
        <v>0</v>
      </c>
    </row>
    <row r="9" spans="1:12" ht="20.100000000000001" customHeight="1" x14ac:dyDescent="0.15">
      <c r="A9" s="3516"/>
      <c r="B9" s="1176" t="s">
        <v>4445</v>
      </c>
      <c r="C9" s="2828">
        <v>5</v>
      </c>
      <c r="D9" s="2828">
        <v>4</v>
      </c>
      <c r="E9" s="2827">
        <v>9</v>
      </c>
      <c r="F9" s="2832">
        <v>7</v>
      </c>
      <c r="G9" s="2828">
        <v>7</v>
      </c>
      <c r="H9" s="2828">
        <v>6</v>
      </c>
      <c r="I9" s="2827">
        <v>17</v>
      </c>
      <c r="J9" s="2828">
        <v>15</v>
      </c>
      <c r="K9" s="2651">
        <v>9</v>
      </c>
      <c r="L9" s="2652">
        <v>8</v>
      </c>
    </row>
    <row r="10" spans="1:12" ht="20.100000000000001" customHeight="1" x14ac:dyDescent="0.15">
      <c r="A10" s="3516"/>
      <c r="B10" s="1176" t="s">
        <v>712</v>
      </c>
      <c r="C10" s="2826">
        <v>0</v>
      </c>
      <c r="D10" s="2826">
        <v>0</v>
      </c>
      <c r="E10" s="2830">
        <v>0</v>
      </c>
      <c r="F10" s="2831">
        <v>0</v>
      </c>
      <c r="G10" s="2826">
        <v>0</v>
      </c>
      <c r="H10" s="2826">
        <v>0</v>
      </c>
      <c r="I10" s="2830">
        <v>0</v>
      </c>
      <c r="J10" s="2826">
        <v>0</v>
      </c>
      <c r="K10" s="2653">
        <v>0</v>
      </c>
      <c r="L10" s="2650">
        <v>0</v>
      </c>
    </row>
    <row r="11" spans="1:12" ht="20.100000000000001" customHeight="1" x14ac:dyDescent="0.15">
      <c r="A11" s="3517"/>
      <c r="B11" s="2278" t="s">
        <v>508</v>
      </c>
      <c r="C11" s="2840">
        <v>61</v>
      </c>
      <c r="D11" s="2840">
        <v>45</v>
      </c>
      <c r="E11" s="2835">
        <v>43</v>
      </c>
      <c r="F11" s="2837">
        <v>29</v>
      </c>
      <c r="G11" s="2840">
        <v>37</v>
      </c>
      <c r="H11" s="2840">
        <v>23</v>
      </c>
      <c r="I11" s="2835">
        <v>39</v>
      </c>
      <c r="J11" s="2840">
        <v>33</v>
      </c>
      <c r="K11" s="2655">
        <v>24</v>
      </c>
      <c r="L11" s="2658">
        <v>8</v>
      </c>
    </row>
    <row r="12" spans="1:12" ht="20.100000000000001" customHeight="1" x14ac:dyDescent="0.15">
      <c r="A12" s="3515" t="s">
        <v>4444</v>
      </c>
      <c r="B12" s="2261" t="s">
        <v>4446</v>
      </c>
      <c r="C12" s="2839">
        <v>1787</v>
      </c>
      <c r="D12" s="147">
        <v>1504</v>
      </c>
      <c r="E12" s="2834">
        <v>1754</v>
      </c>
      <c r="F12" s="2836">
        <v>1353</v>
      </c>
      <c r="G12" s="2839">
        <v>1686</v>
      </c>
      <c r="H12" s="2839">
        <v>1311</v>
      </c>
      <c r="I12" s="2834">
        <v>1867</v>
      </c>
      <c r="J12" s="2839">
        <v>1580</v>
      </c>
      <c r="K12" s="2654">
        <v>2007</v>
      </c>
      <c r="L12" s="2657">
        <v>1418</v>
      </c>
    </row>
    <row r="13" spans="1:12" ht="20.100000000000001" customHeight="1" x14ac:dyDescent="0.15">
      <c r="A13" s="3517"/>
      <c r="B13" s="2257" t="s">
        <v>4447</v>
      </c>
      <c r="C13" s="2840">
        <v>37</v>
      </c>
      <c r="D13" s="2826">
        <v>6</v>
      </c>
      <c r="E13" s="2835">
        <v>8</v>
      </c>
      <c r="F13" s="2837">
        <v>4</v>
      </c>
      <c r="G13" s="2840">
        <v>5</v>
      </c>
      <c r="H13" s="2840">
        <v>5</v>
      </c>
      <c r="I13" s="2835">
        <v>6</v>
      </c>
      <c r="J13" s="2840">
        <v>6</v>
      </c>
      <c r="K13" s="2655">
        <v>2</v>
      </c>
      <c r="L13" s="2658">
        <v>2</v>
      </c>
    </row>
    <row r="14" spans="1:12" ht="20.100000000000001" customHeight="1" x14ac:dyDescent="0.15">
      <c r="A14" s="3518" t="s">
        <v>3334</v>
      </c>
      <c r="B14" s="3519"/>
      <c r="C14" s="2850">
        <v>78993</v>
      </c>
      <c r="D14" s="2850">
        <v>70576</v>
      </c>
      <c r="E14" s="2849">
        <v>128038</v>
      </c>
      <c r="F14" s="2851">
        <v>93189</v>
      </c>
      <c r="G14" s="2850">
        <v>97762</v>
      </c>
      <c r="H14" s="2850">
        <v>85038</v>
      </c>
      <c r="I14" s="2849">
        <v>139365</v>
      </c>
      <c r="J14" s="2850">
        <v>126383</v>
      </c>
      <c r="K14" s="2659">
        <v>59020</v>
      </c>
      <c r="L14" s="2660">
        <v>52796</v>
      </c>
    </row>
    <row r="15" spans="1:12" ht="20.100000000000001" customHeight="1" x14ac:dyDescent="0.15">
      <c r="A15" s="3520" t="s">
        <v>3335</v>
      </c>
      <c r="B15" s="3521"/>
      <c r="C15" s="2839">
        <v>4</v>
      </c>
      <c r="D15" s="147">
        <v>3</v>
      </c>
      <c r="E15" s="2834">
        <v>5</v>
      </c>
      <c r="F15" s="2836">
        <v>4</v>
      </c>
      <c r="G15" s="2839">
        <v>0</v>
      </c>
      <c r="H15" s="2839">
        <v>0</v>
      </c>
      <c r="I15" s="2834">
        <v>3</v>
      </c>
      <c r="J15" s="2839">
        <v>3</v>
      </c>
      <c r="K15" s="2654">
        <v>2</v>
      </c>
      <c r="L15" s="2657">
        <v>2</v>
      </c>
    </row>
    <row r="16" spans="1:12" ht="20.100000000000001" customHeight="1" thickBot="1" x14ac:dyDescent="0.2">
      <c r="A16" s="3522" t="s">
        <v>3336</v>
      </c>
      <c r="B16" s="3523"/>
      <c r="C16" s="947">
        <v>15</v>
      </c>
      <c r="D16" s="157">
        <v>10</v>
      </c>
      <c r="E16" s="1166">
        <v>12</v>
      </c>
      <c r="F16" s="1167">
        <v>11</v>
      </c>
      <c r="G16" s="947">
        <v>21</v>
      </c>
      <c r="H16" s="947">
        <v>18</v>
      </c>
      <c r="I16" s="1166">
        <v>14</v>
      </c>
      <c r="J16" s="947">
        <v>14</v>
      </c>
      <c r="K16" s="1166">
        <v>3</v>
      </c>
      <c r="L16" s="947">
        <v>3</v>
      </c>
    </row>
    <row r="17" spans="1:12" ht="20.100000000000001" customHeight="1" x14ac:dyDescent="0.15">
      <c r="A17" s="2255" t="s">
        <v>20</v>
      </c>
      <c r="B17" s="1153"/>
      <c r="C17" s="1153"/>
      <c r="D17" s="1153"/>
      <c r="E17" s="1153"/>
      <c r="F17" s="1153"/>
      <c r="G17" s="1153"/>
      <c r="H17" s="1153"/>
      <c r="I17" s="1153"/>
      <c r="J17" s="1272"/>
      <c r="K17" s="1153"/>
      <c r="L17" s="1153"/>
    </row>
    <row r="18" spans="1:12" ht="20.100000000000001" customHeight="1" x14ac:dyDescent="0.15">
      <c r="A18" s="1153" t="s">
        <v>4993</v>
      </c>
      <c r="B18" s="1153"/>
      <c r="C18" s="1153"/>
      <c r="D18" s="1153"/>
      <c r="E18" s="1153"/>
      <c r="F18" s="1153"/>
      <c r="G18" s="1153"/>
      <c r="H18" s="1153"/>
      <c r="I18" s="1153"/>
      <c r="J18" s="1272"/>
      <c r="K18" s="1153"/>
      <c r="L18" s="1272"/>
    </row>
  </sheetData>
  <mergeCells count="11">
    <mergeCell ref="A6:A11"/>
    <mergeCell ref="A12:A13"/>
    <mergeCell ref="A14:B14"/>
    <mergeCell ref="A15:B15"/>
    <mergeCell ref="A16:B16"/>
    <mergeCell ref="K4:L4"/>
    <mergeCell ref="A4:B4"/>
    <mergeCell ref="C4:D4"/>
    <mergeCell ref="E4:F4"/>
    <mergeCell ref="G4:H4"/>
    <mergeCell ref="I4:J4"/>
  </mergeCells>
  <phoneticPr fontId="3"/>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5">
    <tabColor rgb="FFFF0000"/>
    <pageSetUpPr fitToPage="1"/>
  </sheetPr>
  <dimension ref="A1:L22"/>
  <sheetViews>
    <sheetView showGridLines="0" zoomScaleNormal="100" workbookViewId="0"/>
  </sheetViews>
  <sheetFormatPr defaultRowHeight="20.100000000000001" customHeight="1" x14ac:dyDescent="0.15"/>
  <cols>
    <col min="1" max="1" width="18.625" style="5" customWidth="1"/>
    <col min="2" max="9" width="8.625" style="5" customWidth="1"/>
    <col min="10" max="11" width="8.625" style="1153" customWidth="1"/>
    <col min="12" max="19" width="10.625" style="5" customWidth="1"/>
    <col min="20" max="20" width="13.75" style="5" customWidth="1"/>
    <col min="21" max="256" width="9" style="5"/>
    <col min="257" max="257" width="26.125" style="5" customWidth="1"/>
    <col min="258" max="265" width="10.5" style="5" customWidth="1"/>
    <col min="266" max="266" width="9.875" style="5" customWidth="1"/>
    <col min="267" max="267" width="10.5" style="5" customWidth="1"/>
    <col min="268" max="275" width="10.625" style="5" customWidth="1"/>
    <col min="276" max="276" width="13.75" style="5" customWidth="1"/>
    <col min="277" max="512" width="9" style="5"/>
    <col min="513" max="513" width="26.125" style="5" customWidth="1"/>
    <col min="514" max="521" width="10.5" style="5" customWidth="1"/>
    <col min="522" max="522" width="9.875" style="5" customWidth="1"/>
    <col min="523" max="523" width="10.5" style="5" customWidth="1"/>
    <col min="524" max="531" width="10.625" style="5" customWidth="1"/>
    <col min="532" max="532" width="13.75" style="5" customWidth="1"/>
    <col min="533" max="768" width="9" style="5"/>
    <col min="769" max="769" width="26.125" style="5" customWidth="1"/>
    <col min="770" max="777" width="10.5" style="5" customWidth="1"/>
    <col min="778" max="778" width="9.875" style="5" customWidth="1"/>
    <col min="779" max="779" width="10.5" style="5" customWidth="1"/>
    <col min="780" max="787" width="10.625" style="5" customWidth="1"/>
    <col min="788" max="788" width="13.75" style="5" customWidth="1"/>
    <col min="789" max="1024" width="9" style="5"/>
    <col min="1025" max="1025" width="26.125" style="5" customWidth="1"/>
    <col min="1026" max="1033" width="10.5" style="5" customWidth="1"/>
    <col min="1034" max="1034" width="9.875" style="5" customWidth="1"/>
    <col min="1035" max="1035" width="10.5" style="5" customWidth="1"/>
    <col min="1036" max="1043" width="10.625" style="5" customWidth="1"/>
    <col min="1044" max="1044" width="13.75" style="5" customWidth="1"/>
    <col min="1045" max="1280" width="9" style="5"/>
    <col min="1281" max="1281" width="26.125" style="5" customWidth="1"/>
    <col min="1282" max="1289" width="10.5" style="5" customWidth="1"/>
    <col min="1290" max="1290" width="9.875" style="5" customWidth="1"/>
    <col min="1291" max="1291" width="10.5" style="5" customWidth="1"/>
    <col min="1292" max="1299" width="10.625" style="5" customWidth="1"/>
    <col min="1300" max="1300" width="13.75" style="5" customWidth="1"/>
    <col min="1301" max="1536" width="9" style="5"/>
    <col min="1537" max="1537" width="26.125" style="5" customWidth="1"/>
    <col min="1538" max="1545" width="10.5" style="5" customWidth="1"/>
    <col min="1546" max="1546" width="9.875" style="5" customWidth="1"/>
    <col min="1547" max="1547" width="10.5" style="5" customWidth="1"/>
    <col min="1548" max="1555" width="10.625" style="5" customWidth="1"/>
    <col min="1556" max="1556" width="13.75" style="5" customWidth="1"/>
    <col min="1557" max="1792" width="9" style="5"/>
    <col min="1793" max="1793" width="26.125" style="5" customWidth="1"/>
    <col min="1794" max="1801" width="10.5" style="5" customWidth="1"/>
    <col min="1802" max="1802" width="9.875" style="5" customWidth="1"/>
    <col min="1803" max="1803" width="10.5" style="5" customWidth="1"/>
    <col min="1804" max="1811" width="10.625" style="5" customWidth="1"/>
    <col min="1812" max="1812" width="13.75" style="5" customWidth="1"/>
    <col min="1813" max="2048" width="9" style="5"/>
    <col min="2049" max="2049" width="26.125" style="5" customWidth="1"/>
    <col min="2050" max="2057" width="10.5" style="5" customWidth="1"/>
    <col min="2058" max="2058" width="9.875" style="5" customWidth="1"/>
    <col min="2059" max="2059" width="10.5" style="5" customWidth="1"/>
    <col min="2060" max="2067" width="10.625" style="5" customWidth="1"/>
    <col min="2068" max="2068" width="13.75" style="5" customWidth="1"/>
    <col min="2069" max="2304" width="9" style="5"/>
    <col min="2305" max="2305" width="26.125" style="5" customWidth="1"/>
    <col min="2306" max="2313" width="10.5" style="5" customWidth="1"/>
    <col min="2314" max="2314" width="9.875" style="5" customWidth="1"/>
    <col min="2315" max="2315" width="10.5" style="5" customWidth="1"/>
    <col min="2316" max="2323" width="10.625" style="5" customWidth="1"/>
    <col min="2324" max="2324" width="13.75" style="5" customWidth="1"/>
    <col min="2325" max="2560" width="9" style="5"/>
    <col min="2561" max="2561" width="26.125" style="5" customWidth="1"/>
    <col min="2562" max="2569" width="10.5" style="5" customWidth="1"/>
    <col min="2570" max="2570" width="9.875" style="5" customWidth="1"/>
    <col min="2571" max="2571" width="10.5" style="5" customWidth="1"/>
    <col min="2572" max="2579" width="10.625" style="5" customWidth="1"/>
    <col min="2580" max="2580" width="13.75" style="5" customWidth="1"/>
    <col min="2581" max="2816" width="9" style="5"/>
    <col min="2817" max="2817" width="26.125" style="5" customWidth="1"/>
    <col min="2818" max="2825" width="10.5" style="5" customWidth="1"/>
    <col min="2826" max="2826" width="9.875" style="5" customWidth="1"/>
    <col min="2827" max="2827" width="10.5" style="5" customWidth="1"/>
    <col min="2828" max="2835" width="10.625" style="5" customWidth="1"/>
    <col min="2836" max="2836" width="13.75" style="5" customWidth="1"/>
    <col min="2837" max="3072" width="9" style="5"/>
    <col min="3073" max="3073" width="26.125" style="5" customWidth="1"/>
    <col min="3074" max="3081" width="10.5" style="5" customWidth="1"/>
    <col min="3082" max="3082" width="9.875" style="5" customWidth="1"/>
    <col min="3083" max="3083" width="10.5" style="5" customWidth="1"/>
    <col min="3084" max="3091" width="10.625" style="5" customWidth="1"/>
    <col min="3092" max="3092" width="13.75" style="5" customWidth="1"/>
    <col min="3093" max="3328" width="9" style="5"/>
    <col min="3329" max="3329" width="26.125" style="5" customWidth="1"/>
    <col min="3330" max="3337" width="10.5" style="5" customWidth="1"/>
    <col min="3338" max="3338" width="9.875" style="5" customWidth="1"/>
    <col min="3339" max="3339" width="10.5" style="5" customWidth="1"/>
    <col min="3340" max="3347" width="10.625" style="5" customWidth="1"/>
    <col min="3348" max="3348" width="13.75" style="5" customWidth="1"/>
    <col min="3349" max="3584" width="9" style="5"/>
    <col min="3585" max="3585" width="26.125" style="5" customWidth="1"/>
    <col min="3586" max="3593" width="10.5" style="5" customWidth="1"/>
    <col min="3594" max="3594" width="9.875" style="5" customWidth="1"/>
    <col min="3595" max="3595" width="10.5" style="5" customWidth="1"/>
    <col min="3596" max="3603" width="10.625" style="5" customWidth="1"/>
    <col min="3604" max="3604" width="13.75" style="5" customWidth="1"/>
    <col min="3605" max="3840" width="9" style="5"/>
    <col min="3841" max="3841" width="26.125" style="5" customWidth="1"/>
    <col min="3842" max="3849" width="10.5" style="5" customWidth="1"/>
    <col min="3850" max="3850" width="9.875" style="5" customWidth="1"/>
    <col min="3851" max="3851" width="10.5" style="5" customWidth="1"/>
    <col min="3852" max="3859" width="10.625" style="5" customWidth="1"/>
    <col min="3860" max="3860" width="13.75" style="5" customWidth="1"/>
    <col min="3861" max="4096" width="9" style="5"/>
    <col min="4097" max="4097" width="26.125" style="5" customWidth="1"/>
    <col min="4098" max="4105" width="10.5" style="5" customWidth="1"/>
    <col min="4106" max="4106" width="9.875" style="5" customWidth="1"/>
    <col min="4107" max="4107" width="10.5" style="5" customWidth="1"/>
    <col min="4108" max="4115" width="10.625" style="5" customWidth="1"/>
    <col min="4116" max="4116" width="13.75" style="5" customWidth="1"/>
    <col min="4117" max="4352" width="9" style="5"/>
    <col min="4353" max="4353" width="26.125" style="5" customWidth="1"/>
    <col min="4354" max="4361" width="10.5" style="5" customWidth="1"/>
    <col min="4362" max="4362" width="9.875" style="5" customWidth="1"/>
    <col min="4363" max="4363" width="10.5" style="5" customWidth="1"/>
    <col min="4364" max="4371" width="10.625" style="5" customWidth="1"/>
    <col min="4372" max="4372" width="13.75" style="5" customWidth="1"/>
    <col min="4373" max="4608" width="9" style="5"/>
    <col min="4609" max="4609" width="26.125" style="5" customWidth="1"/>
    <col min="4610" max="4617" width="10.5" style="5" customWidth="1"/>
    <col min="4618" max="4618" width="9.875" style="5" customWidth="1"/>
    <col min="4619" max="4619" width="10.5" style="5" customWidth="1"/>
    <col min="4620" max="4627" width="10.625" style="5" customWidth="1"/>
    <col min="4628" max="4628" width="13.75" style="5" customWidth="1"/>
    <col min="4629" max="4864" width="9" style="5"/>
    <col min="4865" max="4865" width="26.125" style="5" customWidth="1"/>
    <col min="4866" max="4873" width="10.5" style="5" customWidth="1"/>
    <col min="4874" max="4874" width="9.875" style="5" customWidth="1"/>
    <col min="4875" max="4875" width="10.5" style="5" customWidth="1"/>
    <col min="4876" max="4883" width="10.625" style="5" customWidth="1"/>
    <col min="4884" max="4884" width="13.75" style="5" customWidth="1"/>
    <col min="4885" max="5120" width="9" style="5"/>
    <col min="5121" max="5121" width="26.125" style="5" customWidth="1"/>
    <col min="5122" max="5129" width="10.5" style="5" customWidth="1"/>
    <col min="5130" max="5130" width="9.875" style="5" customWidth="1"/>
    <col min="5131" max="5131" width="10.5" style="5" customWidth="1"/>
    <col min="5132" max="5139" width="10.625" style="5" customWidth="1"/>
    <col min="5140" max="5140" width="13.75" style="5" customWidth="1"/>
    <col min="5141" max="5376" width="9" style="5"/>
    <col min="5377" max="5377" width="26.125" style="5" customWidth="1"/>
    <col min="5378" max="5385" width="10.5" style="5" customWidth="1"/>
    <col min="5386" max="5386" width="9.875" style="5" customWidth="1"/>
    <col min="5387" max="5387" width="10.5" style="5" customWidth="1"/>
    <col min="5388" max="5395" width="10.625" style="5" customWidth="1"/>
    <col min="5396" max="5396" width="13.75" style="5" customWidth="1"/>
    <col min="5397" max="5632" width="9" style="5"/>
    <col min="5633" max="5633" width="26.125" style="5" customWidth="1"/>
    <col min="5634" max="5641" width="10.5" style="5" customWidth="1"/>
    <col min="5642" max="5642" width="9.875" style="5" customWidth="1"/>
    <col min="5643" max="5643" width="10.5" style="5" customWidth="1"/>
    <col min="5644" max="5651" width="10.625" style="5" customWidth="1"/>
    <col min="5652" max="5652" width="13.75" style="5" customWidth="1"/>
    <col min="5653" max="5888" width="9" style="5"/>
    <col min="5889" max="5889" width="26.125" style="5" customWidth="1"/>
    <col min="5890" max="5897" width="10.5" style="5" customWidth="1"/>
    <col min="5898" max="5898" width="9.875" style="5" customWidth="1"/>
    <col min="5899" max="5899" width="10.5" style="5" customWidth="1"/>
    <col min="5900" max="5907" width="10.625" style="5" customWidth="1"/>
    <col min="5908" max="5908" width="13.75" style="5" customWidth="1"/>
    <col min="5909" max="6144" width="9" style="5"/>
    <col min="6145" max="6145" width="26.125" style="5" customWidth="1"/>
    <col min="6146" max="6153" width="10.5" style="5" customWidth="1"/>
    <col min="6154" max="6154" width="9.875" style="5" customWidth="1"/>
    <col min="6155" max="6155" width="10.5" style="5" customWidth="1"/>
    <col min="6156" max="6163" width="10.625" style="5" customWidth="1"/>
    <col min="6164" max="6164" width="13.75" style="5" customWidth="1"/>
    <col min="6165" max="6400" width="9" style="5"/>
    <col min="6401" max="6401" width="26.125" style="5" customWidth="1"/>
    <col min="6402" max="6409" width="10.5" style="5" customWidth="1"/>
    <col min="6410" max="6410" width="9.875" style="5" customWidth="1"/>
    <col min="6411" max="6411" width="10.5" style="5" customWidth="1"/>
    <col min="6412" max="6419" width="10.625" style="5" customWidth="1"/>
    <col min="6420" max="6420" width="13.75" style="5" customWidth="1"/>
    <col min="6421" max="6656" width="9" style="5"/>
    <col min="6657" max="6657" width="26.125" style="5" customWidth="1"/>
    <col min="6658" max="6665" width="10.5" style="5" customWidth="1"/>
    <col min="6666" max="6666" width="9.875" style="5" customWidth="1"/>
    <col min="6667" max="6667" width="10.5" style="5" customWidth="1"/>
    <col min="6668" max="6675" width="10.625" style="5" customWidth="1"/>
    <col min="6676" max="6676" width="13.75" style="5" customWidth="1"/>
    <col min="6677" max="6912" width="9" style="5"/>
    <col min="6913" max="6913" width="26.125" style="5" customWidth="1"/>
    <col min="6914" max="6921" width="10.5" style="5" customWidth="1"/>
    <col min="6922" max="6922" width="9.875" style="5" customWidth="1"/>
    <col min="6923" max="6923" width="10.5" style="5" customWidth="1"/>
    <col min="6924" max="6931" width="10.625" style="5" customWidth="1"/>
    <col min="6932" max="6932" width="13.75" style="5" customWidth="1"/>
    <col min="6933" max="7168" width="9" style="5"/>
    <col min="7169" max="7169" width="26.125" style="5" customWidth="1"/>
    <col min="7170" max="7177" width="10.5" style="5" customWidth="1"/>
    <col min="7178" max="7178" width="9.875" style="5" customWidth="1"/>
    <col min="7179" max="7179" width="10.5" style="5" customWidth="1"/>
    <col min="7180" max="7187" width="10.625" style="5" customWidth="1"/>
    <col min="7188" max="7188" width="13.75" style="5" customWidth="1"/>
    <col min="7189" max="7424" width="9" style="5"/>
    <col min="7425" max="7425" width="26.125" style="5" customWidth="1"/>
    <col min="7426" max="7433" width="10.5" style="5" customWidth="1"/>
    <col min="7434" max="7434" width="9.875" style="5" customWidth="1"/>
    <col min="7435" max="7435" width="10.5" style="5" customWidth="1"/>
    <col min="7436" max="7443" width="10.625" style="5" customWidth="1"/>
    <col min="7444" max="7444" width="13.75" style="5" customWidth="1"/>
    <col min="7445" max="7680" width="9" style="5"/>
    <col min="7681" max="7681" width="26.125" style="5" customWidth="1"/>
    <col min="7682" max="7689" width="10.5" style="5" customWidth="1"/>
    <col min="7690" max="7690" width="9.875" style="5" customWidth="1"/>
    <col min="7691" max="7691" width="10.5" style="5" customWidth="1"/>
    <col min="7692" max="7699" width="10.625" style="5" customWidth="1"/>
    <col min="7700" max="7700" width="13.75" style="5" customWidth="1"/>
    <col min="7701" max="7936" width="9" style="5"/>
    <col min="7937" max="7937" width="26.125" style="5" customWidth="1"/>
    <col min="7938" max="7945" width="10.5" style="5" customWidth="1"/>
    <col min="7946" max="7946" width="9.875" style="5" customWidth="1"/>
    <col min="7947" max="7947" width="10.5" style="5" customWidth="1"/>
    <col min="7948" max="7955" width="10.625" style="5" customWidth="1"/>
    <col min="7956" max="7956" width="13.75" style="5" customWidth="1"/>
    <col min="7957" max="8192" width="9" style="5"/>
    <col min="8193" max="8193" width="26.125" style="5" customWidth="1"/>
    <col min="8194" max="8201" width="10.5" style="5" customWidth="1"/>
    <col min="8202" max="8202" width="9.875" style="5" customWidth="1"/>
    <col min="8203" max="8203" width="10.5" style="5" customWidth="1"/>
    <col min="8204" max="8211" width="10.625" style="5" customWidth="1"/>
    <col min="8212" max="8212" width="13.75" style="5" customWidth="1"/>
    <col min="8213" max="8448" width="9" style="5"/>
    <col min="8449" max="8449" width="26.125" style="5" customWidth="1"/>
    <col min="8450" max="8457" width="10.5" style="5" customWidth="1"/>
    <col min="8458" max="8458" width="9.875" style="5" customWidth="1"/>
    <col min="8459" max="8459" width="10.5" style="5" customWidth="1"/>
    <col min="8460" max="8467" width="10.625" style="5" customWidth="1"/>
    <col min="8468" max="8468" width="13.75" style="5" customWidth="1"/>
    <col min="8469" max="8704" width="9" style="5"/>
    <col min="8705" max="8705" width="26.125" style="5" customWidth="1"/>
    <col min="8706" max="8713" width="10.5" style="5" customWidth="1"/>
    <col min="8714" max="8714" width="9.875" style="5" customWidth="1"/>
    <col min="8715" max="8715" width="10.5" style="5" customWidth="1"/>
    <col min="8716" max="8723" width="10.625" style="5" customWidth="1"/>
    <col min="8724" max="8724" width="13.75" style="5" customWidth="1"/>
    <col min="8725" max="8960" width="9" style="5"/>
    <col min="8961" max="8961" width="26.125" style="5" customWidth="1"/>
    <col min="8962" max="8969" width="10.5" style="5" customWidth="1"/>
    <col min="8970" max="8970" width="9.875" style="5" customWidth="1"/>
    <col min="8971" max="8971" width="10.5" style="5" customWidth="1"/>
    <col min="8972" max="8979" width="10.625" style="5" customWidth="1"/>
    <col min="8980" max="8980" width="13.75" style="5" customWidth="1"/>
    <col min="8981" max="9216" width="9" style="5"/>
    <col min="9217" max="9217" width="26.125" style="5" customWidth="1"/>
    <col min="9218" max="9225" width="10.5" style="5" customWidth="1"/>
    <col min="9226" max="9226" width="9.875" style="5" customWidth="1"/>
    <col min="9227" max="9227" width="10.5" style="5" customWidth="1"/>
    <col min="9228" max="9235" width="10.625" style="5" customWidth="1"/>
    <col min="9236" max="9236" width="13.75" style="5" customWidth="1"/>
    <col min="9237" max="9472" width="9" style="5"/>
    <col min="9473" max="9473" width="26.125" style="5" customWidth="1"/>
    <col min="9474" max="9481" width="10.5" style="5" customWidth="1"/>
    <col min="9482" max="9482" width="9.875" style="5" customWidth="1"/>
    <col min="9483" max="9483" width="10.5" style="5" customWidth="1"/>
    <col min="9484" max="9491" width="10.625" style="5" customWidth="1"/>
    <col min="9492" max="9492" width="13.75" style="5" customWidth="1"/>
    <col min="9493" max="9728" width="9" style="5"/>
    <col min="9729" max="9729" width="26.125" style="5" customWidth="1"/>
    <col min="9730" max="9737" width="10.5" style="5" customWidth="1"/>
    <col min="9738" max="9738" width="9.875" style="5" customWidth="1"/>
    <col min="9739" max="9739" width="10.5" style="5" customWidth="1"/>
    <col min="9740" max="9747" width="10.625" style="5" customWidth="1"/>
    <col min="9748" max="9748" width="13.75" style="5" customWidth="1"/>
    <col min="9749" max="9984" width="9" style="5"/>
    <col min="9985" max="9985" width="26.125" style="5" customWidth="1"/>
    <col min="9986" max="9993" width="10.5" style="5" customWidth="1"/>
    <col min="9994" max="9994" width="9.875" style="5" customWidth="1"/>
    <col min="9995" max="9995" width="10.5" style="5" customWidth="1"/>
    <col min="9996" max="10003" width="10.625" style="5" customWidth="1"/>
    <col min="10004" max="10004" width="13.75" style="5" customWidth="1"/>
    <col min="10005" max="10240" width="9" style="5"/>
    <col min="10241" max="10241" width="26.125" style="5" customWidth="1"/>
    <col min="10242" max="10249" width="10.5" style="5" customWidth="1"/>
    <col min="10250" max="10250" width="9.875" style="5" customWidth="1"/>
    <col min="10251" max="10251" width="10.5" style="5" customWidth="1"/>
    <col min="10252" max="10259" width="10.625" style="5" customWidth="1"/>
    <col min="10260" max="10260" width="13.75" style="5" customWidth="1"/>
    <col min="10261" max="10496" width="9" style="5"/>
    <col min="10497" max="10497" width="26.125" style="5" customWidth="1"/>
    <col min="10498" max="10505" width="10.5" style="5" customWidth="1"/>
    <col min="10506" max="10506" width="9.875" style="5" customWidth="1"/>
    <col min="10507" max="10507" width="10.5" style="5" customWidth="1"/>
    <col min="10508" max="10515" width="10.625" style="5" customWidth="1"/>
    <col min="10516" max="10516" width="13.75" style="5" customWidth="1"/>
    <col min="10517" max="10752" width="9" style="5"/>
    <col min="10753" max="10753" width="26.125" style="5" customWidth="1"/>
    <col min="10754" max="10761" width="10.5" style="5" customWidth="1"/>
    <col min="10762" max="10762" width="9.875" style="5" customWidth="1"/>
    <col min="10763" max="10763" width="10.5" style="5" customWidth="1"/>
    <col min="10764" max="10771" width="10.625" style="5" customWidth="1"/>
    <col min="10772" max="10772" width="13.75" style="5" customWidth="1"/>
    <col min="10773" max="11008" width="9" style="5"/>
    <col min="11009" max="11009" width="26.125" style="5" customWidth="1"/>
    <col min="11010" max="11017" width="10.5" style="5" customWidth="1"/>
    <col min="11018" max="11018" width="9.875" style="5" customWidth="1"/>
    <col min="11019" max="11019" width="10.5" style="5" customWidth="1"/>
    <col min="11020" max="11027" width="10.625" style="5" customWidth="1"/>
    <col min="11028" max="11028" width="13.75" style="5" customWidth="1"/>
    <col min="11029" max="11264" width="9" style="5"/>
    <col min="11265" max="11265" width="26.125" style="5" customWidth="1"/>
    <col min="11266" max="11273" width="10.5" style="5" customWidth="1"/>
    <col min="11274" max="11274" width="9.875" style="5" customWidth="1"/>
    <col min="11275" max="11275" width="10.5" style="5" customWidth="1"/>
    <col min="11276" max="11283" width="10.625" style="5" customWidth="1"/>
    <col min="11284" max="11284" width="13.75" style="5" customWidth="1"/>
    <col min="11285" max="11520" width="9" style="5"/>
    <col min="11521" max="11521" width="26.125" style="5" customWidth="1"/>
    <col min="11522" max="11529" width="10.5" style="5" customWidth="1"/>
    <col min="11530" max="11530" width="9.875" style="5" customWidth="1"/>
    <col min="11531" max="11531" width="10.5" style="5" customWidth="1"/>
    <col min="11532" max="11539" width="10.625" style="5" customWidth="1"/>
    <col min="11540" max="11540" width="13.75" style="5" customWidth="1"/>
    <col min="11541" max="11776" width="9" style="5"/>
    <col min="11777" max="11777" width="26.125" style="5" customWidth="1"/>
    <col min="11778" max="11785" width="10.5" style="5" customWidth="1"/>
    <col min="11786" max="11786" width="9.875" style="5" customWidth="1"/>
    <col min="11787" max="11787" width="10.5" style="5" customWidth="1"/>
    <col min="11788" max="11795" width="10.625" style="5" customWidth="1"/>
    <col min="11796" max="11796" width="13.75" style="5" customWidth="1"/>
    <col min="11797" max="12032" width="9" style="5"/>
    <col min="12033" max="12033" width="26.125" style="5" customWidth="1"/>
    <col min="12034" max="12041" width="10.5" style="5" customWidth="1"/>
    <col min="12042" max="12042" width="9.875" style="5" customWidth="1"/>
    <col min="12043" max="12043" width="10.5" style="5" customWidth="1"/>
    <col min="12044" max="12051" width="10.625" style="5" customWidth="1"/>
    <col min="12052" max="12052" width="13.75" style="5" customWidth="1"/>
    <col min="12053" max="12288" width="9" style="5"/>
    <col min="12289" max="12289" width="26.125" style="5" customWidth="1"/>
    <col min="12290" max="12297" width="10.5" style="5" customWidth="1"/>
    <col min="12298" max="12298" width="9.875" style="5" customWidth="1"/>
    <col min="12299" max="12299" width="10.5" style="5" customWidth="1"/>
    <col min="12300" max="12307" width="10.625" style="5" customWidth="1"/>
    <col min="12308" max="12308" width="13.75" style="5" customWidth="1"/>
    <col min="12309" max="12544" width="9" style="5"/>
    <col min="12545" max="12545" width="26.125" style="5" customWidth="1"/>
    <col min="12546" max="12553" width="10.5" style="5" customWidth="1"/>
    <col min="12554" max="12554" width="9.875" style="5" customWidth="1"/>
    <col min="12555" max="12555" width="10.5" style="5" customWidth="1"/>
    <col min="12556" max="12563" width="10.625" style="5" customWidth="1"/>
    <col min="12564" max="12564" width="13.75" style="5" customWidth="1"/>
    <col min="12565" max="12800" width="9" style="5"/>
    <col min="12801" max="12801" width="26.125" style="5" customWidth="1"/>
    <col min="12802" max="12809" width="10.5" style="5" customWidth="1"/>
    <col min="12810" max="12810" width="9.875" style="5" customWidth="1"/>
    <col min="12811" max="12811" width="10.5" style="5" customWidth="1"/>
    <col min="12812" max="12819" width="10.625" style="5" customWidth="1"/>
    <col min="12820" max="12820" width="13.75" style="5" customWidth="1"/>
    <col min="12821" max="13056" width="9" style="5"/>
    <col min="13057" max="13057" width="26.125" style="5" customWidth="1"/>
    <col min="13058" max="13065" width="10.5" style="5" customWidth="1"/>
    <col min="13066" max="13066" width="9.875" style="5" customWidth="1"/>
    <col min="13067" max="13067" width="10.5" style="5" customWidth="1"/>
    <col min="13068" max="13075" width="10.625" style="5" customWidth="1"/>
    <col min="13076" max="13076" width="13.75" style="5" customWidth="1"/>
    <col min="13077" max="13312" width="9" style="5"/>
    <col min="13313" max="13313" width="26.125" style="5" customWidth="1"/>
    <col min="13314" max="13321" width="10.5" style="5" customWidth="1"/>
    <col min="13322" max="13322" width="9.875" style="5" customWidth="1"/>
    <col min="13323" max="13323" width="10.5" style="5" customWidth="1"/>
    <col min="13324" max="13331" width="10.625" style="5" customWidth="1"/>
    <col min="13332" max="13332" width="13.75" style="5" customWidth="1"/>
    <col min="13333" max="13568" width="9" style="5"/>
    <col min="13569" max="13569" width="26.125" style="5" customWidth="1"/>
    <col min="13570" max="13577" width="10.5" style="5" customWidth="1"/>
    <col min="13578" max="13578" width="9.875" style="5" customWidth="1"/>
    <col min="13579" max="13579" width="10.5" style="5" customWidth="1"/>
    <col min="13580" max="13587" width="10.625" style="5" customWidth="1"/>
    <col min="13588" max="13588" width="13.75" style="5" customWidth="1"/>
    <col min="13589" max="13824" width="9" style="5"/>
    <col min="13825" max="13825" width="26.125" style="5" customWidth="1"/>
    <col min="13826" max="13833" width="10.5" style="5" customWidth="1"/>
    <col min="13834" max="13834" width="9.875" style="5" customWidth="1"/>
    <col min="13835" max="13835" width="10.5" style="5" customWidth="1"/>
    <col min="13836" max="13843" width="10.625" style="5" customWidth="1"/>
    <col min="13844" max="13844" width="13.75" style="5" customWidth="1"/>
    <col min="13845" max="14080" width="9" style="5"/>
    <col min="14081" max="14081" width="26.125" style="5" customWidth="1"/>
    <col min="14082" max="14089" width="10.5" style="5" customWidth="1"/>
    <col min="14090" max="14090" width="9.875" style="5" customWidth="1"/>
    <col min="14091" max="14091" width="10.5" style="5" customWidth="1"/>
    <col min="14092" max="14099" width="10.625" style="5" customWidth="1"/>
    <col min="14100" max="14100" width="13.75" style="5" customWidth="1"/>
    <col min="14101" max="14336" width="9" style="5"/>
    <col min="14337" max="14337" width="26.125" style="5" customWidth="1"/>
    <col min="14338" max="14345" width="10.5" style="5" customWidth="1"/>
    <col min="14346" max="14346" width="9.875" style="5" customWidth="1"/>
    <col min="14347" max="14347" width="10.5" style="5" customWidth="1"/>
    <col min="14348" max="14355" width="10.625" style="5" customWidth="1"/>
    <col min="14356" max="14356" width="13.75" style="5" customWidth="1"/>
    <col min="14357" max="14592" width="9" style="5"/>
    <col min="14593" max="14593" width="26.125" style="5" customWidth="1"/>
    <col min="14594" max="14601" width="10.5" style="5" customWidth="1"/>
    <col min="14602" max="14602" width="9.875" style="5" customWidth="1"/>
    <col min="14603" max="14603" width="10.5" style="5" customWidth="1"/>
    <col min="14604" max="14611" width="10.625" style="5" customWidth="1"/>
    <col min="14612" max="14612" width="13.75" style="5" customWidth="1"/>
    <col min="14613" max="14848" width="9" style="5"/>
    <col min="14849" max="14849" width="26.125" style="5" customWidth="1"/>
    <col min="14850" max="14857" width="10.5" style="5" customWidth="1"/>
    <col min="14858" max="14858" width="9.875" style="5" customWidth="1"/>
    <col min="14859" max="14859" width="10.5" style="5" customWidth="1"/>
    <col min="14860" max="14867" width="10.625" style="5" customWidth="1"/>
    <col min="14868" max="14868" width="13.75" style="5" customWidth="1"/>
    <col min="14869" max="15104" width="9" style="5"/>
    <col min="15105" max="15105" width="26.125" style="5" customWidth="1"/>
    <col min="15106" max="15113" width="10.5" style="5" customWidth="1"/>
    <col min="15114" max="15114" width="9.875" style="5" customWidth="1"/>
    <col min="15115" max="15115" width="10.5" style="5" customWidth="1"/>
    <col min="15116" max="15123" width="10.625" style="5" customWidth="1"/>
    <col min="15124" max="15124" width="13.75" style="5" customWidth="1"/>
    <col min="15125" max="15360" width="9" style="5"/>
    <col min="15361" max="15361" width="26.125" style="5" customWidth="1"/>
    <col min="15362" max="15369" width="10.5" style="5" customWidth="1"/>
    <col min="15370" max="15370" width="9.875" style="5" customWidth="1"/>
    <col min="15371" max="15371" width="10.5" style="5" customWidth="1"/>
    <col min="15372" max="15379" width="10.625" style="5" customWidth="1"/>
    <col min="15380" max="15380" width="13.75" style="5" customWidth="1"/>
    <col min="15381" max="15616" width="9" style="5"/>
    <col min="15617" max="15617" width="26.125" style="5" customWidth="1"/>
    <col min="15618" max="15625" width="10.5" style="5" customWidth="1"/>
    <col min="15626" max="15626" width="9.875" style="5" customWidth="1"/>
    <col min="15627" max="15627" width="10.5" style="5" customWidth="1"/>
    <col min="15628" max="15635" width="10.625" style="5" customWidth="1"/>
    <col min="15636" max="15636" width="13.75" style="5" customWidth="1"/>
    <col min="15637" max="15872" width="9" style="5"/>
    <col min="15873" max="15873" width="26.125" style="5" customWidth="1"/>
    <col min="15874" max="15881" width="10.5" style="5" customWidth="1"/>
    <col min="15882" max="15882" width="9.875" style="5" customWidth="1"/>
    <col min="15883" max="15883" width="10.5" style="5" customWidth="1"/>
    <col min="15884" max="15891" width="10.625" style="5" customWidth="1"/>
    <col min="15892" max="15892" width="13.75" style="5" customWidth="1"/>
    <col min="15893" max="16128" width="9" style="5"/>
    <col min="16129" max="16129" width="26.125" style="5" customWidth="1"/>
    <col min="16130" max="16137" width="10.5" style="5" customWidth="1"/>
    <col min="16138" max="16138" width="9.875" style="5" customWidth="1"/>
    <col min="16139" max="16139" width="10.5" style="5" customWidth="1"/>
    <col min="16140" max="16147" width="10.625" style="5" customWidth="1"/>
    <col min="16148" max="16148" width="13.75" style="5" customWidth="1"/>
    <col min="16149" max="16384" width="9" style="5"/>
  </cols>
  <sheetData>
    <row r="1" spans="1:11" ht="20.100000000000001" customHeight="1" x14ac:dyDescent="0.15">
      <c r="A1" s="76" t="s">
        <v>3269</v>
      </c>
      <c r="K1" s="1200">
        <v>131</v>
      </c>
    </row>
    <row r="3" spans="1:11" ht="20.100000000000001" customHeight="1" thickBot="1" x14ac:dyDescent="0.2">
      <c r="A3" s="1183" t="s">
        <v>4421</v>
      </c>
      <c r="I3" s="6"/>
      <c r="K3" s="8" t="s">
        <v>671</v>
      </c>
    </row>
    <row r="4" spans="1:11" s="17" customFormat="1" ht="20.100000000000001" customHeight="1" x14ac:dyDescent="0.15">
      <c r="A4" s="2279"/>
      <c r="B4" s="3097" t="s">
        <v>40</v>
      </c>
      <c r="C4" s="3127"/>
      <c r="D4" s="3097" t="s">
        <v>39</v>
      </c>
      <c r="E4" s="3127"/>
      <c r="F4" s="3097" t="s">
        <v>38</v>
      </c>
      <c r="G4" s="3127"/>
      <c r="H4" s="3098" t="s">
        <v>995</v>
      </c>
      <c r="I4" s="3098"/>
      <c r="J4" s="3097" t="s">
        <v>4726</v>
      </c>
      <c r="K4" s="3098"/>
    </row>
    <row r="5" spans="1:11" s="17" customFormat="1" ht="20.100000000000001" customHeight="1" x14ac:dyDescent="0.15">
      <c r="A5" s="2280"/>
      <c r="B5" s="2812" t="s">
        <v>4443</v>
      </c>
      <c r="C5" s="2812" t="s">
        <v>708</v>
      </c>
      <c r="D5" s="2812" t="s">
        <v>4443</v>
      </c>
      <c r="E5" s="2812" t="s">
        <v>708</v>
      </c>
      <c r="F5" s="2812" t="s">
        <v>4443</v>
      </c>
      <c r="G5" s="2812" t="s">
        <v>708</v>
      </c>
      <c r="H5" s="2812" t="s">
        <v>4443</v>
      </c>
      <c r="I5" s="2807" t="s">
        <v>708</v>
      </c>
      <c r="J5" s="2812" t="s">
        <v>4443</v>
      </c>
      <c r="K5" s="2807" t="s">
        <v>708</v>
      </c>
    </row>
    <row r="6" spans="1:11" ht="20.100000000000001" customHeight="1" x14ac:dyDescent="0.15">
      <c r="A6" s="2281" t="s">
        <v>481</v>
      </c>
      <c r="B6" s="144">
        <v>120</v>
      </c>
      <c r="C6" s="144">
        <v>92</v>
      </c>
      <c r="D6" s="144">
        <v>100</v>
      </c>
      <c r="E6" s="144">
        <v>69</v>
      </c>
      <c r="F6" s="144">
        <v>88</v>
      </c>
      <c r="G6" s="144">
        <v>65</v>
      </c>
      <c r="H6" s="147">
        <v>90</v>
      </c>
      <c r="I6" s="145">
        <v>78</v>
      </c>
      <c r="J6" s="144">
        <v>61</v>
      </c>
      <c r="K6" s="145">
        <v>50</v>
      </c>
    </row>
    <row r="7" spans="1:11" ht="20.100000000000001" customHeight="1" x14ac:dyDescent="0.15">
      <c r="A7" s="1171" t="s">
        <v>958</v>
      </c>
      <c r="B7" s="148">
        <v>3</v>
      </c>
      <c r="C7" s="148">
        <v>3</v>
      </c>
      <c r="D7" s="148">
        <v>3</v>
      </c>
      <c r="E7" s="148">
        <v>2</v>
      </c>
      <c r="F7" s="148">
        <v>3</v>
      </c>
      <c r="G7" s="148">
        <v>2</v>
      </c>
      <c r="H7" s="2831">
        <v>2</v>
      </c>
      <c r="I7" s="2830">
        <v>2</v>
      </c>
      <c r="J7" s="148">
        <v>1</v>
      </c>
      <c r="K7" s="2830">
        <v>0</v>
      </c>
    </row>
    <row r="8" spans="1:11" ht="20.100000000000001" customHeight="1" x14ac:dyDescent="0.15">
      <c r="A8" s="1173" t="s">
        <v>4448</v>
      </c>
      <c r="B8" s="148">
        <v>7</v>
      </c>
      <c r="C8" s="148">
        <v>6</v>
      </c>
      <c r="D8" s="148">
        <v>7</v>
      </c>
      <c r="E8" s="148">
        <v>4</v>
      </c>
      <c r="F8" s="148">
        <v>7</v>
      </c>
      <c r="G8" s="148">
        <v>7</v>
      </c>
      <c r="H8" s="2831">
        <v>5</v>
      </c>
      <c r="I8" s="2830">
        <v>4</v>
      </c>
      <c r="J8" s="148">
        <v>5</v>
      </c>
      <c r="K8" s="2830">
        <v>4</v>
      </c>
    </row>
    <row r="9" spans="1:11" ht="20.100000000000001" customHeight="1" x14ac:dyDescent="0.15">
      <c r="A9" s="1173" t="s">
        <v>718</v>
      </c>
      <c r="B9" s="148">
        <v>0</v>
      </c>
      <c r="C9" s="148">
        <v>0</v>
      </c>
      <c r="D9" s="148">
        <v>2</v>
      </c>
      <c r="E9" s="148">
        <v>1</v>
      </c>
      <c r="F9" s="148">
        <v>3</v>
      </c>
      <c r="G9" s="148">
        <v>2</v>
      </c>
      <c r="H9" s="2831">
        <v>1</v>
      </c>
      <c r="I9" s="2830">
        <v>1</v>
      </c>
      <c r="J9" s="148">
        <v>3</v>
      </c>
      <c r="K9" s="2830">
        <v>3</v>
      </c>
    </row>
    <row r="10" spans="1:11" ht="20.100000000000001" customHeight="1" x14ac:dyDescent="0.15">
      <c r="A10" s="1173" t="s">
        <v>713</v>
      </c>
      <c r="B10" s="148">
        <v>20</v>
      </c>
      <c r="C10" s="148">
        <v>15</v>
      </c>
      <c r="D10" s="148">
        <v>4</v>
      </c>
      <c r="E10" s="148">
        <v>3</v>
      </c>
      <c r="F10" s="148">
        <v>4</v>
      </c>
      <c r="G10" s="148">
        <v>4</v>
      </c>
      <c r="H10" s="2831">
        <v>2</v>
      </c>
      <c r="I10" s="2830">
        <v>1</v>
      </c>
      <c r="J10" s="148">
        <v>0</v>
      </c>
      <c r="K10" s="2830">
        <v>0</v>
      </c>
    </row>
    <row r="11" spans="1:11" ht="20.100000000000001" customHeight="1" x14ac:dyDescent="0.15">
      <c r="A11" s="1171" t="s">
        <v>714</v>
      </c>
      <c r="B11" s="148">
        <v>11</v>
      </c>
      <c r="C11" s="148">
        <v>11</v>
      </c>
      <c r="D11" s="148">
        <v>4</v>
      </c>
      <c r="E11" s="148">
        <v>4</v>
      </c>
      <c r="F11" s="148">
        <v>16</v>
      </c>
      <c r="G11" s="148">
        <v>9</v>
      </c>
      <c r="H11" s="2831">
        <v>28</v>
      </c>
      <c r="I11" s="2830">
        <v>25</v>
      </c>
      <c r="J11" s="148">
        <v>4</v>
      </c>
      <c r="K11" s="2830">
        <v>4</v>
      </c>
    </row>
    <row r="12" spans="1:11" ht="20.100000000000001" customHeight="1" x14ac:dyDescent="0.15">
      <c r="A12" s="1171" t="s">
        <v>715</v>
      </c>
      <c r="B12" s="148">
        <v>11</v>
      </c>
      <c r="C12" s="148">
        <v>10</v>
      </c>
      <c r="D12" s="148">
        <v>5</v>
      </c>
      <c r="E12" s="148">
        <v>5</v>
      </c>
      <c r="F12" s="148">
        <v>3</v>
      </c>
      <c r="G12" s="148">
        <v>3</v>
      </c>
      <c r="H12" s="2831">
        <v>2</v>
      </c>
      <c r="I12" s="2830">
        <v>2</v>
      </c>
      <c r="J12" s="148">
        <v>6</v>
      </c>
      <c r="K12" s="2830">
        <v>6</v>
      </c>
    </row>
    <row r="13" spans="1:11" s="1" customFormat="1" ht="20.100000000000001" customHeight="1" x14ac:dyDescent="0.15">
      <c r="A13" s="1171" t="s">
        <v>4449</v>
      </c>
      <c r="B13" s="148">
        <v>0</v>
      </c>
      <c r="C13" s="148">
        <v>0</v>
      </c>
      <c r="D13" s="148">
        <v>1</v>
      </c>
      <c r="E13" s="148">
        <v>1</v>
      </c>
      <c r="F13" s="148">
        <v>3</v>
      </c>
      <c r="G13" s="148">
        <v>2</v>
      </c>
      <c r="H13" s="2831">
        <v>4</v>
      </c>
      <c r="I13" s="2830">
        <v>4</v>
      </c>
      <c r="J13" s="148">
        <v>0</v>
      </c>
      <c r="K13" s="2830">
        <v>0</v>
      </c>
    </row>
    <row r="14" spans="1:11" s="1" customFormat="1" ht="20.100000000000001" customHeight="1" x14ac:dyDescent="0.15">
      <c r="A14" s="1171" t="s">
        <v>716</v>
      </c>
      <c r="B14" s="148">
        <v>0</v>
      </c>
      <c r="C14" s="148">
        <v>0</v>
      </c>
      <c r="D14" s="148">
        <v>1</v>
      </c>
      <c r="E14" s="148">
        <v>1</v>
      </c>
      <c r="F14" s="148">
        <v>0</v>
      </c>
      <c r="G14" s="148">
        <v>0</v>
      </c>
      <c r="H14" s="2831">
        <v>3</v>
      </c>
      <c r="I14" s="2830">
        <v>3</v>
      </c>
      <c r="J14" s="148">
        <v>0</v>
      </c>
      <c r="K14" s="2830">
        <v>0</v>
      </c>
    </row>
    <row r="15" spans="1:11" s="1" customFormat="1" ht="20.100000000000001" customHeight="1" x14ac:dyDescent="0.15">
      <c r="A15" s="1171" t="s">
        <v>717</v>
      </c>
      <c r="B15" s="148">
        <v>1</v>
      </c>
      <c r="C15" s="148">
        <v>1</v>
      </c>
      <c r="D15" s="148">
        <v>3</v>
      </c>
      <c r="E15" s="148">
        <v>2</v>
      </c>
      <c r="F15" s="148">
        <v>1</v>
      </c>
      <c r="G15" s="148">
        <v>1</v>
      </c>
      <c r="H15" s="2831">
        <v>0</v>
      </c>
      <c r="I15" s="2830">
        <v>0</v>
      </c>
      <c r="J15" s="148">
        <v>3</v>
      </c>
      <c r="K15" s="2830">
        <v>2</v>
      </c>
    </row>
    <row r="16" spans="1:11" s="1" customFormat="1" ht="20.100000000000001" customHeight="1" x14ac:dyDescent="0.15">
      <c r="A16" s="1171" t="s">
        <v>719</v>
      </c>
      <c r="B16" s="148">
        <v>0</v>
      </c>
      <c r="C16" s="148">
        <v>0</v>
      </c>
      <c r="D16" s="148">
        <v>0</v>
      </c>
      <c r="E16" s="148">
        <v>0</v>
      </c>
      <c r="F16" s="148">
        <v>2</v>
      </c>
      <c r="G16" s="148">
        <v>2</v>
      </c>
      <c r="H16" s="2831">
        <v>0</v>
      </c>
      <c r="I16" s="2830">
        <v>0</v>
      </c>
      <c r="J16" s="148">
        <v>1</v>
      </c>
      <c r="K16" s="2830">
        <v>1</v>
      </c>
    </row>
    <row r="17" spans="1:12" ht="20.100000000000001" customHeight="1" x14ac:dyDescent="0.15">
      <c r="A17" s="1171" t="s">
        <v>4450</v>
      </c>
      <c r="B17" s="148">
        <v>0</v>
      </c>
      <c r="C17" s="148">
        <v>0</v>
      </c>
      <c r="D17" s="148">
        <v>2</v>
      </c>
      <c r="E17" s="148">
        <v>2</v>
      </c>
      <c r="F17" s="148">
        <v>3</v>
      </c>
      <c r="G17" s="148">
        <v>2</v>
      </c>
      <c r="H17" s="2831">
        <v>0</v>
      </c>
      <c r="I17" s="2830">
        <v>0</v>
      </c>
      <c r="J17" s="148">
        <v>1</v>
      </c>
      <c r="K17" s="2830">
        <v>1</v>
      </c>
    </row>
    <row r="18" spans="1:12" ht="20.100000000000001" customHeight="1" x14ac:dyDescent="0.15">
      <c r="A18" s="1171" t="s">
        <v>4451</v>
      </c>
      <c r="B18" s="148">
        <v>9</v>
      </c>
      <c r="C18" s="148">
        <v>3</v>
      </c>
      <c r="D18" s="148">
        <v>16</v>
      </c>
      <c r="E18" s="148">
        <v>8</v>
      </c>
      <c r="F18" s="148">
        <v>6</v>
      </c>
      <c r="G18" s="148">
        <v>1</v>
      </c>
      <c r="H18" s="2831">
        <v>6</v>
      </c>
      <c r="I18" s="2830">
        <v>4</v>
      </c>
      <c r="J18" s="148">
        <v>6</v>
      </c>
      <c r="K18" s="2830">
        <v>4</v>
      </c>
    </row>
    <row r="19" spans="1:12" ht="20.100000000000001" customHeight="1" x14ac:dyDescent="0.15">
      <c r="A19" s="1171" t="s">
        <v>508</v>
      </c>
      <c r="B19" s="148">
        <v>23</v>
      </c>
      <c r="C19" s="148">
        <v>18</v>
      </c>
      <c r="D19" s="148">
        <v>19</v>
      </c>
      <c r="E19" s="148">
        <v>13</v>
      </c>
      <c r="F19" s="148">
        <v>18</v>
      </c>
      <c r="G19" s="148">
        <v>14</v>
      </c>
      <c r="H19" s="2831">
        <v>17</v>
      </c>
      <c r="I19" s="2830">
        <v>13</v>
      </c>
      <c r="J19" s="148">
        <v>12</v>
      </c>
      <c r="K19" s="2830">
        <v>11</v>
      </c>
      <c r="L19" s="1320"/>
    </row>
    <row r="20" spans="1:12" ht="20.100000000000001" customHeight="1" thickBot="1" x14ac:dyDescent="0.2">
      <c r="A20" s="2282" t="s">
        <v>720</v>
      </c>
      <c r="B20" s="154">
        <v>35</v>
      </c>
      <c r="C20" s="154">
        <v>25</v>
      </c>
      <c r="D20" s="154">
        <v>33</v>
      </c>
      <c r="E20" s="154">
        <v>23</v>
      </c>
      <c r="F20" s="154">
        <v>19</v>
      </c>
      <c r="G20" s="154">
        <v>16</v>
      </c>
      <c r="H20" s="157">
        <v>20</v>
      </c>
      <c r="I20" s="155">
        <v>19</v>
      </c>
      <c r="J20" s="154">
        <v>19</v>
      </c>
      <c r="K20" s="155">
        <v>14</v>
      </c>
    </row>
    <row r="21" spans="1:12" ht="20.100000000000001" customHeight="1" x14ac:dyDescent="0.15">
      <c r="A21" s="2255" t="s">
        <v>20</v>
      </c>
      <c r="B21" s="1153"/>
      <c r="C21" s="1153"/>
      <c r="D21" s="1153"/>
      <c r="E21" s="1153"/>
      <c r="F21" s="1153"/>
      <c r="G21" s="1153"/>
      <c r="H21" s="1153"/>
      <c r="I21" s="1153"/>
    </row>
    <row r="22" spans="1:12" ht="20.100000000000001" customHeight="1" x14ac:dyDescent="0.15">
      <c r="A22" s="1153" t="s">
        <v>4994</v>
      </c>
      <c r="B22" s="1153"/>
      <c r="C22" s="1153"/>
      <c r="D22" s="1153"/>
      <c r="E22" s="1153"/>
      <c r="F22" s="1153"/>
      <c r="G22" s="1153"/>
      <c r="H22" s="1153"/>
      <c r="I22" s="1153"/>
    </row>
  </sheetData>
  <mergeCells count="5">
    <mergeCell ref="B4:C4"/>
    <mergeCell ref="D4:E4"/>
    <mergeCell ref="F4:G4"/>
    <mergeCell ref="J4:K4"/>
    <mergeCell ref="H4:I4"/>
  </mergeCells>
  <phoneticPr fontId="3"/>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6">
    <tabColor rgb="FFFF0000"/>
    <pageSetUpPr fitToPage="1"/>
  </sheetPr>
  <dimension ref="A1:L19"/>
  <sheetViews>
    <sheetView showGridLines="0" zoomScaleNormal="100" workbookViewId="0"/>
  </sheetViews>
  <sheetFormatPr defaultRowHeight="20.100000000000001" customHeight="1" x14ac:dyDescent="0.15"/>
  <cols>
    <col min="1" max="1" width="18.625" style="5" customWidth="1"/>
    <col min="2" max="12" width="8.625" style="5" customWidth="1"/>
    <col min="13" max="256" width="9" style="5"/>
    <col min="257" max="257" width="14.625" style="5" customWidth="1"/>
    <col min="258" max="267" width="7.125" style="5" customWidth="1"/>
    <col min="268" max="268" width="8.625" style="5" customWidth="1"/>
    <col min="269" max="512" width="9" style="5"/>
    <col min="513" max="513" width="14.625" style="5" customWidth="1"/>
    <col min="514" max="523" width="7.125" style="5" customWidth="1"/>
    <col min="524" max="524" width="8.625" style="5" customWidth="1"/>
    <col min="525" max="768" width="9" style="5"/>
    <col min="769" max="769" width="14.625" style="5" customWidth="1"/>
    <col min="770" max="779" width="7.125" style="5" customWidth="1"/>
    <col min="780" max="780" width="8.625" style="5" customWidth="1"/>
    <col min="781" max="1024" width="9" style="5"/>
    <col min="1025" max="1025" width="14.625" style="5" customWidth="1"/>
    <col min="1026" max="1035" width="7.125" style="5" customWidth="1"/>
    <col min="1036" max="1036" width="8.625" style="5" customWidth="1"/>
    <col min="1037" max="1280" width="9" style="5"/>
    <col min="1281" max="1281" width="14.625" style="5" customWidth="1"/>
    <col min="1282" max="1291" width="7.125" style="5" customWidth="1"/>
    <col min="1292" max="1292" width="8.625" style="5" customWidth="1"/>
    <col min="1293" max="1536" width="9" style="5"/>
    <col min="1537" max="1537" width="14.625" style="5" customWidth="1"/>
    <col min="1538" max="1547" width="7.125" style="5" customWidth="1"/>
    <col min="1548" max="1548" width="8.625" style="5" customWidth="1"/>
    <col min="1549" max="1792" width="9" style="5"/>
    <col min="1793" max="1793" width="14.625" style="5" customWidth="1"/>
    <col min="1794" max="1803" width="7.125" style="5" customWidth="1"/>
    <col min="1804" max="1804" width="8.625" style="5" customWidth="1"/>
    <col min="1805" max="2048" width="9" style="5"/>
    <col min="2049" max="2049" width="14.625" style="5" customWidth="1"/>
    <col min="2050" max="2059" width="7.125" style="5" customWidth="1"/>
    <col min="2060" max="2060" width="8.625" style="5" customWidth="1"/>
    <col min="2061" max="2304" width="9" style="5"/>
    <col min="2305" max="2305" width="14.625" style="5" customWidth="1"/>
    <col min="2306" max="2315" width="7.125" style="5" customWidth="1"/>
    <col min="2316" max="2316" width="8.625" style="5" customWidth="1"/>
    <col min="2317" max="2560" width="9" style="5"/>
    <col min="2561" max="2561" width="14.625" style="5" customWidth="1"/>
    <col min="2562" max="2571" width="7.125" style="5" customWidth="1"/>
    <col min="2572" max="2572" width="8.625" style="5" customWidth="1"/>
    <col min="2573" max="2816" width="9" style="5"/>
    <col min="2817" max="2817" width="14.625" style="5" customWidth="1"/>
    <col min="2818" max="2827" width="7.125" style="5" customWidth="1"/>
    <col min="2828" max="2828" width="8.625" style="5" customWidth="1"/>
    <col min="2829" max="3072" width="9" style="5"/>
    <col min="3073" max="3073" width="14.625" style="5" customWidth="1"/>
    <col min="3074" max="3083" width="7.125" style="5" customWidth="1"/>
    <col min="3084" max="3084" width="8.625" style="5" customWidth="1"/>
    <col min="3085" max="3328" width="9" style="5"/>
    <col min="3329" max="3329" width="14.625" style="5" customWidth="1"/>
    <col min="3330" max="3339" width="7.125" style="5" customWidth="1"/>
    <col min="3340" max="3340" width="8.625" style="5" customWidth="1"/>
    <col min="3341" max="3584" width="9" style="5"/>
    <col min="3585" max="3585" width="14.625" style="5" customWidth="1"/>
    <col min="3586" max="3595" width="7.125" style="5" customWidth="1"/>
    <col min="3596" max="3596" width="8.625" style="5" customWidth="1"/>
    <col min="3597" max="3840" width="9" style="5"/>
    <col min="3841" max="3841" width="14.625" style="5" customWidth="1"/>
    <col min="3842" max="3851" width="7.125" style="5" customWidth="1"/>
    <col min="3852" max="3852" width="8.625" style="5" customWidth="1"/>
    <col min="3853" max="4096" width="9" style="5"/>
    <col min="4097" max="4097" width="14.625" style="5" customWidth="1"/>
    <col min="4098" max="4107" width="7.125" style="5" customWidth="1"/>
    <col min="4108" max="4108" width="8.625" style="5" customWidth="1"/>
    <col min="4109" max="4352" width="9" style="5"/>
    <col min="4353" max="4353" width="14.625" style="5" customWidth="1"/>
    <col min="4354" max="4363" width="7.125" style="5" customWidth="1"/>
    <col min="4364" max="4364" width="8.625" style="5" customWidth="1"/>
    <col min="4365" max="4608" width="9" style="5"/>
    <col min="4609" max="4609" width="14.625" style="5" customWidth="1"/>
    <col min="4610" max="4619" width="7.125" style="5" customWidth="1"/>
    <col min="4620" max="4620" width="8.625" style="5" customWidth="1"/>
    <col min="4621" max="4864" width="9" style="5"/>
    <col min="4865" max="4865" width="14.625" style="5" customWidth="1"/>
    <col min="4866" max="4875" width="7.125" style="5" customWidth="1"/>
    <col min="4876" max="4876" width="8.625" style="5" customWidth="1"/>
    <col min="4877" max="5120" width="9" style="5"/>
    <col min="5121" max="5121" width="14.625" style="5" customWidth="1"/>
    <col min="5122" max="5131" width="7.125" style="5" customWidth="1"/>
    <col min="5132" max="5132" width="8.625" style="5" customWidth="1"/>
    <col min="5133" max="5376" width="9" style="5"/>
    <col min="5377" max="5377" width="14.625" style="5" customWidth="1"/>
    <col min="5378" max="5387" width="7.125" style="5" customWidth="1"/>
    <col min="5388" max="5388" width="8.625" style="5" customWidth="1"/>
    <col min="5389" max="5632" width="9" style="5"/>
    <col min="5633" max="5633" width="14.625" style="5" customWidth="1"/>
    <col min="5634" max="5643" width="7.125" style="5" customWidth="1"/>
    <col min="5644" max="5644" width="8.625" style="5" customWidth="1"/>
    <col min="5645" max="5888" width="9" style="5"/>
    <col min="5889" max="5889" width="14.625" style="5" customWidth="1"/>
    <col min="5890" max="5899" width="7.125" style="5" customWidth="1"/>
    <col min="5900" max="5900" width="8.625" style="5" customWidth="1"/>
    <col min="5901" max="6144" width="9" style="5"/>
    <col min="6145" max="6145" width="14.625" style="5" customWidth="1"/>
    <col min="6146" max="6155" width="7.125" style="5" customWidth="1"/>
    <col min="6156" max="6156" width="8.625" style="5" customWidth="1"/>
    <col min="6157" max="6400" width="9" style="5"/>
    <col min="6401" max="6401" width="14.625" style="5" customWidth="1"/>
    <col min="6402" max="6411" width="7.125" style="5" customWidth="1"/>
    <col min="6412" max="6412" width="8.625" style="5" customWidth="1"/>
    <col min="6413" max="6656" width="9" style="5"/>
    <col min="6657" max="6657" width="14.625" style="5" customWidth="1"/>
    <col min="6658" max="6667" width="7.125" style="5" customWidth="1"/>
    <col min="6668" max="6668" width="8.625" style="5" customWidth="1"/>
    <col min="6669" max="6912" width="9" style="5"/>
    <col min="6913" max="6913" width="14.625" style="5" customWidth="1"/>
    <col min="6914" max="6923" width="7.125" style="5" customWidth="1"/>
    <col min="6924" max="6924" width="8.625" style="5" customWidth="1"/>
    <col min="6925" max="7168" width="9" style="5"/>
    <col min="7169" max="7169" width="14.625" style="5" customWidth="1"/>
    <col min="7170" max="7179" width="7.125" style="5" customWidth="1"/>
    <col min="7180" max="7180" width="8.625" style="5" customWidth="1"/>
    <col min="7181" max="7424" width="9" style="5"/>
    <col min="7425" max="7425" width="14.625" style="5" customWidth="1"/>
    <col min="7426" max="7435" width="7.125" style="5" customWidth="1"/>
    <col min="7436" max="7436" width="8.625" style="5" customWidth="1"/>
    <col min="7437" max="7680" width="9" style="5"/>
    <col min="7681" max="7681" width="14.625" style="5" customWidth="1"/>
    <col min="7682" max="7691" width="7.125" style="5" customWidth="1"/>
    <col min="7692" max="7692" width="8.625" style="5" customWidth="1"/>
    <col min="7693" max="7936" width="9" style="5"/>
    <col min="7937" max="7937" width="14.625" style="5" customWidth="1"/>
    <col min="7938" max="7947" width="7.125" style="5" customWidth="1"/>
    <col min="7948" max="7948" width="8.625" style="5" customWidth="1"/>
    <col min="7949" max="8192" width="9" style="5"/>
    <col min="8193" max="8193" width="14.625" style="5" customWidth="1"/>
    <col min="8194" max="8203" width="7.125" style="5" customWidth="1"/>
    <col min="8204" max="8204" width="8.625" style="5" customWidth="1"/>
    <col min="8205" max="8448" width="9" style="5"/>
    <col min="8449" max="8449" width="14.625" style="5" customWidth="1"/>
    <col min="8450" max="8459" width="7.125" style="5" customWidth="1"/>
    <col min="8460" max="8460" width="8.625" style="5" customWidth="1"/>
    <col min="8461" max="8704" width="9" style="5"/>
    <col min="8705" max="8705" width="14.625" style="5" customWidth="1"/>
    <col min="8706" max="8715" width="7.125" style="5" customWidth="1"/>
    <col min="8716" max="8716" width="8.625" style="5" customWidth="1"/>
    <col min="8717" max="8960" width="9" style="5"/>
    <col min="8961" max="8961" width="14.625" style="5" customWidth="1"/>
    <col min="8962" max="8971" width="7.125" style="5" customWidth="1"/>
    <col min="8972" max="8972" width="8.625" style="5" customWidth="1"/>
    <col min="8973" max="9216" width="9" style="5"/>
    <col min="9217" max="9217" width="14.625" style="5" customWidth="1"/>
    <col min="9218" max="9227" width="7.125" style="5" customWidth="1"/>
    <col min="9228" max="9228" width="8.625" style="5" customWidth="1"/>
    <col min="9229" max="9472" width="9" style="5"/>
    <col min="9473" max="9473" width="14.625" style="5" customWidth="1"/>
    <col min="9474" max="9483" width="7.125" style="5" customWidth="1"/>
    <col min="9484" max="9484" width="8.625" style="5" customWidth="1"/>
    <col min="9485" max="9728" width="9" style="5"/>
    <col min="9729" max="9729" width="14.625" style="5" customWidth="1"/>
    <col min="9730" max="9739" width="7.125" style="5" customWidth="1"/>
    <col min="9740" max="9740" width="8.625" style="5" customWidth="1"/>
    <col min="9741" max="9984" width="9" style="5"/>
    <col min="9985" max="9985" width="14.625" style="5" customWidth="1"/>
    <col min="9986" max="9995" width="7.125" style="5" customWidth="1"/>
    <col min="9996" max="9996" width="8.625" style="5" customWidth="1"/>
    <col min="9997" max="10240" width="9" style="5"/>
    <col min="10241" max="10241" width="14.625" style="5" customWidth="1"/>
    <col min="10242" max="10251" width="7.125" style="5" customWidth="1"/>
    <col min="10252" max="10252" width="8.625" style="5" customWidth="1"/>
    <col min="10253" max="10496" width="9" style="5"/>
    <col min="10497" max="10497" width="14.625" style="5" customWidth="1"/>
    <col min="10498" max="10507" width="7.125" style="5" customWidth="1"/>
    <col min="10508" max="10508" width="8.625" style="5" customWidth="1"/>
    <col min="10509" max="10752" width="9" style="5"/>
    <col min="10753" max="10753" width="14.625" style="5" customWidth="1"/>
    <col min="10754" max="10763" width="7.125" style="5" customWidth="1"/>
    <col min="10764" max="10764" width="8.625" style="5" customWidth="1"/>
    <col min="10765" max="11008" width="9" style="5"/>
    <col min="11009" max="11009" width="14.625" style="5" customWidth="1"/>
    <col min="11010" max="11019" width="7.125" style="5" customWidth="1"/>
    <col min="11020" max="11020" width="8.625" style="5" customWidth="1"/>
    <col min="11021" max="11264" width="9" style="5"/>
    <col min="11265" max="11265" width="14.625" style="5" customWidth="1"/>
    <col min="11266" max="11275" width="7.125" style="5" customWidth="1"/>
    <col min="11276" max="11276" width="8.625" style="5" customWidth="1"/>
    <col min="11277" max="11520" width="9" style="5"/>
    <col min="11521" max="11521" width="14.625" style="5" customWidth="1"/>
    <col min="11522" max="11531" width="7.125" style="5" customWidth="1"/>
    <col min="11532" max="11532" width="8.625" style="5" customWidth="1"/>
    <col min="11533" max="11776" width="9" style="5"/>
    <col min="11777" max="11777" width="14.625" style="5" customWidth="1"/>
    <col min="11778" max="11787" width="7.125" style="5" customWidth="1"/>
    <col min="11788" max="11788" width="8.625" style="5" customWidth="1"/>
    <col min="11789" max="12032" width="9" style="5"/>
    <col min="12033" max="12033" width="14.625" style="5" customWidth="1"/>
    <col min="12034" max="12043" width="7.125" style="5" customWidth="1"/>
    <col min="12044" max="12044" width="8.625" style="5" customWidth="1"/>
    <col min="12045" max="12288" width="9" style="5"/>
    <col min="12289" max="12289" width="14.625" style="5" customWidth="1"/>
    <col min="12290" max="12299" width="7.125" style="5" customWidth="1"/>
    <col min="12300" max="12300" width="8.625" style="5" customWidth="1"/>
    <col min="12301" max="12544" width="9" style="5"/>
    <col min="12545" max="12545" width="14.625" style="5" customWidth="1"/>
    <col min="12546" max="12555" width="7.125" style="5" customWidth="1"/>
    <col min="12556" max="12556" width="8.625" style="5" customWidth="1"/>
    <col min="12557" max="12800" width="9" style="5"/>
    <col min="12801" max="12801" width="14.625" style="5" customWidth="1"/>
    <col min="12802" max="12811" width="7.125" style="5" customWidth="1"/>
    <col min="12812" max="12812" width="8.625" style="5" customWidth="1"/>
    <col min="12813" max="13056" width="9" style="5"/>
    <col min="13057" max="13057" width="14.625" style="5" customWidth="1"/>
    <col min="13058" max="13067" width="7.125" style="5" customWidth="1"/>
    <col min="13068" max="13068" width="8.625" style="5" customWidth="1"/>
    <col min="13069" max="13312" width="9" style="5"/>
    <col min="13313" max="13313" width="14.625" style="5" customWidth="1"/>
    <col min="13314" max="13323" width="7.125" style="5" customWidth="1"/>
    <col min="13324" max="13324" width="8.625" style="5" customWidth="1"/>
    <col min="13325" max="13568" width="9" style="5"/>
    <col min="13569" max="13569" width="14.625" style="5" customWidth="1"/>
    <col min="13570" max="13579" width="7.125" style="5" customWidth="1"/>
    <col min="13580" max="13580" width="8.625" style="5" customWidth="1"/>
    <col min="13581" max="13824" width="9" style="5"/>
    <col min="13825" max="13825" width="14.625" style="5" customWidth="1"/>
    <col min="13826" max="13835" width="7.125" style="5" customWidth="1"/>
    <col min="13836" max="13836" width="8.625" style="5" customWidth="1"/>
    <col min="13837" max="14080" width="9" style="5"/>
    <col min="14081" max="14081" width="14.625" style="5" customWidth="1"/>
    <col min="14082" max="14091" width="7.125" style="5" customWidth="1"/>
    <col min="14092" max="14092" width="8.625" style="5" customWidth="1"/>
    <col min="14093" max="14336" width="9" style="5"/>
    <col min="14337" max="14337" width="14.625" style="5" customWidth="1"/>
    <col min="14338" max="14347" width="7.125" style="5" customWidth="1"/>
    <col min="14348" max="14348" width="8.625" style="5" customWidth="1"/>
    <col min="14349" max="14592" width="9" style="5"/>
    <col min="14593" max="14593" width="14.625" style="5" customWidth="1"/>
    <col min="14594" max="14603" width="7.125" style="5" customWidth="1"/>
    <col min="14604" max="14604" width="8.625" style="5" customWidth="1"/>
    <col min="14605" max="14848" width="9" style="5"/>
    <col min="14849" max="14849" width="14.625" style="5" customWidth="1"/>
    <col min="14850" max="14859" width="7.125" style="5" customWidth="1"/>
    <col min="14860" max="14860" width="8.625" style="5" customWidth="1"/>
    <col min="14861" max="15104" width="9" style="5"/>
    <col min="15105" max="15105" width="14.625" style="5" customWidth="1"/>
    <col min="15106" max="15115" width="7.125" style="5" customWidth="1"/>
    <col min="15116" max="15116" width="8.625" style="5" customWidth="1"/>
    <col min="15117" max="15360" width="9" style="5"/>
    <col min="15361" max="15361" width="14.625" style="5" customWidth="1"/>
    <col min="15362" max="15371" width="7.125" style="5" customWidth="1"/>
    <col min="15372" max="15372" width="8.625" style="5" customWidth="1"/>
    <col min="15373" max="15616" width="9" style="5"/>
    <col min="15617" max="15617" width="14.625" style="5" customWidth="1"/>
    <col min="15618" max="15627" width="7.125" style="5" customWidth="1"/>
    <col min="15628" max="15628" width="8.625" style="5" customWidth="1"/>
    <col min="15629" max="15872" width="9" style="5"/>
    <col min="15873" max="15873" width="14.625" style="5" customWidth="1"/>
    <col min="15874" max="15883" width="7.125" style="5" customWidth="1"/>
    <col min="15884" max="15884" width="8.625" style="5" customWidth="1"/>
    <col min="15885" max="16128" width="9" style="5"/>
    <col min="16129" max="16129" width="14.625" style="5" customWidth="1"/>
    <col min="16130" max="16139" width="7.125" style="5" customWidth="1"/>
    <col min="16140" max="16140" width="8.625" style="5" customWidth="1"/>
    <col min="16141" max="16384" width="9" style="5"/>
  </cols>
  <sheetData>
    <row r="1" spans="1:11" ht="20.100000000000001" customHeight="1" x14ac:dyDescent="0.15">
      <c r="A1" s="76" t="s">
        <v>3269</v>
      </c>
      <c r="K1" s="76">
        <v>132</v>
      </c>
    </row>
    <row r="3" spans="1:11" ht="20.100000000000001" customHeight="1" thickBot="1" x14ac:dyDescent="0.2">
      <c r="A3" s="1183" t="s">
        <v>4422</v>
      </c>
      <c r="I3" s="6"/>
      <c r="K3" s="6" t="s">
        <v>671</v>
      </c>
    </row>
    <row r="4" spans="1:11" s="17" customFormat="1" ht="20.100000000000001" customHeight="1" x14ac:dyDescent="0.15">
      <c r="A4" s="3524"/>
      <c r="B4" s="3097" t="s">
        <v>40</v>
      </c>
      <c r="C4" s="3127"/>
      <c r="D4" s="3097" t="s">
        <v>39</v>
      </c>
      <c r="E4" s="3127"/>
      <c r="F4" s="3144" t="s">
        <v>38</v>
      </c>
      <c r="G4" s="3097"/>
      <c r="H4" s="3144" t="s">
        <v>995</v>
      </c>
      <c r="I4" s="3097"/>
      <c r="J4" s="3144" t="s">
        <v>4726</v>
      </c>
      <c r="K4" s="3097"/>
    </row>
    <row r="5" spans="1:11" s="17" customFormat="1" ht="20.100000000000001" customHeight="1" x14ac:dyDescent="0.15">
      <c r="A5" s="3525"/>
      <c r="B5" s="2818" t="s">
        <v>4443</v>
      </c>
      <c r="C5" s="1110" t="s">
        <v>2209</v>
      </c>
      <c r="D5" s="2818" t="s">
        <v>4443</v>
      </c>
      <c r="E5" s="1110" t="s">
        <v>2209</v>
      </c>
      <c r="F5" s="2818" t="s">
        <v>4443</v>
      </c>
      <c r="G5" s="2852" t="s">
        <v>2209</v>
      </c>
      <c r="H5" s="2818" t="s">
        <v>4443</v>
      </c>
      <c r="I5" s="2852" t="s">
        <v>2209</v>
      </c>
      <c r="J5" s="2261" t="s">
        <v>4443</v>
      </c>
      <c r="K5" s="2273" t="s">
        <v>2209</v>
      </c>
    </row>
    <row r="6" spans="1:11" ht="20.100000000000001" customHeight="1" x14ac:dyDescent="0.15">
      <c r="A6" s="2281" t="s">
        <v>94</v>
      </c>
      <c r="B6" s="2834">
        <v>14711</v>
      </c>
      <c r="C6" s="2836">
        <v>12287</v>
      </c>
      <c r="D6" s="146">
        <v>14266</v>
      </c>
      <c r="E6" s="146">
        <v>11767</v>
      </c>
      <c r="F6" s="2834">
        <v>14585</v>
      </c>
      <c r="G6" s="2839">
        <v>12135</v>
      </c>
      <c r="H6" s="2834">
        <v>14263</v>
      </c>
      <c r="I6" s="2839">
        <v>11776</v>
      </c>
      <c r="J6" s="2654">
        <v>14381</v>
      </c>
      <c r="K6" s="2657">
        <v>11819</v>
      </c>
    </row>
    <row r="7" spans="1:11" ht="20.100000000000001" customHeight="1" x14ac:dyDescent="0.15">
      <c r="A7" s="1173" t="s">
        <v>721</v>
      </c>
      <c r="B7" s="2827">
        <v>45</v>
      </c>
      <c r="C7" s="2832">
        <v>37</v>
      </c>
      <c r="D7" s="2826">
        <v>45</v>
      </c>
      <c r="E7" s="2826">
        <v>35</v>
      </c>
      <c r="F7" s="2827">
        <v>47</v>
      </c>
      <c r="G7" s="2828">
        <v>39</v>
      </c>
      <c r="H7" s="2827">
        <v>55</v>
      </c>
      <c r="I7" s="2828">
        <v>45</v>
      </c>
      <c r="J7" s="2651">
        <v>36</v>
      </c>
      <c r="K7" s="2652">
        <v>32</v>
      </c>
    </row>
    <row r="8" spans="1:11" ht="20.100000000000001" customHeight="1" x14ac:dyDescent="0.15">
      <c r="A8" s="1173" t="s">
        <v>722</v>
      </c>
      <c r="B8" s="2830">
        <v>0</v>
      </c>
      <c r="C8" s="2831">
        <v>0</v>
      </c>
      <c r="D8" s="2826">
        <v>0</v>
      </c>
      <c r="E8" s="2826">
        <v>0</v>
      </c>
      <c r="F8" s="2830">
        <v>3</v>
      </c>
      <c r="G8" s="2826">
        <v>3</v>
      </c>
      <c r="H8" s="2830">
        <v>0</v>
      </c>
      <c r="I8" s="2826">
        <v>0</v>
      </c>
      <c r="J8" s="2653">
        <v>4</v>
      </c>
      <c r="K8" s="2650">
        <v>4</v>
      </c>
    </row>
    <row r="9" spans="1:11" ht="20.100000000000001" customHeight="1" x14ac:dyDescent="0.15">
      <c r="A9" s="1173" t="s">
        <v>2210</v>
      </c>
      <c r="B9" s="2827">
        <v>8</v>
      </c>
      <c r="C9" s="2832">
        <v>5</v>
      </c>
      <c r="D9" s="2826">
        <v>4</v>
      </c>
      <c r="E9" s="2826">
        <v>4</v>
      </c>
      <c r="F9" s="2827">
        <v>8</v>
      </c>
      <c r="G9" s="2828">
        <v>2</v>
      </c>
      <c r="H9" s="2827">
        <v>5</v>
      </c>
      <c r="I9" s="2828">
        <v>5</v>
      </c>
      <c r="J9" s="2651">
        <v>11</v>
      </c>
      <c r="K9" s="2652">
        <v>10</v>
      </c>
    </row>
    <row r="10" spans="1:11" ht="20.100000000000001" customHeight="1" x14ac:dyDescent="0.15">
      <c r="A10" s="1173" t="s">
        <v>723</v>
      </c>
      <c r="B10" s="2827">
        <v>1341</v>
      </c>
      <c r="C10" s="2832">
        <v>1145</v>
      </c>
      <c r="D10" s="2826">
        <v>1328</v>
      </c>
      <c r="E10" s="2826">
        <v>1108</v>
      </c>
      <c r="F10" s="2827">
        <v>1299</v>
      </c>
      <c r="G10" s="2828">
        <v>1088</v>
      </c>
      <c r="H10" s="2827">
        <v>1202</v>
      </c>
      <c r="I10" s="2828">
        <v>980</v>
      </c>
      <c r="J10" s="2651">
        <v>1191</v>
      </c>
      <c r="K10" s="2652">
        <v>979</v>
      </c>
    </row>
    <row r="11" spans="1:11" ht="20.100000000000001" customHeight="1" x14ac:dyDescent="0.15">
      <c r="A11" s="1173" t="s">
        <v>724</v>
      </c>
      <c r="B11" s="2827">
        <v>154</v>
      </c>
      <c r="C11" s="2832">
        <v>131</v>
      </c>
      <c r="D11" s="2826">
        <v>179</v>
      </c>
      <c r="E11" s="2826">
        <v>148</v>
      </c>
      <c r="F11" s="2827">
        <v>202</v>
      </c>
      <c r="G11" s="2828">
        <v>168</v>
      </c>
      <c r="H11" s="2827">
        <v>145</v>
      </c>
      <c r="I11" s="2828">
        <v>113</v>
      </c>
      <c r="J11" s="2651">
        <v>149</v>
      </c>
      <c r="K11" s="2652">
        <v>119</v>
      </c>
    </row>
    <row r="12" spans="1:11" ht="20.100000000000001" customHeight="1" x14ac:dyDescent="0.15">
      <c r="A12" s="1173" t="s">
        <v>725</v>
      </c>
      <c r="B12" s="2827">
        <v>106</v>
      </c>
      <c r="C12" s="2832">
        <v>99</v>
      </c>
      <c r="D12" s="2826">
        <v>97</v>
      </c>
      <c r="E12" s="2826">
        <v>84</v>
      </c>
      <c r="F12" s="2827">
        <v>88</v>
      </c>
      <c r="G12" s="2828">
        <v>79</v>
      </c>
      <c r="H12" s="2827">
        <v>67</v>
      </c>
      <c r="I12" s="2828">
        <v>58</v>
      </c>
      <c r="J12" s="2651">
        <v>83</v>
      </c>
      <c r="K12" s="2652">
        <v>63</v>
      </c>
    </row>
    <row r="13" spans="1:11" ht="20.100000000000001" customHeight="1" x14ac:dyDescent="0.15">
      <c r="A13" s="1173" t="s">
        <v>726</v>
      </c>
      <c r="B13" s="2827">
        <v>2280</v>
      </c>
      <c r="C13" s="2832">
        <v>1895</v>
      </c>
      <c r="D13" s="2826">
        <v>2187</v>
      </c>
      <c r="E13" s="2826">
        <v>1811</v>
      </c>
      <c r="F13" s="2827">
        <v>2209</v>
      </c>
      <c r="G13" s="2828">
        <v>1813</v>
      </c>
      <c r="H13" s="2827">
        <v>2047</v>
      </c>
      <c r="I13" s="2828">
        <v>1694</v>
      </c>
      <c r="J13" s="2651">
        <v>2099</v>
      </c>
      <c r="K13" s="2652">
        <v>1726</v>
      </c>
    </row>
    <row r="14" spans="1:11" ht="20.100000000000001" customHeight="1" x14ac:dyDescent="0.15">
      <c r="A14" s="1173" t="s">
        <v>727</v>
      </c>
      <c r="B14" s="2827">
        <v>64</v>
      </c>
      <c r="C14" s="2832">
        <v>61</v>
      </c>
      <c r="D14" s="2826">
        <v>86</v>
      </c>
      <c r="E14" s="2826">
        <v>75</v>
      </c>
      <c r="F14" s="2827">
        <v>72</v>
      </c>
      <c r="G14" s="2828">
        <v>62</v>
      </c>
      <c r="H14" s="2827">
        <v>71</v>
      </c>
      <c r="I14" s="2828">
        <v>64</v>
      </c>
      <c r="J14" s="2651">
        <v>53</v>
      </c>
      <c r="K14" s="2652">
        <v>47</v>
      </c>
    </row>
    <row r="15" spans="1:11" ht="20.100000000000001" customHeight="1" x14ac:dyDescent="0.15">
      <c r="A15" s="1173" t="s">
        <v>728</v>
      </c>
      <c r="B15" s="2827">
        <v>73</v>
      </c>
      <c r="C15" s="2832">
        <v>62</v>
      </c>
      <c r="D15" s="2826">
        <v>71</v>
      </c>
      <c r="E15" s="2826">
        <v>63</v>
      </c>
      <c r="F15" s="2827">
        <v>93</v>
      </c>
      <c r="G15" s="2828">
        <v>85</v>
      </c>
      <c r="H15" s="2827">
        <v>79</v>
      </c>
      <c r="I15" s="2828">
        <v>67</v>
      </c>
      <c r="J15" s="2651">
        <v>68</v>
      </c>
      <c r="K15" s="2652">
        <v>56</v>
      </c>
    </row>
    <row r="16" spans="1:11" ht="20.100000000000001" customHeight="1" x14ac:dyDescent="0.15">
      <c r="A16" s="1173" t="s">
        <v>729</v>
      </c>
      <c r="B16" s="2827">
        <v>9625</v>
      </c>
      <c r="C16" s="2832">
        <v>7971</v>
      </c>
      <c r="D16" s="2826">
        <v>9251</v>
      </c>
      <c r="E16" s="2826">
        <v>7559</v>
      </c>
      <c r="F16" s="2827">
        <v>9523</v>
      </c>
      <c r="G16" s="2828">
        <v>7878</v>
      </c>
      <c r="H16" s="2827">
        <v>9431</v>
      </c>
      <c r="I16" s="2828">
        <v>7751</v>
      </c>
      <c r="J16" s="2651">
        <v>9594</v>
      </c>
      <c r="K16" s="2652">
        <v>7834</v>
      </c>
    </row>
    <row r="17" spans="1:12" ht="20.100000000000001" customHeight="1" thickBot="1" x14ac:dyDescent="0.2">
      <c r="A17" s="2282" t="s">
        <v>628</v>
      </c>
      <c r="B17" s="1166">
        <v>1015</v>
      </c>
      <c r="C17" s="1167">
        <v>881</v>
      </c>
      <c r="D17" s="156">
        <v>1018</v>
      </c>
      <c r="E17" s="156">
        <v>880</v>
      </c>
      <c r="F17" s="1166">
        <v>1041</v>
      </c>
      <c r="G17" s="947">
        <v>918</v>
      </c>
      <c r="H17" s="1166">
        <v>1161</v>
      </c>
      <c r="I17" s="947">
        <v>999</v>
      </c>
      <c r="J17" s="1166">
        <v>1093</v>
      </c>
      <c r="K17" s="947">
        <v>949</v>
      </c>
      <c r="L17" s="867"/>
    </row>
    <row r="18" spans="1:12" ht="20.100000000000001" customHeight="1" x14ac:dyDescent="0.15">
      <c r="A18" s="2255" t="s">
        <v>20</v>
      </c>
      <c r="B18" s="1153"/>
      <c r="C18" s="1153"/>
      <c r="D18" s="1272"/>
      <c r="E18" s="1272"/>
      <c r="F18" s="1272"/>
      <c r="G18" s="1272"/>
      <c r="H18" s="931"/>
      <c r="I18" s="1272"/>
      <c r="J18" s="931"/>
      <c r="K18" s="1153"/>
      <c r="L18" s="870"/>
    </row>
    <row r="19" spans="1:12" ht="20.100000000000001" customHeight="1" x14ac:dyDescent="0.15">
      <c r="A19" s="1153" t="s">
        <v>4994</v>
      </c>
    </row>
  </sheetData>
  <mergeCells count="6">
    <mergeCell ref="J4:K4"/>
    <mergeCell ref="H4:I4"/>
    <mergeCell ref="A4:A5"/>
    <mergeCell ref="B4:C4"/>
    <mergeCell ref="D4:E4"/>
    <mergeCell ref="F4:G4"/>
  </mergeCells>
  <phoneticPr fontId="3"/>
  <pageMargins left="0.98425196850393704" right="0.98425196850393704" top="0.78740157480314965" bottom="0.78740157480314965" header="0.31496062992125984" footer="0.31496062992125984"/>
  <pageSetup paperSize="9" orientation="landscape" r:id="rId1"/>
  <headerFooter>
    <oddHeader>&amp;R&amp;A</oddHeader>
  </headerFooter>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30"/>
  <sheetViews>
    <sheetView showGridLines="0" zoomScaleNormal="100" workbookViewId="0"/>
  </sheetViews>
  <sheetFormatPr defaultRowHeight="24" customHeight="1" x14ac:dyDescent="0.15"/>
  <cols>
    <col min="1" max="1" width="9.625" style="5" customWidth="1"/>
    <col min="2" max="2" width="30.625" style="5" customWidth="1"/>
    <col min="3" max="7" width="8.125" style="5" customWidth="1"/>
    <col min="8" max="8" width="8.625" style="5" customWidth="1"/>
    <col min="9" max="252" width="9" style="5"/>
    <col min="253" max="253" width="14.625" style="5" customWidth="1"/>
    <col min="254" max="263" width="7.125" style="5" customWidth="1"/>
    <col min="264" max="264" width="8.625" style="5" customWidth="1"/>
    <col min="265" max="508" width="9" style="5"/>
    <col min="509" max="509" width="14.625" style="5" customWidth="1"/>
    <col min="510" max="519" width="7.125" style="5" customWidth="1"/>
    <col min="520" max="520" width="8.625" style="5" customWidth="1"/>
    <col min="521" max="764" width="9" style="5"/>
    <col min="765" max="765" width="14.625" style="5" customWidth="1"/>
    <col min="766" max="775" width="7.125" style="5" customWidth="1"/>
    <col min="776" max="776" width="8.625" style="5" customWidth="1"/>
    <col min="777" max="1020" width="9" style="5"/>
    <col min="1021" max="1021" width="14.625" style="5" customWidth="1"/>
    <col min="1022" max="1031" width="7.125" style="5" customWidth="1"/>
    <col min="1032" max="1032" width="8.625" style="5" customWidth="1"/>
    <col min="1033" max="1276" width="9" style="5"/>
    <col min="1277" max="1277" width="14.625" style="5" customWidth="1"/>
    <col min="1278" max="1287" width="7.125" style="5" customWidth="1"/>
    <col min="1288" max="1288" width="8.625" style="5" customWidth="1"/>
    <col min="1289" max="1532" width="9" style="5"/>
    <col min="1533" max="1533" width="14.625" style="5" customWidth="1"/>
    <col min="1534" max="1543" width="7.125" style="5" customWidth="1"/>
    <col min="1544" max="1544" width="8.625" style="5" customWidth="1"/>
    <col min="1545" max="1788" width="9" style="5"/>
    <col min="1789" max="1789" width="14.625" style="5" customWidth="1"/>
    <col min="1790" max="1799" width="7.125" style="5" customWidth="1"/>
    <col min="1800" max="1800" width="8.625" style="5" customWidth="1"/>
    <col min="1801" max="2044" width="9" style="5"/>
    <col min="2045" max="2045" width="14.625" style="5" customWidth="1"/>
    <col min="2046" max="2055" width="7.125" style="5" customWidth="1"/>
    <col min="2056" max="2056" width="8.625" style="5" customWidth="1"/>
    <col min="2057" max="2300" width="9" style="5"/>
    <col min="2301" max="2301" width="14.625" style="5" customWidth="1"/>
    <col min="2302" max="2311" width="7.125" style="5" customWidth="1"/>
    <col min="2312" max="2312" width="8.625" style="5" customWidth="1"/>
    <col min="2313" max="2556" width="9" style="5"/>
    <col min="2557" max="2557" width="14.625" style="5" customWidth="1"/>
    <col min="2558" max="2567" width="7.125" style="5" customWidth="1"/>
    <col min="2568" max="2568" width="8.625" style="5" customWidth="1"/>
    <col min="2569" max="2812" width="9" style="5"/>
    <col min="2813" max="2813" width="14.625" style="5" customWidth="1"/>
    <col min="2814" max="2823" width="7.125" style="5" customWidth="1"/>
    <col min="2824" max="2824" width="8.625" style="5" customWidth="1"/>
    <col min="2825" max="3068" width="9" style="5"/>
    <col min="3069" max="3069" width="14.625" style="5" customWidth="1"/>
    <col min="3070" max="3079" width="7.125" style="5" customWidth="1"/>
    <col min="3080" max="3080" width="8.625" style="5" customWidth="1"/>
    <col min="3081" max="3324" width="9" style="5"/>
    <col min="3325" max="3325" width="14.625" style="5" customWidth="1"/>
    <col min="3326" max="3335" width="7.125" style="5" customWidth="1"/>
    <col min="3336" max="3336" width="8.625" style="5" customWidth="1"/>
    <col min="3337" max="3580" width="9" style="5"/>
    <col min="3581" max="3581" width="14.625" style="5" customWidth="1"/>
    <col min="3582" max="3591" width="7.125" style="5" customWidth="1"/>
    <col min="3592" max="3592" width="8.625" style="5" customWidth="1"/>
    <col min="3593" max="3836" width="9" style="5"/>
    <col min="3837" max="3837" width="14.625" style="5" customWidth="1"/>
    <col min="3838" max="3847" width="7.125" style="5" customWidth="1"/>
    <col min="3848" max="3848" width="8.625" style="5" customWidth="1"/>
    <col min="3849" max="4092" width="9" style="5"/>
    <col min="4093" max="4093" width="14.625" style="5" customWidth="1"/>
    <col min="4094" max="4103" width="7.125" style="5" customWidth="1"/>
    <col min="4104" max="4104" width="8.625" style="5" customWidth="1"/>
    <col min="4105" max="4348" width="9" style="5"/>
    <col min="4349" max="4349" width="14.625" style="5" customWidth="1"/>
    <col min="4350" max="4359" width="7.125" style="5" customWidth="1"/>
    <col min="4360" max="4360" width="8.625" style="5" customWidth="1"/>
    <col min="4361" max="4604" width="9" style="5"/>
    <col min="4605" max="4605" width="14.625" style="5" customWidth="1"/>
    <col min="4606" max="4615" width="7.125" style="5" customWidth="1"/>
    <col min="4616" max="4616" width="8.625" style="5" customWidth="1"/>
    <col min="4617" max="4860" width="9" style="5"/>
    <col min="4861" max="4861" width="14.625" style="5" customWidth="1"/>
    <col min="4862" max="4871" width="7.125" style="5" customWidth="1"/>
    <col min="4872" max="4872" width="8.625" style="5" customWidth="1"/>
    <col min="4873" max="5116" width="9" style="5"/>
    <col min="5117" max="5117" width="14.625" style="5" customWidth="1"/>
    <col min="5118" max="5127" width="7.125" style="5" customWidth="1"/>
    <col min="5128" max="5128" width="8.625" style="5" customWidth="1"/>
    <col min="5129" max="5372" width="9" style="5"/>
    <col min="5373" max="5373" width="14.625" style="5" customWidth="1"/>
    <col min="5374" max="5383" width="7.125" style="5" customWidth="1"/>
    <col min="5384" max="5384" width="8.625" style="5" customWidth="1"/>
    <col min="5385" max="5628" width="9" style="5"/>
    <col min="5629" max="5629" width="14.625" style="5" customWidth="1"/>
    <col min="5630" max="5639" width="7.125" style="5" customWidth="1"/>
    <col min="5640" max="5640" width="8.625" style="5" customWidth="1"/>
    <col min="5641" max="5884" width="9" style="5"/>
    <col min="5885" max="5885" width="14.625" style="5" customWidth="1"/>
    <col min="5886" max="5895" width="7.125" style="5" customWidth="1"/>
    <col min="5896" max="5896" width="8.625" style="5" customWidth="1"/>
    <col min="5897" max="6140" width="9" style="5"/>
    <col min="6141" max="6141" width="14.625" style="5" customWidth="1"/>
    <col min="6142" max="6151" width="7.125" style="5" customWidth="1"/>
    <col min="6152" max="6152" width="8.625" style="5" customWidth="1"/>
    <col min="6153" max="6396" width="9" style="5"/>
    <col min="6397" max="6397" width="14.625" style="5" customWidth="1"/>
    <col min="6398" max="6407" width="7.125" style="5" customWidth="1"/>
    <col min="6408" max="6408" width="8.625" style="5" customWidth="1"/>
    <col min="6409" max="6652" width="9" style="5"/>
    <col min="6653" max="6653" width="14.625" style="5" customWidth="1"/>
    <col min="6654" max="6663" width="7.125" style="5" customWidth="1"/>
    <col min="6664" max="6664" width="8.625" style="5" customWidth="1"/>
    <col min="6665" max="6908" width="9" style="5"/>
    <col min="6909" max="6909" width="14.625" style="5" customWidth="1"/>
    <col min="6910" max="6919" width="7.125" style="5" customWidth="1"/>
    <col min="6920" max="6920" width="8.625" style="5" customWidth="1"/>
    <col min="6921" max="7164" width="9" style="5"/>
    <col min="7165" max="7165" width="14.625" style="5" customWidth="1"/>
    <col min="7166" max="7175" width="7.125" style="5" customWidth="1"/>
    <col min="7176" max="7176" width="8.625" style="5" customWidth="1"/>
    <col min="7177" max="7420" width="9" style="5"/>
    <col min="7421" max="7421" width="14.625" style="5" customWidth="1"/>
    <col min="7422" max="7431" width="7.125" style="5" customWidth="1"/>
    <col min="7432" max="7432" width="8.625" style="5" customWidth="1"/>
    <col min="7433" max="7676" width="9" style="5"/>
    <col min="7677" max="7677" width="14.625" style="5" customWidth="1"/>
    <col min="7678" max="7687" width="7.125" style="5" customWidth="1"/>
    <col min="7688" max="7688" width="8.625" style="5" customWidth="1"/>
    <col min="7689" max="7932" width="9" style="5"/>
    <col min="7933" max="7933" width="14.625" style="5" customWidth="1"/>
    <col min="7934" max="7943" width="7.125" style="5" customWidth="1"/>
    <col min="7944" max="7944" width="8.625" style="5" customWidth="1"/>
    <col min="7945" max="8188" width="9" style="5"/>
    <col min="8189" max="8189" width="14.625" style="5" customWidth="1"/>
    <col min="8190" max="8199" width="7.125" style="5" customWidth="1"/>
    <col min="8200" max="8200" width="8.625" style="5" customWidth="1"/>
    <col min="8201" max="8444" width="9" style="5"/>
    <col min="8445" max="8445" width="14.625" style="5" customWidth="1"/>
    <col min="8446" max="8455" width="7.125" style="5" customWidth="1"/>
    <col min="8456" max="8456" width="8.625" style="5" customWidth="1"/>
    <col min="8457" max="8700" width="9" style="5"/>
    <col min="8701" max="8701" width="14.625" style="5" customWidth="1"/>
    <col min="8702" max="8711" width="7.125" style="5" customWidth="1"/>
    <col min="8712" max="8712" width="8.625" style="5" customWidth="1"/>
    <col min="8713" max="8956" width="9" style="5"/>
    <col min="8957" max="8957" width="14.625" style="5" customWidth="1"/>
    <col min="8958" max="8967" width="7.125" style="5" customWidth="1"/>
    <col min="8968" max="8968" width="8.625" style="5" customWidth="1"/>
    <col min="8969" max="9212" width="9" style="5"/>
    <col min="9213" max="9213" width="14.625" style="5" customWidth="1"/>
    <col min="9214" max="9223" width="7.125" style="5" customWidth="1"/>
    <col min="9224" max="9224" width="8.625" style="5" customWidth="1"/>
    <col min="9225" max="9468" width="9" style="5"/>
    <col min="9469" max="9469" width="14.625" style="5" customWidth="1"/>
    <col min="9470" max="9479" width="7.125" style="5" customWidth="1"/>
    <col min="9480" max="9480" width="8.625" style="5" customWidth="1"/>
    <col min="9481" max="9724" width="9" style="5"/>
    <col min="9725" max="9725" width="14.625" style="5" customWidth="1"/>
    <col min="9726" max="9735" width="7.125" style="5" customWidth="1"/>
    <col min="9736" max="9736" width="8.625" style="5" customWidth="1"/>
    <col min="9737" max="9980" width="9" style="5"/>
    <col min="9981" max="9981" width="14.625" style="5" customWidth="1"/>
    <col min="9982" max="9991" width="7.125" style="5" customWidth="1"/>
    <col min="9992" max="9992" width="8.625" style="5" customWidth="1"/>
    <col min="9993" max="10236" width="9" style="5"/>
    <col min="10237" max="10237" width="14.625" style="5" customWidth="1"/>
    <col min="10238" max="10247" width="7.125" style="5" customWidth="1"/>
    <col min="10248" max="10248" width="8.625" style="5" customWidth="1"/>
    <col min="10249" max="10492" width="9" style="5"/>
    <col min="10493" max="10493" width="14.625" style="5" customWidth="1"/>
    <col min="10494" max="10503" width="7.125" style="5" customWidth="1"/>
    <col min="10504" max="10504" width="8.625" style="5" customWidth="1"/>
    <col min="10505" max="10748" width="9" style="5"/>
    <col min="10749" max="10749" width="14.625" style="5" customWidth="1"/>
    <col min="10750" max="10759" width="7.125" style="5" customWidth="1"/>
    <col min="10760" max="10760" width="8.625" style="5" customWidth="1"/>
    <col min="10761" max="11004" width="9" style="5"/>
    <col min="11005" max="11005" width="14.625" style="5" customWidth="1"/>
    <col min="11006" max="11015" width="7.125" style="5" customWidth="1"/>
    <col min="11016" max="11016" width="8.625" style="5" customWidth="1"/>
    <col min="11017" max="11260" width="9" style="5"/>
    <col min="11261" max="11261" width="14.625" style="5" customWidth="1"/>
    <col min="11262" max="11271" width="7.125" style="5" customWidth="1"/>
    <col min="11272" max="11272" width="8.625" style="5" customWidth="1"/>
    <col min="11273" max="11516" width="9" style="5"/>
    <col min="11517" max="11517" width="14.625" style="5" customWidth="1"/>
    <col min="11518" max="11527" width="7.125" style="5" customWidth="1"/>
    <col min="11528" max="11528" width="8.625" style="5" customWidth="1"/>
    <col min="11529" max="11772" width="9" style="5"/>
    <col min="11773" max="11773" width="14.625" style="5" customWidth="1"/>
    <col min="11774" max="11783" width="7.125" style="5" customWidth="1"/>
    <col min="11784" max="11784" width="8.625" style="5" customWidth="1"/>
    <col min="11785" max="12028" width="9" style="5"/>
    <col min="12029" max="12029" width="14.625" style="5" customWidth="1"/>
    <col min="12030" max="12039" width="7.125" style="5" customWidth="1"/>
    <col min="12040" max="12040" width="8.625" style="5" customWidth="1"/>
    <col min="12041" max="12284" width="9" style="5"/>
    <col min="12285" max="12285" width="14.625" style="5" customWidth="1"/>
    <col min="12286" max="12295" width="7.125" style="5" customWidth="1"/>
    <col min="12296" max="12296" width="8.625" style="5" customWidth="1"/>
    <col min="12297" max="12540" width="9" style="5"/>
    <col min="12541" max="12541" width="14.625" style="5" customWidth="1"/>
    <col min="12542" max="12551" width="7.125" style="5" customWidth="1"/>
    <col min="12552" max="12552" width="8.625" style="5" customWidth="1"/>
    <col min="12553" max="12796" width="9" style="5"/>
    <col min="12797" max="12797" width="14.625" style="5" customWidth="1"/>
    <col min="12798" max="12807" width="7.125" style="5" customWidth="1"/>
    <col min="12808" max="12808" width="8.625" style="5" customWidth="1"/>
    <col min="12809" max="13052" width="9" style="5"/>
    <col min="13053" max="13053" width="14.625" style="5" customWidth="1"/>
    <col min="13054" max="13063" width="7.125" style="5" customWidth="1"/>
    <col min="13064" max="13064" width="8.625" style="5" customWidth="1"/>
    <col min="13065" max="13308" width="9" style="5"/>
    <col min="13309" max="13309" width="14.625" style="5" customWidth="1"/>
    <col min="13310" max="13319" width="7.125" style="5" customWidth="1"/>
    <col min="13320" max="13320" width="8.625" style="5" customWidth="1"/>
    <col min="13321" max="13564" width="9" style="5"/>
    <col min="13565" max="13565" width="14.625" style="5" customWidth="1"/>
    <col min="13566" max="13575" width="7.125" style="5" customWidth="1"/>
    <col min="13576" max="13576" width="8.625" style="5" customWidth="1"/>
    <col min="13577" max="13820" width="9" style="5"/>
    <col min="13821" max="13821" width="14.625" style="5" customWidth="1"/>
    <col min="13822" max="13831" width="7.125" style="5" customWidth="1"/>
    <col min="13832" max="13832" width="8.625" style="5" customWidth="1"/>
    <col min="13833" max="14076" width="9" style="5"/>
    <col min="14077" max="14077" width="14.625" style="5" customWidth="1"/>
    <col min="14078" max="14087" width="7.125" style="5" customWidth="1"/>
    <col min="14088" max="14088" width="8.625" style="5" customWidth="1"/>
    <col min="14089" max="14332" width="9" style="5"/>
    <col min="14333" max="14333" width="14.625" style="5" customWidth="1"/>
    <col min="14334" max="14343" width="7.125" style="5" customWidth="1"/>
    <col min="14344" max="14344" width="8.625" style="5" customWidth="1"/>
    <col min="14345" max="14588" width="9" style="5"/>
    <col min="14589" max="14589" width="14.625" style="5" customWidth="1"/>
    <col min="14590" max="14599" width="7.125" style="5" customWidth="1"/>
    <col min="14600" max="14600" width="8.625" style="5" customWidth="1"/>
    <col min="14601" max="14844" width="9" style="5"/>
    <col min="14845" max="14845" width="14.625" style="5" customWidth="1"/>
    <col min="14846" max="14855" width="7.125" style="5" customWidth="1"/>
    <col min="14856" max="14856" width="8.625" style="5" customWidth="1"/>
    <col min="14857" max="15100" width="9" style="5"/>
    <col min="15101" max="15101" width="14.625" style="5" customWidth="1"/>
    <col min="15102" max="15111" width="7.125" style="5" customWidth="1"/>
    <col min="15112" max="15112" width="8.625" style="5" customWidth="1"/>
    <col min="15113" max="15356" width="9" style="5"/>
    <col min="15357" max="15357" width="14.625" style="5" customWidth="1"/>
    <col min="15358" max="15367" width="7.125" style="5" customWidth="1"/>
    <col min="15368" max="15368" width="8.625" style="5" customWidth="1"/>
    <col min="15369" max="15612" width="9" style="5"/>
    <col min="15613" max="15613" width="14.625" style="5" customWidth="1"/>
    <col min="15614" max="15623" width="7.125" style="5" customWidth="1"/>
    <col min="15624" max="15624" width="8.625" style="5" customWidth="1"/>
    <col min="15625" max="15868" width="9" style="5"/>
    <col min="15869" max="15869" width="14.625" style="5" customWidth="1"/>
    <col min="15870" max="15879" width="7.125" style="5" customWidth="1"/>
    <col min="15880" max="15880" width="8.625" style="5" customWidth="1"/>
    <col min="15881" max="16124" width="9" style="5"/>
    <col min="16125" max="16125" width="14.625" style="5" customWidth="1"/>
    <col min="16126" max="16135" width="7.125" style="5" customWidth="1"/>
    <col min="16136" max="16136" width="8.625" style="5" customWidth="1"/>
    <col min="16137" max="16384" width="9" style="5"/>
  </cols>
  <sheetData>
    <row r="1" spans="1:8" ht="24" customHeight="1" x14ac:dyDescent="0.15">
      <c r="A1" s="76" t="s">
        <v>3269</v>
      </c>
      <c r="G1" s="76">
        <v>133</v>
      </c>
    </row>
    <row r="3" spans="1:8" ht="24" customHeight="1" thickBot="1" x14ac:dyDescent="0.2">
      <c r="A3" s="1183" t="s">
        <v>4423</v>
      </c>
      <c r="G3" s="6" t="s">
        <v>671</v>
      </c>
    </row>
    <row r="4" spans="1:8" s="17" customFormat="1" ht="20.100000000000001" customHeight="1" x14ac:dyDescent="0.15">
      <c r="A4" s="941"/>
      <c r="B4" s="2274"/>
      <c r="C4" s="2259" t="s">
        <v>40</v>
      </c>
      <c r="D4" s="2259" t="s">
        <v>39</v>
      </c>
      <c r="E4" s="2259" t="s">
        <v>38</v>
      </c>
      <c r="F4" s="2259" t="s">
        <v>995</v>
      </c>
      <c r="G4" s="2258" t="s">
        <v>5055</v>
      </c>
      <c r="H4" s="5"/>
    </row>
    <row r="5" spans="1:8" ht="20.100000000000001" customHeight="1" x14ac:dyDescent="0.15">
      <c r="A5" s="2269" t="s">
        <v>3038</v>
      </c>
      <c r="B5" s="931" t="s">
        <v>3449</v>
      </c>
      <c r="C5" s="2267">
        <v>14384</v>
      </c>
      <c r="D5" s="2265">
        <v>13932</v>
      </c>
      <c r="E5" s="2268">
        <v>14213</v>
      </c>
      <c r="F5" s="2265">
        <v>13878</v>
      </c>
      <c r="G5" s="2652">
        <v>13870</v>
      </c>
      <c r="H5" s="17"/>
    </row>
    <row r="6" spans="1:8" ht="20.100000000000001" customHeight="1" x14ac:dyDescent="0.15">
      <c r="A6" s="934"/>
      <c r="B6" s="931" t="s">
        <v>3041</v>
      </c>
      <c r="C6" s="2267">
        <v>14</v>
      </c>
      <c r="D6" s="2265">
        <v>13</v>
      </c>
      <c r="E6" s="2268">
        <v>16</v>
      </c>
      <c r="F6" s="2265">
        <v>13</v>
      </c>
      <c r="G6" s="2652">
        <v>3</v>
      </c>
    </row>
    <row r="7" spans="1:8" ht="20.100000000000001" customHeight="1" x14ac:dyDescent="0.15">
      <c r="A7" s="934"/>
      <c r="B7" s="931" t="s">
        <v>3042</v>
      </c>
      <c r="C7" s="2267">
        <v>0</v>
      </c>
      <c r="D7" s="2268">
        <v>0</v>
      </c>
      <c r="E7" s="2268">
        <v>0</v>
      </c>
      <c r="F7" s="2268">
        <v>0</v>
      </c>
      <c r="G7" s="2650">
        <v>0</v>
      </c>
    </row>
    <row r="8" spans="1:8" ht="20.100000000000001" customHeight="1" x14ac:dyDescent="0.15">
      <c r="A8" s="934"/>
      <c r="B8" s="931" t="s">
        <v>3043</v>
      </c>
      <c r="C8" s="2267">
        <v>6</v>
      </c>
      <c r="D8" s="2265">
        <v>2</v>
      </c>
      <c r="E8" s="2268">
        <v>3</v>
      </c>
      <c r="F8" s="2265">
        <v>2</v>
      </c>
      <c r="G8" s="2652">
        <v>5</v>
      </c>
    </row>
    <row r="9" spans="1:8" ht="20.100000000000001" customHeight="1" x14ac:dyDescent="0.15">
      <c r="A9" s="934"/>
      <c r="B9" s="931" t="s">
        <v>3044</v>
      </c>
      <c r="C9" s="2267">
        <v>1551</v>
      </c>
      <c r="D9" s="2265">
        <v>1450</v>
      </c>
      <c r="E9" s="2268">
        <v>1379</v>
      </c>
      <c r="F9" s="2265">
        <v>1252</v>
      </c>
      <c r="G9" s="2652">
        <v>1259</v>
      </c>
    </row>
    <row r="10" spans="1:8" ht="20.100000000000001" customHeight="1" x14ac:dyDescent="0.15">
      <c r="A10" s="934"/>
      <c r="B10" s="931" t="s">
        <v>3045</v>
      </c>
      <c r="C10" s="2267">
        <v>154</v>
      </c>
      <c r="D10" s="2265">
        <v>177</v>
      </c>
      <c r="E10" s="2268">
        <v>200</v>
      </c>
      <c r="F10" s="2265">
        <v>145</v>
      </c>
      <c r="G10" s="2652">
        <v>148</v>
      </c>
    </row>
    <row r="11" spans="1:8" ht="20.100000000000001" customHeight="1" x14ac:dyDescent="0.15">
      <c r="A11" s="934"/>
      <c r="B11" s="931" t="s">
        <v>3046</v>
      </c>
      <c r="C11" s="2267">
        <v>106</v>
      </c>
      <c r="D11" s="2265">
        <v>96</v>
      </c>
      <c r="E11" s="2268">
        <v>88</v>
      </c>
      <c r="F11" s="2265">
        <v>67</v>
      </c>
      <c r="G11" s="2652">
        <v>82</v>
      </c>
    </row>
    <row r="12" spans="1:8" ht="20.100000000000001" customHeight="1" x14ac:dyDescent="0.15">
      <c r="A12" s="934"/>
      <c r="B12" s="931" t="s">
        <v>3047</v>
      </c>
      <c r="C12" s="2267">
        <v>2224</v>
      </c>
      <c r="D12" s="2265">
        <v>2125</v>
      </c>
      <c r="E12" s="2268">
        <v>2164</v>
      </c>
      <c r="F12" s="2265">
        <v>1997</v>
      </c>
      <c r="G12" s="2652">
        <v>2043</v>
      </c>
    </row>
    <row r="13" spans="1:8" ht="20.100000000000001" customHeight="1" x14ac:dyDescent="0.15">
      <c r="A13" s="934"/>
      <c r="B13" s="931" t="s">
        <v>3048</v>
      </c>
      <c r="C13" s="2267">
        <v>60</v>
      </c>
      <c r="D13" s="2265">
        <v>78</v>
      </c>
      <c r="E13" s="2268">
        <v>73</v>
      </c>
      <c r="F13" s="2265">
        <v>74</v>
      </c>
      <c r="G13" s="2652">
        <v>45</v>
      </c>
    </row>
    <row r="14" spans="1:8" ht="20.100000000000001" customHeight="1" x14ac:dyDescent="0.15">
      <c r="A14" s="934"/>
      <c r="B14" s="931" t="s">
        <v>3049</v>
      </c>
      <c r="C14" s="2267">
        <v>58</v>
      </c>
      <c r="D14" s="2265">
        <v>55</v>
      </c>
      <c r="E14" s="2268">
        <v>61</v>
      </c>
      <c r="F14" s="2265">
        <v>57</v>
      </c>
      <c r="G14" s="2652">
        <v>45</v>
      </c>
    </row>
    <row r="15" spans="1:8" ht="20.100000000000001" customHeight="1" x14ac:dyDescent="0.15">
      <c r="A15" s="934"/>
      <c r="B15" s="931" t="s">
        <v>3050</v>
      </c>
      <c r="C15" s="2267">
        <v>9247</v>
      </c>
      <c r="D15" s="2265">
        <v>8951</v>
      </c>
      <c r="E15" s="2268">
        <v>9217</v>
      </c>
      <c r="F15" s="2265">
        <v>9132</v>
      </c>
      <c r="G15" s="2652">
        <v>9199</v>
      </c>
    </row>
    <row r="16" spans="1:8" ht="20.100000000000001" customHeight="1" x14ac:dyDescent="0.15">
      <c r="A16" s="934"/>
      <c r="B16" s="931" t="s">
        <v>3051</v>
      </c>
      <c r="C16" s="2267">
        <v>964</v>
      </c>
      <c r="D16" s="2265">
        <v>985</v>
      </c>
      <c r="E16" s="2268">
        <v>1012</v>
      </c>
      <c r="F16" s="2265">
        <v>1139</v>
      </c>
      <c r="G16" s="2652">
        <v>1041</v>
      </c>
    </row>
    <row r="17" spans="1:7" ht="24" customHeight="1" x14ac:dyDescent="0.15">
      <c r="A17" s="2269" t="s">
        <v>3039</v>
      </c>
      <c r="B17" s="527" t="s">
        <v>3449</v>
      </c>
      <c r="C17" s="145">
        <v>14384</v>
      </c>
      <c r="D17" s="2264">
        <v>13932</v>
      </c>
      <c r="E17" s="146">
        <v>14213</v>
      </c>
      <c r="F17" s="2264">
        <v>13878</v>
      </c>
      <c r="G17" s="2657">
        <v>13870</v>
      </c>
    </row>
    <row r="18" spans="1:7" ht="24" customHeight="1" x14ac:dyDescent="0.15">
      <c r="A18" s="934"/>
      <c r="B18" s="931" t="s">
        <v>3337</v>
      </c>
      <c r="C18" s="2267">
        <v>23</v>
      </c>
      <c r="D18" s="2265">
        <v>24</v>
      </c>
      <c r="E18" s="2268">
        <v>14</v>
      </c>
      <c r="F18" s="2265">
        <v>20</v>
      </c>
      <c r="G18" s="2652">
        <v>12</v>
      </c>
    </row>
    <row r="19" spans="1:7" ht="24" customHeight="1" x14ac:dyDescent="0.15">
      <c r="A19" s="934"/>
      <c r="B19" s="931" t="s">
        <v>3338</v>
      </c>
      <c r="C19" s="2267">
        <v>933</v>
      </c>
      <c r="D19" s="2268">
        <v>890</v>
      </c>
      <c r="E19" s="2268">
        <v>771</v>
      </c>
      <c r="F19" s="2268">
        <v>776</v>
      </c>
      <c r="G19" s="2650">
        <v>682</v>
      </c>
    </row>
    <row r="20" spans="1:7" ht="24" customHeight="1" x14ac:dyDescent="0.15">
      <c r="A20" s="934"/>
      <c r="B20" s="931" t="s">
        <v>3339</v>
      </c>
      <c r="C20" s="2267">
        <v>676</v>
      </c>
      <c r="D20" s="2265">
        <v>640</v>
      </c>
      <c r="E20" s="2268">
        <v>603</v>
      </c>
      <c r="F20" s="2265">
        <v>585</v>
      </c>
      <c r="G20" s="2652">
        <v>516</v>
      </c>
    </row>
    <row r="21" spans="1:7" ht="24" customHeight="1" x14ac:dyDescent="0.15">
      <c r="A21" s="934"/>
      <c r="B21" s="931" t="s">
        <v>3340</v>
      </c>
      <c r="C21" s="2267">
        <v>5189</v>
      </c>
      <c r="D21" s="2265">
        <v>4971</v>
      </c>
      <c r="E21" s="2268">
        <v>4961</v>
      </c>
      <c r="F21" s="2265">
        <v>4540</v>
      </c>
      <c r="G21" s="2652">
        <v>4332</v>
      </c>
    </row>
    <row r="22" spans="1:7" ht="24" customHeight="1" x14ac:dyDescent="0.15">
      <c r="A22" s="2270"/>
      <c r="B22" s="182" t="s">
        <v>3341</v>
      </c>
      <c r="C22" s="2262">
        <v>7563</v>
      </c>
      <c r="D22" s="2266">
        <v>7407</v>
      </c>
      <c r="E22" s="2263">
        <v>7864</v>
      </c>
      <c r="F22" s="2266">
        <v>7957</v>
      </c>
      <c r="G22" s="2658">
        <v>8328</v>
      </c>
    </row>
    <row r="23" spans="1:7" ht="24" customHeight="1" x14ac:dyDescent="0.15">
      <c r="A23" s="934" t="s">
        <v>3040</v>
      </c>
      <c r="B23" s="931" t="s">
        <v>3449</v>
      </c>
      <c r="C23" s="2267">
        <v>14384</v>
      </c>
      <c r="D23" s="2265">
        <v>13932</v>
      </c>
      <c r="E23" s="2268">
        <v>14213</v>
      </c>
      <c r="F23" s="2265">
        <v>13878</v>
      </c>
      <c r="G23" s="2652">
        <v>13870</v>
      </c>
    </row>
    <row r="24" spans="1:7" ht="24" customHeight="1" x14ac:dyDescent="0.15">
      <c r="A24" s="934"/>
      <c r="B24" s="1304" t="s">
        <v>3342</v>
      </c>
      <c r="C24" s="2267">
        <v>265</v>
      </c>
      <c r="D24" s="2265">
        <v>280</v>
      </c>
      <c r="E24" s="2268">
        <v>290</v>
      </c>
      <c r="F24" s="2265">
        <v>262</v>
      </c>
      <c r="G24" s="2652">
        <v>238</v>
      </c>
    </row>
    <row r="25" spans="1:7" ht="24" customHeight="1" x14ac:dyDescent="0.15">
      <c r="A25" s="934"/>
      <c r="B25" s="1304" t="s">
        <v>3343</v>
      </c>
      <c r="C25" s="2267">
        <v>882</v>
      </c>
      <c r="D25" s="2268">
        <v>802</v>
      </c>
      <c r="E25" s="2268">
        <v>690</v>
      </c>
      <c r="F25" s="2268">
        <v>694</v>
      </c>
      <c r="G25" s="2650">
        <v>594</v>
      </c>
    </row>
    <row r="26" spans="1:7" ht="24" customHeight="1" x14ac:dyDescent="0.15">
      <c r="A26" s="934"/>
      <c r="B26" s="1304" t="s">
        <v>3344</v>
      </c>
      <c r="C26" s="2267">
        <v>4435</v>
      </c>
      <c r="D26" s="2265">
        <v>4630</v>
      </c>
      <c r="E26" s="2268">
        <v>4825</v>
      </c>
      <c r="F26" s="2265">
        <v>4931</v>
      </c>
      <c r="G26" s="2652">
        <v>4853</v>
      </c>
    </row>
    <row r="27" spans="1:7" ht="24" customHeight="1" x14ac:dyDescent="0.15">
      <c r="A27" s="934"/>
      <c r="B27" s="931" t="s">
        <v>3345</v>
      </c>
      <c r="C27" s="2267">
        <v>8794</v>
      </c>
      <c r="D27" s="2265">
        <v>8213</v>
      </c>
      <c r="E27" s="2268">
        <v>8407</v>
      </c>
      <c r="F27" s="2265">
        <v>7991</v>
      </c>
      <c r="G27" s="2652">
        <v>8185</v>
      </c>
    </row>
    <row r="28" spans="1:7" ht="24" customHeight="1" thickBot="1" x14ac:dyDescent="0.2">
      <c r="A28" s="2272"/>
      <c r="B28" s="2271" t="s">
        <v>3346</v>
      </c>
      <c r="C28" s="155">
        <v>8</v>
      </c>
      <c r="D28" s="947">
        <v>7</v>
      </c>
      <c r="E28" s="156">
        <v>1</v>
      </c>
      <c r="F28" s="947">
        <v>0</v>
      </c>
      <c r="G28" s="947">
        <v>0</v>
      </c>
    </row>
    <row r="29" spans="1:7" ht="24" customHeight="1" x14ac:dyDescent="0.15">
      <c r="A29" s="2255" t="s">
        <v>20</v>
      </c>
      <c r="B29" s="1153"/>
      <c r="C29" s="1153"/>
      <c r="D29" s="1272"/>
      <c r="E29" s="1272"/>
      <c r="F29" s="931"/>
      <c r="G29" s="1153"/>
    </row>
    <row r="30" spans="1:7" ht="24" customHeight="1" x14ac:dyDescent="0.15">
      <c r="A30" s="1153" t="s">
        <v>4995</v>
      </c>
      <c r="B30" s="1153"/>
      <c r="C30" s="1153"/>
      <c r="D30" s="1153"/>
      <c r="E30" s="1153"/>
      <c r="F30" s="1153"/>
      <c r="G30" s="1153"/>
    </row>
  </sheetData>
  <phoneticPr fontId="3"/>
  <pageMargins left="0.98425196850393704" right="0.98425196850393704" top="0.78740157480314965" bottom="0.78740157480314965" header="0.31496062992125984" footer="0.31496062992125984"/>
  <pageSetup paperSize="9" orientation="portrait" r:id="rId1"/>
  <headerFooter>
    <oddHeader>&amp;R&amp;A</oddHeader>
  </headerFooter>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7">
    <tabColor rgb="FFFF0000"/>
    <pageSetUpPr fitToPage="1"/>
  </sheetPr>
  <dimension ref="A1:K23"/>
  <sheetViews>
    <sheetView showGridLines="0" zoomScaleNormal="100" workbookViewId="0"/>
  </sheetViews>
  <sheetFormatPr defaultRowHeight="20.100000000000001" customHeight="1" x14ac:dyDescent="0.15"/>
  <cols>
    <col min="1" max="1" width="18.625" style="5" customWidth="1"/>
    <col min="2" max="11" width="8.625" style="5" customWidth="1"/>
    <col min="12" max="254" width="9" style="5"/>
    <col min="255" max="255" width="20.625" style="5" customWidth="1"/>
    <col min="256" max="265" width="6.625" style="5" customWidth="1"/>
    <col min="266" max="510" width="9" style="5"/>
    <col min="511" max="511" width="20.625" style="5" customWidth="1"/>
    <col min="512" max="521" width="6.625" style="5" customWidth="1"/>
    <col min="522" max="766" width="9" style="5"/>
    <col min="767" max="767" width="20.625" style="5" customWidth="1"/>
    <col min="768" max="777" width="6.625" style="5" customWidth="1"/>
    <col min="778" max="1022" width="9" style="5"/>
    <col min="1023" max="1023" width="20.625" style="5" customWidth="1"/>
    <col min="1024" max="1033" width="6.625" style="5" customWidth="1"/>
    <col min="1034" max="1278" width="9" style="5"/>
    <col min="1279" max="1279" width="20.625" style="5" customWidth="1"/>
    <col min="1280" max="1289" width="6.625" style="5" customWidth="1"/>
    <col min="1290" max="1534" width="9" style="5"/>
    <col min="1535" max="1535" width="20.625" style="5" customWidth="1"/>
    <col min="1536" max="1545" width="6.625" style="5" customWidth="1"/>
    <col min="1546" max="1790" width="9" style="5"/>
    <col min="1791" max="1791" width="20.625" style="5" customWidth="1"/>
    <col min="1792" max="1801" width="6.625" style="5" customWidth="1"/>
    <col min="1802" max="2046" width="9" style="5"/>
    <col min="2047" max="2047" width="20.625" style="5" customWidth="1"/>
    <col min="2048" max="2057" width="6.625" style="5" customWidth="1"/>
    <col min="2058" max="2302" width="9" style="5"/>
    <col min="2303" max="2303" width="20.625" style="5" customWidth="1"/>
    <col min="2304" max="2313" width="6.625" style="5" customWidth="1"/>
    <col min="2314" max="2558" width="9" style="5"/>
    <col min="2559" max="2559" width="20.625" style="5" customWidth="1"/>
    <col min="2560" max="2569" width="6.625" style="5" customWidth="1"/>
    <col min="2570" max="2814" width="9" style="5"/>
    <col min="2815" max="2815" width="20.625" style="5" customWidth="1"/>
    <col min="2816" max="2825" width="6.625" style="5" customWidth="1"/>
    <col min="2826" max="3070" width="9" style="5"/>
    <col min="3071" max="3071" width="20.625" style="5" customWidth="1"/>
    <col min="3072" max="3081" width="6.625" style="5" customWidth="1"/>
    <col min="3082" max="3326" width="9" style="5"/>
    <col min="3327" max="3327" width="20.625" style="5" customWidth="1"/>
    <col min="3328" max="3337" width="6.625" style="5" customWidth="1"/>
    <col min="3338" max="3582" width="9" style="5"/>
    <col min="3583" max="3583" width="20.625" style="5" customWidth="1"/>
    <col min="3584" max="3593" width="6.625" style="5" customWidth="1"/>
    <col min="3594" max="3838" width="9" style="5"/>
    <col min="3839" max="3839" width="20.625" style="5" customWidth="1"/>
    <col min="3840" max="3849" width="6.625" style="5" customWidth="1"/>
    <col min="3850" max="4094" width="9" style="5"/>
    <col min="4095" max="4095" width="20.625" style="5" customWidth="1"/>
    <col min="4096" max="4105" width="6.625" style="5" customWidth="1"/>
    <col min="4106" max="4350" width="9" style="5"/>
    <col min="4351" max="4351" width="20.625" style="5" customWidth="1"/>
    <col min="4352" max="4361" width="6.625" style="5" customWidth="1"/>
    <col min="4362" max="4606" width="9" style="5"/>
    <col min="4607" max="4607" width="20.625" style="5" customWidth="1"/>
    <col min="4608" max="4617" width="6.625" style="5" customWidth="1"/>
    <col min="4618" max="4862" width="9" style="5"/>
    <col min="4863" max="4863" width="20.625" style="5" customWidth="1"/>
    <col min="4864" max="4873" width="6.625" style="5" customWidth="1"/>
    <col min="4874" max="5118" width="9" style="5"/>
    <col min="5119" max="5119" width="20.625" style="5" customWidth="1"/>
    <col min="5120" max="5129" width="6.625" style="5" customWidth="1"/>
    <col min="5130" max="5374" width="9" style="5"/>
    <col min="5375" max="5375" width="20.625" style="5" customWidth="1"/>
    <col min="5376" max="5385" width="6.625" style="5" customWidth="1"/>
    <col min="5386" max="5630" width="9" style="5"/>
    <col min="5631" max="5631" width="20.625" style="5" customWidth="1"/>
    <col min="5632" max="5641" width="6.625" style="5" customWidth="1"/>
    <col min="5642" max="5886" width="9" style="5"/>
    <col min="5887" max="5887" width="20.625" style="5" customWidth="1"/>
    <col min="5888" max="5897" width="6.625" style="5" customWidth="1"/>
    <col min="5898" max="6142" width="9" style="5"/>
    <col min="6143" max="6143" width="20.625" style="5" customWidth="1"/>
    <col min="6144" max="6153" width="6.625" style="5" customWidth="1"/>
    <col min="6154" max="6398" width="9" style="5"/>
    <col min="6399" max="6399" width="20.625" style="5" customWidth="1"/>
    <col min="6400" max="6409" width="6.625" style="5" customWidth="1"/>
    <col min="6410" max="6654" width="9" style="5"/>
    <col min="6655" max="6655" width="20.625" style="5" customWidth="1"/>
    <col min="6656" max="6665" width="6.625" style="5" customWidth="1"/>
    <col min="6666" max="6910" width="9" style="5"/>
    <col min="6911" max="6911" width="20.625" style="5" customWidth="1"/>
    <col min="6912" max="6921" width="6.625" style="5" customWidth="1"/>
    <col min="6922" max="7166" width="9" style="5"/>
    <col min="7167" max="7167" width="20.625" style="5" customWidth="1"/>
    <col min="7168" max="7177" width="6.625" style="5" customWidth="1"/>
    <col min="7178" max="7422" width="9" style="5"/>
    <col min="7423" max="7423" width="20.625" style="5" customWidth="1"/>
    <col min="7424" max="7433" width="6.625" style="5" customWidth="1"/>
    <col min="7434" max="7678" width="9" style="5"/>
    <col min="7679" max="7679" width="20.625" style="5" customWidth="1"/>
    <col min="7680" max="7689" width="6.625" style="5" customWidth="1"/>
    <col min="7690" max="7934" width="9" style="5"/>
    <col min="7935" max="7935" width="20.625" style="5" customWidth="1"/>
    <col min="7936" max="7945" width="6.625" style="5" customWidth="1"/>
    <col min="7946" max="8190" width="9" style="5"/>
    <col min="8191" max="8191" width="20.625" style="5" customWidth="1"/>
    <col min="8192" max="8201" width="6.625" style="5" customWidth="1"/>
    <col min="8202" max="8446" width="9" style="5"/>
    <col min="8447" max="8447" width="20.625" style="5" customWidth="1"/>
    <col min="8448" max="8457" width="6.625" style="5" customWidth="1"/>
    <col min="8458" max="8702" width="9" style="5"/>
    <col min="8703" max="8703" width="20.625" style="5" customWidth="1"/>
    <col min="8704" max="8713" width="6.625" style="5" customWidth="1"/>
    <col min="8714" max="8958" width="9" style="5"/>
    <col min="8959" max="8959" width="20.625" style="5" customWidth="1"/>
    <col min="8960" max="8969" width="6.625" style="5" customWidth="1"/>
    <col min="8970" max="9214" width="9" style="5"/>
    <col min="9215" max="9215" width="20.625" style="5" customWidth="1"/>
    <col min="9216" max="9225" width="6.625" style="5" customWidth="1"/>
    <col min="9226" max="9470" width="9" style="5"/>
    <col min="9471" max="9471" width="20.625" style="5" customWidth="1"/>
    <col min="9472" max="9481" width="6.625" style="5" customWidth="1"/>
    <col min="9482" max="9726" width="9" style="5"/>
    <col min="9727" max="9727" width="20.625" style="5" customWidth="1"/>
    <col min="9728" max="9737" width="6.625" style="5" customWidth="1"/>
    <col min="9738" max="9982" width="9" style="5"/>
    <col min="9983" max="9983" width="20.625" style="5" customWidth="1"/>
    <col min="9984" max="9993" width="6.625" style="5" customWidth="1"/>
    <col min="9994" max="10238" width="9" style="5"/>
    <col min="10239" max="10239" width="20.625" style="5" customWidth="1"/>
    <col min="10240" max="10249" width="6.625" style="5" customWidth="1"/>
    <col min="10250" max="10494" width="9" style="5"/>
    <col min="10495" max="10495" width="20.625" style="5" customWidth="1"/>
    <col min="10496" max="10505" width="6.625" style="5" customWidth="1"/>
    <col min="10506" max="10750" width="9" style="5"/>
    <col min="10751" max="10751" width="20.625" style="5" customWidth="1"/>
    <col min="10752" max="10761" width="6.625" style="5" customWidth="1"/>
    <col min="10762" max="11006" width="9" style="5"/>
    <col min="11007" max="11007" width="20.625" style="5" customWidth="1"/>
    <col min="11008" max="11017" width="6.625" style="5" customWidth="1"/>
    <col min="11018" max="11262" width="9" style="5"/>
    <col min="11263" max="11263" width="20.625" style="5" customWidth="1"/>
    <col min="11264" max="11273" width="6.625" style="5" customWidth="1"/>
    <col min="11274" max="11518" width="9" style="5"/>
    <col min="11519" max="11519" width="20.625" style="5" customWidth="1"/>
    <col min="11520" max="11529" width="6.625" style="5" customWidth="1"/>
    <col min="11530" max="11774" width="9" style="5"/>
    <col min="11775" max="11775" width="20.625" style="5" customWidth="1"/>
    <col min="11776" max="11785" width="6.625" style="5" customWidth="1"/>
    <col min="11786" max="12030" width="9" style="5"/>
    <col min="12031" max="12031" width="20.625" style="5" customWidth="1"/>
    <col min="12032" max="12041" width="6.625" style="5" customWidth="1"/>
    <col min="12042" max="12286" width="9" style="5"/>
    <col min="12287" max="12287" width="20.625" style="5" customWidth="1"/>
    <col min="12288" max="12297" width="6.625" style="5" customWidth="1"/>
    <col min="12298" max="12542" width="9" style="5"/>
    <col min="12543" max="12543" width="20.625" style="5" customWidth="1"/>
    <col min="12544" max="12553" width="6.625" style="5" customWidth="1"/>
    <col min="12554" max="12798" width="9" style="5"/>
    <col min="12799" max="12799" width="20.625" style="5" customWidth="1"/>
    <col min="12800" max="12809" width="6.625" style="5" customWidth="1"/>
    <col min="12810" max="13054" width="9" style="5"/>
    <col min="13055" max="13055" width="20.625" style="5" customWidth="1"/>
    <col min="13056" max="13065" width="6.625" style="5" customWidth="1"/>
    <col min="13066" max="13310" width="9" style="5"/>
    <col min="13311" max="13311" width="20.625" style="5" customWidth="1"/>
    <col min="13312" max="13321" width="6.625" style="5" customWidth="1"/>
    <col min="13322" max="13566" width="9" style="5"/>
    <col min="13567" max="13567" width="20.625" style="5" customWidth="1"/>
    <col min="13568" max="13577" width="6.625" style="5" customWidth="1"/>
    <col min="13578" max="13822" width="9" style="5"/>
    <col min="13823" max="13823" width="20.625" style="5" customWidth="1"/>
    <col min="13824" max="13833" width="6.625" style="5" customWidth="1"/>
    <col min="13834" max="14078" width="9" style="5"/>
    <col min="14079" max="14079" width="20.625" style="5" customWidth="1"/>
    <col min="14080" max="14089" width="6.625" style="5" customWidth="1"/>
    <col min="14090" max="14334" width="9" style="5"/>
    <col min="14335" max="14335" width="20.625" style="5" customWidth="1"/>
    <col min="14336" max="14345" width="6.625" style="5" customWidth="1"/>
    <col min="14346" max="14590" width="9" style="5"/>
    <col min="14591" max="14591" width="20.625" style="5" customWidth="1"/>
    <col min="14592" max="14601" width="6.625" style="5" customWidth="1"/>
    <col min="14602" max="14846" width="9" style="5"/>
    <col min="14847" max="14847" width="20.625" style="5" customWidth="1"/>
    <col min="14848" max="14857" width="6.625" style="5" customWidth="1"/>
    <col min="14858" max="15102" width="9" style="5"/>
    <col min="15103" max="15103" width="20.625" style="5" customWidth="1"/>
    <col min="15104" max="15113" width="6.625" style="5" customWidth="1"/>
    <col min="15114" max="15358" width="9" style="5"/>
    <col min="15359" max="15359" width="20.625" style="5" customWidth="1"/>
    <col min="15360" max="15369" width="6.625" style="5" customWidth="1"/>
    <col min="15370" max="15614" width="9" style="5"/>
    <col min="15615" max="15615" width="20.625" style="5" customWidth="1"/>
    <col min="15616" max="15625" width="6.625" style="5" customWidth="1"/>
    <col min="15626" max="15870" width="9" style="5"/>
    <col min="15871" max="15871" width="20.625" style="5" customWidth="1"/>
    <col min="15872" max="15881" width="6.625" style="5" customWidth="1"/>
    <col min="15882" max="16126" width="9" style="5"/>
    <col min="16127" max="16127" width="20.625" style="5" customWidth="1"/>
    <col min="16128" max="16137" width="6.625" style="5" customWidth="1"/>
    <col min="16138" max="16384" width="9" style="5"/>
  </cols>
  <sheetData>
    <row r="1" spans="1:11" ht="20.100000000000001" customHeight="1" x14ac:dyDescent="0.15">
      <c r="A1" s="76" t="s">
        <v>3269</v>
      </c>
      <c r="K1" s="76">
        <v>134</v>
      </c>
    </row>
    <row r="3" spans="1:11" ht="20.100000000000001" customHeight="1" thickBot="1" x14ac:dyDescent="0.2">
      <c r="A3" s="1183" t="s">
        <v>4424</v>
      </c>
      <c r="K3" s="6" t="s">
        <v>671</v>
      </c>
    </row>
    <row r="4" spans="1:11" s="17" customFormat="1" ht="20.100000000000001" customHeight="1" x14ac:dyDescent="0.15">
      <c r="A4" s="3526"/>
      <c r="B4" s="3097" t="s">
        <v>40</v>
      </c>
      <c r="C4" s="3127"/>
      <c r="D4" s="3097" t="s">
        <v>39</v>
      </c>
      <c r="E4" s="3098"/>
      <c r="F4" s="3144" t="s">
        <v>38</v>
      </c>
      <c r="G4" s="3097"/>
      <c r="H4" s="3144" t="s">
        <v>995</v>
      </c>
      <c r="I4" s="3097"/>
      <c r="J4" s="3144" t="s">
        <v>4726</v>
      </c>
      <c r="K4" s="3097"/>
    </row>
    <row r="5" spans="1:11" s="17" customFormat="1" ht="20.100000000000001" customHeight="1" x14ac:dyDescent="0.15">
      <c r="A5" s="3527"/>
      <c r="B5" s="1110" t="s">
        <v>4443</v>
      </c>
      <c r="C5" s="1110" t="s">
        <v>2209</v>
      </c>
      <c r="D5" s="1110" t="s">
        <v>4443</v>
      </c>
      <c r="E5" s="2852" t="s">
        <v>2209</v>
      </c>
      <c r="F5" s="1110" t="s">
        <v>4443</v>
      </c>
      <c r="G5" s="2852" t="s">
        <v>2209</v>
      </c>
      <c r="H5" s="1110" t="s">
        <v>4443</v>
      </c>
      <c r="I5" s="2852" t="s">
        <v>2209</v>
      </c>
      <c r="J5" s="1110" t="s">
        <v>4443</v>
      </c>
      <c r="K5" s="2273" t="s">
        <v>2209</v>
      </c>
    </row>
    <row r="6" spans="1:11" ht="20.100000000000001" customHeight="1" x14ac:dyDescent="0.15">
      <c r="A6" s="491" t="s">
        <v>2211</v>
      </c>
      <c r="B6" s="145">
        <v>100</v>
      </c>
      <c r="C6" s="147">
        <v>86</v>
      </c>
      <c r="D6" s="146">
        <v>148</v>
      </c>
      <c r="E6" s="146">
        <v>123</v>
      </c>
      <c r="F6" s="145">
        <v>118</v>
      </c>
      <c r="G6" s="146">
        <v>95</v>
      </c>
      <c r="H6" s="145">
        <v>115</v>
      </c>
      <c r="I6" s="146">
        <v>94</v>
      </c>
      <c r="J6" s="145">
        <v>146</v>
      </c>
      <c r="K6" s="146">
        <v>118</v>
      </c>
    </row>
    <row r="7" spans="1:11" ht="20.100000000000001" customHeight="1" x14ac:dyDescent="0.15">
      <c r="A7" s="2283" t="s">
        <v>3052</v>
      </c>
      <c r="B7" s="2830">
        <v>16</v>
      </c>
      <c r="C7" s="2831">
        <v>15</v>
      </c>
      <c r="D7" s="2826">
        <v>21</v>
      </c>
      <c r="E7" s="2826">
        <v>17</v>
      </c>
      <c r="F7" s="2830">
        <v>18</v>
      </c>
      <c r="G7" s="2826">
        <v>16</v>
      </c>
      <c r="H7" s="2830">
        <v>23</v>
      </c>
      <c r="I7" s="2826">
        <v>21</v>
      </c>
      <c r="J7" s="2653">
        <v>22</v>
      </c>
      <c r="K7" s="2650">
        <v>20</v>
      </c>
    </row>
    <row r="8" spans="1:11" ht="20.100000000000001" customHeight="1" x14ac:dyDescent="0.15">
      <c r="A8" s="2283" t="s">
        <v>3053</v>
      </c>
      <c r="B8" s="2830">
        <v>52</v>
      </c>
      <c r="C8" s="2831">
        <v>44</v>
      </c>
      <c r="D8" s="2826">
        <v>85</v>
      </c>
      <c r="E8" s="2826">
        <v>69</v>
      </c>
      <c r="F8" s="2830">
        <v>59</v>
      </c>
      <c r="G8" s="2826">
        <v>45</v>
      </c>
      <c r="H8" s="2830">
        <v>54</v>
      </c>
      <c r="I8" s="2826">
        <v>40</v>
      </c>
      <c r="J8" s="2653">
        <v>67</v>
      </c>
      <c r="K8" s="2650">
        <v>48</v>
      </c>
    </row>
    <row r="9" spans="1:11" ht="20.100000000000001" customHeight="1" x14ac:dyDescent="0.15">
      <c r="A9" s="2283" t="s">
        <v>3054</v>
      </c>
      <c r="B9" s="2830">
        <v>6</v>
      </c>
      <c r="C9" s="2831">
        <v>5</v>
      </c>
      <c r="D9" s="2826">
        <v>4</v>
      </c>
      <c r="E9" s="2826">
        <v>4</v>
      </c>
      <c r="F9" s="2830">
        <v>4</v>
      </c>
      <c r="G9" s="2826">
        <v>0</v>
      </c>
      <c r="H9" s="2830">
        <v>7</v>
      </c>
      <c r="I9" s="2826">
        <v>7</v>
      </c>
      <c r="J9" s="2653">
        <v>9</v>
      </c>
      <c r="K9" s="2650">
        <v>8</v>
      </c>
    </row>
    <row r="10" spans="1:11" ht="20.100000000000001" customHeight="1" x14ac:dyDescent="0.15">
      <c r="A10" s="2283" t="s">
        <v>3055</v>
      </c>
      <c r="B10" s="2830">
        <v>0</v>
      </c>
      <c r="C10" s="2831">
        <v>0</v>
      </c>
      <c r="D10" s="2826">
        <v>5</v>
      </c>
      <c r="E10" s="2826">
        <v>5</v>
      </c>
      <c r="F10" s="2830">
        <v>2</v>
      </c>
      <c r="G10" s="2826">
        <v>2</v>
      </c>
      <c r="H10" s="2830">
        <v>0</v>
      </c>
      <c r="I10" s="2826">
        <v>0</v>
      </c>
      <c r="J10" s="2653">
        <v>4</v>
      </c>
      <c r="K10" s="2650">
        <v>4</v>
      </c>
    </row>
    <row r="11" spans="1:11" ht="20.100000000000001" customHeight="1" x14ac:dyDescent="0.15">
      <c r="A11" s="2283" t="s">
        <v>3056</v>
      </c>
      <c r="B11" s="2830">
        <v>4</v>
      </c>
      <c r="C11" s="2831">
        <v>3</v>
      </c>
      <c r="D11" s="2826">
        <v>2</v>
      </c>
      <c r="E11" s="2826">
        <v>1</v>
      </c>
      <c r="F11" s="2830">
        <v>4</v>
      </c>
      <c r="G11" s="2826">
        <v>4</v>
      </c>
      <c r="H11" s="2830">
        <v>1</v>
      </c>
      <c r="I11" s="2826">
        <v>1</v>
      </c>
      <c r="J11" s="2653">
        <v>1</v>
      </c>
      <c r="K11" s="2650">
        <v>1</v>
      </c>
    </row>
    <row r="12" spans="1:11" ht="20.100000000000001" customHeight="1" x14ac:dyDescent="0.15">
      <c r="A12" s="2283" t="s">
        <v>3057</v>
      </c>
      <c r="B12" s="2830">
        <v>11</v>
      </c>
      <c r="C12" s="2831">
        <v>9</v>
      </c>
      <c r="D12" s="2826">
        <v>16</v>
      </c>
      <c r="E12" s="2826">
        <v>14</v>
      </c>
      <c r="F12" s="2830">
        <v>15</v>
      </c>
      <c r="G12" s="2826">
        <v>14</v>
      </c>
      <c r="H12" s="2830">
        <v>15</v>
      </c>
      <c r="I12" s="2826">
        <v>13</v>
      </c>
      <c r="J12" s="2653">
        <v>23</v>
      </c>
      <c r="K12" s="2650">
        <v>19</v>
      </c>
    </row>
    <row r="13" spans="1:11" ht="20.100000000000001" customHeight="1" x14ac:dyDescent="0.15">
      <c r="A13" s="2283" t="s">
        <v>3058</v>
      </c>
      <c r="B13" s="2830">
        <v>1</v>
      </c>
      <c r="C13" s="2831">
        <v>1</v>
      </c>
      <c r="D13" s="2826">
        <v>1</v>
      </c>
      <c r="E13" s="2826">
        <v>1</v>
      </c>
      <c r="F13" s="2830">
        <v>0</v>
      </c>
      <c r="G13" s="2826">
        <v>0</v>
      </c>
      <c r="H13" s="2830">
        <v>1</v>
      </c>
      <c r="I13" s="2826">
        <v>1</v>
      </c>
      <c r="J13" s="2653">
        <v>1</v>
      </c>
      <c r="K13" s="2650">
        <v>1</v>
      </c>
    </row>
    <row r="14" spans="1:11" ht="20.100000000000001" customHeight="1" x14ac:dyDescent="0.15">
      <c r="A14" s="2283" t="s">
        <v>3059</v>
      </c>
      <c r="B14" s="2830">
        <v>0</v>
      </c>
      <c r="C14" s="2831">
        <v>0</v>
      </c>
      <c r="D14" s="2826">
        <v>0</v>
      </c>
      <c r="E14" s="2826">
        <v>0</v>
      </c>
      <c r="F14" s="2830">
        <v>0</v>
      </c>
      <c r="G14" s="2826">
        <v>0</v>
      </c>
      <c r="H14" s="2830">
        <v>0</v>
      </c>
      <c r="I14" s="2826">
        <v>0</v>
      </c>
      <c r="J14" s="2653">
        <v>0</v>
      </c>
      <c r="K14" s="2650">
        <v>0</v>
      </c>
    </row>
    <row r="15" spans="1:11" ht="20.100000000000001" customHeight="1" thickBot="1" x14ac:dyDescent="0.2">
      <c r="A15" s="2284" t="s">
        <v>3060</v>
      </c>
      <c r="B15" s="155">
        <v>10</v>
      </c>
      <c r="C15" s="157">
        <v>9</v>
      </c>
      <c r="D15" s="156">
        <v>14</v>
      </c>
      <c r="E15" s="156">
        <v>12</v>
      </c>
      <c r="F15" s="155">
        <v>16</v>
      </c>
      <c r="G15" s="156">
        <v>16</v>
      </c>
      <c r="H15" s="155">
        <v>14</v>
      </c>
      <c r="I15" s="156">
        <v>11</v>
      </c>
      <c r="J15" s="155">
        <v>19</v>
      </c>
      <c r="K15" s="156">
        <v>17</v>
      </c>
    </row>
    <row r="16" spans="1:11" ht="20.100000000000001" customHeight="1" x14ac:dyDescent="0.15">
      <c r="A16" s="1153" t="s">
        <v>20</v>
      </c>
      <c r="B16" s="1153"/>
      <c r="C16" s="1153"/>
      <c r="D16" s="1153"/>
      <c r="E16" s="1153"/>
      <c r="F16" s="1153"/>
      <c r="G16" s="1153"/>
      <c r="H16" s="1153"/>
      <c r="I16" s="1153"/>
      <c r="J16" s="1153"/>
      <c r="K16" s="1272"/>
    </row>
    <row r="17" spans="1:11" ht="20.100000000000001" customHeight="1" x14ac:dyDescent="0.15">
      <c r="A17" s="1153" t="s">
        <v>4994</v>
      </c>
      <c r="B17" s="1153"/>
      <c r="C17" s="1153"/>
      <c r="D17" s="1153"/>
      <c r="E17" s="1153"/>
      <c r="F17" s="1153"/>
      <c r="G17" s="1153"/>
      <c r="H17" s="1153"/>
      <c r="I17" s="1153"/>
      <c r="J17" s="1153"/>
      <c r="K17" s="1153"/>
    </row>
    <row r="19" spans="1:11" ht="20.100000000000001" customHeight="1" x14ac:dyDescent="0.15">
      <c r="A19" s="989"/>
    </row>
    <row r="20" spans="1:11" ht="20.100000000000001" customHeight="1" x14ac:dyDescent="0.15">
      <c r="A20" s="989"/>
    </row>
    <row r="21" spans="1:11" ht="20.100000000000001" customHeight="1" x14ac:dyDescent="0.15">
      <c r="A21" s="989"/>
    </row>
    <row r="22" spans="1:11" ht="20.100000000000001" customHeight="1" x14ac:dyDescent="0.15">
      <c r="A22" s="989"/>
    </row>
    <row r="23" spans="1:11" ht="20.100000000000001" customHeight="1" x14ac:dyDescent="0.15">
      <c r="A23" s="989"/>
    </row>
  </sheetData>
  <mergeCells count="6">
    <mergeCell ref="J4:K4"/>
    <mergeCell ref="H4:I4"/>
    <mergeCell ref="A4:A5"/>
    <mergeCell ref="B4:C4"/>
    <mergeCell ref="D4:E4"/>
    <mergeCell ref="F4:G4"/>
  </mergeCells>
  <phoneticPr fontId="3"/>
  <pageMargins left="0.98425196850393704" right="0.98425196850393704" top="0.78740157480314965" bottom="0.78740157480314965" header="0.31496062992125984" footer="0.31496062992125984"/>
  <pageSetup paperSize="9" orientation="landscape" r:id="rId1"/>
  <headerFooter>
    <oddHeader>&amp;R&amp;A</oddHeader>
  </headerFooter>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8">
    <tabColor rgb="FFFF0000"/>
    <pageSetUpPr fitToPage="1"/>
  </sheetPr>
  <dimension ref="A1:K40"/>
  <sheetViews>
    <sheetView showGridLines="0" zoomScaleNormal="100" workbookViewId="0"/>
  </sheetViews>
  <sheetFormatPr defaultRowHeight="20.100000000000001" customHeight="1" x14ac:dyDescent="0.15"/>
  <cols>
    <col min="1" max="2" width="3.625" style="5" customWidth="1"/>
    <col min="3" max="3" width="24.625" style="1111" customWidth="1"/>
    <col min="4" max="7" width="9.625" style="1111" customWidth="1"/>
    <col min="8" max="8" width="9.625" style="5" customWidth="1"/>
    <col min="9" max="14" width="8.625" style="5" customWidth="1"/>
    <col min="15" max="262" width="9" style="5"/>
    <col min="263" max="263" width="30.625" style="5" customWidth="1"/>
    <col min="264" max="264" width="8.625" style="5" customWidth="1"/>
    <col min="265" max="265" width="7.625" style="5" customWidth="1"/>
    <col min="266" max="266" width="30.625" style="5" customWidth="1"/>
    <col min="267" max="267" width="8.625" style="5" customWidth="1"/>
    <col min="268" max="518" width="9" style="5"/>
    <col min="519" max="519" width="30.625" style="5" customWidth="1"/>
    <col min="520" max="520" width="8.625" style="5" customWidth="1"/>
    <col min="521" max="521" width="7.625" style="5" customWidth="1"/>
    <col min="522" max="522" width="30.625" style="5" customWidth="1"/>
    <col min="523" max="523" width="8.625" style="5" customWidth="1"/>
    <col min="524" max="774" width="9" style="5"/>
    <col min="775" max="775" width="30.625" style="5" customWidth="1"/>
    <col min="776" max="776" width="8.625" style="5" customWidth="1"/>
    <col min="777" max="777" width="7.625" style="5" customWidth="1"/>
    <col min="778" max="778" width="30.625" style="5" customWidth="1"/>
    <col min="779" max="779" width="8.625" style="5" customWidth="1"/>
    <col min="780" max="1030" width="9" style="5"/>
    <col min="1031" max="1031" width="30.625" style="5" customWidth="1"/>
    <col min="1032" max="1032" width="8.625" style="5" customWidth="1"/>
    <col min="1033" max="1033" width="7.625" style="5" customWidth="1"/>
    <col min="1034" max="1034" width="30.625" style="5" customWidth="1"/>
    <col min="1035" max="1035" width="8.625" style="5" customWidth="1"/>
    <col min="1036" max="1286" width="9" style="5"/>
    <col min="1287" max="1287" width="30.625" style="5" customWidth="1"/>
    <col min="1288" max="1288" width="8.625" style="5" customWidth="1"/>
    <col min="1289" max="1289" width="7.625" style="5" customWidth="1"/>
    <col min="1290" max="1290" width="30.625" style="5" customWidth="1"/>
    <col min="1291" max="1291" width="8.625" style="5" customWidth="1"/>
    <col min="1292" max="1542" width="9" style="5"/>
    <col min="1543" max="1543" width="30.625" style="5" customWidth="1"/>
    <col min="1544" max="1544" width="8.625" style="5" customWidth="1"/>
    <col min="1545" max="1545" width="7.625" style="5" customWidth="1"/>
    <col min="1546" max="1546" width="30.625" style="5" customWidth="1"/>
    <col min="1547" max="1547" width="8.625" style="5" customWidth="1"/>
    <col min="1548" max="1798" width="9" style="5"/>
    <col min="1799" max="1799" width="30.625" style="5" customWidth="1"/>
    <col min="1800" max="1800" width="8.625" style="5" customWidth="1"/>
    <col min="1801" max="1801" width="7.625" style="5" customWidth="1"/>
    <col min="1802" max="1802" width="30.625" style="5" customWidth="1"/>
    <col min="1803" max="1803" width="8.625" style="5" customWidth="1"/>
    <col min="1804" max="2054" width="9" style="5"/>
    <col min="2055" max="2055" width="30.625" style="5" customWidth="1"/>
    <col min="2056" max="2056" width="8.625" style="5" customWidth="1"/>
    <col min="2057" max="2057" width="7.625" style="5" customWidth="1"/>
    <col min="2058" max="2058" width="30.625" style="5" customWidth="1"/>
    <col min="2059" max="2059" width="8.625" style="5" customWidth="1"/>
    <col min="2060" max="2310" width="9" style="5"/>
    <col min="2311" max="2311" width="30.625" style="5" customWidth="1"/>
    <col min="2312" max="2312" width="8.625" style="5" customWidth="1"/>
    <col min="2313" max="2313" width="7.625" style="5" customWidth="1"/>
    <col min="2314" max="2314" width="30.625" style="5" customWidth="1"/>
    <col min="2315" max="2315" width="8.625" style="5" customWidth="1"/>
    <col min="2316" max="2566" width="9" style="5"/>
    <col min="2567" max="2567" width="30.625" style="5" customWidth="1"/>
    <col min="2568" max="2568" width="8.625" style="5" customWidth="1"/>
    <col min="2569" max="2569" width="7.625" style="5" customWidth="1"/>
    <col min="2570" max="2570" width="30.625" style="5" customWidth="1"/>
    <col min="2571" max="2571" width="8.625" style="5" customWidth="1"/>
    <col min="2572" max="2822" width="9" style="5"/>
    <col min="2823" max="2823" width="30.625" style="5" customWidth="1"/>
    <col min="2824" max="2824" width="8.625" style="5" customWidth="1"/>
    <col min="2825" max="2825" width="7.625" style="5" customWidth="1"/>
    <col min="2826" max="2826" width="30.625" style="5" customWidth="1"/>
    <col min="2827" max="2827" width="8.625" style="5" customWidth="1"/>
    <col min="2828" max="3078" width="9" style="5"/>
    <col min="3079" max="3079" width="30.625" style="5" customWidth="1"/>
    <col min="3080" max="3080" width="8.625" style="5" customWidth="1"/>
    <col min="3081" max="3081" width="7.625" style="5" customWidth="1"/>
    <col min="3082" max="3082" width="30.625" style="5" customWidth="1"/>
    <col min="3083" max="3083" width="8.625" style="5" customWidth="1"/>
    <col min="3084" max="3334" width="9" style="5"/>
    <col min="3335" max="3335" width="30.625" style="5" customWidth="1"/>
    <col min="3336" max="3336" width="8.625" style="5" customWidth="1"/>
    <col min="3337" max="3337" width="7.625" style="5" customWidth="1"/>
    <col min="3338" max="3338" width="30.625" style="5" customWidth="1"/>
    <col min="3339" max="3339" width="8.625" style="5" customWidth="1"/>
    <col min="3340" max="3590" width="9" style="5"/>
    <col min="3591" max="3591" width="30.625" style="5" customWidth="1"/>
    <col min="3592" max="3592" width="8.625" style="5" customWidth="1"/>
    <col min="3593" max="3593" width="7.625" style="5" customWidth="1"/>
    <col min="3594" max="3594" width="30.625" style="5" customWidth="1"/>
    <col min="3595" max="3595" width="8.625" style="5" customWidth="1"/>
    <col min="3596" max="3846" width="9" style="5"/>
    <col min="3847" max="3847" width="30.625" style="5" customWidth="1"/>
    <col min="3848" max="3848" width="8.625" style="5" customWidth="1"/>
    <col min="3849" max="3849" width="7.625" style="5" customWidth="1"/>
    <col min="3850" max="3850" width="30.625" style="5" customWidth="1"/>
    <col min="3851" max="3851" width="8.625" style="5" customWidth="1"/>
    <col min="3852" max="4102" width="9" style="5"/>
    <col min="4103" max="4103" width="30.625" style="5" customWidth="1"/>
    <col min="4104" max="4104" width="8.625" style="5" customWidth="1"/>
    <col min="4105" max="4105" width="7.625" style="5" customWidth="1"/>
    <col min="4106" max="4106" width="30.625" style="5" customWidth="1"/>
    <col min="4107" max="4107" width="8.625" style="5" customWidth="1"/>
    <col min="4108" max="4358" width="9" style="5"/>
    <col min="4359" max="4359" width="30.625" style="5" customWidth="1"/>
    <col min="4360" max="4360" width="8.625" style="5" customWidth="1"/>
    <col min="4361" max="4361" width="7.625" style="5" customWidth="1"/>
    <col min="4362" max="4362" width="30.625" style="5" customWidth="1"/>
    <col min="4363" max="4363" width="8.625" style="5" customWidth="1"/>
    <col min="4364" max="4614" width="9" style="5"/>
    <col min="4615" max="4615" width="30.625" style="5" customWidth="1"/>
    <col min="4616" max="4616" width="8.625" style="5" customWidth="1"/>
    <col min="4617" max="4617" width="7.625" style="5" customWidth="1"/>
    <col min="4618" max="4618" width="30.625" style="5" customWidth="1"/>
    <col min="4619" max="4619" width="8.625" style="5" customWidth="1"/>
    <col min="4620" max="4870" width="9" style="5"/>
    <col min="4871" max="4871" width="30.625" style="5" customWidth="1"/>
    <col min="4872" max="4872" width="8.625" style="5" customWidth="1"/>
    <col min="4873" max="4873" width="7.625" style="5" customWidth="1"/>
    <col min="4874" max="4874" width="30.625" style="5" customWidth="1"/>
    <col min="4875" max="4875" width="8.625" style="5" customWidth="1"/>
    <col min="4876" max="5126" width="9" style="5"/>
    <col min="5127" max="5127" width="30.625" style="5" customWidth="1"/>
    <col min="5128" max="5128" width="8.625" style="5" customWidth="1"/>
    <col min="5129" max="5129" width="7.625" style="5" customWidth="1"/>
    <col min="5130" max="5130" width="30.625" style="5" customWidth="1"/>
    <col min="5131" max="5131" width="8.625" style="5" customWidth="1"/>
    <col min="5132" max="5382" width="9" style="5"/>
    <col min="5383" max="5383" width="30.625" style="5" customWidth="1"/>
    <col min="5384" max="5384" width="8.625" style="5" customWidth="1"/>
    <col min="5385" max="5385" width="7.625" style="5" customWidth="1"/>
    <col min="5386" max="5386" width="30.625" style="5" customWidth="1"/>
    <col min="5387" max="5387" width="8.625" style="5" customWidth="1"/>
    <col min="5388" max="5638" width="9" style="5"/>
    <col min="5639" max="5639" width="30.625" style="5" customWidth="1"/>
    <col min="5640" max="5640" width="8.625" style="5" customWidth="1"/>
    <col min="5641" max="5641" width="7.625" style="5" customWidth="1"/>
    <col min="5642" max="5642" width="30.625" style="5" customWidth="1"/>
    <col min="5643" max="5643" width="8.625" style="5" customWidth="1"/>
    <col min="5644" max="5894" width="9" style="5"/>
    <col min="5895" max="5895" width="30.625" style="5" customWidth="1"/>
    <col min="5896" max="5896" width="8.625" style="5" customWidth="1"/>
    <col min="5897" max="5897" width="7.625" style="5" customWidth="1"/>
    <col min="5898" max="5898" width="30.625" style="5" customWidth="1"/>
    <col min="5899" max="5899" width="8.625" style="5" customWidth="1"/>
    <col min="5900" max="6150" width="9" style="5"/>
    <col min="6151" max="6151" width="30.625" style="5" customWidth="1"/>
    <col min="6152" max="6152" width="8.625" style="5" customWidth="1"/>
    <col min="6153" max="6153" width="7.625" style="5" customWidth="1"/>
    <col min="6154" max="6154" width="30.625" style="5" customWidth="1"/>
    <col min="6155" max="6155" width="8.625" style="5" customWidth="1"/>
    <col min="6156" max="6406" width="9" style="5"/>
    <col min="6407" max="6407" width="30.625" style="5" customWidth="1"/>
    <col min="6408" max="6408" width="8.625" style="5" customWidth="1"/>
    <col min="6409" max="6409" width="7.625" style="5" customWidth="1"/>
    <col min="6410" max="6410" width="30.625" style="5" customWidth="1"/>
    <col min="6411" max="6411" width="8.625" style="5" customWidth="1"/>
    <col min="6412" max="6662" width="9" style="5"/>
    <col min="6663" max="6663" width="30.625" style="5" customWidth="1"/>
    <col min="6664" max="6664" width="8.625" style="5" customWidth="1"/>
    <col min="6665" max="6665" width="7.625" style="5" customWidth="1"/>
    <col min="6666" max="6666" width="30.625" style="5" customWidth="1"/>
    <col min="6667" max="6667" width="8.625" style="5" customWidth="1"/>
    <col min="6668" max="6918" width="9" style="5"/>
    <col min="6919" max="6919" width="30.625" style="5" customWidth="1"/>
    <col min="6920" max="6920" width="8.625" style="5" customWidth="1"/>
    <col min="6921" max="6921" width="7.625" style="5" customWidth="1"/>
    <col min="6922" max="6922" width="30.625" style="5" customWidth="1"/>
    <col min="6923" max="6923" width="8.625" style="5" customWidth="1"/>
    <col min="6924" max="7174" width="9" style="5"/>
    <col min="7175" max="7175" width="30.625" style="5" customWidth="1"/>
    <col min="7176" max="7176" width="8.625" style="5" customWidth="1"/>
    <col min="7177" max="7177" width="7.625" style="5" customWidth="1"/>
    <col min="7178" max="7178" width="30.625" style="5" customWidth="1"/>
    <col min="7179" max="7179" width="8.625" style="5" customWidth="1"/>
    <col min="7180" max="7430" width="9" style="5"/>
    <col min="7431" max="7431" width="30.625" style="5" customWidth="1"/>
    <col min="7432" max="7432" width="8.625" style="5" customWidth="1"/>
    <col min="7433" max="7433" width="7.625" style="5" customWidth="1"/>
    <col min="7434" max="7434" width="30.625" style="5" customWidth="1"/>
    <col min="7435" max="7435" width="8.625" style="5" customWidth="1"/>
    <col min="7436" max="7686" width="9" style="5"/>
    <col min="7687" max="7687" width="30.625" style="5" customWidth="1"/>
    <col min="7688" max="7688" width="8.625" style="5" customWidth="1"/>
    <col min="7689" max="7689" width="7.625" style="5" customWidth="1"/>
    <col min="7690" max="7690" width="30.625" style="5" customWidth="1"/>
    <col min="7691" max="7691" width="8.625" style="5" customWidth="1"/>
    <col min="7692" max="7942" width="9" style="5"/>
    <col min="7943" max="7943" width="30.625" style="5" customWidth="1"/>
    <col min="7944" max="7944" width="8.625" style="5" customWidth="1"/>
    <col min="7945" max="7945" width="7.625" style="5" customWidth="1"/>
    <col min="7946" max="7946" width="30.625" style="5" customWidth="1"/>
    <col min="7947" max="7947" width="8.625" style="5" customWidth="1"/>
    <col min="7948" max="8198" width="9" style="5"/>
    <col min="8199" max="8199" width="30.625" style="5" customWidth="1"/>
    <col min="8200" max="8200" width="8.625" style="5" customWidth="1"/>
    <col min="8201" max="8201" width="7.625" style="5" customWidth="1"/>
    <col min="8202" max="8202" width="30.625" style="5" customWidth="1"/>
    <col min="8203" max="8203" width="8.625" style="5" customWidth="1"/>
    <col min="8204" max="8454" width="9" style="5"/>
    <col min="8455" max="8455" width="30.625" style="5" customWidth="1"/>
    <col min="8456" max="8456" width="8.625" style="5" customWidth="1"/>
    <col min="8457" max="8457" width="7.625" style="5" customWidth="1"/>
    <col min="8458" max="8458" width="30.625" style="5" customWidth="1"/>
    <col min="8459" max="8459" width="8.625" style="5" customWidth="1"/>
    <col min="8460" max="8710" width="9" style="5"/>
    <col min="8711" max="8711" width="30.625" style="5" customWidth="1"/>
    <col min="8712" max="8712" width="8.625" style="5" customWidth="1"/>
    <col min="8713" max="8713" width="7.625" style="5" customWidth="1"/>
    <col min="8714" max="8714" width="30.625" style="5" customWidth="1"/>
    <col min="8715" max="8715" width="8.625" style="5" customWidth="1"/>
    <col min="8716" max="8966" width="9" style="5"/>
    <col min="8967" max="8967" width="30.625" style="5" customWidth="1"/>
    <col min="8968" max="8968" width="8.625" style="5" customWidth="1"/>
    <col min="8969" max="8969" width="7.625" style="5" customWidth="1"/>
    <col min="8970" max="8970" width="30.625" style="5" customWidth="1"/>
    <col min="8971" max="8971" width="8.625" style="5" customWidth="1"/>
    <col min="8972" max="9222" width="9" style="5"/>
    <col min="9223" max="9223" width="30.625" style="5" customWidth="1"/>
    <col min="9224" max="9224" width="8.625" style="5" customWidth="1"/>
    <col min="9225" max="9225" width="7.625" style="5" customWidth="1"/>
    <col min="9226" max="9226" width="30.625" style="5" customWidth="1"/>
    <col min="9227" max="9227" width="8.625" style="5" customWidth="1"/>
    <col min="9228" max="9478" width="9" style="5"/>
    <col min="9479" max="9479" width="30.625" style="5" customWidth="1"/>
    <col min="9480" max="9480" width="8.625" style="5" customWidth="1"/>
    <col min="9481" max="9481" width="7.625" style="5" customWidth="1"/>
    <col min="9482" max="9482" width="30.625" style="5" customWidth="1"/>
    <col min="9483" max="9483" width="8.625" style="5" customWidth="1"/>
    <col min="9484" max="9734" width="9" style="5"/>
    <col min="9735" max="9735" width="30.625" style="5" customWidth="1"/>
    <col min="9736" max="9736" width="8.625" style="5" customWidth="1"/>
    <col min="9737" max="9737" width="7.625" style="5" customWidth="1"/>
    <col min="9738" max="9738" width="30.625" style="5" customWidth="1"/>
    <col min="9739" max="9739" width="8.625" style="5" customWidth="1"/>
    <col min="9740" max="9990" width="9" style="5"/>
    <col min="9991" max="9991" width="30.625" style="5" customWidth="1"/>
    <col min="9992" max="9992" width="8.625" style="5" customWidth="1"/>
    <col min="9993" max="9993" width="7.625" style="5" customWidth="1"/>
    <col min="9994" max="9994" width="30.625" style="5" customWidth="1"/>
    <col min="9995" max="9995" width="8.625" style="5" customWidth="1"/>
    <col min="9996" max="10246" width="9" style="5"/>
    <col min="10247" max="10247" width="30.625" style="5" customWidth="1"/>
    <col min="10248" max="10248" width="8.625" style="5" customWidth="1"/>
    <col min="10249" max="10249" width="7.625" style="5" customWidth="1"/>
    <col min="10250" max="10250" width="30.625" style="5" customWidth="1"/>
    <col min="10251" max="10251" width="8.625" style="5" customWidth="1"/>
    <col min="10252" max="10502" width="9" style="5"/>
    <col min="10503" max="10503" width="30.625" style="5" customWidth="1"/>
    <col min="10504" max="10504" width="8.625" style="5" customWidth="1"/>
    <col min="10505" max="10505" width="7.625" style="5" customWidth="1"/>
    <col min="10506" max="10506" width="30.625" style="5" customWidth="1"/>
    <col min="10507" max="10507" width="8.625" style="5" customWidth="1"/>
    <col min="10508" max="10758" width="9" style="5"/>
    <col min="10759" max="10759" width="30.625" style="5" customWidth="1"/>
    <col min="10760" max="10760" width="8.625" style="5" customWidth="1"/>
    <col min="10761" max="10761" width="7.625" style="5" customWidth="1"/>
    <col min="10762" max="10762" width="30.625" style="5" customWidth="1"/>
    <col min="10763" max="10763" width="8.625" style="5" customWidth="1"/>
    <col min="10764" max="11014" width="9" style="5"/>
    <col min="11015" max="11015" width="30.625" style="5" customWidth="1"/>
    <col min="11016" max="11016" width="8.625" style="5" customWidth="1"/>
    <col min="11017" max="11017" width="7.625" style="5" customWidth="1"/>
    <col min="11018" max="11018" width="30.625" style="5" customWidth="1"/>
    <col min="11019" max="11019" width="8.625" style="5" customWidth="1"/>
    <col min="11020" max="11270" width="9" style="5"/>
    <col min="11271" max="11271" width="30.625" style="5" customWidth="1"/>
    <col min="11272" max="11272" width="8.625" style="5" customWidth="1"/>
    <col min="11273" max="11273" width="7.625" style="5" customWidth="1"/>
    <col min="11274" max="11274" width="30.625" style="5" customWidth="1"/>
    <col min="11275" max="11275" width="8.625" style="5" customWidth="1"/>
    <col min="11276" max="11526" width="9" style="5"/>
    <col min="11527" max="11527" width="30.625" style="5" customWidth="1"/>
    <col min="11528" max="11528" width="8.625" style="5" customWidth="1"/>
    <col min="11529" max="11529" width="7.625" style="5" customWidth="1"/>
    <col min="11530" max="11530" width="30.625" style="5" customWidth="1"/>
    <col min="11531" max="11531" width="8.625" style="5" customWidth="1"/>
    <col min="11532" max="11782" width="9" style="5"/>
    <col min="11783" max="11783" width="30.625" style="5" customWidth="1"/>
    <col min="11784" max="11784" width="8.625" style="5" customWidth="1"/>
    <col min="11785" max="11785" width="7.625" style="5" customWidth="1"/>
    <col min="11786" max="11786" width="30.625" style="5" customWidth="1"/>
    <col min="11787" max="11787" width="8.625" style="5" customWidth="1"/>
    <col min="11788" max="12038" width="9" style="5"/>
    <col min="12039" max="12039" width="30.625" style="5" customWidth="1"/>
    <col min="12040" max="12040" width="8.625" style="5" customWidth="1"/>
    <col min="12041" max="12041" width="7.625" style="5" customWidth="1"/>
    <col min="12042" max="12042" width="30.625" style="5" customWidth="1"/>
    <col min="12043" max="12043" width="8.625" style="5" customWidth="1"/>
    <col min="12044" max="12294" width="9" style="5"/>
    <col min="12295" max="12295" width="30.625" style="5" customWidth="1"/>
    <col min="12296" max="12296" width="8.625" style="5" customWidth="1"/>
    <col min="12297" max="12297" width="7.625" style="5" customWidth="1"/>
    <col min="12298" max="12298" width="30.625" style="5" customWidth="1"/>
    <col min="12299" max="12299" width="8.625" style="5" customWidth="1"/>
    <col min="12300" max="12550" width="9" style="5"/>
    <col min="12551" max="12551" width="30.625" style="5" customWidth="1"/>
    <col min="12552" max="12552" width="8.625" style="5" customWidth="1"/>
    <col min="12553" max="12553" width="7.625" style="5" customWidth="1"/>
    <col min="12554" max="12554" width="30.625" style="5" customWidth="1"/>
    <col min="12555" max="12555" width="8.625" style="5" customWidth="1"/>
    <col min="12556" max="12806" width="9" style="5"/>
    <col min="12807" max="12807" width="30.625" style="5" customWidth="1"/>
    <col min="12808" max="12808" width="8.625" style="5" customWidth="1"/>
    <col min="12809" max="12809" width="7.625" style="5" customWidth="1"/>
    <col min="12810" max="12810" width="30.625" style="5" customWidth="1"/>
    <col min="12811" max="12811" width="8.625" style="5" customWidth="1"/>
    <col min="12812" max="13062" width="9" style="5"/>
    <col min="13063" max="13063" width="30.625" style="5" customWidth="1"/>
    <col min="13064" max="13064" width="8.625" style="5" customWidth="1"/>
    <col min="13065" max="13065" width="7.625" style="5" customWidth="1"/>
    <col min="13066" max="13066" width="30.625" style="5" customWidth="1"/>
    <col min="13067" max="13067" width="8.625" style="5" customWidth="1"/>
    <col min="13068" max="13318" width="9" style="5"/>
    <col min="13319" max="13319" width="30.625" style="5" customWidth="1"/>
    <col min="13320" max="13320" width="8.625" style="5" customWidth="1"/>
    <col min="13321" max="13321" width="7.625" style="5" customWidth="1"/>
    <col min="13322" max="13322" width="30.625" style="5" customWidth="1"/>
    <col min="13323" max="13323" width="8.625" style="5" customWidth="1"/>
    <col min="13324" max="13574" width="9" style="5"/>
    <col min="13575" max="13575" width="30.625" style="5" customWidth="1"/>
    <col min="13576" max="13576" width="8.625" style="5" customWidth="1"/>
    <col min="13577" max="13577" width="7.625" style="5" customWidth="1"/>
    <col min="13578" max="13578" width="30.625" style="5" customWidth="1"/>
    <col min="13579" max="13579" width="8.625" style="5" customWidth="1"/>
    <col min="13580" max="13830" width="9" style="5"/>
    <col min="13831" max="13831" width="30.625" style="5" customWidth="1"/>
    <col min="13832" max="13832" width="8.625" style="5" customWidth="1"/>
    <col min="13833" max="13833" width="7.625" style="5" customWidth="1"/>
    <col min="13834" max="13834" width="30.625" style="5" customWidth="1"/>
    <col min="13835" max="13835" width="8.625" style="5" customWidth="1"/>
    <col min="13836" max="14086" width="9" style="5"/>
    <col min="14087" max="14087" width="30.625" style="5" customWidth="1"/>
    <col min="14088" max="14088" width="8.625" style="5" customWidth="1"/>
    <col min="14089" max="14089" width="7.625" style="5" customWidth="1"/>
    <col min="14090" max="14090" width="30.625" style="5" customWidth="1"/>
    <col min="14091" max="14091" width="8.625" style="5" customWidth="1"/>
    <col min="14092" max="14342" width="9" style="5"/>
    <col min="14343" max="14343" width="30.625" style="5" customWidth="1"/>
    <col min="14344" max="14344" width="8.625" style="5" customWidth="1"/>
    <col min="14345" max="14345" width="7.625" style="5" customWidth="1"/>
    <col min="14346" max="14346" width="30.625" style="5" customWidth="1"/>
    <col min="14347" max="14347" width="8.625" style="5" customWidth="1"/>
    <col min="14348" max="14598" width="9" style="5"/>
    <col min="14599" max="14599" width="30.625" style="5" customWidth="1"/>
    <col min="14600" max="14600" width="8.625" style="5" customWidth="1"/>
    <col min="14601" max="14601" width="7.625" style="5" customWidth="1"/>
    <col min="14602" max="14602" width="30.625" style="5" customWidth="1"/>
    <col min="14603" max="14603" width="8.625" style="5" customWidth="1"/>
    <col min="14604" max="14854" width="9" style="5"/>
    <col min="14855" max="14855" width="30.625" style="5" customWidth="1"/>
    <col min="14856" max="14856" width="8.625" style="5" customWidth="1"/>
    <col min="14857" max="14857" width="7.625" style="5" customWidth="1"/>
    <col min="14858" max="14858" width="30.625" style="5" customWidth="1"/>
    <col min="14859" max="14859" width="8.625" style="5" customWidth="1"/>
    <col min="14860" max="15110" width="9" style="5"/>
    <col min="15111" max="15111" width="30.625" style="5" customWidth="1"/>
    <col min="15112" max="15112" width="8.625" style="5" customWidth="1"/>
    <col min="15113" max="15113" width="7.625" style="5" customWidth="1"/>
    <col min="15114" max="15114" width="30.625" style="5" customWidth="1"/>
    <col min="15115" max="15115" width="8.625" style="5" customWidth="1"/>
    <col min="15116" max="15366" width="9" style="5"/>
    <col min="15367" max="15367" width="30.625" style="5" customWidth="1"/>
    <col min="15368" max="15368" width="8.625" style="5" customWidth="1"/>
    <col min="15369" max="15369" width="7.625" style="5" customWidth="1"/>
    <col min="15370" max="15370" width="30.625" style="5" customWidth="1"/>
    <col min="15371" max="15371" width="8.625" style="5" customWidth="1"/>
    <col min="15372" max="15622" width="9" style="5"/>
    <col min="15623" max="15623" width="30.625" style="5" customWidth="1"/>
    <col min="15624" max="15624" width="8.625" style="5" customWidth="1"/>
    <col min="15625" max="15625" width="7.625" style="5" customWidth="1"/>
    <col min="15626" max="15626" width="30.625" style="5" customWidth="1"/>
    <col min="15627" max="15627" width="8.625" style="5" customWidth="1"/>
    <col min="15628" max="15878" width="9" style="5"/>
    <col min="15879" max="15879" width="30.625" style="5" customWidth="1"/>
    <col min="15880" max="15880" width="8.625" style="5" customWidth="1"/>
    <col min="15881" max="15881" width="7.625" style="5" customWidth="1"/>
    <col min="15882" max="15882" width="30.625" style="5" customWidth="1"/>
    <col min="15883" max="15883" width="8.625" style="5" customWidth="1"/>
    <col min="15884" max="16134" width="9" style="5"/>
    <col min="16135" max="16135" width="30.625" style="5" customWidth="1"/>
    <col min="16136" max="16136" width="8.625" style="5" customWidth="1"/>
    <col min="16137" max="16137" width="7.625" style="5" customWidth="1"/>
    <col min="16138" max="16138" width="30.625" style="5" customWidth="1"/>
    <col min="16139" max="16139" width="8.625" style="5" customWidth="1"/>
    <col min="16140" max="16384" width="9" style="5"/>
  </cols>
  <sheetData>
    <row r="1" spans="1:11" ht="20.100000000000001" customHeight="1" x14ac:dyDescent="0.15">
      <c r="A1" s="1205" t="s">
        <v>3269</v>
      </c>
      <c r="B1" s="1109"/>
      <c r="C1" s="1109"/>
      <c r="D1" s="1109"/>
      <c r="E1" s="1109"/>
      <c r="F1" s="1109"/>
      <c r="G1" s="1109"/>
      <c r="H1" s="1205">
        <v>135</v>
      </c>
    </row>
    <row r="2" spans="1:11" ht="20.100000000000001" customHeight="1" x14ac:dyDescent="0.15">
      <c r="A2" s="1109"/>
      <c r="B2" s="1109"/>
      <c r="C2" s="1109"/>
      <c r="D2" s="1109"/>
      <c r="E2" s="1109"/>
      <c r="F2" s="1109"/>
      <c r="G2" s="1109"/>
      <c r="H2" s="1109"/>
    </row>
    <row r="3" spans="1:11" ht="20.100000000000001" customHeight="1" thickBot="1" x14ac:dyDescent="0.2">
      <c r="A3" s="1273" t="s">
        <v>4425</v>
      </c>
      <c r="B3" s="1109"/>
      <c r="D3" s="855"/>
      <c r="E3" s="855"/>
      <c r="F3" s="855"/>
      <c r="G3" s="855"/>
      <c r="H3" s="836" t="s">
        <v>959</v>
      </c>
    </row>
    <row r="4" spans="1:11" ht="20.100000000000001" customHeight="1" x14ac:dyDescent="0.15">
      <c r="A4" s="785"/>
      <c r="B4" s="785"/>
      <c r="C4" s="276"/>
      <c r="D4" s="2291" t="s">
        <v>40</v>
      </c>
      <c r="E4" s="2291" t="s">
        <v>39</v>
      </c>
      <c r="F4" s="2291" t="s">
        <v>38</v>
      </c>
      <c r="G4" s="2291" t="s">
        <v>995</v>
      </c>
      <c r="H4" s="2290" t="s">
        <v>5055</v>
      </c>
    </row>
    <row r="5" spans="1:11" ht="20.100000000000001" customHeight="1" x14ac:dyDescent="0.15">
      <c r="A5" s="2298" t="s">
        <v>2213</v>
      </c>
      <c r="B5" s="931" t="s">
        <v>3178</v>
      </c>
      <c r="C5" s="931"/>
      <c r="D5" s="145">
        <v>9</v>
      </c>
      <c r="E5" s="146">
        <v>9</v>
      </c>
      <c r="F5" s="146">
        <v>9</v>
      </c>
      <c r="G5" s="146">
        <v>9</v>
      </c>
      <c r="H5" s="146">
        <v>9</v>
      </c>
      <c r="I5" s="686"/>
      <c r="J5" s="686"/>
      <c r="K5" s="686"/>
    </row>
    <row r="6" spans="1:11" ht="20.100000000000001" customHeight="1" x14ac:dyDescent="0.15">
      <c r="A6" s="2299"/>
      <c r="B6" s="931" t="s">
        <v>3177</v>
      </c>
      <c r="C6" s="2285"/>
      <c r="D6" s="1882">
        <v>1</v>
      </c>
      <c r="E6" s="1099">
        <v>1</v>
      </c>
      <c r="F6" s="1099">
        <v>1</v>
      </c>
      <c r="G6" s="1099">
        <v>1</v>
      </c>
      <c r="H6" s="1099">
        <v>1</v>
      </c>
      <c r="I6" s="1113"/>
      <c r="J6" s="1113"/>
      <c r="K6" s="1113"/>
    </row>
    <row r="7" spans="1:11" ht="20.100000000000001" customHeight="1" x14ac:dyDescent="0.15">
      <c r="A7" s="2299"/>
      <c r="B7" s="931" t="s">
        <v>2212</v>
      </c>
      <c r="C7" s="2289"/>
      <c r="D7" s="2296">
        <v>275</v>
      </c>
      <c r="E7" s="2297">
        <v>275</v>
      </c>
      <c r="F7" s="2297">
        <v>272</v>
      </c>
      <c r="G7" s="2297">
        <v>273</v>
      </c>
      <c r="H7" s="2650">
        <v>279</v>
      </c>
    </row>
    <row r="8" spans="1:11" ht="20.100000000000001" customHeight="1" x14ac:dyDescent="0.15">
      <c r="A8" s="2299"/>
      <c r="B8" s="931" t="s">
        <v>2217</v>
      </c>
      <c r="C8" s="2289"/>
      <c r="D8" s="2296">
        <v>1370</v>
      </c>
      <c r="E8" s="2297">
        <v>1410</v>
      </c>
      <c r="F8" s="2297">
        <v>1401</v>
      </c>
      <c r="G8" s="2297">
        <v>1387</v>
      </c>
      <c r="H8" s="2650">
        <v>1397</v>
      </c>
    </row>
    <row r="9" spans="1:11" ht="20.100000000000001" customHeight="1" x14ac:dyDescent="0.15">
      <c r="A9" s="2299"/>
      <c r="B9" s="931"/>
      <c r="C9" s="2289" t="s">
        <v>2218</v>
      </c>
      <c r="D9" s="2296">
        <v>500</v>
      </c>
      <c r="E9" s="2297">
        <v>511</v>
      </c>
      <c r="F9" s="2297">
        <v>514</v>
      </c>
      <c r="G9" s="2297">
        <v>516</v>
      </c>
      <c r="H9" s="2650">
        <v>513</v>
      </c>
    </row>
    <row r="10" spans="1:11" ht="20.100000000000001" customHeight="1" x14ac:dyDescent="0.15">
      <c r="A10" s="2299"/>
      <c r="B10" s="931"/>
      <c r="C10" s="2289" t="s">
        <v>100</v>
      </c>
      <c r="D10" s="2296">
        <v>258</v>
      </c>
      <c r="E10" s="2297">
        <v>275</v>
      </c>
      <c r="F10" s="2297">
        <v>278</v>
      </c>
      <c r="G10" s="2297">
        <v>265</v>
      </c>
      <c r="H10" s="2650">
        <v>270</v>
      </c>
    </row>
    <row r="11" spans="1:11" ht="20.100000000000001" customHeight="1" x14ac:dyDescent="0.15">
      <c r="A11" s="2299"/>
      <c r="B11" s="931"/>
      <c r="C11" s="2289" t="s">
        <v>101</v>
      </c>
      <c r="D11" s="2296">
        <v>223</v>
      </c>
      <c r="E11" s="2297">
        <v>227</v>
      </c>
      <c r="F11" s="2297">
        <v>231</v>
      </c>
      <c r="G11" s="2297">
        <v>232</v>
      </c>
      <c r="H11" s="2650">
        <v>239</v>
      </c>
    </row>
    <row r="12" spans="1:11" ht="20.100000000000001" customHeight="1" x14ac:dyDescent="0.15">
      <c r="A12" s="2299"/>
      <c r="B12" s="931"/>
      <c r="C12" s="2289" t="s">
        <v>102</v>
      </c>
      <c r="D12" s="2296">
        <v>193</v>
      </c>
      <c r="E12" s="2297">
        <v>196</v>
      </c>
      <c r="F12" s="2297">
        <v>195</v>
      </c>
      <c r="G12" s="2297">
        <v>192</v>
      </c>
      <c r="H12" s="2650">
        <v>198</v>
      </c>
    </row>
    <row r="13" spans="1:11" ht="20.100000000000001" customHeight="1" x14ac:dyDescent="0.15">
      <c r="A13" s="2300"/>
      <c r="B13" s="182"/>
      <c r="C13" s="940" t="s">
        <v>103</v>
      </c>
      <c r="D13" s="2294">
        <v>196</v>
      </c>
      <c r="E13" s="2295">
        <v>201</v>
      </c>
      <c r="F13" s="2295">
        <v>183</v>
      </c>
      <c r="G13" s="2295">
        <v>182</v>
      </c>
      <c r="H13" s="2656">
        <v>177</v>
      </c>
    </row>
    <row r="14" spans="1:11" ht="20.100000000000001" customHeight="1" x14ac:dyDescent="0.15">
      <c r="A14" s="3499" t="s">
        <v>2214</v>
      </c>
      <c r="B14" s="3528" t="s">
        <v>2220</v>
      </c>
      <c r="C14" s="2286" t="s">
        <v>731</v>
      </c>
      <c r="D14" s="2296">
        <v>10</v>
      </c>
      <c r="E14" s="2297">
        <v>10</v>
      </c>
      <c r="F14" s="2297">
        <v>10</v>
      </c>
      <c r="G14" s="2297">
        <v>10</v>
      </c>
      <c r="H14" s="2650">
        <v>10</v>
      </c>
    </row>
    <row r="15" spans="1:11" ht="20.100000000000001" customHeight="1" x14ac:dyDescent="0.15">
      <c r="A15" s="3274"/>
      <c r="B15" s="3529"/>
      <c r="C15" s="2293" t="s">
        <v>733</v>
      </c>
      <c r="D15" s="2296">
        <v>5</v>
      </c>
      <c r="E15" s="2297">
        <v>5</v>
      </c>
      <c r="F15" s="2297">
        <v>5</v>
      </c>
      <c r="G15" s="2297">
        <v>6</v>
      </c>
      <c r="H15" s="2650">
        <v>6</v>
      </c>
    </row>
    <row r="16" spans="1:11" ht="20.100000000000001" customHeight="1" x14ac:dyDescent="0.15">
      <c r="A16" s="3274"/>
      <c r="B16" s="3529"/>
      <c r="C16" s="2293" t="s">
        <v>735</v>
      </c>
      <c r="D16" s="2296">
        <v>2</v>
      </c>
      <c r="E16" s="2297">
        <v>2</v>
      </c>
      <c r="F16" s="2297">
        <v>2</v>
      </c>
      <c r="G16" s="2297">
        <v>1</v>
      </c>
      <c r="H16" s="2650">
        <v>1</v>
      </c>
    </row>
    <row r="17" spans="1:8" ht="20.100000000000001" customHeight="1" x14ac:dyDescent="0.15">
      <c r="A17" s="3274"/>
      <c r="B17" s="3529"/>
      <c r="C17" s="2293" t="s">
        <v>736</v>
      </c>
      <c r="D17" s="2296">
        <v>2</v>
      </c>
      <c r="E17" s="2297">
        <v>2</v>
      </c>
      <c r="F17" s="2297">
        <v>2</v>
      </c>
      <c r="G17" s="2297">
        <v>2</v>
      </c>
      <c r="H17" s="2650">
        <v>2</v>
      </c>
    </row>
    <row r="18" spans="1:8" ht="20.100000000000001" customHeight="1" x14ac:dyDescent="0.15">
      <c r="A18" s="3274"/>
      <c r="B18" s="3529"/>
      <c r="C18" s="2293" t="s">
        <v>738</v>
      </c>
      <c r="D18" s="2296">
        <v>3</v>
      </c>
      <c r="E18" s="2297">
        <v>3</v>
      </c>
      <c r="F18" s="2297">
        <v>3</v>
      </c>
      <c r="G18" s="2297">
        <v>3</v>
      </c>
      <c r="H18" s="2650">
        <v>3</v>
      </c>
    </row>
    <row r="19" spans="1:8" ht="20.100000000000001" customHeight="1" x14ac:dyDescent="0.15">
      <c r="A19" s="3274"/>
      <c r="B19" s="3529"/>
      <c r="C19" s="2293" t="s">
        <v>739</v>
      </c>
      <c r="D19" s="2296">
        <v>1</v>
      </c>
      <c r="E19" s="2297">
        <v>1</v>
      </c>
      <c r="F19" s="2297">
        <v>1</v>
      </c>
      <c r="G19" s="2297">
        <v>1</v>
      </c>
      <c r="H19" s="2650">
        <v>1</v>
      </c>
    </row>
    <row r="20" spans="1:8" ht="20.100000000000001" customHeight="1" x14ac:dyDescent="0.15">
      <c r="A20" s="3274"/>
      <c r="B20" s="3529"/>
      <c r="C20" s="2293" t="s">
        <v>741</v>
      </c>
      <c r="D20" s="2296">
        <v>1</v>
      </c>
      <c r="E20" s="2297">
        <v>1</v>
      </c>
      <c r="F20" s="2297">
        <v>1</v>
      </c>
      <c r="G20" s="2297">
        <v>1</v>
      </c>
      <c r="H20" s="2650">
        <v>1</v>
      </c>
    </row>
    <row r="21" spans="1:8" ht="20.100000000000001" customHeight="1" x14ac:dyDescent="0.15">
      <c r="A21" s="3274"/>
      <c r="B21" s="3529"/>
      <c r="C21" s="2293" t="s">
        <v>743</v>
      </c>
      <c r="D21" s="2296">
        <v>7</v>
      </c>
      <c r="E21" s="2297">
        <v>7</v>
      </c>
      <c r="F21" s="2297">
        <v>7</v>
      </c>
      <c r="G21" s="2297">
        <v>7</v>
      </c>
      <c r="H21" s="2650">
        <v>4</v>
      </c>
    </row>
    <row r="22" spans="1:8" ht="20.100000000000001" customHeight="1" x14ac:dyDescent="0.15">
      <c r="A22" s="3274"/>
      <c r="B22" s="3529"/>
      <c r="C22" s="2293" t="s">
        <v>745</v>
      </c>
      <c r="D22" s="2296">
        <v>13</v>
      </c>
      <c r="E22" s="2297">
        <v>13</v>
      </c>
      <c r="F22" s="2297">
        <v>13</v>
      </c>
      <c r="G22" s="2297">
        <v>14</v>
      </c>
      <c r="H22" s="2650">
        <v>14</v>
      </c>
    </row>
    <row r="23" spans="1:8" ht="20.100000000000001" customHeight="1" x14ac:dyDescent="0.15">
      <c r="A23" s="3274"/>
      <c r="B23" s="3529"/>
      <c r="C23" s="2293" t="s">
        <v>746</v>
      </c>
      <c r="D23" s="2296">
        <v>2</v>
      </c>
      <c r="E23" s="2297">
        <v>2</v>
      </c>
      <c r="F23" s="2297">
        <v>2</v>
      </c>
      <c r="G23" s="2297">
        <v>1</v>
      </c>
      <c r="H23" s="2650">
        <v>0</v>
      </c>
    </row>
    <row r="24" spans="1:8" ht="20.100000000000001" customHeight="1" x14ac:dyDescent="0.15">
      <c r="A24" s="3274"/>
      <c r="B24" s="3529"/>
      <c r="C24" s="2293" t="s">
        <v>730</v>
      </c>
      <c r="D24" s="2296">
        <v>1</v>
      </c>
      <c r="E24" s="2297">
        <v>1</v>
      </c>
      <c r="F24" s="2297">
        <v>1</v>
      </c>
      <c r="G24" s="2297">
        <v>1</v>
      </c>
      <c r="H24" s="2650">
        <v>1</v>
      </c>
    </row>
    <row r="25" spans="1:8" ht="20.100000000000001" customHeight="1" x14ac:dyDescent="0.15">
      <c r="A25" s="3274"/>
      <c r="B25" s="3529"/>
      <c r="C25" s="2293" t="s">
        <v>732</v>
      </c>
      <c r="D25" s="2296">
        <v>1</v>
      </c>
      <c r="E25" s="2297">
        <v>1</v>
      </c>
      <c r="F25" s="2297">
        <v>1</v>
      </c>
      <c r="G25" s="2297">
        <v>1</v>
      </c>
      <c r="H25" s="2650">
        <v>1</v>
      </c>
    </row>
    <row r="26" spans="1:8" ht="20.100000000000001" customHeight="1" x14ac:dyDescent="0.15">
      <c r="A26" s="3274"/>
      <c r="B26" s="3529"/>
      <c r="C26" s="2293" t="s">
        <v>734</v>
      </c>
      <c r="D26" s="2296">
        <v>2</v>
      </c>
      <c r="E26" s="2297">
        <v>2</v>
      </c>
      <c r="F26" s="2297">
        <v>2</v>
      </c>
      <c r="G26" s="2297">
        <v>2</v>
      </c>
      <c r="H26" s="2650">
        <v>2</v>
      </c>
    </row>
    <row r="27" spans="1:8" ht="20.100000000000001" customHeight="1" x14ac:dyDescent="0.15">
      <c r="A27" s="3274"/>
      <c r="B27" s="3529"/>
      <c r="C27" s="2287" t="s">
        <v>4452</v>
      </c>
      <c r="D27" s="2296">
        <v>4</v>
      </c>
      <c r="E27" s="2297">
        <v>4</v>
      </c>
      <c r="F27" s="2297">
        <v>4</v>
      </c>
      <c r="G27" s="2297">
        <v>4</v>
      </c>
      <c r="H27" s="2650">
        <v>4</v>
      </c>
    </row>
    <row r="28" spans="1:8" ht="20.100000000000001" customHeight="1" x14ac:dyDescent="0.15">
      <c r="A28" s="3274"/>
      <c r="B28" s="3529"/>
      <c r="C28" s="2287" t="s">
        <v>737</v>
      </c>
      <c r="D28" s="2296">
        <v>12</v>
      </c>
      <c r="E28" s="2297">
        <v>12</v>
      </c>
      <c r="F28" s="2297">
        <v>12</v>
      </c>
      <c r="G28" s="2297">
        <v>12</v>
      </c>
      <c r="H28" s="2650">
        <v>13</v>
      </c>
    </row>
    <row r="29" spans="1:8" ht="20.100000000000001" customHeight="1" x14ac:dyDescent="0.15">
      <c r="A29" s="3274"/>
      <c r="B29" s="3529"/>
      <c r="C29" s="2287" t="s">
        <v>4453</v>
      </c>
      <c r="D29" s="2296">
        <v>1</v>
      </c>
      <c r="E29" s="2297">
        <v>1</v>
      </c>
      <c r="F29" s="2297">
        <v>1</v>
      </c>
      <c r="G29" s="2297">
        <v>1</v>
      </c>
      <c r="H29" s="2650">
        <v>1</v>
      </c>
    </row>
    <row r="30" spans="1:8" ht="20.100000000000001" customHeight="1" x14ac:dyDescent="0.15">
      <c r="A30" s="3274"/>
      <c r="B30" s="3529"/>
      <c r="C30" s="2287" t="s">
        <v>740</v>
      </c>
      <c r="D30" s="2296">
        <v>1</v>
      </c>
      <c r="E30" s="2297">
        <v>1</v>
      </c>
      <c r="F30" s="2297">
        <v>1</v>
      </c>
      <c r="G30" s="2297">
        <v>1</v>
      </c>
      <c r="H30" s="2650">
        <v>1</v>
      </c>
    </row>
    <row r="31" spans="1:8" ht="20.100000000000001" customHeight="1" x14ac:dyDescent="0.15">
      <c r="A31" s="3274"/>
      <c r="B31" s="3529"/>
      <c r="C31" s="2287" t="s">
        <v>742</v>
      </c>
      <c r="D31" s="2296">
        <v>1</v>
      </c>
      <c r="E31" s="2297">
        <v>1</v>
      </c>
      <c r="F31" s="2297">
        <v>1</v>
      </c>
      <c r="G31" s="2297">
        <v>1</v>
      </c>
      <c r="H31" s="2650">
        <v>1</v>
      </c>
    </row>
    <row r="32" spans="1:8" ht="20.100000000000001" customHeight="1" x14ac:dyDescent="0.15">
      <c r="A32" s="3274"/>
      <c r="B32" s="3529"/>
      <c r="C32" s="2287" t="s">
        <v>744</v>
      </c>
      <c r="D32" s="2296">
        <v>12</v>
      </c>
      <c r="E32" s="2297">
        <v>12</v>
      </c>
      <c r="F32" s="2297">
        <v>12</v>
      </c>
      <c r="G32" s="2297">
        <v>12</v>
      </c>
      <c r="H32" s="2650">
        <v>12</v>
      </c>
    </row>
    <row r="33" spans="1:8" ht="20.100000000000001" customHeight="1" x14ac:dyDescent="0.15">
      <c r="A33" s="3274"/>
      <c r="B33" s="3529"/>
      <c r="C33" s="2287" t="s">
        <v>4454</v>
      </c>
      <c r="D33" s="2296">
        <v>827</v>
      </c>
      <c r="E33" s="2297">
        <v>831</v>
      </c>
      <c r="F33" s="2297">
        <v>840</v>
      </c>
      <c r="G33" s="2297">
        <v>841</v>
      </c>
      <c r="H33" s="2650">
        <v>844</v>
      </c>
    </row>
    <row r="34" spans="1:8" ht="20.100000000000001" customHeight="1" x14ac:dyDescent="0.15">
      <c r="A34" s="3274"/>
      <c r="B34" s="3530"/>
      <c r="C34" s="2287" t="s">
        <v>4455</v>
      </c>
      <c r="D34" s="2296">
        <v>6180</v>
      </c>
      <c r="E34" s="2297">
        <v>6197</v>
      </c>
      <c r="F34" s="2297">
        <v>6208</v>
      </c>
      <c r="G34" s="2297">
        <v>6223</v>
      </c>
      <c r="H34" s="2650">
        <v>6242</v>
      </c>
    </row>
    <row r="35" spans="1:8" ht="20.100000000000001" customHeight="1" x14ac:dyDescent="0.15">
      <c r="A35" s="3274"/>
      <c r="B35" s="3528" t="s">
        <v>2219</v>
      </c>
      <c r="C35" s="2286" t="s">
        <v>2215</v>
      </c>
      <c r="D35" s="145">
        <v>1</v>
      </c>
      <c r="E35" s="146">
        <v>1</v>
      </c>
      <c r="F35" s="146">
        <v>1</v>
      </c>
      <c r="G35" s="146">
        <v>1</v>
      </c>
      <c r="H35" s="146">
        <v>1</v>
      </c>
    </row>
    <row r="36" spans="1:8" ht="20.100000000000001" customHeight="1" x14ac:dyDescent="0.15">
      <c r="A36" s="3274"/>
      <c r="B36" s="3529"/>
      <c r="C36" s="2287" t="s">
        <v>2216</v>
      </c>
      <c r="D36" s="2296">
        <v>102</v>
      </c>
      <c r="E36" s="2297">
        <v>102</v>
      </c>
      <c r="F36" s="2297">
        <v>102</v>
      </c>
      <c r="G36" s="2297">
        <v>102</v>
      </c>
      <c r="H36" s="2650">
        <v>102</v>
      </c>
    </row>
    <row r="37" spans="1:8" ht="20.100000000000001" customHeight="1" thickBot="1" x14ac:dyDescent="0.2">
      <c r="A37" s="3275"/>
      <c r="B37" s="3531"/>
      <c r="C37" s="1284" t="s">
        <v>744</v>
      </c>
      <c r="D37" s="155">
        <v>119</v>
      </c>
      <c r="E37" s="156">
        <v>119</v>
      </c>
      <c r="F37" s="156">
        <v>120</v>
      </c>
      <c r="G37" s="156">
        <v>120</v>
      </c>
      <c r="H37" s="156">
        <v>119</v>
      </c>
    </row>
    <row r="38" spans="1:8" ht="20.100000000000001" customHeight="1" x14ac:dyDescent="0.15">
      <c r="A38" s="1153" t="s">
        <v>20</v>
      </c>
      <c r="B38" s="1153"/>
      <c r="C38" s="2288"/>
      <c r="D38" s="2288"/>
      <c r="E38" s="2288"/>
      <c r="F38" s="2288"/>
      <c r="G38" s="2288"/>
      <c r="H38" s="1272"/>
    </row>
    <row r="39" spans="1:8" ht="20.100000000000001" customHeight="1" x14ac:dyDescent="0.15">
      <c r="A39" s="1153" t="s">
        <v>4996</v>
      </c>
      <c r="B39" s="1153"/>
      <c r="C39" s="2288"/>
      <c r="D39" s="2288"/>
      <c r="E39" s="2288"/>
      <c r="F39" s="2288"/>
      <c r="G39" s="2288"/>
      <c r="H39" s="1153"/>
    </row>
    <row r="40" spans="1:8" ht="20.100000000000001" customHeight="1" x14ac:dyDescent="0.15">
      <c r="A40" s="5" t="s">
        <v>4995</v>
      </c>
    </row>
  </sheetData>
  <mergeCells count="3">
    <mergeCell ref="A14:A37"/>
    <mergeCell ref="B14:B34"/>
    <mergeCell ref="B35:B37"/>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
    <tabColor rgb="FFFFFF00"/>
    <pageSetUpPr fitToPage="1"/>
  </sheetPr>
  <dimension ref="A1:Q33"/>
  <sheetViews>
    <sheetView showGridLines="0" zoomScaleNormal="100" workbookViewId="0"/>
  </sheetViews>
  <sheetFormatPr defaultRowHeight="18" customHeight="1" x14ac:dyDescent="0.15"/>
  <cols>
    <col min="1" max="4" width="1.75" style="1120" customWidth="1"/>
    <col min="5" max="5" width="31.875" style="1120" customWidth="1"/>
    <col min="6" max="13" width="9.625" style="1120" customWidth="1"/>
    <col min="14" max="14" width="9.625" style="1153" customWidth="1"/>
    <col min="15" max="252" width="9" style="1120"/>
    <col min="253" max="253" width="3.75" style="1120" customWidth="1"/>
    <col min="254" max="254" width="3.375" style="1120" customWidth="1"/>
    <col min="255" max="255" width="19.625" style="1120" customWidth="1"/>
    <col min="256" max="261" width="9.125" style="1120" customWidth="1"/>
    <col min="262" max="262" width="9.625" style="1120" customWidth="1"/>
    <col min="263" max="270" width="12.625" style="1120" customWidth="1"/>
    <col min="271" max="508" width="9" style="1120"/>
    <col min="509" max="509" width="3.75" style="1120" customWidth="1"/>
    <col min="510" max="510" width="3.375" style="1120" customWidth="1"/>
    <col min="511" max="511" width="19.625" style="1120" customWidth="1"/>
    <col min="512" max="517" width="9.125" style="1120" customWidth="1"/>
    <col min="518" max="518" width="9.625" style="1120" customWidth="1"/>
    <col min="519" max="526" width="12.625" style="1120" customWidth="1"/>
    <col min="527" max="764" width="9" style="1120"/>
    <col min="765" max="765" width="3.75" style="1120" customWidth="1"/>
    <col min="766" max="766" width="3.375" style="1120" customWidth="1"/>
    <col min="767" max="767" width="19.625" style="1120" customWidth="1"/>
    <col min="768" max="773" width="9.125" style="1120" customWidth="1"/>
    <col min="774" max="774" width="9.625" style="1120" customWidth="1"/>
    <col min="775" max="782" width="12.625" style="1120" customWidth="1"/>
    <col min="783" max="1020" width="9" style="1120"/>
    <col min="1021" max="1021" width="3.75" style="1120" customWidth="1"/>
    <col min="1022" max="1022" width="3.375" style="1120" customWidth="1"/>
    <col min="1023" max="1023" width="19.625" style="1120" customWidth="1"/>
    <col min="1024" max="1029" width="9.125" style="1120" customWidth="1"/>
    <col min="1030" max="1030" width="9.625" style="1120" customWidth="1"/>
    <col min="1031" max="1038" width="12.625" style="1120" customWidth="1"/>
    <col min="1039" max="1276" width="9" style="1120"/>
    <col min="1277" max="1277" width="3.75" style="1120" customWidth="1"/>
    <col min="1278" max="1278" width="3.375" style="1120" customWidth="1"/>
    <col min="1279" max="1279" width="19.625" style="1120" customWidth="1"/>
    <col min="1280" max="1285" width="9.125" style="1120" customWidth="1"/>
    <col min="1286" max="1286" width="9.625" style="1120" customWidth="1"/>
    <col min="1287" max="1294" width="12.625" style="1120" customWidth="1"/>
    <col min="1295" max="1532" width="9" style="1120"/>
    <col min="1533" max="1533" width="3.75" style="1120" customWidth="1"/>
    <col min="1534" max="1534" width="3.375" style="1120" customWidth="1"/>
    <col min="1535" max="1535" width="19.625" style="1120" customWidth="1"/>
    <col min="1536" max="1541" width="9.125" style="1120" customWidth="1"/>
    <col min="1542" max="1542" width="9.625" style="1120" customWidth="1"/>
    <col min="1543" max="1550" width="12.625" style="1120" customWidth="1"/>
    <col min="1551" max="1788" width="9" style="1120"/>
    <col min="1789" max="1789" width="3.75" style="1120" customWidth="1"/>
    <col min="1790" max="1790" width="3.375" style="1120" customWidth="1"/>
    <col min="1791" max="1791" width="19.625" style="1120" customWidth="1"/>
    <col min="1792" max="1797" width="9.125" style="1120" customWidth="1"/>
    <col min="1798" max="1798" width="9.625" style="1120" customWidth="1"/>
    <col min="1799" max="1806" width="12.625" style="1120" customWidth="1"/>
    <col min="1807" max="2044" width="9" style="1120"/>
    <col min="2045" max="2045" width="3.75" style="1120" customWidth="1"/>
    <col min="2046" max="2046" width="3.375" style="1120" customWidth="1"/>
    <col min="2047" max="2047" width="19.625" style="1120" customWidth="1"/>
    <col min="2048" max="2053" width="9.125" style="1120" customWidth="1"/>
    <col min="2054" max="2054" width="9.625" style="1120" customWidth="1"/>
    <col min="2055" max="2062" width="12.625" style="1120" customWidth="1"/>
    <col min="2063" max="2300" width="9" style="1120"/>
    <col min="2301" max="2301" width="3.75" style="1120" customWidth="1"/>
    <col min="2302" max="2302" width="3.375" style="1120" customWidth="1"/>
    <col min="2303" max="2303" width="19.625" style="1120" customWidth="1"/>
    <col min="2304" max="2309" width="9.125" style="1120" customWidth="1"/>
    <col min="2310" max="2310" width="9.625" style="1120" customWidth="1"/>
    <col min="2311" max="2318" width="12.625" style="1120" customWidth="1"/>
    <col min="2319" max="2556" width="9" style="1120"/>
    <col min="2557" max="2557" width="3.75" style="1120" customWidth="1"/>
    <col min="2558" max="2558" width="3.375" style="1120" customWidth="1"/>
    <col min="2559" max="2559" width="19.625" style="1120" customWidth="1"/>
    <col min="2560" max="2565" width="9.125" style="1120" customWidth="1"/>
    <col min="2566" max="2566" width="9.625" style="1120" customWidth="1"/>
    <col min="2567" max="2574" width="12.625" style="1120" customWidth="1"/>
    <col min="2575" max="2812" width="9" style="1120"/>
    <col min="2813" max="2813" width="3.75" style="1120" customWidth="1"/>
    <col min="2814" max="2814" width="3.375" style="1120" customWidth="1"/>
    <col min="2815" max="2815" width="19.625" style="1120" customWidth="1"/>
    <col min="2816" max="2821" width="9.125" style="1120" customWidth="1"/>
    <col min="2822" max="2822" width="9.625" style="1120" customWidth="1"/>
    <col min="2823" max="2830" width="12.625" style="1120" customWidth="1"/>
    <col min="2831" max="3068" width="9" style="1120"/>
    <col min="3069" max="3069" width="3.75" style="1120" customWidth="1"/>
    <col min="3070" max="3070" width="3.375" style="1120" customWidth="1"/>
    <col min="3071" max="3071" width="19.625" style="1120" customWidth="1"/>
    <col min="3072" max="3077" width="9.125" style="1120" customWidth="1"/>
    <col min="3078" max="3078" width="9.625" style="1120" customWidth="1"/>
    <col min="3079" max="3086" width="12.625" style="1120" customWidth="1"/>
    <col min="3087" max="3324" width="9" style="1120"/>
    <col min="3325" max="3325" width="3.75" style="1120" customWidth="1"/>
    <col min="3326" max="3326" width="3.375" style="1120" customWidth="1"/>
    <col min="3327" max="3327" width="19.625" style="1120" customWidth="1"/>
    <col min="3328" max="3333" width="9.125" style="1120" customWidth="1"/>
    <col min="3334" max="3334" width="9.625" style="1120" customWidth="1"/>
    <col min="3335" max="3342" width="12.625" style="1120" customWidth="1"/>
    <col min="3343" max="3580" width="9" style="1120"/>
    <col min="3581" max="3581" width="3.75" style="1120" customWidth="1"/>
    <col min="3582" max="3582" width="3.375" style="1120" customWidth="1"/>
    <col min="3583" max="3583" width="19.625" style="1120" customWidth="1"/>
    <col min="3584" max="3589" width="9.125" style="1120" customWidth="1"/>
    <col min="3590" max="3590" width="9.625" style="1120" customWidth="1"/>
    <col min="3591" max="3598" width="12.625" style="1120" customWidth="1"/>
    <col min="3599" max="3836" width="9" style="1120"/>
    <col min="3837" max="3837" width="3.75" style="1120" customWidth="1"/>
    <col min="3838" max="3838" width="3.375" style="1120" customWidth="1"/>
    <col min="3839" max="3839" width="19.625" style="1120" customWidth="1"/>
    <col min="3840" max="3845" width="9.125" style="1120" customWidth="1"/>
    <col min="3846" max="3846" width="9.625" style="1120" customWidth="1"/>
    <col min="3847" max="3854" width="12.625" style="1120" customWidth="1"/>
    <col min="3855" max="4092" width="9" style="1120"/>
    <col min="4093" max="4093" width="3.75" style="1120" customWidth="1"/>
    <col min="4094" max="4094" width="3.375" style="1120" customWidth="1"/>
    <col min="4095" max="4095" width="19.625" style="1120" customWidth="1"/>
    <col min="4096" max="4101" width="9.125" style="1120" customWidth="1"/>
    <col min="4102" max="4102" width="9.625" style="1120" customWidth="1"/>
    <col min="4103" max="4110" width="12.625" style="1120" customWidth="1"/>
    <col min="4111" max="4348" width="9" style="1120"/>
    <col min="4349" max="4349" width="3.75" style="1120" customWidth="1"/>
    <col min="4350" max="4350" width="3.375" style="1120" customWidth="1"/>
    <col min="4351" max="4351" width="19.625" style="1120" customWidth="1"/>
    <col min="4352" max="4357" width="9.125" style="1120" customWidth="1"/>
    <col min="4358" max="4358" width="9.625" style="1120" customWidth="1"/>
    <col min="4359" max="4366" width="12.625" style="1120" customWidth="1"/>
    <col min="4367" max="4604" width="9" style="1120"/>
    <col min="4605" max="4605" width="3.75" style="1120" customWidth="1"/>
    <col min="4606" max="4606" width="3.375" style="1120" customWidth="1"/>
    <col min="4607" max="4607" width="19.625" style="1120" customWidth="1"/>
    <col min="4608" max="4613" width="9.125" style="1120" customWidth="1"/>
    <col min="4614" max="4614" width="9.625" style="1120" customWidth="1"/>
    <col min="4615" max="4622" width="12.625" style="1120" customWidth="1"/>
    <col min="4623" max="4860" width="9" style="1120"/>
    <col min="4861" max="4861" width="3.75" style="1120" customWidth="1"/>
    <col min="4862" max="4862" width="3.375" style="1120" customWidth="1"/>
    <col min="4863" max="4863" width="19.625" style="1120" customWidth="1"/>
    <col min="4864" max="4869" width="9.125" style="1120" customWidth="1"/>
    <col min="4870" max="4870" width="9.625" style="1120" customWidth="1"/>
    <col min="4871" max="4878" width="12.625" style="1120" customWidth="1"/>
    <col min="4879" max="5116" width="9" style="1120"/>
    <col min="5117" max="5117" width="3.75" style="1120" customWidth="1"/>
    <col min="5118" max="5118" width="3.375" style="1120" customWidth="1"/>
    <col min="5119" max="5119" width="19.625" style="1120" customWidth="1"/>
    <col min="5120" max="5125" width="9.125" style="1120" customWidth="1"/>
    <col min="5126" max="5126" width="9.625" style="1120" customWidth="1"/>
    <col min="5127" max="5134" width="12.625" style="1120" customWidth="1"/>
    <col min="5135" max="5372" width="9" style="1120"/>
    <col min="5373" max="5373" width="3.75" style="1120" customWidth="1"/>
    <col min="5374" max="5374" width="3.375" style="1120" customWidth="1"/>
    <col min="5375" max="5375" width="19.625" style="1120" customWidth="1"/>
    <col min="5376" max="5381" width="9.125" style="1120" customWidth="1"/>
    <col min="5382" max="5382" width="9.625" style="1120" customWidth="1"/>
    <col min="5383" max="5390" width="12.625" style="1120" customWidth="1"/>
    <col min="5391" max="5628" width="9" style="1120"/>
    <col min="5629" max="5629" width="3.75" style="1120" customWidth="1"/>
    <col min="5630" max="5630" width="3.375" style="1120" customWidth="1"/>
    <col min="5631" max="5631" width="19.625" style="1120" customWidth="1"/>
    <col min="5632" max="5637" width="9.125" style="1120" customWidth="1"/>
    <col min="5638" max="5638" width="9.625" style="1120" customWidth="1"/>
    <col min="5639" max="5646" width="12.625" style="1120" customWidth="1"/>
    <col min="5647" max="5884" width="9" style="1120"/>
    <col min="5885" max="5885" width="3.75" style="1120" customWidth="1"/>
    <col min="5886" max="5886" width="3.375" style="1120" customWidth="1"/>
    <col min="5887" max="5887" width="19.625" style="1120" customWidth="1"/>
    <col min="5888" max="5893" width="9.125" style="1120" customWidth="1"/>
    <col min="5894" max="5894" width="9.625" style="1120" customWidth="1"/>
    <col min="5895" max="5902" width="12.625" style="1120" customWidth="1"/>
    <col min="5903" max="6140" width="9" style="1120"/>
    <col min="6141" max="6141" width="3.75" style="1120" customWidth="1"/>
    <col min="6142" max="6142" width="3.375" style="1120" customWidth="1"/>
    <col min="6143" max="6143" width="19.625" style="1120" customWidth="1"/>
    <col min="6144" max="6149" width="9.125" style="1120" customWidth="1"/>
    <col min="6150" max="6150" width="9.625" style="1120" customWidth="1"/>
    <col min="6151" max="6158" width="12.625" style="1120" customWidth="1"/>
    <col min="6159" max="6396" width="9" style="1120"/>
    <col min="6397" max="6397" width="3.75" style="1120" customWidth="1"/>
    <col min="6398" max="6398" width="3.375" style="1120" customWidth="1"/>
    <col min="6399" max="6399" width="19.625" style="1120" customWidth="1"/>
    <col min="6400" max="6405" width="9.125" style="1120" customWidth="1"/>
    <col min="6406" max="6406" width="9.625" style="1120" customWidth="1"/>
    <col min="6407" max="6414" width="12.625" style="1120" customWidth="1"/>
    <col min="6415" max="6652" width="9" style="1120"/>
    <col min="6653" max="6653" width="3.75" style="1120" customWidth="1"/>
    <col min="6654" max="6654" width="3.375" style="1120" customWidth="1"/>
    <col min="6655" max="6655" width="19.625" style="1120" customWidth="1"/>
    <col min="6656" max="6661" width="9.125" style="1120" customWidth="1"/>
    <col min="6662" max="6662" width="9.625" style="1120" customWidth="1"/>
    <col min="6663" max="6670" width="12.625" style="1120" customWidth="1"/>
    <col min="6671" max="6908" width="9" style="1120"/>
    <col min="6909" max="6909" width="3.75" style="1120" customWidth="1"/>
    <col min="6910" max="6910" width="3.375" style="1120" customWidth="1"/>
    <col min="6911" max="6911" width="19.625" style="1120" customWidth="1"/>
    <col min="6912" max="6917" width="9.125" style="1120" customWidth="1"/>
    <col min="6918" max="6918" width="9.625" style="1120" customWidth="1"/>
    <col min="6919" max="6926" width="12.625" style="1120" customWidth="1"/>
    <col min="6927" max="7164" width="9" style="1120"/>
    <col min="7165" max="7165" width="3.75" style="1120" customWidth="1"/>
    <col min="7166" max="7166" width="3.375" style="1120" customWidth="1"/>
    <col min="7167" max="7167" width="19.625" style="1120" customWidth="1"/>
    <col min="7168" max="7173" width="9.125" style="1120" customWidth="1"/>
    <col min="7174" max="7174" width="9.625" style="1120" customWidth="1"/>
    <col min="7175" max="7182" width="12.625" style="1120" customWidth="1"/>
    <col min="7183" max="7420" width="9" style="1120"/>
    <col min="7421" max="7421" width="3.75" style="1120" customWidth="1"/>
    <col min="7422" max="7422" width="3.375" style="1120" customWidth="1"/>
    <col min="7423" max="7423" width="19.625" style="1120" customWidth="1"/>
    <col min="7424" max="7429" width="9.125" style="1120" customWidth="1"/>
    <col min="7430" max="7430" width="9.625" style="1120" customWidth="1"/>
    <col min="7431" max="7438" width="12.625" style="1120" customWidth="1"/>
    <col min="7439" max="7676" width="9" style="1120"/>
    <col min="7677" max="7677" width="3.75" style="1120" customWidth="1"/>
    <col min="7678" max="7678" width="3.375" style="1120" customWidth="1"/>
    <col min="7679" max="7679" width="19.625" style="1120" customWidth="1"/>
    <col min="7680" max="7685" width="9.125" style="1120" customWidth="1"/>
    <col min="7686" max="7686" width="9.625" style="1120" customWidth="1"/>
    <col min="7687" max="7694" width="12.625" style="1120" customWidth="1"/>
    <col min="7695" max="7932" width="9" style="1120"/>
    <col min="7933" max="7933" width="3.75" style="1120" customWidth="1"/>
    <col min="7934" max="7934" width="3.375" style="1120" customWidth="1"/>
    <col min="7935" max="7935" width="19.625" style="1120" customWidth="1"/>
    <col min="7936" max="7941" width="9.125" style="1120" customWidth="1"/>
    <col min="7942" max="7942" width="9.625" style="1120" customWidth="1"/>
    <col min="7943" max="7950" width="12.625" style="1120" customWidth="1"/>
    <col min="7951" max="8188" width="9" style="1120"/>
    <col min="8189" max="8189" width="3.75" style="1120" customWidth="1"/>
    <col min="8190" max="8190" width="3.375" style="1120" customWidth="1"/>
    <col min="8191" max="8191" width="19.625" style="1120" customWidth="1"/>
    <col min="8192" max="8197" width="9.125" style="1120" customWidth="1"/>
    <col min="8198" max="8198" width="9.625" style="1120" customWidth="1"/>
    <col min="8199" max="8206" width="12.625" style="1120" customWidth="1"/>
    <col min="8207" max="8444" width="9" style="1120"/>
    <col min="8445" max="8445" width="3.75" style="1120" customWidth="1"/>
    <col min="8446" max="8446" width="3.375" style="1120" customWidth="1"/>
    <col min="8447" max="8447" width="19.625" style="1120" customWidth="1"/>
    <col min="8448" max="8453" width="9.125" style="1120" customWidth="1"/>
    <col min="8454" max="8454" width="9.625" style="1120" customWidth="1"/>
    <col min="8455" max="8462" width="12.625" style="1120" customWidth="1"/>
    <col min="8463" max="8700" width="9" style="1120"/>
    <col min="8701" max="8701" width="3.75" style="1120" customWidth="1"/>
    <col min="8702" max="8702" width="3.375" style="1120" customWidth="1"/>
    <col min="8703" max="8703" width="19.625" style="1120" customWidth="1"/>
    <col min="8704" max="8709" width="9.125" style="1120" customWidth="1"/>
    <col min="8710" max="8710" width="9.625" style="1120" customWidth="1"/>
    <col min="8711" max="8718" width="12.625" style="1120" customWidth="1"/>
    <col min="8719" max="8956" width="9" style="1120"/>
    <col min="8957" max="8957" width="3.75" style="1120" customWidth="1"/>
    <col min="8958" max="8958" width="3.375" style="1120" customWidth="1"/>
    <col min="8959" max="8959" width="19.625" style="1120" customWidth="1"/>
    <col min="8960" max="8965" width="9.125" style="1120" customWidth="1"/>
    <col min="8966" max="8966" width="9.625" style="1120" customWidth="1"/>
    <col min="8967" max="8974" width="12.625" style="1120" customWidth="1"/>
    <col min="8975" max="9212" width="9" style="1120"/>
    <col min="9213" max="9213" width="3.75" style="1120" customWidth="1"/>
    <col min="9214" max="9214" width="3.375" style="1120" customWidth="1"/>
    <col min="9215" max="9215" width="19.625" style="1120" customWidth="1"/>
    <col min="9216" max="9221" width="9.125" style="1120" customWidth="1"/>
    <col min="9222" max="9222" width="9.625" style="1120" customWidth="1"/>
    <col min="9223" max="9230" width="12.625" style="1120" customWidth="1"/>
    <col min="9231" max="9468" width="9" style="1120"/>
    <col min="9469" max="9469" width="3.75" style="1120" customWidth="1"/>
    <col min="9470" max="9470" width="3.375" style="1120" customWidth="1"/>
    <col min="9471" max="9471" width="19.625" style="1120" customWidth="1"/>
    <col min="9472" max="9477" width="9.125" style="1120" customWidth="1"/>
    <col min="9478" max="9478" width="9.625" style="1120" customWidth="1"/>
    <col min="9479" max="9486" width="12.625" style="1120" customWidth="1"/>
    <col min="9487" max="9724" width="9" style="1120"/>
    <col min="9725" max="9725" width="3.75" style="1120" customWidth="1"/>
    <col min="9726" max="9726" width="3.375" style="1120" customWidth="1"/>
    <col min="9727" max="9727" width="19.625" style="1120" customWidth="1"/>
    <col min="9728" max="9733" width="9.125" style="1120" customWidth="1"/>
    <col min="9734" max="9734" width="9.625" style="1120" customWidth="1"/>
    <col min="9735" max="9742" width="12.625" style="1120" customWidth="1"/>
    <col min="9743" max="9980" width="9" style="1120"/>
    <col min="9981" max="9981" width="3.75" style="1120" customWidth="1"/>
    <col min="9982" max="9982" width="3.375" style="1120" customWidth="1"/>
    <col min="9983" max="9983" width="19.625" style="1120" customWidth="1"/>
    <col min="9984" max="9989" width="9.125" style="1120" customWidth="1"/>
    <col min="9990" max="9990" width="9.625" style="1120" customWidth="1"/>
    <col min="9991" max="9998" width="12.625" style="1120" customWidth="1"/>
    <col min="9999" max="10236" width="9" style="1120"/>
    <col min="10237" max="10237" width="3.75" style="1120" customWidth="1"/>
    <col min="10238" max="10238" width="3.375" style="1120" customWidth="1"/>
    <col min="10239" max="10239" width="19.625" style="1120" customWidth="1"/>
    <col min="10240" max="10245" width="9.125" style="1120" customWidth="1"/>
    <col min="10246" max="10246" width="9.625" style="1120" customWidth="1"/>
    <col min="10247" max="10254" width="12.625" style="1120" customWidth="1"/>
    <col min="10255" max="10492" width="9" style="1120"/>
    <col min="10493" max="10493" width="3.75" style="1120" customWidth="1"/>
    <col min="10494" max="10494" width="3.375" style="1120" customWidth="1"/>
    <col min="10495" max="10495" width="19.625" style="1120" customWidth="1"/>
    <col min="10496" max="10501" width="9.125" style="1120" customWidth="1"/>
    <col min="10502" max="10502" width="9.625" style="1120" customWidth="1"/>
    <col min="10503" max="10510" width="12.625" style="1120" customWidth="1"/>
    <col min="10511" max="10748" width="9" style="1120"/>
    <col min="10749" max="10749" width="3.75" style="1120" customWidth="1"/>
    <col min="10750" max="10750" width="3.375" style="1120" customWidth="1"/>
    <col min="10751" max="10751" width="19.625" style="1120" customWidth="1"/>
    <col min="10752" max="10757" width="9.125" style="1120" customWidth="1"/>
    <col min="10758" max="10758" width="9.625" style="1120" customWidth="1"/>
    <col min="10759" max="10766" width="12.625" style="1120" customWidth="1"/>
    <col min="10767" max="11004" width="9" style="1120"/>
    <col min="11005" max="11005" width="3.75" style="1120" customWidth="1"/>
    <col min="11006" max="11006" width="3.375" style="1120" customWidth="1"/>
    <col min="11007" max="11007" width="19.625" style="1120" customWidth="1"/>
    <col min="11008" max="11013" width="9.125" style="1120" customWidth="1"/>
    <col min="11014" max="11014" width="9.625" style="1120" customWidth="1"/>
    <col min="11015" max="11022" width="12.625" style="1120" customWidth="1"/>
    <col min="11023" max="11260" width="9" style="1120"/>
    <col min="11261" max="11261" width="3.75" style="1120" customWidth="1"/>
    <col min="11262" max="11262" width="3.375" style="1120" customWidth="1"/>
    <col min="11263" max="11263" width="19.625" style="1120" customWidth="1"/>
    <col min="11264" max="11269" width="9.125" style="1120" customWidth="1"/>
    <col min="11270" max="11270" width="9.625" style="1120" customWidth="1"/>
    <col min="11271" max="11278" width="12.625" style="1120" customWidth="1"/>
    <col min="11279" max="11516" width="9" style="1120"/>
    <col min="11517" max="11517" width="3.75" style="1120" customWidth="1"/>
    <col min="11518" max="11518" width="3.375" style="1120" customWidth="1"/>
    <col min="11519" max="11519" width="19.625" style="1120" customWidth="1"/>
    <col min="11520" max="11525" width="9.125" style="1120" customWidth="1"/>
    <col min="11526" max="11526" width="9.625" style="1120" customWidth="1"/>
    <col min="11527" max="11534" width="12.625" style="1120" customWidth="1"/>
    <col min="11535" max="11772" width="9" style="1120"/>
    <col min="11773" max="11773" width="3.75" style="1120" customWidth="1"/>
    <col min="11774" max="11774" width="3.375" style="1120" customWidth="1"/>
    <col min="11775" max="11775" width="19.625" style="1120" customWidth="1"/>
    <col min="11776" max="11781" width="9.125" style="1120" customWidth="1"/>
    <col min="11782" max="11782" width="9.625" style="1120" customWidth="1"/>
    <col min="11783" max="11790" width="12.625" style="1120" customWidth="1"/>
    <col min="11791" max="12028" width="9" style="1120"/>
    <col min="12029" max="12029" width="3.75" style="1120" customWidth="1"/>
    <col min="12030" max="12030" width="3.375" style="1120" customWidth="1"/>
    <col min="12031" max="12031" width="19.625" style="1120" customWidth="1"/>
    <col min="12032" max="12037" width="9.125" style="1120" customWidth="1"/>
    <col min="12038" max="12038" width="9.625" style="1120" customWidth="1"/>
    <col min="12039" max="12046" width="12.625" style="1120" customWidth="1"/>
    <col min="12047" max="12284" width="9" style="1120"/>
    <col min="12285" max="12285" width="3.75" style="1120" customWidth="1"/>
    <col min="12286" max="12286" width="3.375" style="1120" customWidth="1"/>
    <col min="12287" max="12287" width="19.625" style="1120" customWidth="1"/>
    <col min="12288" max="12293" width="9.125" style="1120" customWidth="1"/>
    <col min="12294" max="12294" width="9.625" style="1120" customWidth="1"/>
    <col min="12295" max="12302" width="12.625" style="1120" customWidth="1"/>
    <col min="12303" max="12540" width="9" style="1120"/>
    <col min="12541" max="12541" width="3.75" style="1120" customWidth="1"/>
    <col min="12542" max="12542" width="3.375" style="1120" customWidth="1"/>
    <col min="12543" max="12543" width="19.625" style="1120" customWidth="1"/>
    <col min="12544" max="12549" width="9.125" style="1120" customWidth="1"/>
    <col min="12550" max="12550" width="9.625" style="1120" customWidth="1"/>
    <col min="12551" max="12558" width="12.625" style="1120" customWidth="1"/>
    <col min="12559" max="12796" width="9" style="1120"/>
    <col min="12797" max="12797" width="3.75" style="1120" customWidth="1"/>
    <col min="12798" max="12798" width="3.375" style="1120" customWidth="1"/>
    <col min="12799" max="12799" width="19.625" style="1120" customWidth="1"/>
    <col min="12800" max="12805" width="9.125" style="1120" customWidth="1"/>
    <col min="12806" max="12806" width="9.625" style="1120" customWidth="1"/>
    <col min="12807" max="12814" width="12.625" style="1120" customWidth="1"/>
    <col min="12815" max="13052" width="9" style="1120"/>
    <col min="13053" max="13053" width="3.75" style="1120" customWidth="1"/>
    <col min="13054" max="13054" width="3.375" style="1120" customWidth="1"/>
    <col min="13055" max="13055" width="19.625" style="1120" customWidth="1"/>
    <col min="13056" max="13061" width="9.125" style="1120" customWidth="1"/>
    <col min="13062" max="13062" width="9.625" style="1120" customWidth="1"/>
    <col min="13063" max="13070" width="12.625" style="1120" customWidth="1"/>
    <col min="13071" max="13308" width="9" style="1120"/>
    <col min="13309" max="13309" width="3.75" style="1120" customWidth="1"/>
    <col min="13310" max="13310" width="3.375" style="1120" customWidth="1"/>
    <col min="13311" max="13311" width="19.625" style="1120" customWidth="1"/>
    <col min="13312" max="13317" width="9.125" style="1120" customWidth="1"/>
    <col min="13318" max="13318" width="9.625" style="1120" customWidth="1"/>
    <col min="13319" max="13326" width="12.625" style="1120" customWidth="1"/>
    <col min="13327" max="13564" width="9" style="1120"/>
    <col min="13565" max="13565" width="3.75" style="1120" customWidth="1"/>
    <col min="13566" max="13566" width="3.375" style="1120" customWidth="1"/>
    <col min="13567" max="13567" width="19.625" style="1120" customWidth="1"/>
    <col min="13568" max="13573" width="9.125" style="1120" customWidth="1"/>
    <col min="13574" max="13574" width="9.625" style="1120" customWidth="1"/>
    <col min="13575" max="13582" width="12.625" style="1120" customWidth="1"/>
    <col min="13583" max="13820" width="9" style="1120"/>
    <col min="13821" max="13821" width="3.75" style="1120" customWidth="1"/>
    <col min="13822" max="13822" width="3.375" style="1120" customWidth="1"/>
    <col min="13823" max="13823" width="19.625" style="1120" customWidth="1"/>
    <col min="13824" max="13829" width="9.125" style="1120" customWidth="1"/>
    <col min="13830" max="13830" width="9.625" style="1120" customWidth="1"/>
    <col min="13831" max="13838" width="12.625" style="1120" customWidth="1"/>
    <col min="13839" max="14076" width="9" style="1120"/>
    <col min="14077" max="14077" width="3.75" style="1120" customWidth="1"/>
    <col min="14078" max="14078" width="3.375" style="1120" customWidth="1"/>
    <col min="14079" max="14079" width="19.625" style="1120" customWidth="1"/>
    <col min="14080" max="14085" width="9.125" style="1120" customWidth="1"/>
    <col min="14086" max="14086" width="9.625" style="1120" customWidth="1"/>
    <col min="14087" max="14094" width="12.625" style="1120" customWidth="1"/>
    <col min="14095" max="14332" width="9" style="1120"/>
    <col min="14333" max="14333" width="3.75" style="1120" customWidth="1"/>
    <col min="14334" max="14334" width="3.375" style="1120" customWidth="1"/>
    <col min="14335" max="14335" width="19.625" style="1120" customWidth="1"/>
    <col min="14336" max="14341" width="9.125" style="1120" customWidth="1"/>
    <col min="14342" max="14342" width="9.625" style="1120" customWidth="1"/>
    <col min="14343" max="14350" width="12.625" style="1120" customWidth="1"/>
    <col min="14351" max="14588" width="9" style="1120"/>
    <col min="14589" max="14589" width="3.75" style="1120" customWidth="1"/>
    <col min="14590" max="14590" width="3.375" style="1120" customWidth="1"/>
    <col min="14591" max="14591" width="19.625" style="1120" customWidth="1"/>
    <col min="14592" max="14597" width="9.125" style="1120" customWidth="1"/>
    <col min="14598" max="14598" width="9.625" style="1120" customWidth="1"/>
    <col min="14599" max="14606" width="12.625" style="1120" customWidth="1"/>
    <col min="14607" max="14844" width="9" style="1120"/>
    <col min="14845" max="14845" width="3.75" style="1120" customWidth="1"/>
    <col min="14846" max="14846" width="3.375" style="1120" customWidth="1"/>
    <col min="14847" max="14847" width="19.625" style="1120" customWidth="1"/>
    <col min="14848" max="14853" width="9.125" style="1120" customWidth="1"/>
    <col min="14854" max="14854" width="9.625" style="1120" customWidth="1"/>
    <col min="14855" max="14862" width="12.625" style="1120" customWidth="1"/>
    <col min="14863" max="15100" width="9" style="1120"/>
    <col min="15101" max="15101" width="3.75" style="1120" customWidth="1"/>
    <col min="15102" max="15102" width="3.375" style="1120" customWidth="1"/>
    <col min="15103" max="15103" width="19.625" style="1120" customWidth="1"/>
    <col min="15104" max="15109" width="9.125" style="1120" customWidth="1"/>
    <col min="15110" max="15110" width="9.625" style="1120" customWidth="1"/>
    <col min="15111" max="15118" width="12.625" style="1120" customWidth="1"/>
    <col min="15119" max="15356" width="9" style="1120"/>
    <col min="15357" max="15357" width="3.75" style="1120" customWidth="1"/>
    <col min="15358" max="15358" width="3.375" style="1120" customWidth="1"/>
    <col min="15359" max="15359" width="19.625" style="1120" customWidth="1"/>
    <col min="15360" max="15365" width="9.125" style="1120" customWidth="1"/>
    <col min="15366" max="15366" width="9.625" style="1120" customWidth="1"/>
    <col min="15367" max="15374" width="12.625" style="1120" customWidth="1"/>
    <col min="15375" max="15612" width="9" style="1120"/>
    <col min="15613" max="15613" width="3.75" style="1120" customWidth="1"/>
    <col min="15614" max="15614" width="3.375" style="1120" customWidth="1"/>
    <col min="15615" max="15615" width="19.625" style="1120" customWidth="1"/>
    <col min="15616" max="15621" width="9.125" style="1120" customWidth="1"/>
    <col min="15622" max="15622" width="9.625" style="1120" customWidth="1"/>
    <col min="15623" max="15630" width="12.625" style="1120" customWidth="1"/>
    <col min="15631" max="15868" width="9" style="1120"/>
    <col min="15869" max="15869" width="3.75" style="1120" customWidth="1"/>
    <col min="15870" max="15870" width="3.375" style="1120" customWidth="1"/>
    <col min="15871" max="15871" width="19.625" style="1120" customWidth="1"/>
    <col min="15872" max="15877" width="9.125" style="1120" customWidth="1"/>
    <col min="15878" max="15878" width="9.625" style="1120" customWidth="1"/>
    <col min="15879" max="15886" width="12.625" style="1120" customWidth="1"/>
    <col min="15887" max="16124" width="9" style="1120"/>
    <col min="16125" max="16125" width="3.75" style="1120" customWidth="1"/>
    <col min="16126" max="16126" width="3.375" style="1120" customWidth="1"/>
    <col min="16127" max="16127" width="19.625" style="1120" customWidth="1"/>
    <col min="16128" max="16133" width="9.125" style="1120" customWidth="1"/>
    <col min="16134" max="16134" width="9.625" style="1120" customWidth="1"/>
    <col min="16135" max="16142" width="12.625" style="1120" customWidth="1"/>
    <col min="16143" max="16384" width="9" style="1120"/>
  </cols>
  <sheetData>
    <row r="1" spans="1:17" ht="16.5" customHeight="1" x14ac:dyDescent="0.15">
      <c r="A1" s="1261" t="s">
        <v>3270</v>
      </c>
      <c r="D1" s="1121"/>
      <c r="M1" s="1262"/>
      <c r="N1" s="2754">
        <v>136</v>
      </c>
    </row>
    <row r="2" spans="1:17" ht="18" customHeight="1" x14ac:dyDescent="0.15">
      <c r="B2" s="1121"/>
      <c r="C2" s="1121"/>
      <c r="D2" s="1121"/>
      <c r="M2" s="1121"/>
      <c r="N2" s="281"/>
    </row>
    <row r="3" spans="1:17" ht="17.100000000000001" customHeight="1" thickBot="1" x14ac:dyDescent="0.2">
      <c r="A3" s="1263" t="s">
        <v>5028</v>
      </c>
      <c r="D3" s="1121"/>
      <c r="F3" s="1115"/>
      <c r="G3" s="1115"/>
      <c r="H3" s="1115"/>
      <c r="I3" s="1115"/>
      <c r="J3" s="1115"/>
      <c r="K3" s="1115"/>
      <c r="L3" s="1115"/>
      <c r="M3" s="8"/>
      <c r="N3" s="8" t="s">
        <v>5603</v>
      </c>
    </row>
    <row r="4" spans="1:17" ht="15.95" customHeight="1" x14ac:dyDescent="0.15">
      <c r="A4" s="276"/>
      <c r="B4" s="3532"/>
      <c r="C4" s="3532"/>
      <c r="D4" s="3533"/>
      <c r="E4" s="3533"/>
      <c r="F4" s="1123" t="s">
        <v>619</v>
      </c>
      <c r="G4" s="1123" t="s">
        <v>620</v>
      </c>
      <c r="H4" s="1123" t="s">
        <v>616</v>
      </c>
      <c r="I4" s="1123" t="s">
        <v>617</v>
      </c>
      <c r="J4" s="1124" t="s">
        <v>611</v>
      </c>
      <c r="K4" s="1124" t="s">
        <v>618</v>
      </c>
      <c r="L4" s="1124" t="s">
        <v>613</v>
      </c>
      <c r="M4" s="1124" t="s">
        <v>1525</v>
      </c>
      <c r="N4" s="1124" t="s">
        <v>4734</v>
      </c>
    </row>
    <row r="5" spans="1:17" ht="15.95" customHeight="1" x14ac:dyDescent="0.15">
      <c r="A5" s="527" t="s">
        <v>1965</v>
      </c>
      <c r="B5" s="935"/>
      <c r="C5" s="935"/>
      <c r="D5" s="935"/>
      <c r="E5" s="936"/>
      <c r="F5" s="153">
        <v>593299</v>
      </c>
      <c r="G5" s="153">
        <v>554681</v>
      </c>
      <c r="H5" s="153">
        <v>573135</v>
      </c>
      <c r="I5" s="153">
        <v>608809</v>
      </c>
      <c r="J5" s="153">
        <v>552960</v>
      </c>
      <c r="K5" s="153">
        <v>546246</v>
      </c>
      <c r="L5" s="153">
        <v>530102</v>
      </c>
      <c r="M5" s="153">
        <v>528206</v>
      </c>
      <c r="N5" s="3007">
        <v>528911</v>
      </c>
    </row>
    <row r="6" spans="1:17" ht="15.75" customHeight="1" x14ac:dyDescent="0.15">
      <c r="A6" s="931"/>
      <c r="B6" s="2756" t="s">
        <v>5027</v>
      </c>
      <c r="C6" s="527"/>
      <c r="D6" s="527"/>
      <c r="E6" s="3003"/>
      <c r="F6" s="145"/>
      <c r="G6" s="146"/>
      <c r="H6" s="146"/>
      <c r="I6" s="146"/>
      <c r="J6" s="146"/>
      <c r="K6" s="146"/>
      <c r="L6" s="146"/>
      <c r="M6" s="146"/>
      <c r="N6" s="3001"/>
      <c r="P6" s="1115"/>
    </row>
    <row r="7" spans="1:17" ht="15.95" customHeight="1" x14ac:dyDescent="0.15">
      <c r="B7" s="2995" t="s">
        <v>5029</v>
      </c>
      <c r="C7" s="2993"/>
      <c r="D7" s="2993"/>
      <c r="E7" s="2994"/>
      <c r="F7" s="2998">
        <v>7455</v>
      </c>
      <c r="G7" s="2996">
        <v>7134</v>
      </c>
      <c r="H7" s="2996">
        <v>7063</v>
      </c>
      <c r="I7" s="2996">
        <v>7720</v>
      </c>
      <c r="J7" s="2996">
        <v>7909</v>
      </c>
      <c r="K7" s="2996">
        <v>7454</v>
      </c>
      <c r="L7" s="2996">
        <v>7095</v>
      </c>
      <c r="M7" s="2996">
        <v>7229</v>
      </c>
      <c r="N7" s="2996">
        <v>7777</v>
      </c>
    </row>
    <row r="8" spans="1:17" ht="15.95" customHeight="1" x14ac:dyDescent="0.15">
      <c r="B8" s="2995" t="s">
        <v>5030</v>
      </c>
      <c r="C8" s="2993"/>
      <c r="D8" s="2993"/>
      <c r="E8" s="2994"/>
      <c r="F8" s="2998">
        <v>186689</v>
      </c>
      <c r="G8" s="2996">
        <v>154126</v>
      </c>
      <c r="H8" s="2996">
        <v>160249</v>
      </c>
      <c r="I8" s="2996">
        <v>177257</v>
      </c>
      <c r="J8" s="2996">
        <v>138617</v>
      </c>
      <c r="K8" s="2996">
        <v>147619</v>
      </c>
      <c r="L8" s="2996">
        <v>142583</v>
      </c>
      <c r="M8" s="2996">
        <v>142346</v>
      </c>
      <c r="N8" s="2996">
        <v>146944</v>
      </c>
    </row>
    <row r="9" spans="1:17" ht="15.95" customHeight="1" x14ac:dyDescent="0.15">
      <c r="B9" s="2995" t="s">
        <v>5031</v>
      </c>
      <c r="C9" s="2993"/>
      <c r="D9" s="2993"/>
      <c r="E9" s="2994"/>
      <c r="F9" s="3000">
        <v>400294</v>
      </c>
      <c r="G9" s="3000">
        <v>394106</v>
      </c>
      <c r="H9" s="3000">
        <v>405313</v>
      </c>
      <c r="I9" s="3000">
        <v>422190</v>
      </c>
      <c r="J9" s="3000">
        <v>405077</v>
      </c>
      <c r="K9" s="3000">
        <v>389645</v>
      </c>
      <c r="L9" s="3000">
        <v>378305</v>
      </c>
      <c r="M9" s="3000">
        <v>378123</v>
      </c>
      <c r="N9" s="3000">
        <v>375324</v>
      </c>
      <c r="Q9" s="1115"/>
    </row>
    <row r="10" spans="1:17" ht="15.95" customHeight="1" x14ac:dyDescent="0.15">
      <c r="B10" s="2995"/>
      <c r="C10" s="2752" t="s">
        <v>5014</v>
      </c>
      <c r="D10" s="2422"/>
      <c r="E10" s="3006"/>
      <c r="F10" s="145"/>
      <c r="G10" s="146"/>
      <c r="H10" s="146"/>
      <c r="I10" s="146"/>
      <c r="J10" s="146"/>
      <c r="K10" s="146"/>
      <c r="L10" s="146"/>
      <c r="M10" s="146"/>
      <c r="N10" s="2996"/>
      <c r="P10" s="2993"/>
      <c r="Q10" s="1115"/>
    </row>
    <row r="11" spans="1:17" ht="15.95" customHeight="1" x14ac:dyDescent="0.15">
      <c r="B11" s="1117"/>
      <c r="C11" s="2995" t="s">
        <v>5604</v>
      </c>
      <c r="D11" s="2996"/>
      <c r="E11" s="2999"/>
      <c r="F11" s="2996">
        <v>5535</v>
      </c>
      <c r="G11" s="2996">
        <v>5531</v>
      </c>
      <c r="H11" s="2996">
        <v>5505</v>
      </c>
      <c r="I11" s="2996">
        <v>5817</v>
      </c>
      <c r="J11" s="2996">
        <v>6110</v>
      </c>
      <c r="K11" s="1426">
        <v>5773</v>
      </c>
      <c r="L11" s="2996">
        <v>5228</v>
      </c>
      <c r="M11" s="2996">
        <v>5597</v>
      </c>
      <c r="N11" s="2755">
        <v>6086</v>
      </c>
      <c r="Q11" s="1115"/>
    </row>
    <row r="12" spans="1:17" ht="15.95" customHeight="1" x14ac:dyDescent="0.15">
      <c r="B12" s="1117"/>
      <c r="C12" s="1118" t="s">
        <v>5605</v>
      </c>
      <c r="D12" s="2996"/>
      <c r="E12" s="2999"/>
      <c r="F12" s="2996">
        <v>1582</v>
      </c>
      <c r="G12" s="2996">
        <v>1336</v>
      </c>
      <c r="H12" s="2996">
        <v>1386</v>
      </c>
      <c r="I12" s="2996">
        <v>1470</v>
      </c>
      <c r="J12" s="2996">
        <v>1282</v>
      </c>
      <c r="K12" s="1426">
        <v>1356</v>
      </c>
      <c r="L12" s="2996">
        <v>1618</v>
      </c>
      <c r="M12" s="2996">
        <v>1358</v>
      </c>
      <c r="N12" s="2755">
        <v>1383</v>
      </c>
    </row>
    <row r="13" spans="1:17" ht="15.95" customHeight="1" x14ac:dyDescent="0.15">
      <c r="B13" s="1117"/>
      <c r="C13" s="1118" t="s">
        <v>5606</v>
      </c>
      <c r="D13" s="2996"/>
      <c r="E13" s="2999"/>
      <c r="F13" s="2996">
        <v>338</v>
      </c>
      <c r="G13" s="2996">
        <v>267</v>
      </c>
      <c r="H13" s="2996">
        <v>172</v>
      </c>
      <c r="I13" s="2996">
        <v>433</v>
      </c>
      <c r="J13" s="2996">
        <v>517</v>
      </c>
      <c r="K13" s="1426">
        <v>325</v>
      </c>
      <c r="L13" s="2996">
        <v>249</v>
      </c>
      <c r="M13" s="2996">
        <v>274</v>
      </c>
      <c r="N13" s="2755">
        <v>308</v>
      </c>
    </row>
    <row r="14" spans="1:17" ht="15.95" customHeight="1" x14ac:dyDescent="0.15">
      <c r="B14" s="1117"/>
      <c r="C14" s="1118" t="s">
        <v>5607</v>
      </c>
      <c r="D14" s="2996"/>
      <c r="E14" s="2999"/>
      <c r="F14" s="2996">
        <v>491</v>
      </c>
      <c r="G14" s="2996">
        <v>384</v>
      </c>
      <c r="H14" s="2996">
        <v>238</v>
      </c>
      <c r="I14" s="2996">
        <v>243</v>
      </c>
      <c r="J14" s="2996">
        <v>162</v>
      </c>
      <c r="K14" s="1426">
        <v>248</v>
      </c>
      <c r="L14" s="2996">
        <v>440</v>
      </c>
      <c r="M14" s="2996">
        <v>608</v>
      </c>
      <c r="N14" s="2755">
        <v>329</v>
      </c>
    </row>
    <row r="15" spans="1:17" ht="15.95" customHeight="1" x14ac:dyDescent="0.15">
      <c r="B15" s="1117"/>
      <c r="C15" s="1118" t="s">
        <v>5608</v>
      </c>
      <c r="D15" s="2996"/>
      <c r="E15" s="2999"/>
      <c r="F15" s="2996">
        <v>145994</v>
      </c>
      <c r="G15" s="2996">
        <v>123890</v>
      </c>
      <c r="H15" s="2996">
        <v>131995</v>
      </c>
      <c r="I15" s="2996">
        <v>151546</v>
      </c>
      <c r="J15" s="2996">
        <v>113529</v>
      </c>
      <c r="K15" s="1426">
        <v>120091</v>
      </c>
      <c r="L15" s="2996">
        <v>117740</v>
      </c>
      <c r="M15" s="2996">
        <v>118021</v>
      </c>
      <c r="N15" s="2755">
        <v>122516</v>
      </c>
    </row>
    <row r="16" spans="1:17" ht="15.95" customHeight="1" x14ac:dyDescent="0.15">
      <c r="B16" s="1117"/>
      <c r="C16" s="1118" t="s">
        <v>5609</v>
      </c>
      <c r="D16" s="2996"/>
      <c r="E16" s="2999"/>
      <c r="F16" s="2996">
        <v>15726</v>
      </c>
      <c r="G16" s="2996">
        <v>19741</v>
      </c>
      <c r="H16" s="2996">
        <v>18553</v>
      </c>
      <c r="I16" s="2996">
        <v>15457</v>
      </c>
      <c r="J16" s="2996">
        <v>17006</v>
      </c>
      <c r="K16" s="1426">
        <v>16138</v>
      </c>
      <c r="L16" s="2996">
        <v>16883</v>
      </c>
      <c r="M16" s="2996">
        <v>20286</v>
      </c>
      <c r="N16" s="2755">
        <v>18811</v>
      </c>
    </row>
    <row r="17" spans="1:14" ht="15.95" customHeight="1" x14ac:dyDescent="0.15">
      <c r="B17" s="1117"/>
      <c r="C17" s="1118" t="s">
        <v>5015</v>
      </c>
      <c r="D17" s="2996"/>
      <c r="E17" s="2999"/>
      <c r="F17" s="2996">
        <v>40204</v>
      </c>
      <c r="G17" s="2996">
        <v>29852</v>
      </c>
      <c r="H17" s="2996">
        <v>28016</v>
      </c>
      <c r="I17" s="2996">
        <v>25468</v>
      </c>
      <c r="J17" s="2996">
        <v>24926</v>
      </c>
      <c r="K17" s="1426">
        <v>27280</v>
      </c>
      <c r="L17" s="2996">
        <v>24403</v>
      </c>
      <c r="M17" s="2996">
        <v>23717</v>
      </c>
      <c r="N17" s="2755">
        <v>24099</v>
      </c>
    </row>
    <row r="18" spans="1:14" ht="15.95" customHeight="1" x14ac:dyDescent="0.15">
      <c r="B18" s="1117"/>
      <c r="C18" s="1118" t="s">
        <v>5016</v>
      </c>
      <c r="D18" s="2996"/>
      <c r="E18" s="2999"/>
      <c r="F18" s="2996">
        <v>56876</v>
      </c>
      <c r="G18" s="2996">
        <v>56103</v>
      </c>
      <c r="H18" s="2996">
        <v>54236</v>
      </c>
      <c r="I18" s="2996">
        <v>55176</v>
      </c>
      <c r="J18" s="2996">
        <v>56557</v>
      </c>
      <c r="K18" s="1426">
        <v>56242</v>
      </c>
      <c r="L18" s="2996">
        <v>55528</v>
      </c>
      <c r="M18" s="2996">
        <v>60605</v>
      </c>
      <c r="N18" s="2755">
        <v>61038</v>
      </c>
    </row>
    <row r="19" spans="1:14" ht="15.95" customHeight="1" x14ac:dyDescent="0.15">
      <c r="B19" s="1117"/>
      <c r="C19" s="1118" t="s">
        <v>5017</v>
      </c>
      <c r="D19" s="2996"/>
      <c r="E19" s="2999"/>
      <c r="F19" s="2996">
        <v>41216</v>
      </c>
      <c r="G19" s="2996">
        <v>35525</v>
      </c>
      <c r="H19" s="2996">
        <v>36999</v>
      </c>
      <c r="I19" s="2996">
        <v>38364</v>
      </c>
      <c r="J19" s="2996">
        <v>38211</v>
      </c>
      <c r="K19" s="1426">
        <v>37824</v>
      </c>
      <c r="L19" s="2996">
        <v>39435</v>
      </c>
      <c r="M19" s="2996">
        <v>40273</v>
      </c>
      <c r="N19" s="2755">
        <v>41244</v>
      </c>
    </row>
    <row r="20" spans="1:14" ht="15.95" customHeight="1" x14ac:dyDescent="0.15">
      <c r="B20" s="1117"/>
      <c r="C20" s="1118" t="s">
        <v>5018</v>
      </c>
      <c r="D20" s="2996"/>
      <c r="E20" s="2999"/>
      <c r="F20" s="2996">
        <v>14514</v>
      </c>
      <c r="G20" s="2996">
        <v>14605</v>
      </c>
      <c r="H20" s="2996">
        <v>14298</v>
      </c>
      <c r="I20" s="2996">
        <v>14792</v>
      </c>
      <c r="J20" s="2996">
        <v>14010</v>
      </c>
      <c r="K20" s="1426">
        <v>14660</v>
      </c>
      <c r="L20" s="2996">
        <v>14610</v>
      </c>
      <c r="M20" s="2996">
        <v>13698</v>
      </c>
      <c r="N20" s="2755">
        <v>14729</v>
      </c>
    </row>
    <row r="21" spans="1:14" ht="15.95" customHeight="1" x14ac:dyDescent="0.15">
      <c r="B21" s="1117"/>
      <c r="C21" s="1118" t="s">
        <v>5019</v>
      </c>
      <c r="D21" s="2996"/>
      <c r="E21" s="2999"/>
      <c r="F21" s="2996">
        <v>21124</v>
      </c>
      <c r="G21" s="2996">
        <v>19849</v>
      </c>
      <c r="H21" s="2996">
        <v>18872</v>
      </c>
      <c r="I21" s="2996">
        <v>17694</v>
      </c>
      <c r="J21" s="2996">
        <v>17423</v>
      </c>
      <c r="K21" s="1426">
        <v>17339</v>
      </c>
      <c r="L21" s="2996">
        <v>16833</v>
      </c>
      <c r="M21" s="2996">
        <v>17181</v>
      </c>
      <c r="N21" s="2755">
        <v>17967</v>
      </c>
    </row>
    <row r="22" spans="1:14" ht="15.95" customHeight="1" x14ac:dyDescent="0.15">
      <c r="B22" s="1117"/>
      <c r="C22" s="1118" t="s">
        <v>5020</v>
      </c>
      <c r="D22" s="2996"/>
      <c r="E22" s="2999"/>
      <c r="F22" s="2996">
        <v>27693</v>
      </c>
      <c r="G22" s="2996">
        <v>27061</v>
      </c>
      <c r="H22" s="2996">
        <v>27496</v>
      </c>
      <c r="I22" s="2996">
        <v>27647</v>
      </c>
      <c r="J22" s="2996">
        <v>26477</v>
      </c>
      <c r="K22" s="1426">
        <v>27192</v>
      </c>
      <c r="L22" s="2996">
        <v>27276</v>
      </c>
      <c r="M22" s="2996">
        <v>26733</v>
      </c>
      <c r="N22" s="2755">
        <v>24737</v>
      </c>
    </row>
    <row r="23" spans="1:14" ht="15.95" customHeight="1" x14ac:dyDescent="0.15">
      <c r="B23" s="1117"/>
      <c r="C23" s="1118" t="s">
        <v>5021</v>
      </c>
      <c r="D23" s="2998"/>
      <c r="E23" s="2999"/>
      <c r="F23" s="2996">
        <v>70054</v>
      </c>
      <c r="G23" s="2996">
        <v>69765</v>
      </c>
      <c r="H23" s="2996">
        <v>84814</v>
      </c>
      <c r="I23" s="2996">
        <v>98761</v>
      </c>
      <c r="J23" s="2996">
        <v>80848</v>
      </c>
      <c r="K23" s="1426">
        <v>64420</v>
      </c>
      <c r="L23" s="2996">
        <v>49806</v>
      </c>
      <c r="M23" s="2996">
        <v>37987</v>
      </c>
      <c r="N23" s="2755">
        <v>37220</v>
      </c>
    </row>
    <row r="24" spans="1:14" ht="15.95" customHeight="1" x14ac:dyDescent="0.15">
      <c r="B24" s="2995"/>
      <c r="C24" s="1118" t="s">
        <v>5022</v>
      </c>
      <c r="D24" s="2998"/>
      <c r="E24" s="2999"/>
      <c r="F24" s="2996">
        <v>23094</v>
      </c>
      <c r="G24" s="2996">
        <v>20927</v>
      </c>
      <c r="H24" s="2996">
        <v>21940</v>
      </c>
      <c r="I24" s="2996">
        <v>24007</v>
      </c>
      <c r="J24" s="2996">
        <v>24215</v>
      </c>
      <c r="K24" s="1426">
        <v>25158</v>
      </c>
      <c r="L24" s="2996">
        <v>25380</v>
      </c>
      <c r="M24" s="2996">
        <v>25966</v>
      </c>
      <c r="N24" s="2755">
        <v>27236</v>
      </c>
    </row>
    <row r="25" spans="1:14" ht="15.95" customHeight="1" x14ac:dyDescent="0.15">
      <c r="B25" s="2995"/>
      <c r="C25" s="1118" t="s">
        <v>5023</v>
      </c>
      <c r="D25" s="2998"/>
      <c r="E25" s="2999"/>
      <c r="F25" s="2996">
        <v>22961</v>
      </c>
      <c r="G25" s="2996">
        <v>21008</v>
      </c>
      <c r="H25" s="2996">
        <v>21272</v>
      </c>
      <c r="I25" s="2996">
        <v>21886</v>
      </c>
      <c r="J25" s="2996">
        <v>21516</v>
      </c>
      <c r="K25" s="1426">
        <v>20918</v>
      </c>
      <c r="L25" s="2996">
        <v>20928</v>
      </c>
      <c r="M25" s="2996">
        <v>22551</v>
      </c>
      <c r="N25" s="2755">
        <v>20419</v>
      </c>
    </row>
    <row r="26" spans="1:14" ht="15.95" customHeight="1" x14ac:dyDescent="0.15">
      <c r="B26" s="2995"/>
      <c r="C26" s="1118" t="s">
        <v>5024</v>
      </c>
      <c r="D26" s="2998"/>
      <c r="E26" s="2999"/>
      <c r="F26" s="2996">
        <v>32092</v>
      </c>
      <c r="G26" s="2996">
        <v>34901</v>
      </c>
      <c r="H26" s="2996">
        <v>31034</v>
      </c>
      <c r="I26" s="2996">
        <v>32302</v>
      </c>
      <c r="J26" s="2996">
        <v>30319</v>
      </c>
      <c r="K26" s="1426">
        <v>29765</v>
      </c>
      <c r="L26" s="2996">
        <v>31504</v>
      </c>
      <c r="M26" s="2996">
        <v>31179</v>
      </c>
      <c r="N26" s="2755">
        <v>29303</v>
      </c>
    </row>
    <row r="27" spans="1:14" ht="15.95" customHeight="1" x14ac:dyDescent="0.15">
      <c r="B27" s="2995"/>
      <c r="C27" s="1118" t="s">
        <v>5025</v>
      </c>
      <c r="D27" s="2998"/>
      <c r="E27" s="2999"/>
      <c r="F27" s="2996">
        <v>40626</v>
      </c>
      <c r="G27" s="2996">
        <v>41967</v>
      </c>
      <c r="H27" s="2996">
        <v>43989</v>
      </c>
      <c r="I27" s="2996">
        <v>44152</v>
      </c>
      <c r="J27" s="2996">
        <v>46443</v>
      </c>
      <c r="K27" s="1426">
        <v>47964</v>
      </c>
      <c r="L27" s="2996">
        <v>48089</v>
      </c>
      <c r="M27" s="2996">
        <v>50421</v>
      </c>
      <c r="N27" s="2755">
        <v>51866</v>
      </c>
    </row>
    <row r="28" spans="1:14" ht="15.95" customHeight="1" x14ac:dyDescent="0.15">
      <c r="B28" s="2753"/>
      <c r="C28" s="930" t="s">
        <v>5026</v>
      </c>
      <c r="D28" s="2998"/>
      <c r="E28" s="2999"/>
      <c r="F28" s="2996">
        <v>34318</v>
      </c>
      <c r="G28" s="2996">
        <v>32654</v>
      </c>
      <c r="H28" s="2996">
        <v>31810</v>
      </c>
      <c r="I28" s="2996">
        <v>31952</v>
      </c>
      <c r="J28" s="2996">
        <v>32052</v>
      </c>
      <c r="K28" s="1426">
        <v>32025</v>
      </c>
      <c r="L28" s="2996">
        <v>32033</v>
      </c>
      <c r="M28" s="2996">
        <v>31243</v>
      </c>
      <c r="N28" s="2755">
        <v>30754</v>
      </c>
    </row>
    <row r="29" spans="1:14" ht="15.95" customHeight="1" thickBot="1" x14ac:dyDescent="0.2">
      <c r="A29" s="3005"/>
      <c r="B29" s="1119" t="s">
        <v>773</v>
      </c>
      <c r="C29" s="3004"/>
      <c r="D29" s="1102"/>
      <c r="E29" s="1103"/>
      <c r="F29" s="760">
        <v>-1139</v>
      </c>
      <c r="G29" s="760">
        <v>-685</v>
      </c>
      <c r="H29" s="760">
        <v>510</v>
      </c>
      <c r="I29" s="760">
        <v>1642</v>
      </c>
      <c r="J29" s="760">
        <v>1357</v>
      </c>
      <c r="K29" s="760">
        <v>1528</v>
      </c>
      <c r="L29" s="760">
        <v>2119</v>
      </c>
      <c r="M29" s="760">
        <v>508</v>
      </c>
      <c r="N29" s="2488">
        <v>-1134</v>
      </c>
    </row>
    <row r="30" spans="1:14" ht="15.95" customHeight="1" x14ac:dyDescent="0.15">
      <c r="A30" s="1120" t="s">
        <v>3061</v>
      </c>
    </row>
    <row r="31" spans="1:14" ht="15.95" customHeight="1" x14ac:dyDescent="0.15">
      <c r="A31" s="1120" t="s">
        <v>3062</v>
      </c>
    </row>
    <row r="32" spans="1:14" ht="15.95" customHeight="1" x14ac:dyDescent="0.15">
      <c r="A32" s="1120" t="s">
        <v>5035</v>
      </c>
    </row>
    <row r="33" ht="15.95" customHeight="1" x14ac:dyDescent="0.15"/>
  </sheetData>
  <mergeCells count="1">
    <mergeCell ref="B4:E4"/>
  </mergeCells>
  <phoneticPr fontId="3"/>
  <pageMargins left="0.98425196850393704" right="0.98425196850393704" top="0.78740157480314965" bottom="0.78740157480314965" header="0.31496062992125984" footer="0.31496062992125984"/>
  <pageSetup paperSize="9" orientation="landscape"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O33"/>
  <sheetViews>
    <sheetView showGridLines="0" zoomScaleNormal="100" workbookViewId="0"/>
  </sheetViews>
  <sheetFormatPr defaultRowHeight="18" customHeight="1" x14ac:dyDescent="0.15"/>
  <cols>
    <col min="1" max="4" width="1.75" style="1120" customWidth="1"/>
    <col min="5" max="5" width="31.875" style="1120" customWidth="1"/>
    <col min="6" max="14" width="9.625" style="1120" customWidth="1"/>
    <col min="15" max="15" width="12.625" style="1120" customWidth="1"/>
    <col min="16" max="253" width="9" style="1120"/>
    <col min="254" max="254" width="3.75" style="1120" customWidth="1"/>
    <col min="255" max="255" width="3.375" style="1120" customWidth="1"/>
    <col min="256" max="256" width="19.625" style="1120" customWidth="1"/>
    <col min="257" max="262" width="9.125" style="1120" customWidth="1"/>
    <col min="263" max="263" width="9.625" style="1120" customWidth="1"/>
    <col min="264" max="271" width="12.625" style="1120" customWidth="1"/>
    <col min="272" max="509" width="9" style="1120"/>
    <col min="510" max="510" width="3.75" style="1120" customWidth="1"/>
    <col min="511" max="511" width="3.375" style="1120" customWidth="1"/>
    <col min="512" max="512" width="19.625" style="1120" customWidth="1"/>
    <col min="513" max="518" width="9.125" style="1120" customWidth="1"/>
    <col min="519" max="519" width="9.625" style="1120" customWidth="1"/>
    <col min="520" max="527" width="12.625" style="1120" customWidth="1"/>
    <col min="528" max="765" width="9" style="1120"/>
    <col min="766" max="766" width="3.75" style="1120" customWidth="1"/>
    <col min="767" max="767" width="3.375" style="1120" customWidth="1"/>
    <col min="768" max="768" width="19.625" style="1120" customWidth="1"/>
    <col min="769" max="774" width="9.125" style="1120" customWidth="1"/>
    <col min="775" max="775" width="9.625" style="1120" customWidth="1"/>
    <col min="776" max="783" width="12.625" style="1120" customWidth="1"/>
    <col min="784" max="1021" width="9" style="1120"/>
    <col min="1022" max="1022" width="3.75" style="1120" customWidth="1"/>
    <col min="1023" max="1023" width="3.375" style="1120" customWidth="1"/>
    <col min="1024" max="1024" width="19.625" style="1120" customWidth="1"/>
    <col min="1025" max="1030" width="9.125" style="1120" customWidth="1"/>
    <col min="1031" max="1031" width="9.625" style="1120" customWidth="1"/>
    <col min="1032" max="1039" width="12.625" style="1120" customWidth="1"/>
    <col min="1040" max="1277" width="9" style="1120"/>
    <col min="1278" max="1278" width="3.75" style="1120" customWidth="1"/>
    <col min="1279" max="1279" width="3.375" style="1120" customWidth="1"/>
    <col min="1280" max="1280" width="19.625" style="1120" customWidth="1"/>
    <col min="1281" max="1286" width="9.125" style="1120" customWidth="1"/>
    <col min="1287" max="1287" width="9.625" style="1120" customWidth="1"/>
    <col min="1288" max="1295" width="12.625" style="1120" customWidth="1"/>
    <col min="1296" max="1533" width="9" style="1120"/>
    <col min="1534" max="1534" width="3.75" style="1120" customWidth="1"/>
    <col min="1535" max="1535" width="3.375" style="1120" customWidth="1"/>
    <col min="1536" max="1536" width="19.625" style="1120" customWidth="1"/>
    <col min="1537" max="1542" width="9.125" style="1120" customWidth="1"/>
    <col min="1543" max="1543" width="9.625" style="1120" customWidth="1"/>
    <col min="1544" max="1551" width="12.625" style="1120" customWidth="1"/>
    <col min="1552" max="1789" width="9" style="1120"/>
    <col min="1790" max="1790" width="3.75" style="1120" customWidth="1"/>
    <col min="1791" max="1791" width="3.375" style="1120" customWidth="1"/>
    <col min="1792" max="1792" width="19.625" style="1120" customWidth="1"/>
    <col min="1793" max="1798" width="9.125" style="1120" customWidth="1"/>
    <col min="1799" max="1799" width="9.625" style="1120" customWidth="1"/>
    <col min="1800" max="1807" width="12.625" style="1120" customWidth="1"/>
    <col min="1808" max="2045" width="9" style="1120"/>
    <col min="2046" max="2046" width="3.75" style="1120" customWidth="1"/>
    <col min="2047" max="2047" width="3.375" style="1120" customWidth="1"/>
    <col min="2048" max="2048" width="19.625" style="1120" customWidth="1"/>
    <col min="2049" max="2054" width="9.125" style="1120" customWidth="1"/>
    <col min="2055" max="2055" width="9.625" style="1120" customWidth="1"/>
    <col min="2056" max="2063" width="12.625" style="1120" customWidth="1"/>
    <col min="2064" max="2301" width="9" style="1120"/>
    <col min="2302" max="2302" width="3.75" style="1120" customWidth="1"/>
    <col min="2303" max="2303" width="3.375" style="1120" customWidth="1"/>
    <col min="2304" max="2304" width="19.625" style="1120" customWidth="1"/>
    <col min="2305" max="2310" width="9.125" style="1120" customWidth="1"/>
    <col min="2311" max="2311" width="9.625" style="1120" customWidth="1"/>
    <col min="2312" max="2319" width="12.625" style="1120" customWidth="1"/>
    <col min="2320" max="2557" width="9" style="1120"/>
    <col min="2558" max="2558" width="3.75" style="1120" customWidth="1"/>
    <col min="2559" max="2559" width="3.375" style="1120" customWidth="1"/>
    <col min="2560" max="2560" width="19.625" style="1120" customWidth="1"/>
    <col min="2561" max="2566" width="9.125" style="1120" customWidth="1"/>
    <col min="2567" max="2567" width="9.625" style="1120" customWidth="1"/>
    <col min="2568" max="2575" width="12.625" style="1120" customWidth="1"/>
    <col min="2576" max="2813" width="9" style="1120"/>
    <col min="2814" max="2814" width="3.75" style="1120" customWidth="1"/>
    <col min="2815" max="2815" width="3.375" style="1120" customWidth="1"/>
    <col min="2816" max="2816" width="19.625" style="1120" customWidth="1"/>
    <col min="2817" max="2822" width="9.125" style="1120" customWidth="1"/>
    <col min="2823" max="2823" width="9.625" style="1120" customWidth="1"/>
    <col min="2824" max="2831" width="12.625" style="1120" customWidth="1"/>
    <col min="2832" max="3069" width="9" style="1120"/>
    <col min="3070" max="3070" width="3.75" style="1120" customWidth="1"/>
    <col min="3071" max="3071" width="3.375" style="1120" customWidth="1"/>
    <col min="3072" max="3072" width="19.625" style="1120" customWidth="1"/>
    <col min="3073" max="3078" width="9.125" style="1120" customWidth="1"/>
    <col min="3079" max="3079" width="9.625" style="1120" customWidth="1"/>
    <col min="3080" max="3087" width="12.625" style="1120" customWidth="1"/>
    <col min="3088" max="3325" width="9" style="1120"/>
    <col min="3326" max="3326" width="3.75" style="1120" customWidth="1"/>
    <col min="3327" max="3327" width="3.375" style="1120" customWidth="1"/>
    <col min="3328" max="3328" width="19.625" style="1120" customWidth="1"/>
    <col min="3329" max="3334" width="9.125" style="1120" customWidth="1"/>
    <col min="3335" max="3335" width="9.625" style="1120" customWidth="1"/>
    <col min="3336" max="3343" width="12.625" style="1120" customWidth="1"/>
    <col min="3344" max="3581" width="9" style="1120"/>
    <col min="3582" max="3582" width="3.75" style="1120" customWidth="1"/>
    <col min="3583" max="3583" width="3.375" style="1120" customWidth="1"/>
    <col min="3584" max="3584" width="19.625" style="1120" customWidth="1"/>
    <col min="3585" max="3590" width="9.125" style="1120" customWidth="1"/>
    <col min="3591" max="3591" width="9.625" style="1120" customWidth="1"/>
    <col min="3592" max="3599" width="12.625" style="1120" customWidth="1"/>
    <col min="3600" max="3837" width="9" style="1120"/>
    <col min="3838" max="3838" width="3.75" style="1120" customWidth="1"/>
    <col min="3839" max="3839" width="3.375" style="1120" customWidth="1"/>
    <col min="3840" max="3840" width="19.625" style="1120" customWidth="1"/>
    <col min="3841" max="3846" width="9.125" style="1120" customWidth="1"/>
    <col min="3847" max="3847" width="9.625" style="1120" customWidth="1"/>
    <col min="3848" max="3855" width="12.625" style="1120" customWidth="1"/>
    <col min="3856" max="4093" width="9" style="1120"/>
    <col min="4094" max="4094" width="3.75" style="1120" customWidth="1"/>
    <col min="4095" max="4095" width="3.375" style="1120" customWidth="1"/>
    <col min="4096" max="4096" width="19.625" style="1120" customWidth="1"/>
    <col min="4097" max="4102" width="9.125" style="1120" customWidth="1"/>
    <col min="4103" max="4103" width="9.625" style="1120" customWidth="1"/>
    <col min="4104" max="4111" width="12.625" style="1120" customWidth="1"/>
    <col min="4112" max="4349" width="9" style="1120"/>
    <col min="4350" max="4350" width="3.75" style="1120" customWidth="1"/>
    <col min="4351" max="4351" width="3.375" style="1120" customWidth="1"/>
    <col min="4352" max="4352" width="19.625" style="1120" customWidth="1"/>
    <col min="4353" max="4358" width="9.125" style="1120" customWidth="1"/>
    <col min="4359" max="4359" width="9.625" style="1120" customWidth="1"/>
    <col min="4360" max="4367" width="12.625" style="1120" customWidth="1"/>
    <col min="4368" max="4605" width="9" style="1120"/>
    <col min="4606" max="4606" width="3.75" style="1120" customWidth="1"/>
    <col min="4607" max="4607" width="3.375" style="1120" customWidth="1"/>
    <col min="4608" max="4608" width="19.625" style="1120" customWidth="1"/>
    <col min="4609" max="4614" width="9.125" style="1120" customWidth="1"/>
    <col min="4615" max="4615" width="9.625" style="1120" customWidth="1"/>
    <col min="4616" max="4623" width="12.625" style="1120" customWidth="1"/>
    <col min="4624" max="4861" width="9" style="1120"/>
    <col min="4862" max="4862" width="3.75" style="1120" customWidth="1"/>
    <col min="4863" max="4863" width="3.375" style="1120" customWidth="1"/>
    <col min="4864" max="4864" width="19.625" style="1120" customWidth="1"/>
    <col min="4865" max="4870" width="9.125" style="1120" customWidth="1"/>
    <col min="4871" max="4871" width="9.625" style="1120" customWidth="1"/>
    <col min="4872" max="4879" width="12.625" style="1120" customWidth="1"/>
    <col min="4880" max="5117" width="9" style="1120"/>
    <col min="5118" max="5118" width="3.75" style="1120" customWidth="1"/>
    <col min="5119" max="5119" width="3.375" style="1120" customWidth="1"/>
    <col min="5120" max="5120" width="19.625" style="1120" customWidth="1"/>
    <col min="5121" max="5126" width="9.125" style="1120" customWidth="1"/>
    <col min="5127" max="5127" width="9.625" style="1120" customWidth="1"/>
    <col min="5128" max="5135" width="12.625" style="1120" customWidth="1"/>
    <col min="5136" max="5373" width="9" style="1120"/>
    <col min="5374" max="5374" width="3.75" style="1120" customWidth="1"/>
    <col min="5375" max="5375" width="3.375" style="1120" customWidth="1"/>
    <col min="5376" max="5376" width="19.625" style="1120" customWidth="1"/>
    <col min="5377" max="5382" width="9.125" style="1120" customWidth="1"/>
    <col min="5383" max="5383" width="9.625" style="1120" customWidth="1"/>
    <col min="5384" max="5391" width="12.625" style="1120" customWidth="1"/>
    <col min="5392" max="5629" width="9" style="1120"/>
    <col min="5630" max="5630" width="3.75" style="1120" customWidth="1"/>
    <col min="5631" max="5631" width="3.375" style="1120" customWidth="1"/>
    <col min="5632" max="5632" width="19.625" style="1120" customWidth="1"/>
    <col min="5633" max="5638" width="9.125" style="1120" customWidth="1"/>
    <col min="5639" max="5639" width="9.625" style="1120" customWidth="1"/>
    <col min="5640" max="5647" width="12.625" style="1120" customWidth="1"/>
    <col min="5648" max="5885" width="9" style="1120"/>
    <col min="5886" max="5886" width="3.75" style="1120" customWidth="1"/>
    <col min="5887" max="5887" width="3.375" style="1120" customWidth="1"/>
    <col min="5888" max="5888" width="19.625" style="1120" customWidth="1"/>
    <col min="5889" max="5894" width="9.125" style="1120" customWidth="1"/>
    <col min="5895" max="5895" width="9.625" style="1120" customWidth="1"/>
    <col min="5896" max="5903" width="12.625" style="1120" customWidth="1"/>
    <col min="5904" max="6141" width="9" style="1120"/>
    <col min="6142" max="6142" width="3.75" style="1120" customWidth="1"/>
    <col min="6143" max="6143" width="3.375" style="1120" customWidth="1"/>
    <col min="6144" max="6144" width="19.625" style="1120" customWidth="1"/>
    <col min="6145" max="6150" width="9.125" style="1120" customWidth="1"/>
    <col min="6151" max="6151" width="9.625" style="1120" customWidth="1"/>
    <col min="6152" max="6159" width="12.625" style="1120" customWidth="1"/>
    <col min="6160" max="6397" width="9" style="1120"/>
    <col min="6398" max="6398" width="3.75" style="1120" customWidth="1"/>
    <col min="6399" max="6399" width="3.375" style="1120" customWidth="1"/>
    <col min="6400" max="6400" width="19.625" style="1120" customWidth="1"/>
    <col min="6401" max="6406" width="9.125" style="1120" customWidth="1"/>
    <col min="6407" max="6407" width="9.625" style="1120" customWidth="1"/>
    <col min="6408" max="6415" width="12.625" style="1120" customWidth="1"/>
    <col min="6416" max="6653" width="9" style="1120"/>
    <col min="6654" max="6654" width="3.75" style="1120" customWidth="1"/>
    <col min="6655" max="6655" width="3.375" style="1120" customWidth="1"/>
    <col min="6656" max="6656" width="19.625" style="1120" customWidth="1"/>
    <col min="6657" max="6662" width="9.125" style="1120" customWidth="1"/>
    <col min="6663" max="6663" width="9.625" style="1120" customWidth="1"/>
    <col min="6664" max="6671" width="12.625" style="1120" customWidth="1"/>
    <col min="6672" max="6909" width="9" style="1120"/>
    <col min="6910" max="6910" width="3.75" style="1120" customWidth="1"/>
    <col min="6911" max="6911" width="3.375" style="1120" customWidth="1"/>
    <col min="6912" max="6912" width="19.625" style="1120" customWidth="1"/>
    <col min="6913" max="6918" width="9.125" style="1120" customWidth="1"/>
    <col min="6919" max="6919" width="9.625" style="1120" customWidth="1"/>
    <col min="6920" max="6927" width="12.625" style="1120" customWidth="1"/>
    <col min="6928" max="7165" width="9" style="1120"/>
    <col min="7166" max="7166" width="3.75" style="1120" customWidth="1"/>
    <col min="7167" max="7167" width="3.375" style="1120" customWidth="1"/>
    <col min="7168" max="7168" width="19.625" style="1120" customWidth="1"/>
    <col min="7169" max="7174" width="9.125" style="1120" customWidth="1"/>
    <col min="7175" max="7175" width="9.625" style="1120" customWidth="1"/>
    <col min="7176" max="7183" width="12.625" style="1120" customWidth="1"/>
    <col min="7184" max="7421" width="9" style="1120"/>
    <col min="7422" max="7422" width="3.75" style="1120" customWidth="1"/>
    <col min="7423" max="7423" width="3.375" style="1120" customWidth="1"/>
    <col min="7424" max="7424" width="19.625" style="1120" customWidth="1"/>
    <col min="7425" max="7430" width="9.125" style="1120" customWidth="1"/>
    <col min="7431" max="7431" width="9.625" style="1120" customWidth="1"/>
    <col min="7432" max="7439" width="12.625" style="1120" customWidth="1"/>
    <col min="7440" max="7677" width="9" style="1120"/>
    <col min="7678" max="7678" width="3.75" style="1120" customWidth="1"/>
    <col min="7679" max="7679" width="3.375" style="1120" customWidth="1"/>
    <col min="7680" max="7680" width="19.625" style="1120" customWidth="1"/>
    <col min="7681" max="7686" width="9.125" style="1120" customWidth="1"/>
    <col min="7687" max="7687" width="9.625" style="1120" customWidth="1"/>
    <col min="7688" max="7695" width="12.625" style="1120" customWidth="1"/>
    <col min="7696" max="7933" width="9" style="1120"/>
    <col min="7934" max="7934" width="3.75" style="1120" customWidth="1"/>
    <col min="7935" max="7935" width="3.375" style="1120" customWidth="1"/>
    <col min="7936" max="7936" width="19.625" style="1120" customWidth="1"/>
    <col min="7937" max="7942" width="9.125" style="1120" customWidth="1"/>
    <col min="7943" max="7943" width="9.625" style="1120" customWidth="1"/>
    <col min="7944" max="7951" width="12.625" style="1120" customWidth="1"/>
    <col min="7952" max="8189" width="9" style="1120"/>
    <col min="8190" max="8190" width="3.75" style="1120" customWidth="1"/>
    <col min="8191" max="8191" width="3.375" style="1120" customWidth="1"/>
    <col min="8192" max="8192" width="19.625" style="1120" customWidth="1"/>
    <col min="8193" max="8198" width="9.125" style="1120" customWidth="1"/>
    <col min="8199" max="8199" width="9.625" style="1120" customWidth="1"/>
    <col min="8200" max="8207" width="12.625" style="1120" customWidth="1"/>
    <col min="8208" max="8445" width="9" style="1120"/>
    <col min="8446" max="8446" width="3.75" style="1120" customWidth="1"/>
    <col min="8447" max="8447" width="3.375" style="1120" customWidth="1"/>
    <col min="8448" max="8448" width="19.625" style="1120" customWidth="1"/>
    <col min="8449" max="8454" width="9.125" style="1120" customWidth="1"/>
    <col min="8455" max="8455" width="9.625" style="1120" customWidth="1"/>
    <col min="8456" max="8463" width="12.625" style="1120" customWidth="1"/>
    <col min="8464" max="8701" width="9" style="1120"/>
    <col min="8702" max="8702" width="3.75" style="1120" customWidth="1"/>
    <col min="8703" max="8703" width="3.375" style="1120" customWidth="1"/>
    <col min="8704" max="8704" width="19.625" style="1120" customWidth="1"/>
    <col min="8705" max="8710" width="9.125" style="1120" customWidth="1"/>
    <col min="8711" max="8711" width="9.625" style="1120" customWidth="1"/>
    <col min="8712" max="8719" width="12.625" style="1120" customWidth="1"/>
    <col min="8720" max="8957" width="9" style="1120"/>
    <col min="8958" max="8958" width="3.75" style="1120" customWidth="1"/>
    <col min="8959" max="8959" width="3.375" style="1120" customWidth="1"/>
    <col min="8960" max="8960" width="19.625" style="1120" customWidth="1"/>
    <col min="8961" max="8966" width="9.125" style="1120" customWidth="1"/>
    <col min="8967" max="8967" width="9.625" style="1120" customWidth="1"/>
    <col min="8968" max="8975" width="12.625" style="1120" customWidth="1"/>
    <col min="8976" max="9213" width="9" style="1120"/>
    <col min="9214" max="9214" width="3.75" style="1120" customWidth="1"/>
    <col min="9215" max="9215" width="3.375" style="1120" customWidth="1"/>
    <col min="9216" max="9216" width="19.625" style="1120" customWidth="1"/>
    <col min="9217" max="9222" width="9.125" style="1120" customWidth="1"/>
    <col min="9223" max="9223" width="9.625" style="1120" customWidth="1"/>
    <col min="9224" max="9231" width="12.625" style="1120" customWidth="1"/>
    <col min="9232" max="9469" width="9" style="1120"/>
    <col min="9470" max="9470" width="3.75" style="1120" customWidth="1"/>
    <col min="9471" max="9471" width="3.375" style="1120" customWidth="1"/>
    <col min="9472" max="9472" width="19.625" style="1120" customWidth="1"/>
    <col min="9473" max="9478" width="9.125" style="1120" customWidth="1"/>
    <col min="9479" max="9479" width="9.625" style="1120" customWidth="1"/>
    <col min="9480" max="9487" width="12.625" style="1120" customWidth="1"/>
    <col min="9488" max="9725" width="9" style="1120"/>
    <col min="9726" max="9726" width="3.75" style="1120" customWidth="1"/>
    <col min="9727" max="9727" width="3.375" style="1120" customWidth="1"/>
    <col min="9728" max="9728" width="19.625" style="1120" customWidth="1"/>
    <col min="9729" max="9734" width="9.125" style="1120" customWidth="1"/>
    <col min="9735" max="9735" width="9.625" style="1120" customWidth="1"/>
    <col min="9736" max="9743" width="12.625" style="1120" customWidth="1"/>
    <col min="9744" max="9981" width="9" style="1120"/>
    <col min="9982" max="9982" width="3.75" style="1120" customWidth="1"/>
    <col min="9983" max="9983" width="3.375" style="1120" customWidth="1"/>
    <col min="9984" max="9984" width="19.625" style="1120" customWidth="1"/>
    <col min="9985" max="9990" width="9.125" style="1120" customWidth="1"/>
    <col min="9991" max="9991" width="9.625" style="1120" customWidth="1"/>
    <col min="9992" max="9999" width="12.625" style="1120" customWidth="1"/>
    <col min="10000" max="10237" width="9" style="1120"/>
    <col min="10238" max="10238" width="3.75" style="1120" customWidth="1"/>
    <col min="10239" max="10239" width="3.375" style="1120" customWidth="1"/>
    <col min="10240" max="10240" width="19.625" style="1120" customWidth="1"/>
    <col min="10241" max="10246" width="9.125" style="1120" customWidth="1"/>
    <col min="10247" max="10247" width="9.625" style="1120" customWidth="1"/>
    <col min="10248" max="10255" width="12.625" style="1120" customWidth="1"/>
    <col min="10256" max="10493" width="9" style="1120"/>
    <col min="10494" max="10494" width="3.75" style="1120" customWidth="1"/>
    <col min="10495" max="10495" width="3.375" style="1120" customWidth="1"/>
    <col min="10496" max="10496" width="19.625" style="1120" customWidth="1"/>
    <col min="10497" max="10502" width="9.125" style="1120" customWidth="1"/>
    <col min="10503" max="10503" width="9.625" style="1120" customWidth="1"/>
    <col min="10504" max="10511" width="12.625" style="1120" customWidth="1"/>
    <col min="10512" max="10749" width="9" style="1120"/>
    <col min="10750" max="10750" width="3.75" style="1120" customWidth="1"/>
    <col min="10751" max="10751" width="3.375" style="1120" customWidth="1"/>
    <col min="10752" max="10752" width="19.625" style="1120" customWidth="1"/>
    <col min="10753" max="10758" width="9.125" style="1120" customWidth="1"/>
    <col min="10759" max="10759" width="9.625" style="1120" customWidth="1"/>
    <col min="10760" max="10767" width="12.625" style="1120" customWidth="1"/>
    <col min="10768" max="11005" width="9" style="1120"/>
    <col min="11006" max="11006" width="3.75" style="1120" customWidth="1"/>
    <col min="11007" max="11007" width="3.375" style="1120" customWidth="1"/>
    <col min="11008" max="11008" width="19.625" style="1120" customWidth="1"/>
    <col min="11009" max="11014" width="9.125" style="1120" customWidth="1"/>
    <col min="11015" max="11015" width="9.625" style="1120" customWidth="1"/>
    <col min="11016" max="11023" width="12.625" style="1120" customWidth="1"/>
    <col min="11024" max="11261" width="9" style="1120"/>
    <col min="11262" max="11262" width="3.75" style="1120" customWidth="1"/>
    <col min="11263" max="11263" width="3.375" style="1120" customWidth="1"/>
    <col min="11264" max="11264" width="19.625" style="1120" customWidth="1"/>
    <col min="11265" max="11270" width="9.125" style="1120" customWidth="1"/>
    <col min="11271" max="11271" width="9.625" style="1120" customWidth="1"/>
    <col min="11272" max="11279" width="12.625" style="1120" customWidth="1"/>
    <col min="11280" max="11517" width="9" style="1120"/>
    <col min="11518" max="11518" width="3.75" style="1120" customWidth="1"/>
    <col min="11519" max="11519" width="3.375" style="1120" customWidth="1"/>
    <col min="11520" max="11520" width="19.625" style="1120" customWidth="1"/>
    <col min="11521" max="11526" width="9.125" style="1120" customWidth="1"/>
    <col min="11527" max="11527" width="9.625" style="1120" customWidth="1"/>
    <col min="11528" max="11535" width="12.625" style="1120" customWidth="1"/>
    <col min="11536" max="11773" width="9" style="1120"/>
    <col min="11774" max="11774" width="3.75" style="1120" customWidth="1"/>
    <col min="11775" max="11775" width="3.375" style="1120" customWidth="1"/>
    <col min="11776" max="11776" width="19.625" style="1120" customWidth="1"/>
    <col min="11777" max="11782" width="9.125" style="1120" customWidth="1"/>
    <col min="11783" max="11783" width="9.625" style="1120" customWidth="1"/>
    <col min="11784" max="11791" width="12.625" style="1120" customWidth="1"/>
    <col min="11792" max="12029" width="9" style="1120"/>
    <col min="12030" max="12030" width="3.75" style="1120" customWidth="1"/>
    <col min="12031" max="12031" width="3.375" style="1120" customWidth="1"/>
    <col min="12032" max="12032" width="19.625" style="1120" customWidth="1"/>
    <col min="12033" max="12038" width="9.125" style="1120" customWidth="1"/>
    <col min="12039" max="12039" width="9.625" style="1120" customWidth="1"/>
    <col min="12040" max="12047" width="12.625" style="1120" customWidth="1"/>
    <col min="12048" max="12285" width="9" style="1120"/>
    <col min="12286" max="12286" width="3.75" style="1120" customWidth="1"/>
    <col min="12287" max="12287" width="3.375" style="1120" customWidth="1"/>
    <col min="12288" max="12288" width="19.625" style="1120" customWidth="1"/>
    <col min="12289" max="12294" width="9.125" style="1120" customWidth="1"/>
    <col min="12295" max="12295" width="9.625" style="1120" customWidth="1"/>
    <col min="12296" max="12303" width="12.625" style="1120" customWidth="1"/>
    <col min="12304" max="12541" width="9" style="1120"/>
    <col min="12542" max="12542" width="3.75" style="1120" customWidth="1"/>
    <col min="12543" max="12543" width="3.375" style="1120" customWidth="1"/>
    <col min="12544" max="12544" width="19.625" style="1120" customWidth="1"/>
    <col min="12545" max="12550" width="9.125" style="1120" customWidth="1"/>
    <col min="12551" max="12551" width="9.625" style="1120" customWidth="1"/>
    <col min="12552" max="12559" width="12.625" style="1120" customWidth="1"/>
    <col min="12560" max="12797" width="9" style="1120"/>
    <col min="12798" max="12798" width="3.75" style="1120" customWidth="1"/>
    <col min="12799" max="12799" width="3.375" style="1120" customWidth="1"/>
    <col min="12800" max="12800" width="19.625" style="1120" customWidth="1"/>
    <col min="12801" max="12806" width="9.125" style="1120" customWidth="1"/>
    <col min="12807" max="12807" width="9.625" style="1120" customWidth="1"/>
    <col min="12808" max="12815" width="12.625" style="1120" customWidth="1"/>
    <col min="12816" max="13053" width="9" style="1120"/>
    <col min="13054" max="13054" width="3.75" style="1120" customWidth="1"/>
    <col min="13055" max="13055" width="3.375" style="1120" customWidth="1"/>
    <col min="13056" max="13056" width="19.625" style="1120" customWidth="1"/>
    <col min="13057" max="13062" width="9.125" style="1120" customWidth="1"/>
    <col min="13063" max="13063" width="9.625" style="1120" customWidth="1"/>
    <col min="13064" max="13071" width="12.625" style="1120" customWidth="1"/>
    <col min="13072" max="13309" width="9" style="1120"/>
    <col min="13310" max="13310" width="3.75" style="1120" customWidth="1"/>
    <col min="13311" max="13311" width="3.375" style="1120" customWidth="1"/>
    <col min="13312" max="13312" width="19.625" style="1120" customWidth="1"/>
    <col min="13313" max="13318" width="9.125" style="1120" customWidth="1"/>
    <col min="13319" max="13319" width="9.625" style="1120" customWidth="1"/>
    <col min="13320" max="13327" width="12.625" style="1120" customWidth="1"/>
    <col min="13328" max="13565" width="9" style="1120"/>
    <col min="13566" max="13566" width="3.75" style="1120" customWidth="1"/>
    <col min="13567" max="13567" width="3.375" style="1120" customWidth="1"/>
    <col min="13568" max="13568" width="19.625" style="1120" customWidth="1"/>
    <col min="13569" max="13574" width="9.125" style="1120" customWidth="1"/>
    <col min="13575" max="13575" width="9.625" style="1120" customWidth="1"/>
    <col min="13576" max="13583" width="12.625" style="1120" customWidth="1"/>
    <col min="13584" max="13821" width="9" style="1120"/>
    <col min="13822" max="13822" width="3.75" style="1120" customWidth="1"/>
    <col min="13823" max="13823" width="3.375" style="1120" customWidth="1"/>
    <col min="13824" max="13824" width="19.625" style="1120" customWidth="1"/>
    <col min="13825" max="13830" width="9.125" style="1120" customWidth="1"/>
    <col min="13831" max="13831" width="9.625" style="1120" customWidth="1"/>
    <col min="13832" max="13839" width="12.625" style="1120" customWidth="1"/>
    <col min="13840" max="14077" width="9" style="1120"/>
    <col min="14078" max="14078" width="3.75" style="1120" customWidth="1"/>
    <col min="14079" max="14079" width="3.375" style="1120" customWidth="1"/>
    <col min="14080" max="14080" width="19.625" style="1120" customWidth="1"/>
    <col min="14081" max="14086" width="9.125" style="1120" customWidth="1"/>
    <col min="14087" max="14087" width="9.625" style="1120" customWidth="1"/>
    <col min="14088" max="14095" width="12.625" style="1120" customWidth="1"/>
    <col min="14096" max="14333" width="9" style="1120"/>
    <col min="14334" max="14334" width="3.75" style="1120" customWidth="1"/>
    <col min="14335" max="14335" width="3.375" style="1120" customWidth="1"/>
    <col min="14336" max="14336" width="19.625" style="1120" customWidth="1"/>
    <col min="14337" max="14342" width="9.125" style="1120" customWidth="1"/>
    <col min="14343" max="14343" width="9.625" style="1120" customWidth="1"/>
    <col min="14344" max="14351" width="12.625" style="1120" customWidth="1"/>
    <col min="14352" max="14589" width="9" style="1120"/>
    <col min="14590" max="14590" width="3.75" style="1120" customWidth="1"/>
    <col min="14591" max="14591" width="3.375" style="1120" customWidth="1"/>
    <col min="14592" max="14592" width="19.625" style="1120" customWidth="1"/>
    <col min="14593" max="14598" width="9.125" style="1120" customWidth="1"/>
    <col min="14599" max="14599" width="9.625" style="1120" customWidth="1"/>
    <col min="14600" max="14607" width="12.625" style="1120" customWidth="1"/>
    <col min="14608" max="14845" width="9" style="1120"/>
    <col min="14846" max="14846" width="3.75" style="1120" customWidth="1"/>
    <col min="14847" max="14847" width="3.375" style="1120" customWidth="1"/>
    <col min="14848" max="14848" width="19.625" style="1120" customWidth="1"/>
    <col min="14849" max="14854" width="9.125" style="1120" customWidth="1"/>
    <col min="14855" max="14855" width="9.625" style="1120" customWidth="1"/>
    <col min="14856" max="14863" width="12.625" style="1120" customWidth="1"/>
    <col min="14864" max="15101" width="9" style="1120"/>
    <col min="15102" max="15102" width="3.75" style="1120" customWidth="1"/>
    <col min="15103" max="15103" width="3.375" style="1120" customWidth="1"/>
    <col min="15104" max="15104" width="19.625" style="1120" customWidth="1"/>
    <col min="15105" max="15110" width="9.125" style="1120" customWidth="1"/>
    <col min="15111" max="15111" width="9.625" style="1120" customWidth="1"/>
    <col min="15112" max="15119" width="12.625" style="1120" customWidth="1"/>
    <col min="15120" max="15357" width="9" style="1120"/>
    <col min="15358" max="15358" width="3.75" style="1120" customWidth="1"/>
    <col min="15359" max="15359" width="3.375" style="1120" customWidth="1"/>
    <col min="15360" max="15360" width="19.625" style="1120" customWidth="1"/>
    <col min="15361" max="15366" width="9.125" style="1120" customWidth="1"/>
    <col min="15367" max="15367" width="9.625" style="1120" customWidth="1"/>
    <col min="15368" max="15375" width="12.625" style="1120" customWidth="1"/>
    <col min="15376" max="15613" width="9" style="1120"/>
    <col min="15614" max="15614" width="3.75" style="1120" customWidth="1"/>
    <col min="15615" max="15615" width="3.375" style="1120" customWidth="1"/>
    <col min="15616" max="15616" width="19.625" style="1120" customWidth="1"/>
    <col min="15617" max="15622" width="9.125" style="1120" customWidth="1"/>
    <col min="15623" max="15623" width="9.625" style="1120" customWidth="1"/>
    <col min="15624" max="15631" width="12.625" style="1120" customWidth="1"/>
    <col min="15632" max="15869" width="9" style="1120"/>
    <col min="15870" max="15870" width="3.75" style="1120" customWidth="1"/>
    <col min="15871" max="15871" width="3.375" style="1120" customWidth="1"/>
    <col min="15872" max="15872" width="19.625" style="1120" customWidth="1"/>
    <col min="15873" max="15878" width="9.125" style="1120" customWidth="1"/>
    <col min="15879" max="15879" width="9.625" style="1120" customWidth="1"/>
    <col min="15880" max="15887" width="12.625" style="1120" customWidth="1"/>
    <col min="15888" max="16125" width="9" style="1120"/>
    <col min="16126" max="16126" width="3.75" style="1120" customWidth="1"/>
    <col min="16127" max="16127" width="3.375" style="1120" customWidth="1"/>
    <col min="16128" max="16128" width="19.625" style="1120" customWidth="1"/>
    <col min="16129" max="16134" width="9.125" style="1120" customWidth="1"/>
    <col min="16135" max="16135" width="9.625" style="1120" customWidth="1"/>
    <col min="16136" max="16143" width="12.625" style="1120" customWidth="1"/>
    <col min="16144" max="16384" width="9" style="1120"/>
  </cols>
  <sheetData>
    <row r="1" spans="1:15" ht="16.5" customHeight="1" x14ac:dyDescent="0.15">
      <c r="A1" s="1261" t="s">
        <v>3270</v>
      </c>
      <c r="D1" s="1121"/>
      <c r="M1" s="1262"/>
      <c r="N1" s="1262">
        <v>137</v>
      </c>
      <c r="O1" s="1121"/>
    </row>
    <row r="2" spans="1:15" ht="18" customHeight="1" x14ac:dyDescent="0.15">
      <c r="B2" s="1121"/>
      <c r="C2" s="1121"/>
      <c r="D2" s="1121"/>
      <c r="M2" s="1121"/>
      <c r="N2" s="1121"/>
      <c r="O2" s="1121"/>
    </row>
    <row r="3" spans="1:15" ht="16.5" customHeight="1" thickBot="1" x14ac:dyDescent="0.2">
      <c r="A3" s="1263" t="s">
        <v>5032</v>
      </c>
      <c r="D3" s="1121"/>
      <c r="F3" s="1115"/>
      <c r="G3" s="1115"/>
      <c r="H3" s="1115"/>
      <c r="I3" s="1115"/>
      <c r="J3" s="1115"/>
      <c r="K3" s="1115"/>
      <c r="L3" s="1115"/>
      <c r="M3" s="8"/>
      <c r="N3" s="8"/>
      <c r="O3" s="1121"/>
    </row>
    <row r="4" spans="1:15" ht="15.75" customHeight="1" x14ac:dyDescent="0.15">
      <c r="A4" s="276"/>
      <c r="B4" s="3532"/>
      <c r="C4" s="3532"/>
      <c r="D4" s="3533"/>
      <c r="E4" s="3533"/>
      <c r="F4" s="1123" t="s">
        <v>619</v>
      </c>
      <c r="G4" s="1123" t="s">
        <v>620</v>
      </c>
      <c r="H4" s="1123" t="s">
        <v>616</v>
      </c>
      <c r="I4" s="1123" t="s">
        <v>617</v>
      </c>
      <c r="J4" s="1124" t="s">
        <v>611</v>
      </c>
      <c r="K4" s="1124" t="s">
        <v>618</v>
      </c>
      <c r="L4" s="1124" t="s">
        <v>613</v>
      </c>
      <c r="M4" s="1124" t="s">
        <v>1525</v>
      </c>
      <c r="N4" s="1124" t="s">
        <v>4734</v>
      </c>
    </row>
    <row r="5" spans="1:15" ht="15.75" customHeight="1" x14ac:dyDescent="0.15">
      <c r="A5" s="527" t="s">
        <v>1965</v>
      </c>
      <c r="B5" s="935"/>
      <c r="C5" s="935"/>
      <c r="D5" s="935"/>
      <c r="E5" s="936"/>
      <c r="F5" s="2464">
        <v>-7.486395035162402E-2</v>
      </c>
      <c r="G5" s="2464">
        <v>-6.5090283314146832E-2</v>
      </c>
      <c r="H5" s="2464">
        <v>3.3269572961756394E-2</v>
      </c>
      <c r="I5" s="2464">
        <v>6.224362497491865E-2</v>
      </c>
      <c r="J5" s="2464">
        <v>-9.173484623256227E-2</v>
      </c>
      <c r="K5" s="2464">
        <v>-1.2141927083333334E-2</v>
      </c>
      <c r="L5" s="2464">
        <v>-2.9554449826634886E-2</v>
      </c>
      <c r="M5" s="2464">
        <v>-3.5766701502729665E-3</v>
      </c>
      <c r="N5" s="2990">
        <v>1.3347065349503793E-3</v>
      </c>
    </row>
    <row r="6" spans="1:15" ht="15.75" customHeight="1" x14ac:dyDescent="0.15">
      <c r="A6" s="931"/>
      <c r="B6" s="2756" t="s">
        <v>5027</v>
      </c>
      <c r="C6" s="527"/>
      <c r="D6" s="527"/>
      <c r="E6" s="3003"/>
      <c r="F6" s="2458"/>
      <c r="G6" s="2461"/>
      <c r="H6" s="2461"/>
      <c r="I6" s="2461"/>
      <c r="J6" s="2461"/>
      <c r="K6" s="2461"/>
      <c r="L6" s="2461"/>
      <c r="M6" s="2461"/>
      <c r="N6" s="1722"/>
    </row>
    <row r="7" spans="1:15" ht="15.75" customHeight="1" x14ac:dyDescent="0.15">
      <c r="B7" s="2995" t="s">
        <v>5029</v>
      </c>
      <c r="C7" s="2993"/>
      <c r="D7" s="2993"/>
      <c r="E7" s="2994"/>
      <c r="F7" s="2459">
        <v>2.4179145487017446E-2</v>
      </c>
      <c r="G7" s="2462">
        <v>-4.3058350100603625E-2</v>
      </c>
      <c r="H7" s="2462">
        <v>-9.952340902719372E-3</v>
      </c>
      <c r="I7" s="2462">
        <v>9.3019963188446839E-2</v>
      </c>
      <c r="J7" s="2462">
        <v>2.4481865284974095E-2</v>
      </c>
      <c r="K7" s="2462">
        <v>-5.7529396889619423E-2</v>
      </c>
      <c r="L7" s="2462">
        <v>-4.8162060638583311E-2</v>
      </c>
      <c r="M7" s="2462">
        <v>1.8886539816772376E-2</v>
      </c>
      <c r="N7" s="2462">
        <v>7.5805782265873561E-2</v>
      </c>
    </row>
    <row r="8" spans="1:15" ht="15.75" customHeight="1" x14ac:dyDescent="0.15">
      <c r="B8" s="2995" t="s">
        <v>5030</v>
      </c>
      <c r="C8" s="2993"/>
      <c r="D8" s="2993"/>
      <c r="E8" s="2994"/>
      <c r="F8" s="2459">
        <v>-0.10516704213200402</v>
      </c>
      <c r="G8" s="2462">
        <v>-0.17442377429843214</v>
      </c>
      <c r="H8" s="2462">
        <v>3.9727236157429638E-2</v>
      </c>
      <c r="I8" s="2462">
        <v>0.10613482767443166</v>
      </c>
      <c r="J8" s="2462">
        <v>-0.2179885702680289</v>
      </c>
      <c r="K8" s="2462">
        <v>6.4941529538224033E-2</v>
      </c>
      <c r="L8" s="2462">
        <v>-3.4114849714467647E-2</v>
      </c>
      <c r="M8" s="2462">
        <v>-1.6621897421151188E-3</v>
      </c>
      <c r="N8" s="2462">
        <v>3.230157503547694E-2</v>
      </c>
    </row>
    <row r="9" spans="1:15" ht="15.75" customHeight="1" x14ac:dyDescent="0.15">
      <c r="B9" s="2995" t="s">
        <v>5031</v>
      </c>
      <c r="C9" s="2993"/>
      <c r="D9" s="2993"/>
      <c r="E9" s="2994"/>
      <c r="F9" s="2459">
        <v>-6.4464787777795962E-2</v>
      </c>
      <c r="G9" s="2463">
        <v>-1.545863790114266E-2</v>
      </c>
      <c r="H9" s="2463">
        <v>2.8436512004384608E-2</v>
      </c>
      <c r="I9" s="2463">
        <v>4.1639424346122625E-2</v>
      </c>
      <c r="J9" s="2463">
        <v>-4.0533882848954261E-2</v>
      </c>
      <c r="K9" s="2463">
        <v>-3.8096460672909102E-2</v>
      </c>
      <c r="L9" s="2463">
        <v>-2.9103414646665555E-2</v>
      </c>
      <c r="M9" s="2463">
        <v>-4.8109329773595377E-4</v>
      </c>
      <c r="N9" s="2463">
        <v>-7.4023532025293357E-3</v>
      </c>
    </row>
    <row r="10" spans="1:15" ht="15.75" customHeight="1" x14ac:dyDescent="0.15">
      <c r="B10" s="2995"/>
      <c r="C10" s="2752" t="s">
        <v>5014</v>
      </c>
      <c r="D10" s="2422"/>
      <c r="E10" s="3006"/>
      <c r="F10" s="2458"/>
      <c r="G10" s="2461"/>
      <c r="H10" s="2461"/>
      <c r="I10" s="2461"/>
      <c r="J10" s="2461"/>
      <c r="K10" s="2461"/>
      <c r="L10" s="2461"/>
      <c r="M10" s="2461"/>
      <c r="N10" s="2462"/>
    </row>
    <row r="11" spans="1:15" ht="15.75" customHeight="1" x14ac:dyDescent="0.15">
      <c r="B11" s="1117"/>
      <c r="C11" s="2995" t="s">
        <v>5597</v>
      </c>
      <c r="D11" s="2996"/>
      <c r="E11" s="2999"/>
      <c r="F11" s="2462">
        <v>2.0464601769911505E-2</v>
      </c>
      <c r="G11" s="2462">
        <v>-7.2267389340560076E-4</v>
      </c>
      <c r="H11" s="2462">
        <v>-4.7007774362683059E-3</v>
      </c>
      <c r="I11" s="2462">
        <v>5.6675749318801087E-2</v>
      </c>
      <c r="J11" s="2462">
        <v>5.0369606326285024E-2</v>
      </c>
      <c r="K11" s="2757">
        <v>-5.5155482815057284E-2</v>
      </c>
      <c r="L11" s="2462">
        <v>-9.4404988740689422E-2</v>
      </c>
      <c r="M11" s="2462">
        <v>7.0581484315225707E-2</v>
      </c>
      <c r="N11" s="2991">
        <v>8.7368232981954619E-2</v>
      </c>
    </row>
    <row r="12" spans="1:15" ht="15.75" customHeight="1" x14ac:dyDescent="0.15">
      <c r="B12" s="1117"/>
      <c r="C12" s="1118" t="s">
        <v>5610</v>
      </c>
      <c r="D12" s="2996"/>
      <c r="E12" s="2999"/>
      <c r="F12" s="2462">
        <v>0.11644318983768526</v>
      </c>
      <c r="G12" s="2462">
        <v>-0.15549936788874841</v>
      </c>
      <c r="H12" s="2462">
        <v>3.7425149700598799E-2</v>
      </c>
      <c r="I12" s="2462">
        <v>6.0606060606060608E-2</v>
      </c>
      <c r="J12" s="2462">
        <v>-0.12789115646258503</v>
      </c>
      <c r="K12" s="2757">
        <v>5.7722308892355696E-2</v>
      </c>
      <c r="L12" s="2462">
        <v>0.19321533923303835</v>
      </c>
      <c r="M12" s="2462">
        <v>-0.16069221260815822</v>
      </c>
      <c r="N12" s="2991">
        <v>1.8409425625920472E-2</v>
      </c>
    </row>
    <row r="13" spans="1:15" ht="15.75" customHeight="1" x14ac:dyDescent="0.15">
      <c r="B13" s="1117"/>
      <c r="C13" s="1118" t="s">
        <v>5598</v>
      </c>
      <c r="D13" s="2996"/>
      <c r="E13" s="2999"/>
      <c r="F13" s="2462">
        <v>-0.22831050228310501</v>
      </c>
      <c r="G13" s="2462">
        <v>-0.21005917159763313</v>
      </c>
      <c r="H13" s="2462">
        <v>-0.35580524344569286</v>
      </c>
      <c r="I13" s="2462">
        <v>1.5174418604651163</v>
      </c>
      <c r="J13" s="2462">
        <v>0.19399538106235567</v>
      </c>
      <c r="K13" s="2757">
        <v>-0.37137330754352033</v>
      </c>
      <c r="L13" s="2462">
        <v>-0.23384615384615384</v>
      </c>
      <c r="M13" s="2462">
        <v>0.10040160642570281</v>
      </c>
      <c r="N13" s="2991">
        <v>0.12408759124087591</v>
      </c>
    </row>
    <row r="14" spans="1:15" ht="15.75" customHeight="1" x14ac:dyDescent="0.15">
      <c r="B14" s="1117"/>
      <c r="C14" s="1118" t="s">
        <v>5599</v>
      </c>
      <c r="D14" s="2996"/>
      <c r="E14" s="2999"/>
      <c r="F14" s="2462">
        <v>0.14452214452214451</v>
      </c>
      <c r="G14" s="2462">
        <v>-0.21792260692464357</v>
      </c>
      <c r="H14" s="2462">
        <v>-0.38020833333333331</v>
      </c>
      <c r="I14" s="2462">
        <v>2.100840336134454E-2</v>
      </c>
      <c r="J14" s="2462">
        <v>-0.33333333333333331</v>
      </c>
      <c r="K14" s="2757">
        <v>0.53086419753086422</v>
      </c>
      <c r="L14" s="2462">
        <v>0.77419354838709675</v>
      </c>
      <c r="M14" s="2462">
        <v>0.38181818181818183</v>
      </c>
      <c r="N14" s="2991">
        <v>-0.45888157894736842</v>
      </c>
    </row>
    <row r="15" spans="1:15" ht="15.75" customHeight="1" x14ac:dyDescent="0.15">
      <c r="B15" s="1117"/>
      <c r="C15" s="1118" t="s">
        <v>5611</v>
      </c>
      <c r="D15" s="2996"/>
      <c r="E15" s="2999"/>
      <c r="F15" s="2462">
        <v>-0.17068654071187558</v>
      </c>
      <c r="G15" s="2462">
        <v>-0.15140348233489048</v>
      </c>
      <c r="H15" s="2462">
        <v>6.5420937928807807E-2</v>
      </c>
      <c r="I15" s="2462">
        <v>0.14811924694117201</v>
      </c>
      <c r="J15" s="2462">
        <v>-0.25086112467501614</v>
      </c>
      <c r="K15" s="2757">
        <v>5.7800209638066043E-2</v>
      </c>
      <c r="L15" s="2462">
        <v>-1.9576820910809301E-2</v>
      </c>
      <c r="M15" s="2462">
        <v>2.3866145744861561E-3</v>
      </c>
      <c r="N15" s="2991">
        <v>3.8086442243329577E-2</v>
      </c>
    </row>
    <row r="16" spans="1:15" ht="15.75" customHeight="1" x14ac:dyDescent="0.15">
      <c r="B16" s="1117"/>
      <c r="C16" s="1118" t="s">
        <v>5609</v>
      </c>
      <c r="D16" s="2996"/>
      <c r="E16" s="2999"/>
      <c r="F16" s="2462">
        <v>-0.18917246713070379</v>
      </c>
      <c r="G16" s="2462">
        <v>0.25530967823985756</v>
      </c>
      <c r="H16" s="2462">
        <v>-6.0179322222785069E-2</v>
      </c>
      <c r="I16" s="2462">
        <v>-0.16687328194901094</v>
      </c>
      <c r="J16" s="2462">
        <v>0.1002134955036553</v>
      </c>
      <c r="K16" s="2757">
        <v>-5.1040809126190759E-2</v>
      </c>
      <c r="L16" s="2462">
        <v>4.6164332631057133E-2</v>
      </c>
      <c r="M16" s="2462">
        <v>0.20156370313332939</v>
      </c>
      <c r="N16" s="2991">
        <v>-7.2710243517696935E-2</v>
      </c>
    </row>
    <row r="17" spans="1:14" ht="15.75" customHeight="1" x14ac:dyDescent="0.15">
      <c r="B17" s="1117"/>
      <c r="C17" s="1118" t="s">
        <v>5015</v>
      </c>
      <c r="D17" s="2996"/>
      <c r="E17" s="2999"/>
      <c r="F17" s="2462">
        <v>0.2501632513448801</v>
      </c>
      <c r="G17" s="2462">
        <v>-0.25748681723211619</v>
      </c>
      <c r="H17" s="2462">
        <v>-6.1503416856492028E-2</v>
      </c>
      <c r="I17" s="2462">
        <v>-9.0948029697315816E-2</v>
      </c>
      <c r="J17" s="2462">
        <v>-2.1281608292759543E-2</v>
      </c>
      <c r="K17" s="2757">
        <v>9.4439541041482791E-2</v>
      </c>
      <c r="L17" s="2462">
        <v>-0.10546187683284458</v>
      </c>
      <c r="M17" s="2462">
        <v>-2.8111297791255173E-2</v>
      </c>
      <c r="N17" s="2991">
        <v>1.6106590209554329E-2</v>
      </c>
    </row>
    <row r="18" spans="1:14" ht="15.75" customHeight="1" x14ac:dyDescent="0.15">
      <c r="B18" s="1117"/>
      <c r="C18" s="1118" t="s">
        <v>5016</v>
      </c>
      <c r="D18" s="2996"/>
      <c r="E18" s="2999"/>
      <c r="F18" s="2462">
        <v>-4.2136818350230726E-2</v>
      </c>
      <c r="G18" s="2462">
        <v>-1.3590969829101907E-2</v>
      </c>
      <c r="H18" s="2462">
        <v>-3.3278077821150387E-2</v>
      </c>
      <c r="I18" s="2462">
        <v>1.7331661626963639E-2</v>
      </c>
      <c r="J18" s="2462">
        <v>2.5028998115122516E-2</v>
      </c>
      <c r="K18" s="2757">
        <v>-5.5696023480736245E-3</v>
      </c>
      <c r="L18" s="2462">
        <v>-1.2695138864194018E-2</v>
      </c>
      <c r="M18" s="2462">
        <v>9.1431349949574983E-2</v>
      </c>
      <c r="N18" s="2991">
        <v>7.1446250309380411E-3</v>
      </c>
    </row>
    <row r="19" spans="1:14" ht="15.75" customHeight="1" x14ac:dyDescent="0.15">
      <c r="B19" s="1117"/>
      <c r="C19" s="1118" t="s">
        <v>5017</v>
      </c>
      <c r="D19" s="2996"/>
      <c r="E19" s="2999"/>
      <c r="F19" s="2462">
        <v>-6.0496922726236607E-2</v>
      </c>
      <c r="G19" s="2462">
        <v>-0.13807744565217392</v>
      </c>
      <c r="H19" s="2462">
        <v>4.1491907107670652E-2</v>
      </c>
      <c r="I19" s="2462">
        <v>3.6892888996999919E-2</v>
      </c>
      <c r="J19" s="2462">
        <v>-3.9881138567406946E-3</v>
      </c>
      <c r="K19" s="2757">
        <v>-1.0127973620161733E-2</v>
      </c>
      <c r="L19" s="2462">
        <v>4.259200507614213E-2</v>
      </c>
      <c r="M19" s="2462">
        <v>2.1250158488652214E-2</v>
      </c>
      <c r="N19" s="2991">
        <v>2.4110446204653243E-2</v>
      </c>
    </row>
    <row r="20" spans="1:14" ht="15.75" customHeight="1" x14ac:dyDescent="0.15">
      <c r="B20" s="1117"/>
      <c r="C20" s="1118" t="s">
        <v>5018</v>
      </c>
      <c r="D20" s="2996"/>
      <c r="E20" s="2999"/>
      <c r="F20" s="2462">
        <v>-9.1455399061032866E-2</v>
      </c>
      <c r="G20" s="2462">
        <v>6.2698084607964721E-3</v>
      </c>
      <c r="H20" s="2462">
        <v>-2.1020198562136255E-2</v>
      </c>
      <c r="I20" s="2462">
        <v>3.4550286753392084E-2</v>
      </c>
      <c r="J20" s="2462">
        <v>-5.2866414277988098E-2</v>
      </c>
      <c r="K20" s="2757">
        <v>4.6395431834403998E-2</v>
      </c>
      <c r="L20" s="2462">
        <v>-3.4106412005457027E-3</v>
      </c>
      <c r="M20" s="2462">
        <v>-6.2422997946611908E-2</v>
      </c>
      <c r="N20" s="2991">
        <v>7.5266462257263828E-2</v>
      </c>
    </row>
    <row r="21" spans="1:14" ht="15.75" customHeight="1" x14ac:dyDescent="0.15">
      <c r="B21" s="1117"/>
      <c r="C21" s="1118" t="s">
        <v>5019</v>
      </c>
      <c r="D21" s="2996"/>
      <c r="E21" s="2999"/>
      <c r="F21" s="2462">
        <v>-5.7258892310438701E-2</v>
      </c>
      <c r="G21" s="2462">
        <v>-6.035788676387048E-2</v>
      </c>
      <c r="H21" s="2462">
        <v>-4.9221623255579626E-2</v>
      </c>
      <c r="I21" s="2462">
        <v>-6.2420517168291646E-2</v>
      </c>
      <c r="J21" s="2462">
        <v>-1.5315926302701481E-2</v>
      </c>
      <c r="K21" s="2757">
        <v>-4.8212133386902369E-3</v>
      </c>
      <c r="L21" s="2462">
        <v>-2.9182767172270602E-2</v>
      </c>
      <c r="M21" s="2462">
        <v>2.0673676706469434E-2</v>
      </c>
      <c r="N21" s="2991">
        <v>4.5748210232233279E-2</v>
      </c>
    </row>
    <row r="22" spans="1:14" ht="15.75" customHeight="1" x14ac:dyDescent="0.15">
      <c r="B22" s="1117"/>
      <c r="C22" s="1118" t="s">
        <v>5020</v>
      </c>
      <c r="D22" s="2996"/>
      <c r="E22" s="2999"/>
      <c r="F22" s="2462">
        <v>-0.21993746655023802</v>
      </c>
      <c r="G22" s="2462">
        <v>-2.2821651680930199E-2</v>
      </c>
      <c r="H22" s="2462">
        <v>1.6074793983962159E-2</v>
      </c>
      <c r="I22" s="2462">
        <v>5.4917078847832408E-3</v>
      </c>
      <c r="J22" s="2462">
        <v>-4.2319238977104205E-2</v>
      </c>
      <c r="K22" s="2757">
        <v>2.700457000415455E-2</v>
      </c>
      <c r="L22" s="2462">
        <v>3.0891438658428951E-3</v>
      </c>
      <c r="M22" s="2462">
        <v>-1.9907611086669601E-2</v>
      </c>
      <c r="N22" s="2991">
        <v>-7.4664272621853142E-2</v>
      </c>
    </row>
    <row r="23" spans="1:14" ht="15.75" customHeight="1" x14ac:dyDescent="0.15">
      <c r="B23" s="1117"/>
      <c r="C23" s="1118" t="s">
        <v>5021</v>
      </c>
      <c r="D23" s="2998"/>
      <c r="E23" s="2999"/>
      <c r="F23" s="2462">
        <v>-2.333816640642427E-2</v>
      </c>
      <c r="G23" s="2462">
        <v>-4.1253889856396496E-3</v>
      </c>
      <c r="H23" s="2462">
        <v>0.21570988317924461</v>
      </c>
      <c r="I23" s="2462">
        <v>0.16444219114768788</v>
      </c>
      <c r="J23" s="2462">
        <v>-0.18137726430473566</v>
      </c>
      <c r="K23" s="2757">
        <v>-0.20319612111616861</v>
      </c>
      <c r="L23" s="2462">
        <v>-0.2268550139708165</v>
      </c>
      <c r="M23" s="2462">
        <v>-0.23730072682006184</v>
      </c>
      <c r="N23" s="2991">
        <v>-2.019111801405744E-2</v>
      </c>
    </row>
    <row r="24" spans="1:14" ht="15.75" customHeight="1" x14ac:dyDescent="0.15">
      <c r="B24" s="2995"/>
      <c r="C24" s="1118" t="s">
        <v>5022</v>
      </c>
      <c r="D24" s="2998"/>
      <c r="E24" s="2999"/>
      <c r="F24" s="2462">
        <v>-9.0536762099791279E-2</v>
      </c>
      <c r="G24" s="2462">
        <v>-9.3833896250108254E-2</v>
      </c>
      <c r="H24" s="2462">
        <v>4.8406364983036271E-2</v>
      </c>
      <c r="I24" s="2462">
        <v>9.4211485870556055E-2</v>
      </c>
      <c r="J24" s="2462">
        <v>8.6641396259424328E-3</v>
      </c>
      <c r="K24" s="2757">
        <v>3.8942804047078255E-2</v>
      </c>
      <c r="L24" s="2462">
        <v>8.8242308609587407E-3</v>
      </c>
      <c r="M24" s="2462">
        <v>2.3089046493301811E-2</v>
      </c>
      <c r="N24" s="2991">
        <v>4.8910113224986521E-2</v>
      </c>
    </row>
    <row r="25" spans="1:14" ht="15.75" customHeight="1" x14ac:dyDescent="0.15">
      <c r="B25" s="2995"/>
      <c r="C25" s="1118" t="s">
        <v>5023</v>
      </c>
      <c r="D25" s="2998"/>
      <c r="E25" s="2999"/>
      <c r="F25" s="2462">
        <v>-1.0045701474519272E-2</v>
      </c>
      <c r="G25" s="2462">
        <v>-8.5057271024781153E-2</v>
      </c>
      <c r="H25" s="2462">
        <v>1.2566641279512566E-2</v>
      </c>
      <c r="I25" s="2462">
        <v>2.8864234674689734E-2</v>
      </c>
      <c r="J25" s="2462">
        <v>-1.6905784519784337E-2</v>
      </c>
      <c r="K25" s="2757">
        <v>-2.779327012455847E-2</v>
      </c>
      <c r="L25" s="2462">
        <v>4.7805717563820634E-4</v>
      </c>
      <c r="M25" s="2462">
        <v>7.7551605504587159E-2</v>
      </c>
      <c r="N25" s="2991">
        <v>-9.4541262028291426E-2</v>
      </c>
    </row>
    <row r="26" spans="1:14" ht="15.75" customHeight="1" x14ac:dyDescent="0.15">
      <c r="B26" s="2995"/>
      <c r="C26" s="1118" t="s">
        <v>5024</v>
      </c>
      <c r="D26" s="2998"/>
      <c r="E26" s="2999"/>
      <c r="F26" s="2462">
        <v>-1.0697000524060545E-2</v>
      </c>
      <c r="G26" s="2462">
        <v>8.7529602393119785E-2</v>
      </c>
      <c r="H26" s="2462">
        <v>-0.11079911750379645</v>
      </c>
      <c r="I26" s="2462">
        <v>4.0858413353096604E-2</v>
      </c>
      <c r="J26" s="2462">
        <v>-6.1389387654015234E-2</v>
      </c>
      <c r="K26" s="2757">
        <v>-1.8272370460767174E-2</v>
      </c>
      <c r="L26" s="2462">
        <v>5.8424323870317485E-2</v>
      </c>
      <c r="M26" s="2462">
        <v>-1.031615033011681E-2</v>
      </c>
      <c r="N26" s="2991">
        <v>-6.0168703293883706E-2</v>
      </c>
    </row>
    <row r="27" spans="1:14" ht="15.75" customHeight="1" x14ac:dyDescent="0.15">
      <c r="B27" s="2995"/>
      <c r="C27" s="1118" t="s">
        <v>5025</v>
      </c>
      <c r="D27" s="2998"/>
      <c r="E27" s="2999"/>
      <c r="F27" s="2462">
        <v>-2.8155873980336338E-2</v>
      </c>
      <c r="G27" s="2462">
        <v>3.3008418254319896E-2</v>
      </c>
      <c r="H27" s="2462">
        <v>4.8180713417685324E-2</v>
      </c>
      <c r="I27" s="2462">
        <v>3.7054718225010799E-3</v>
      </c>
      <c r="J27" s="2462">
        <v>5.1888929153832218E-2</v>
      </c>
      <c r="K27" s="2757">
        <v>3.2749822362896454E-2</v>
      </c>
      <c r="L27" s="2462">
        <v>2.6061212576098743E-3</v>
      </c>
      <c r="M27" s="2462">
        <v>4.8493418453284538E-2</v>
      </c>
      <c r="N27" s="2991">
        <v>2.8658693798218997E-2</v>
      </c>
    </row>
    <row r="28" spans="1:14" ht="15.75" customHeight="1" x14ac:dyDescent="0.15">
      <c r="B28" s="2753"/>
      <c r="C28" s="930" t="s">
        <v>5026</v>
      </c>
      <c r="D28" s="2998"/>
      <c r="E28" s="2999"/>
      <c r="F28" s="2462">
        <v>-6.7293580475077455E-2</v>
      </c>
      <c r="G28" s="2462">
        <v>-4.8487674106882685E-2</v>
      </c>
      <c r="H28" s="2462">
        <v>-2.5846756905738962E-2</v>
      </c>
      <c r="I28" s="2462">
        <v>4.4640050298648225E-3</v>
      </c>
      <c r="J28" s="2462">
        <v>3.129694541812719E-3</v>
      </c>
      <c r="K28" s="2757">
        <v>-8.4238113066267318E-4</v>
      </c>
      <c r="L28" s="2462">
        <v>2.4980483996877439E-4</v>
      </c>
      <c r="M28" s="2462">
        <v>-2.4662067243155495E-2</v>
      </c>
      <c r="N28" s="2991">
        <v>-1.5651505937329963E-2</v>
      </c>
    </row>
    <row r="29" spans="1:14" ht="15.75" customHeight="1" thickBot="1" x14ac:dyDescent="0.2">
      <c r="A29" s="3005"/>
      <c r="B29" s="1119" t="s">
        <v>773</v>
      </c>
      <c r="C29" s="3004"/>
      <c r="D29" s="1102"/>
      <c r="E29" s="1103"/>
      <c r="F29" s="2457">
        <v>0.53998384491114704</v>
      </c>
      <c r="G29" s="2457">
        <v>0.39859525899912202</v>
      </c>
      <c r="H29" s="2457">
        <v>1.7445255474452599</v>
      </c>
      <c r="I29" s="2457">
        <v>2.219607843137255</v>
      </c>
      <c r="J29" s="2457">
        <v>-0.17356881851400729</v>
      </c>
      <c r="K29" s="2457">
        <v>0.12601326455416359</v>
      </c>
      <c r="L29" s="2457">
        <v>0.38678010471204188</v>
      </c>
      <c r="M29" s="2457">
        <v>-0.76026427560169896</v>
      </c>
      <c r="N29" s="2992">
        <v>-3.2322834645669292</v>
      </c>
    </row>
    <row r="30" spans="1:14" ht="15.75" customHeight="1" x14ac:dyDescent="0.15">
      <c r="A30" s="1120" t="s">
        <v>3061</v>
      </c>
      <c r="N30" s="1153"/>
    </row>
    <row r="31" spans="1:14" ht="15.75" customHeight="1" x14ac:dyDescent="0.15">
      <c r="A31" s="1120" t="s">
        <v>3062</v>
      </c>
      <c r="N31" s="1153"/>
    </row>
    <row r="32" spans="1:14" ht="15.75" customHeight="1" x14ac:dyDescent="0.15">
      <c r="A32" s="1120" t="s">
        <v>5035</v>
      </c>
      <c r="N32" s="1153"/>
    </row>
    <row r="33" spans="14:14" ht="18" customHeight="1" x14ac:dyDescent="0.15">
      <c r="N33" s="1153"/>
    </row>
  </sheetData>
  <mergeCells count="1">
    <mergeCell ref="B4:E4"/>
  </mergeCells>
  <phoneticPr fontId="3"/>
  <pageMargins left="0.98425196850393704" right="0.98425196850393704" top="0.78740157480314965" bottom="0.78740157480314965" header="0.31496062992125984" footer="0.31496062992125984"/>
  <pageSetup paperSize="9" orientation="landscape"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O33"/>
  <sheetViews>
    <sheetView showGridLines="0" zoomScaleNormal="100" workbookViewId="0"/>
  </sheetViews>
  <sheetFormatPr defaultRowHeight="18" customHeight="1" x14ac:dyDescent="0.15"/>
  <cols>
    <col min="1" max="4" width="1.75" style="1120" customWidth="1"/>
    <col min="5" max="5" width="31.875" style="1120" customWidth="1"/>
    <col min="6" max="14" width="9.625" style="1120" customWidth="1"/>
    <col min="15" max="15" width="12.625" style="1120" customWidth="1"/>
    <col min="16" max="253" width="9" style="1120"/>
    <col min="254" max="254" width="3.75" style="1120" customWidth="1"/>
    <col min="255" max="255" width="3.375" style="1120" customWidth="1"/>
    <col min="256" max="256" width="19.625" style="1120" customWidth="1"/>
    <col min="257" max="262" width="9.125" style="1120" customWidth="1"/>
    <col min="263" max="263" width="9.625" style="1120" customWidth="1"/>
    <col min="264" max="271" width="12.625" style="1120" customWidth="1"/>
    <col min="272" max="509" width="9" style="1120"/>
    <col min="510" max="510" width="3.75" style="1120" customWidth="1"/>
    <col min="511" max="511" width="3.375" style="1120" customWidth="1"/>
    <col min="512" max="512" width="19.625" style="1120" customWidth="1"/>
    <col min="513" max="518" width="9.125" style="1120" customWidth="1"/>
    <col min="519" max="519" width="9.625" style="1120" customWidth="1"/>
    <col min="520" max="527" width="12.625" style="1120" customWidth="1"/>
    <col min="528" max="765" width="9" style="1120"/>
    <col min="766" max="766" width="3.75" style="1120" customWidth="1"/>
    <col min="767" max="767" width="3.375" style="1120" customWidth="1"/>
    <col min="768" max="768" width="19.625" style="1120" customWidth="1"/>
    <col min="769" max="774" width="9.125" style="1120" customWidth="1"/>
    <col min="775" max="775" width="9.625" style="1120" customWidth="1"/>
    <col min="776" max="783" width="12.625" style="1120" customWidth="1"/>
    <col min="784" max="1021" width="9" style="1120"/>
    <col min="1022" max="1022" width="3.75" style="1120" customWidth="1"/>
    <col min="1023" max="1023" width="3.375" style="1120" customWidth="1"/>
    <col min="1024" max="1024" width="19.625" style="1120" customWidth="1"/>
    <col min="1025" max="1030" width="9.125" style="1120" customWidth="1"/>
    <col min="1031" max="1031" width="9.625" style="1120" customWidth="1"/>
    <col min="1032" max="1039" width="12.625" style="1120" customWidth="1"/>
    <col min="1040" max="1277" width="9" style="1120"/>
    <col min="1278" max="1278" width="3.75" style="1120" customWidth="1"/>
    <col min="1279" max="1279" width="3.375" style="1120" customWidth="1"/>
    <col min="1280" max="1280" width="19.625" style="1120" customWidth="1"/>
    <col min="1281" max="1286" width="9.125" style="1120" customWidth="1"/>
    <col min="1287" max="1287" width="9.625" style="1120" customWidth="1"/>
    <col min="1288" max="1295" width="12.625" style="1120" customWidth="1"/>
    <col min="1296" max="1533" width="9" style="1120"/>
    <col min="1534" max="1534" width="3.75" style="1120" customWidth="1"/>
    <col min="1535" max="1535" width="3.375" style="1120" customWidth="1"/>
    <col min="1536" max="1536" width="19.625" style="1120" customWidth="1"/>
    <col min="1537" max="1542" width="9.125" style="1120" customWidth="1"/>
    <col min="1543" max="1543" width="9.625" style="1120" customWidth="1"/>
    <col min="1544" max="1551" width="12.625" style="1120" customWidth="1"/>
    <col min="1552" max="1789" width="9" style="1120"/>
    <col min="1790" max="1790" width="3.75" style="1120" customWidth="1"/>
    <col min="1791" max="1791" width="3.375" style="1120" customWidth="1"/>
    <col min="1792" max="1792" width="19.625" style="1120" customWidth="1"/>
    <col min="1793" max="1798" width="9.125" style="1120" customWidth="1"/>
    <col min="1799" max="1799" width="9.625" style="1120" customWidth="1"/>
    <col min="1800" max="1807" width="12.625" style="1120" customWidth="1"/>
    <col min="1808" max="2045" width="9" style="1120"/>
    <col min="2046" max="2046" width="3.75" style="1120" customWidth="1"/>
    <col min="2047" max="2047" width="3.375" style="1120" customWidth="1"/>
    <col min="2048" max="2048" width="19.625" style="1120" customWidth="1"/>
    <col min="2049" max="2054" width="9.125" style="1120" customWidth="1"/>
    <col min="2055" max="2055" width="9.625" style="1120" customWidth="1"/>
    <col min="2056" max="2063" width="12.625" style="1120" customWidth="1"/>
    <col min="2064" max="2301" width="9" style="1120"/>
    <col min="2302" max="2302" width="3.75" style="1120" customWidth="1"/>
    <col min="2303" max="2303" width="3.375" style="1120" customWidth="1"/>
    <col min="2304" max="2304" width="19.625" style="1120" customWidth="1"/>
    <col min="2305" max="2310" width="9.125" style="1120" customWidth="1"/>
    <col min="2311" max="2311" width="9.625" style="1120" customWidth="1"/>
    <col min="2312" max="2319" width="12.625" style="1120" customWidth="1"/>
    <col min="2320" max="2557" width="9" style="1120"/>
    <col min="2558" max="2558" width="3.75" style="1120" customWidth="1"/>
    <col min="2559" max="2559" width="3.375" style="1120" customWidth="1"/>
    <col min="2560" max="2560" width="19.625" style="1120" customWidth="1"/>
    <col min="2561" max="2566" width="9.125" style="1120" customWidth="1"/>
    <col min="2567" max="2567" width="9.625" style="1120" customWidth="1"/>
    <col min="2568" max="2575" width="12.625" style="1120" customWidth="1"/>
    <col min="2576" max="2813" width="9" style="1120"/>
    <col min="2814" max="2814" width="3.75" style="1120" customWidth="1"/>
    <col min="2815" max="2815" width="3.375" style="1120" customWidth="1"/>
    <col min="2816" max="2816" width="19.625" style="1120" customWidth="1"/>
    <col min="2817" max="2822" width="9.125" style="1120" customWidth="1"/>
    <col min="2823" max="2823" width="9.625" style="1120" customWidth="1"/>
    <col min="2824" max="2831" width="12.625" style="1120" customWidth="1"/>
    <col min="2832" max="3069" width="9" style="1120"/>
    <col min="3070" max="3070" width="3.75" style="1120" customWidth="1"/>
    <col min="3071" max="3071" width="3.375" style="1120" customWidth="1"/>
    <col min="3072" max="3072" width="19.625" style="1120" customWidth="1"/>
    <col min="3073" max="3078" width="9.125" style="1120" customWidth="1"/>
    <col min="3079" max="3079" width="9.625" style="1120" customWidth="1"/>
    <col min="3080" max="3087" width="12.625" style="1120" customWidth="1"/>
    <col min="3088" max="3325" width="9" style="1120"/>
    <col min="3326" max="3326" width="3.75" style="1120" customWidth="1"/>
    <col min="3327" max="3327" width="3.375" style="1120" customWidth="1"/>
    <col min="3328" max="3328" width="19.625" style="1120" customWidth="1"/>
    <col min="3329" max="3334" width="9.125" style="1120" customWidth="1"/>
    <col min="3335" max="3335" width="9.625" style="1120" customWidth="1"/>
    <col min="3336" max="3343" width="12.625" style="1120" customWidth="1"/>
    <col min="3344" max="3581" width="9" style="1120"/>
    <col min="3582" max="3582" width="3.75" style="1120" customWidth="1"/>
    <col min="3583" max="3583" width="3.375" style="1120" customWidth="1"/>
    <col min="3584" max="3584" width="19.625" style="1120" customWidth="1"/>
    <col min="3585" max="3590" width="9.125" style="1120" customWidth="1"/>
    <col min="3591" max="3591" width="9.625" style="1120" customWidth="1"/>
    <col min="3592" max="3599" width="12.625" style="1120" customWidth="1"/>
    <col min="3600" max="3837" width="9" style="1120"/>
    <col min="3838" max="3838" width="3.75" style="1120" customWidth="1"/>
    <col min="3839" max="3839" width="3.375" style="1120" customWidth="1"/>
    <col min="3840" max="3840" width="19.625" style="1120" customWidth="1"/>
    <col min="3841" max="3846" width="9.125" style="1120" customWidth="1"/>
    <col min="3847" max="3847" width="9.625" style="1120" customWidth="1"/>
    <col min="3848" max="3855" width="12.625" style="1120" customWidth="1"/>
    <col min="3856" max="4093" width="9" style="1120"/>
    <col min="4094" max="4094" width="3.75" style="1120" customWidth="1"/>
    <col min="4095" max="4095" width="3.375" style="1120" customWidth="1"/>
    <col min="4096" max="4096" width="19.625" style="1120" customWidth="1"/>
    <col min="4097" max="4102" width="9.125" style="1120" customWidth="1"/>
    <col min="4103" max="4103" width="9.625" style="1120" customWidth="1"/>
    <col min="4104" max="4111" width="12.625" style="1120" customWidth="1"/>
    <col min="4112" max="4349" width="9" style="1120"/>
    <col min="4350" max="4350" width="3.75" style="1120" customWidth="1"/>
    <col min="4351" max="4351" width="3.375" style="1120" customWidth="1"/>
    <col min="4352" max="4352" width="19.625" style="1120" customWidth="1"/>
    <col min="4353" max="4358" width="9.125" style="1120" customWidth="1"/>
    <col min="4359" max="4359" width="9.625" style="1120" customWidth="1"/>
    <col min="4360" max="4367" width="12.625" style="1120" customWidth="1"/>
    <col min="4368" max="4605" width="9" style="1120"/>
    <col min="4606" max="4606" width="3.75" style="1120" customWidth="1"/>
    <col min="4607" max="4607" width="3.375" style="1120" customWidth="1"/>
    <col min="4608" max="4608" width="19.625" style="1120" customWidth="1"/>
    <col min="4609" max="4614" width="9.125" style="1120" customWidth="1"/>
    <col min="4615" max="4615" width="9.625" style="1120" customWidth="1"/>
    <col min="4616" max="4623" width="12.625" style="1120" customWidth="1"/>
    <col min="4624" max="4861" width="9" style="1120"/>
    <col min="4862" max="4862" width="3.75" style="1120" customWidth="1"/>
    <col min="4863" max="4863" width="3.375" style="1120" customWidth="1"/>
    <col min="4864" max="4864" width="19.625" style="1120" customWidth="1"/>
    <col min="4865" max="4870" width="9.125" style="1120" customWidth="1"/>
    <col min="4871" max="4871" width="9.625" style="1120" customWidth="1"/>
    <col min="4872" max="4879" width="12.625" style="1120" customWidth="1"/>
    <col min="4880" max="5117" width="9" style="1120"/>
    <col min="5118" max="5118" width="3.75" style="1120" customWidth="1"/>
    <col min="5119" max="5119" width="3.375" style="1120" customWidth="1"/>
    <col min="5120" max="5120" width="19.625" style="1120" customWidth="1"/>
    <col min="5121" max="5126" width="9.125" style="1120" customWidth="1"/>
    <col min="5127" max="5127" width="9.625" style="1120" customWidth="1"/>
    <col min="5128" max="5135" width="12.625" style="1120" customWidth="1"/>
    <col min="5136" max="5373" width="9" style="1120"/>
    <col min="5374" max="5374" width="3.75" style="1120" customWidth="1"/>
    <col min="5375" max="5375" width="3.375" style="1120" customWidth="1"/>
    <col min="5376" max="5376" width="19.625" style="1120" customWidth="1"/>
    <col min="5377" max="5382" width="9.125" style="1120" customWidth="1"/>
    <col min="5383" max="5383" width="9.625" style="1120" customWidth="1"/>
    <col min="5384" max="5391" width="12.625" style="1120" customWidth="1"/>
    <col min="5392" max="5629" width="9" style="1120"/>
    <col min="5630" max="5630" width="3.75" style="1120" customWidth="1"/>
    <col min="5631" max="5631" width="3.375" style="1120" customWidth="1"/>
    <col min="5632" max="5632" width="19.625" style="1120" customWidth="1"/>
    <col min="5633" max="5638" width="9.125" style="1120" customWidth="1"/>
    <col min="5639" max="5639" width="9.625" style="1120" customWidth="1"/>
    <col min="5640" max="5647" width="12.625" style="1120" customWidth="1"/>
    <col min="5648" max="5885" width="9" style="1120"/>
    <col min="5886" max="5886" width="3.75" style="1120" customWidth="1"/>
    <col min="5887" max="5887" width="3.375" style="1120" customWidth="1"/>
    <col min="5888" max="5888" width="19.625" style="1120" customWidth="1"/>
    <col min="5889" max="5894" width="9.125" style="1120" customWidth="1"/>
    <col min="5895" max="5895" width="9.625" style="1120" customWidth="1"/>
    <col min="5896" max="5903" width="12.625" style="1120" customWidth="1"/>
    <col min="5904" max="6141" width="9" style="1120"/>
    <col min="6142" max="6142" width="3.75" style="1120" customWidth="1"/>
    <col min="6143" max="6143" width="3.375" style="1120" customWidth="1"/>
    <col min="6144" max="6144" width="19.625" style="1120" customWidth="1"/>
    <col min="6145" max="6150" width="9.125" style="1120" customWidth="1"/>
    <col min="6151" max="6151" width="9.625" style="1120" customWidth="1"/>
    <col min="6152" max="6159" width="12.625" style="1120" customWidth="1"/>
    <col min="6160" max="6397" width="9" style="1120"/>
    <col min="6398" max="6398" width="3.75" style="1120" customWidth="1"/>
    <col min="6399" max="6399" width="3.375" style="1120" customWidth="1"/>
    <col min="6400" max="6400" width="19.625" style="1120" customWidth="1"/>
    <col min="6401" max="6406" width="9.125" style="1120" customWidth="1"/>
    <col min="6407" max="6407" width="9.625" style="1120" customWidth="1"/>
    <col min="6408" max="6415" width="12.625" style="1120" customWidth="1"/>
    <col min="6416" max="6653" width="9" style="1120"/>
    <col min="6654" max="6654" width="3.75" style="1120" customWidth="1"/>
    <col min="6655" max="6655" width="3.375" style="1120" customWidth="1"/>
    <col min="6656" max="6656" width="19.625" style="1120" customWidth="1"/>
    <col min="6657" max="6662" width="9.125" style="1120" customWidth="1"/>
    <col min="6663" max="6663" width="9.625" style="1120" customWidth="1"/>
    <col min="6664" max="6671" width="12.625" style="1120" customWidth="1"/>
    <col min="6672" max="6909" width="9" style="1120"/>
    <col min="6910" max="6910" width="3.75" style="1120" customWidth="1"/>
    <col min="6911" max="6911" width="3.375" style="1120" customWidth="1"/>
    <col min="6912" max="6912" width="19.625" style="1120" customWidth="1"/>
    <col min="6913" max="6918" width="9.125" style="1120" customWidth="1"/>
    <col min="6919" max="6919" width="9.625" style="1120" customWidth="1"/>
    <col min="6920" max="6927" width="12.625" style="1120" customWidth="1"/>
    <col min="6928" max="7165" width="9" style="1120"/>
    <col min="7166" max="7166" width="3.75" style="1120" customWidth="1"/>
    <col min="7167" max="7167" width="3.375" style="1120" customWidth="1"/>
    <col min="7168" max="7168" width="19.625" style="1120" customWidth="1"/>
    <col min="7169" max="7174" width="9.125" style="1120" customWidth="1"/>
    <col min="7175" max="7175" width="9.625" style="1120" customWidth="1"/>
    <col min="7176" max="7183" width="12.625" style="1120" customWidth="1"/>
    <col min="7184" max="7421" width="9" style="1120"/>
    <col min="7422" max="7422" width="3.75" style="1120" customWidth="1"/>
    <col min="7423" max="7423" width="3.375" style="1120" customWidth="1"/>
    <col min="7424" max="7424" width="19.625" style="1120" customWidth="1"/>
    <col min="7425" max="7430" width="9.125" style="1120" customWidth="1"/>
    <col min="7431" max="7431" width="9.625" style="1120" customWidth="1"/>
    <col min="7432" max="7439" width="12.625" style="1120" customWidth="1"/>
    <col min="7440" max="7677" width="9" style="1120"/>
    <col min="7678" max="7678" width="3.75" style="1120" customWidth="1"/>
    <col min="7679" max="7679" width="3.375" style="1120" customWidth="1"/>
    <col min="7680" max="7680" width="19.625" style="1120" customWidth="1"/>
    <col min="7681" max="7686" width="9.125" style="1120" customWidth="1"/>
    <col min="7687" max="7687" width="9.625" style="1120" customWidth="1"/>
    <col min="7688" max="7695" width="12.625" style="1120" customWidth="1"/>
    <col min="7696" max="7933" width="9" style="1120"/>
    <col min="7934" max="7934" width="3.75" style="1120" customWidth="1"/>
    <col min="7935" max="7935" width="3.375" style="1120" customWidth="1"/>
    <col min="7936" max="7936" width="19.625" style="1120" customWidth="1"/>
    <col min="7937" max="7942" width="9.125" style="1120" customWidth="1"/>
    <col min="7943" max="7943" width="9.625" style="1120" customWidth="1"/>
    <col min="7944" max="7951" width="12.625" style="1120" customWidth="1"/>
    <col min="7952" max="8189" width="9" style="1120"/>
    <col min="8190" max="8190" width="3.75" style="1120" customWidth="1"/>
    <col min="8191" max="8191" width="3.375" style="1120" customWidth="1"/>
    <col min="8192" max="8192" width="19.625" style="1120" customWidth="1"/>
    <col min="8193" max="8198" width="9.125" style="1120" customWidth="1"/>
    <col min="8199" max="8199" width="9.625" style="1120" customWidth="1"/>
    <col min="8200" max="8207" width="12.625" style="1120" customWidth="1"/>
    <col min="8208" max="8445" width="9" style="1120"/>
    <col min="8446" max="8446" width="3.75" style="1120" customWidth="1"/>
    <col min="8447" max="8447" width="3.375" style="1120" customWidth="1"/>
    <col min="8448" max="8448" width="19.625" style="1120" customWidth="1"/>
    <col min="8449" max="8454" width="9.125" style="1120" customWidth="1"/>
    <col min="8455" max="8455" width="9.625" style="1120" customWidth="1"/>
    <col min="8456" max="8463" width="12.625" style="1120" customWidth="1"/>
    <col min="8464" max="8701" width="9" style="1120"/>
    <col min="8702" max="8702" width="3.75" style="1120" customWidth="1"/>
    <col min="8703" max="8703" width="3.375" style="1120" customWidth="1"/>
    <col min="8704" max="8704" width="19.625" style="1120" customWidth="1"/>
    <col min="8705" max="8710" width="9.125" style="1120" customWidth="1"/>
    <col min="8711" max="8711" width="9.625" style="1120" customWidth="1"/>
    <col min="8712" max="8719" width="12.625" style="1120" customWidth="1"/>
    <col min="8720" max="8957" width="9" style="1120"/>
    <col min="8958" max="8958" width="3.75" style="1120" customWidth="1"/>
    <col min="8959" max="8959" width="3.375" style="1120" customWidth="1"/>
    <col min="8960" max="8960" width="19.625" style="1120" customWidth="1"/>
    <col min="8961" max="8966" width="9.125" style="1120" customWidth="1"/>
    <col min="8967" max="8967" width="9.625" style="1120" customWidth="1"/>
    <col min="8968" max="8975" width="12.625" style="1120" customWidth="1"/>
    <col min="8976" max="9213" width="9" style="1120"/>
    <col min="9214" max="9214" width="3.75" style="1120" customWidth="1"/>
    <col min="9215" max="9215" width="3.375" style="1120" customWidth="1"/>
    <col min="9216" max="9216" width="19.625" style="1120" customWidth="1"/>
    <col min="9217" max="9222" width="9.125" style="1120" customWidth="1"/>
    <col min="9223" max="9223" width="9.625" style="1120" customWidth="1"/>
    <col min="9224" max="9231" width="12.625" style="1120" customWidth="1"/>
    <col min="9232" max="9469" width="9" style="1120"/>
    <col min="9470" max="9470" width="3.75" style="1120" customWidth="1"/>
    <col min="9471" max="9471" width="3.375" style="1120" customWidth="1"/>
    <col min="9472" max="9472" width="19.625" style="1120" customWidth="1"/>
    <col min="9473" max="9478" width="9.125" style="1120" customWidth="1"/>
    <col min="9479" max="9479" width="9.625" style="1120" customWidth="1"/>
    <col min="9480" max="9487" width="12.625" style="1120" customWidth="1"/>
    <col min="9488" max="9725" width="9" style="1120"/>
    <col min="9726" max="9726" width="3.75" style="1120" customWidth="1"/>
    <col min="9727" max="9727" width="3.375" style="1120" customWidth="1"/>
    <col min="9728" max="9728" width="19.625" style="1120" customWidth="1"/>
    <col min="9729" max="9734" width="9.125" style="1120" customWidth="1"/>
    <col min="9735" max="9735" width="9.625" style="1120" customWidth="1"/>
    <col min="9736" max="9743" width="12.625" style="1120" customWidth="1"/>
    <col min="9744" max="9981" width="9" style="1120"/>
    <col min="9982" max="9982" width="3.75" style="1120" customWidth="1"/>
    <col min="9983" max="9983" width="3.375" style="1120" customWidth="1"/>
    <col min="9984" max="9984" width="19.625" style="1120" customWidth="1"/>
    <col min="9985" max="9990" width="9.125" style="1120" customWidth="1"/>
    <col min="9991" max="9991" width="9.625" style="1120" customWidth="1"/>
    <col min="9992" max="9999" width="12.625" style="1120" customWidth="1"/>
    <col min="10000" max="10237" width="9" style="1120"/>
    <col min="10238" max="10238" width="3.75" style="1120" customWidth="1"/>
    <col min="10239" max="10239" width="3.375" style="1120" customWidth="1"/>
    <col min="10240" max="10240" width="19.625" style="1120" customWidth="1"/>
    <col min="10241" max="10246" width="9.125" style="1120" customWidth="1"/>
    <col min="10247" max="10247" width="9.625" style="1120" customWidth="1"/>
    <col min="10248" max="10255" width="12.625" style="1120" customWidth="1"/>
    <col min="10256" max="10493" width="9" style="1120"/>
    <col min="10494" max="10494" width="3.75" style="1120" customWidth="1"/>
    <col min="10495" max="10495" width="3.375" style="1120" customWidth="1"/>
    <col min="10496" max="10496" width="19.625" style="1120" customWidth="1"/>
    <col min="10497" max="10502" width="9.125" style="1120" customWidth="1"/>
    <col min="10503" max="10503" width="9.625" style="1120" customWidth="1"/>
    <col min="10504" max="10511" width="12.625" style="1120" customWidth="1"/>
    <col min="10512" max="10749" width="9" style="1120"/>
    <col min="10750" max="10750" width="3.75" style="1120" customWidth="1"/>
    <col min="10751" max="10751" width="3.375" style="1120" customWidth="1"/>
    <col min="10752" max="10752" width="19.625" style="1120" customWidth="1"/>
    <col min="10753" max="10758" width="9.125" style="1120" customWidth="1"/>
    <col min="10759" max="10759" width="9.625" style="1120" customWidth="1"/>
    <col min="10760" max="10767" width="12.625" style="1120" customWidth="1"/>
    <col min="10768" max="11005" width="9" style="1120"/>
    <col min="11006" max="11006" width="3.75" style="1120" customWidth="1"/>
    <col min="11007" max="11007" width="3.375" style="1120" customWidth="1"/>
    <col min="11008" max="11008" width="19.625" style="1120" customWidth="1"/>
    <col min="11009" max="11014" width="9.125" style="1120" customWidth="1"/>
    <col min="11015" max="11015" width="9.625" style="1120" customWidth="1"/>
    <col min="11016" max="11023" width="12.625" style="1120" customWidth="1"/>
    <col min="11024" max="11261" width="9" style="1120"/>
    <col min="11262" max="11262" width="3.75" style="1120" customWidth="1"/>
    <col min="11263" max="11263" width="3.375" style="1120" customWidth="1"/>
    <col min="11264" max="11264" width="19.625" style="1120" customWidth="1"/>
    <col min="11265" max="11270" width="9.125" style="1120" customWidth="1"/>
    <col min="11271" max="11271" width="9.625" style="1120" customWidth="1"/>
    <col min="11272" max="11279" width="12.625" style="1120" customWidth="1"/>
    <col min="11280" max="11517" width="9" style="1120"/>
    <col min="11518" max="11518" width="3.75" style="1120" customWidth="1"/>
    <col min="11519" max="11519" width="3.375" style="1120" customWidth="1"/>
    <col min="11520" max="11520" width="19.625" style="1120" customWidth="1"/>
    <col min="11521" max="11526" width="9.125" style="1120" customWidth="1"/>
    <col min="11527" max="11527" width="9.625" style="1120" customWidth="1"/>
    <col min="11528" max="11535" width="12.625" style="1120" customWidth="1"/>
    <col min="11536" max="11773" width="9" style="1120"/>
    <col min="11774" max="11774" width="3.75" style="1120" customWidth="1"/>
    <col min="11775" max="11775" width="3.375" style="1120" customWidth="1"/>
    <col min="11776" max="11776" width="19.625" style="1120" customWidth="1"/>
    <col min="11777" max="11782" width="9.125" style="1120" customWidth="1"/>
    <col min="11783" max="11783" width="9.625" style="1120" customWidth="1"/>
    <col min="11784" max="11791" width="12.625" style="1120" customWidth="1"/>
    <col min="11792" max="12029" width="9" style="1120"/>
    <col min="12030" max="12030" width="3.75" style="1120" customWidth="1"/>
    <col min="12031" max="12031" width="3.375" style="1120" customWidth="1"/>
    <col min="12032" max="12032" width="19.625" style="1120" customWidth="1"/>
    <col min="12033" max="12038" width="9.125" style="1120" customWidth="1"/>
    <col min="12039" max="12039" width="9.625" style="1120" customWidth="1"/>
    <col min="12040" max="12047" width="12.625" style="1120" customWidth="1"/>
    <col min="12048" max="12285" width="9" style="1120"/>
    <col min="12286" max="12286" width="3.75" style="1120" customWidth="1"/>
    <col min="12287" max="12287" width="3.375" style="1120" customWidth="1"/>
    <col min="12288" max="12288" width="19.625" style="1120" customWidth="1"/>
    <col min="12289" max="12294" width="9.125" style="1120" customWidth="1"/>
    <col min="12295" max="12295" width="9.625" style="1120" customWidth="1"/>
    <col min="12296" max="12303" width="12.625" style="1120" customWidth="1"/>
    <col min="12304" max="12541" width="9" style="1120"/>
    <col min="12542" max="12542" width="3.75" style="1120" customWidth="1"/>
    <col min="12543" max="12543" width="3.375" style="1120" customWidth="1"/>
    <col min="12544" max="12544" width="19.625" style="1120" customWidth="1"/>
    <col min="12545" max="12550" width="9.125" style="1120" customWidth="1"/>
    <col min="12551" max="12551" width="9.625" style="1120" customWidth="1"/>
    <col min="12552" max="12559" width="12.625" style="1120" customWidth="1"/>
    <col min="12560" max="12797" width="9" style="1120"/>
    <col min="12798" max="12798" width="3.75" style="1120" customWidth="1"/>
    <col min="12799" max="12799" width="3.375" style="1120" customWidth="1"/>
    <col min="12800" max="12800" width="19.625" style="1120" customWidth="1"/>
    <col min="12801" max="12806" width="9.125" style="1120" customWidth="1"/>
    <col min="12807" max="12807" width="9.625" style="1120" customWidth="1"/>
    <col min="12808" max="12815" width="12.625" style="1120" customWidth="1"/>
    <col min="12816" max="13053" width="9" style="1120"/>
    <col min="13054" max="13054" width="3.75" style="1120" customWidth="1"/>
    <col min="13055" max="13055" width="3.375" style="1120" customWidth="1"/>
    <col min="13056" max="13056" width="19.625" style="1120" customWidth="1"/>
    <col min="13057" max="13062" width="9.125" style="1120" customWidth="1"/>
    <col min="13063" max="13063" width="9.625" style="1120" customWidth="1"/>
    <col min="13064" max="13071" width="12.625" style="1120" customWidth="1"/>
    <col min="13072" max="13309" width="9" style="1120"/>
    <col min="13310" max="13310" width="3.75" style="1120" customWidth="1"/>
    <col min="13311" max="13311" width="3.375" style="1120" customWidth="1"/>
    <col min="13312" max="13312" width="19.625" style="1120" customWidth="1"/>
    <col min="13313" max="13318" width="9.125" style="1120" customWidth="1"/>
    <col min="13319" max="13319" width="9.625" style="1120" customWidth="1"/>
    <col min="13320" max="13327" width="12.625" style="1120" customWidth="1"/>
    <col min="13328" max="13565" width="9" style="1120"/>
    <col min="13566" max="13566" width="3.75" style="1120" customWidth="1"/>
    <col min="13567" max="13567" width="3.375" style="1120" customWidth="1"/>
    <col min="13568" max="13568" width="19.625" style="1120" customWidth="1"/>
    <col min="13569" max="13574" width="9.125" style="1120" customWidth="1"/>
    <col min="13575" max="13575" width="9.625" style="1120" customWidth="1"/>
    <col min="13576" max="13583" width="12.625" style="1120" customWidth="1"/>
    <col min="13584" max="13821" width="9" style="1120"/>
    <col min="13822" max="13822" width="3.75" style="1120" customWidth="1"/>
    <col min="13823" max="13823" width="3.375" style="1120" customWidth="1"/>
    <col min="13824" max="13824" width="19.625" style="1120" customWidth="1"/>
    <col min="13825" max="13830" width="9.125" style="1120" customWidth="1"/>
    <col min="13831" max="13831" width="9.625" style="1120" customWidth="1"/>
    <col min="13832" max="13839" width="12.625" style="1120" customWidth="1"/>
    <col min="13840" max="14077" width="9" style="1120"/>
    <col min="14078" max="14078" width="3.75" style="1120" customWidth="1"/>
    <col min="14079" max="14079" width="3.375" style="1120" customWidth="1"/>
    <col min="14080" max="14080" width="19.625" style="1120" customWidth="1"/>
    <col min="14081" max="14086" width="9.125" style="1120" customWidth="1"/>
    <col min="14087" max="14087" width="9.625" style="1120" customWidth="1"/>
    <col min="14088" max="14095" width="12.625" style="1120" customWidth="1"/>
    <col min="14096" max="14333" width="9" style="1120"/>
    <col min="14334" max="14334" width="3.75" style="1120" customWidth="1"/>
    <col min="14335" max="14335" width="3.375" style="1120" customWidth="1"/>
    <col min="14336" max="14336" width="19.625" style="1120" customWidth="1"/>
    <col min="14337" max="14342" width="9.125" style="1120" customWidth="1"/>
    <col min="14343" max="14343" width="9.625" style="1120" customWidth="1"/>
    <col min="14344" max="14351" width="12.625" style="1120" customWidth="1"/>
    <col min="14352" max="14589" width="9" style="1120"/>
    <col min="14590" max="14590" width="3.75" style="1120" customWidth="1"/>
    <col min="14591" max="14591" width="3.375" style="1120" customWidth="1"/>
    <col min="14592" max="14592" width="19.625" style="1120" customWidth="1"/>
    <col min="14593" max="14598" width="9.125" style="1120" customWidth="1"/>
    <col min="14599" max="14599" width="9.625" style="1120" customWidth="1"/>
    <col min="14600" max="14607" width="12.625" style="1120" customWidth="1"/>
    <col min="14608" max="14845" width="9" style="1120"/>
    <col min="14846" max="14846" width="3.75" style="1120" customWidth="1"/>
    <col min="14847" max="14847" width="3.375" style="1120" customWidth="1"/>
    <col min="14848" max="14848" width="19.625" style="1120" customWidth="1"/>
    <col min="14849" max="14854" width="9.125" style="1120" customWidth="1"/>
    <col min="14855" max="14855" width="9.625" style="1120" customWidth="1"/>
    <col min="14856" max="14863" width="12.625" style="1120" customWidth="1"/>
    <col min="14864" max="15101" width="9" style="1120"/>
    <col min="15102" max="15102" width="3.75" style="1120" customWidth="1"/>
    <col min="15103" max="15103" width="3.375" style="1120" customWidth="1"/>
    <col min="15104" max="15104" width="19.625" style="1120" customWidth="1"/>
    <col min="15105" max="15110" width="9.125" style="1120" customWidth="1"/>
    <col min="15111" max="15111" width="9.625" style="1120" customWidth="1"/>
    <col min="15112" max="15119" width="12.625" style="1120" customWidth="1"/>
    <col min="15120" max="15357" width="9" style="1120"/>
    <col min="15358" max="15358" width="3.75" style="1120" customWidth="1"/>
    <col min="15359" max="15359" width="3.375" style="1120" customWidth="1"/>
    <col min="15360" max="15360" width="19.625" style="1120" customWidth="1"/>
    <col min="15361" max="15366" width="9.125" style="1120" customWidth="1"/>
    <col min="15367" max="15367" width="9.625" style="1120" customWidth="1"/>
    <col min="15368" max="15375" width="12.625" style="1120" customWidth="1"/>
    <col min="15376" max="15613" width="9" style="1120"/>
    <col min="15614" max="15614" width="3.75" style="1120" customWidth="1"/>
    <col min="15615" max="15615" width="3.375" style="1120" customWidth="1"/>
    <col min="15616" max="15616" width="19.625" style="1120" customWidth="1"/>
    <col min="15617" max="15622" width="9.125" style="1120" customWidth="1"/>
    <col min="15623" max="15623" width="9.625" style="1120" customWidth="1"/>
    <col min="15624" max="15631" width="12.625" style="1120" customWidth="1"/>
    <col min="15632" max="15869" width="9" style="1120"/>
    <col min="15870" max="15870" width="3.75" style="1120" customWidth="1"/>
    <col min="15871" max="15871" width="3.375" style="1120" customWidth="1"/>
    <col min="15872" max="15872" width="19.625" style="1120" customWidth="1"/>
    <col min="15873" max="15878" width="9.125" style="1120" customWidth="1"/>
    <col min="15879" max="15879" width="9.625" style="1120" customWidth="1"/>
    <col min="15880" max="15887" width="12.625" style="1120" customWidth="1"/>
    <col min="15888" max="16125" width="9" style="1120"/>
    <col min="16126" max="16126" width="3.75" style="1120" customWidth="1"/>
    <col min="16127" max="16127" width="3.375" style="1120" customWidth="1"/>
    <col min="16128" max="16128" width="19.625" style="1120" customWidth="1"/>
    <col min="16129" max="16134" width="9.125" style="1120" customWidth="1"/>
    <col min="16135" max="16135" width="9.625" style="1120" customWidth="1"/>
    <col min="16136" max="16143" width="12.625" style="1120" customWidth="1"/>
    <col min="16144" max="16384" width="9" style="1120"/>
  </cols>
  <sheetData>
    <row r="1" spans="1:15" ht="16.5" customHeight="1" x14ac:dyDescent="0.15">
      <c r="A1" s="1261" t="s">
        <v>3270</v>
      </c>
      <c r="D1" s="1121"/>
      <c r="M1" s="1262"/>
      <c r="N1" s="1262">
        <v>138</v>
      </c>
      <c r="O1" s="1121"/>
    </row>
    <row r="2" spans="1:15" ht="18" customHeight="1" x14ac:dyDescent="0.15">
      <c r="B2" s="1121"/>
      <c r="C2" s="1121"/>
      <c r="D2" s="1121"/>
      <c r="M2" s="1121"/>
      <c r="N2" s="1121"/>
      <c r="O2" s="1121"/>
    </row>
    <row r="3" spans="1:15" ht="16.5" customHeight="1" thickBot="1" x14ac:dyDescent="0.2">
      <c r="A3" s="1263" t="s">
        <v>5033</v>
      </c>
      <c r="D3" s="1121"/>
      <c r="F3" s="1115"/>
      <c r="G3" s="1115"/>
      <c r="H3" s="1115"/>
      <c r="I3" s="1115"/>
      <c r="J3" s="1115"/>
      <c r="K3" s="1115"/>
      <c r="L3" s="1115"/>
      <c r="M3" s="1115"/>
      <c r="N3" s="1115"/>
      <c r="O3" s="1121"/>
    </row>
    <row r="4" spans="1:15" ht="15.75" customHeight="1" x14ac:dyDescent="0.15">
      <c r="A4" s="276"/>
      <c r="B4" s="3532"/>
      <c r="C4" s="3532"/>
      <c r="D4" s="3533"/>
      <c r="E4" s="3533"/>
      <c r="F4" s="1123" t="s">
        <v>619</v>
      </c>
      <c r="G4" s="1123" t="s">
        <v>620</v>
      </c>
      <c r="H4" s="1123" t="s">
        <v>616</v>
      </c>
      <c r="I4" s="1123" t="s">
        <v>617</v>
      </c>
      <c r="J4" s="1124" t="s">
        <v>611</v>
      </c>
      <c r="K4" s="1124" t="s">
        <v>618</v>
      </c>
      <c r="L4" s="1124" t="s">
        <v>613</v>
      </c>
      <c r="M4" s="1124" t="s">
        <v>1525</v>
      </c>
      <c r="N4" s="1124" t="s">
        <v>4734</v>
      </c>
    </row>
    <row r="5" spans="1:15" ht="15.75" customHeight="1" x14ac:dyDescent="0.15">
      <c r="A5" s="527" t="s">
        <v>1965</v>
      </c>
      <c r="B5" s="935"/>
      <c r="C5" s="935"/>
      <c r="D5" s="935"/>
      <c r="E5" s="936"/>
      <c r="F5" s="2464">
        <v>0.99999999999999989</v>
      </c>
      <c r="G5" s="2464">
        <v>0.99999999999999989</v>
      </c>
      <c r="H5" s="2464">
        <v>0.99999999999999989</v>
      </c>
      <c r="I5" s="2464">
        <v>1</v>
      </c>
      <c r="J5" s="2464">
        <v>1.0000000000000002</v>
      </c>
      <c r="K5" s="2464">
        <v>1</v>
      </c>
      <c r="L5" s="2464">
        <v>0.99999999999999989</v>
      </c>
      <c r="M5" s="2464">
        <v>1</v>
      </c>
      <c r="N5" s="2990">
        <v>0.99999999999999989</v>
      </c>
    </row>
    <row r="6" spans="1:15" ht="15.75" customHeight="1" x14ac:dyDescent="0.15">
      <c r="A6" s="931"/>
      <c r="B6" s="2756" t="s">
        <v>5027</v>
      </c>
      <c r="C6" s="527"/>
      <c r="D6" s="527"/>
      <c r="E6" s="3003"/>
      <c r="F6" s="2458"/>
      <c r="G6" s="2461"/>
      <c r="H6" s="2461"/>
      <c r="I6" s="2461"/>
      <c r="J6" s="2461"/>
      <c r="K6" s="2461"/>
      <c r="L6" s="2461"/>
      <c r="M6" s="2461"/>
      <c r="N6" s="1722"/>
    </row>
    <row r="7" spans="1:15" ht="15.75" customHeight="1" x14ac:dyDescent="0.15">
      <c r="B7" s="2995" t="s">
        <v>5029</v>
      </c>
      <c r="C7" s="2993"/>
      <c r="D7" s="2993"/>
      <c r="E7" s="2994"/>
      <c r="F7" s="2459">
        <v>1.2565333836733248E-2</v>
      </c>
      <c r="G7" s="2462">
        <v>1.2861446489063084E-2</v>
      </c>
      <c r="H7" s="2462">
        <v>1.2323449100124751E-2</v>
      </c>
      <c r="I7" s="2462">
        <v>1.2680495853379301E-2</v>
      </c>
      <c r="J7" s="2462">
        <v>1.4303023726851853E-2</v>
      </c>
      <c r="K7" s="2462">
        <v>1.364586651435434E-2</v>
      </c>
      <c r="L7" s="2462">
        <v>1.3384216622461337E-2</v>
      </c>
      <c r="M7" s="2462">
        <v>1.3685948285328074E-2</v>
      </c>
      <c r="N7" s="2462">
        <v>1.4703797047140256E-2</v>
      </c>
    </row>
    <row r="8" spans="1:15" ht="15.75" customHeight="1" x14ac:dyDescent="0.15">
      <c r="B8" s="2995" t="s">
        <v>5030</v>
      </c>
      <c r="C8" s="2993"/>
      <c r="D8" s="2993"/>
      <c r="E8" s="2994"/>
      <c r="F8" s="2459">
        <v>0.31466259002627678</v>
      </c>
      <c r="G8" s="2462">
        <v>0.27786421384543547</v>
      </c>
      <c r="H8" s="2462">
        <v>0.27960079213448841</v>
      </c>
      <c r="I8" s="2462">
        <v>0.29115371159099157</v>
      </c>
      <c r="J8" s="2462">
        <v>0.25068178530092594</v>
      </c>
      <c r="K8" s="2462">
        <v>0.27024271115944098</v>
      </c>
      <c r="L8" s="2462">
        <v>0.26897276373226281</v>
      </c>
      <c r="M8" s="2462">
        <v>0.26948955521141371</v>
      </c>
      <c r="N8" s="2462">
        <v>0.2778236792201334</v>
      </c>
    </row>
    <row r="9" spans="1:15" ht="15.75" customHeight="1" x14ac:dyDescent="0.15">
      <c r="B9" s="2995" t="s">
        <v>5031</v>
      </c>
      <c r="C9" s="2993"/>
      <c r="D9" s="2993"/>
      <c r="E9" s="2994"/>
      <c r="F9" s="2463">
        <v>0.67469185014638478</v>
      </c>
      <c r="G9" s="2463">
        <v>0.71050928371442312</v>
      </c>
      <c r="H9" s="2463">
        <v>0.70718591605817116</v>
      </c>
      <c r="I9" s="2463">
        <v>0.69346872335987153</v>
      </c>
      <c r="J9" s="2463">
        <v>0.7325611255787039</v>
      </c>
      <c r="K9" s="2463">
        <v>0.7133141478381535</v>
      </c>
      <c r="L9" s="2463">
        <v>0.71364567573787685</v>
      </c>
      <c r="M9" s="2463">
        <v>0.71586275051779047</v>
      </c>
      <c r="N9" s="2463">
        <v>0.7096165517450006</v>
      </c>
    </row>
    <row r="10" spans="1:15" ht="15.75" customHeight="1" x14ac:dyDescent="0.15">
      <c r="B10" s="2995"/>
      <c r="C10" s="2752" t="s">
        <v>5014</v>
      </c>
      <c r="D10" s="2422"/>
      <c r="E10" s="3006"/>
      <c r="F10" s="2458"/>
      <c r="G10" s="2461"/>
      <c r="H10" s="2461"/>
      <c r="I10" s="2461"/>
      <c r="J10" s="2461"/>
      <c r="K10" s="2461"/>
      <c r="L10" s="2461"/>
      <c r="M10" s="2461"/>
      <c r="N10" s="2462"/>
    </row>
    <row r="11" spans="1:15" ht="15.75" customHeight="1" x14ac:dyDescent="0.15">
      <c r="B11" s="1117"/>
      <c r="C11" s="2995" t="s">
        <v>5612</v>
      </c>
      <c r="D11" s="2996"/>
      <c r="E11" s="2999"/>
      <c r="F11" s="2462">
        <v>9.3291915206329349E-3</v>
      </c>
      <c r="G11" s="2462">
        <v>9.9714971307832793E-3</v>
      </c>
      <c r="H11" s="2462">
        <v>9.605066869062262E-3</v>
      </c>
      <c r="I11" s="2462">
        <v>9.5547207744957775E-3</v>
      </c>
      <c r="J11" s="2462">
        <v>1.1049623842592593E-2</v>
      </c>
      <c r="K11" s="2757">
        <v>1.0568498442093855E-2</v>
      </c>
      <c r="L11" s="2462">
        <v>9.8622529249087904E-3</v>
      </c>
      <c r="M11" s="2462">
        <v>1.0596244646974855E-2</v>
      </c>
      <c r="N11" s="2991">
        <v>1.1506661801323852E-2</v>
      </c>
    </row>
    <row r="12" spans="1:15" ht="15.75" customHeight="1" x14ac:dyDescent="0.15">
      <c r="B12" s="1117"/>
      <c r="C12" s="1118" t="s">
        <v>5613</v>
      </c>
      <c r="D12" s="2996"/>
      <c r="E12" s="2999"/>
      <c r="F12" s="2462">
        <v>2.6664464292034877E-3</v>
      </c>
      <c r="G12" s="2462">
        <v>2.4085916049044406E-3</v>
      </c>
      <c r="H12" s="2462">
        <v>2.4182784160799811E-3</v>
      </c>
      <c r="I12" s="2462">
        <v>2.4145503762263701E-3</v>
      </c>
      <c r="J12" s="2462">
        <v>2.3184317129629631E-3</v>
      </c>
      <c r="K12" s="2757">
        <v>2.4823980404433169E-3</v>
      </c>
      <c r="L12" s="2462">
        <v>3.0522427759185969E-3</v>
      </c>
      <c r="M12" s="2462">
        <v>2.5709666304434254E-3</v>
      </c>
      <c r="N12" s="2991">
        <v>2.614806649890057E-3</v>
      </c>
    </row>
    <row r="13" spans="1:15" ht="15.75" customHeight="1" x14ac:dyDescent="0.15">
      <c r="B13" s="1117"/>
      <c r="C13" s="1118" t="s">
        <v>5614</v>
      </c>
      <c r="D13" s="2996"/>
      <c r="E13" s="2999"/>
      <c r="F13" s="2462">
        <v>5.69695886896826E-4</v>
      </c>
      <c r="G13" s="2462">
        <v>4.8135775337536352E-4</v>
      </c>
      <c r="H13" s="2462">
        <v>3.0010381498250848E-4</v>
      </c>
      <c r="I13" s="2462">
        <v>7.1122470265715522E-4</v>
      </c>
      <c r="J13" s="2462">
        <v>9.3496817129629626E-4</v>
      </c>
      <c r="K13" s="2757">
        <v>5.9497003181716664E-4</v>
      </c>
      <c r="L13" s="2462">
        <v>4.6972092163394968E-4</v>
      </c>
      <c r="M13" s="2462">
        <v>5.1873700790979274E-4</v>
      </c>
      <c r="N13" s="2991">
        <v>5.823285959263468E-4</v>
      </c>
    </row>
    <row r="14" spans="1:15" ht="15.75" customHeight="1" x14ac:dyDescent="0.15">
      <c r="B14" s="1117"/>
      <c r="C14" s="1118" t="s">
        <v>5615</v>
      </c>
      <c r="D14" s="2996"/>
      <c r="E14" s="2999"/>
      <c r="F14" s="2462">
        <v>8.2757597771106976E-4</v>
      </c>
      <c r="G14" s="2462">
        <v>6.9228980260726441E-4</v>
      </c>
      <c r="H14" s="2462">
        <v>4.1525993003393617E-4</v>
      </c>
      <c r="I14" s="2462">
        <v>3.9913996015170604E-4</v>
      </c>
      <c r="J14" s="2462">
        <v>2.9296874999999999E-4</v>
      </c>
      <c r="K14" s="2757">
        <v>4.5400790120202255E-4</v>
      </c>
      <c r="L14" s="2462">
        <v>8.3002893782705973E-4</v>
      </c>
      <c r="M14" s="2462">
        <v>1.1510660613472774E-3</v>
      </c>
      <c r="N14" s="2991">
        <v>6.2203281837587044E-4</v>
      </c>
    </row>
    <row r="15" spans="1:15" ht="15.75" customHeight="1" x14ac:dyDescent="0.15">
      <c r="B15" s="1117"/>
      <c r="C15" s="1118" t="s">
        <v>5616</v>
      </c>
      <c r="D15" s="2996"/>
      <c r="E15" s="2999"/>
      <c r="F15" s="2462">
        <v>0.24607154234205686</v>
      </c>
      <c r="G15" s="2462">
        <v>0.22335360324222392</v>
      </c>
      <c r="H15" s="2462">
        <v>0.2303035061547454</v>
      </c>
      <c r="I15" s="2462">
        <v>0.24892207572489894</v>
      </c>
      <c r="J15" s="2462">
        <v>0.20531141493055555</v>
      </c>
      <c r="K15" s="2757">
        <v>0.21984783412601649</v>
      </c>
      <c r="L15" s="2462">
        <v>0.22210819804490456</v>
      </c>
      <c r="M15" s="2462">
        <v>0.22343744675372865</v>
      </c>
      <c r="N15" s="2991">
        <v>0.23163821512503993</v>
      </c>
    </row>
    <row r="16" spans="1:15" ht="15.75" customHeight="1" x14ac:dyDescent="0.15">
      <c r="B16" s="1117"/>
      <c r="C16" s="1118" t="s">
        <v>5600</v>
      </c>
      <c r="D16" s="2996"/>
      <c r="E16" s="2999"/>
      <c r="F16" s="2462">
        <v>2.6506028157809131E-2</v>
      </c>
      <c r="G16" s="2462">
        <v>3.5589825503307304E-2</v>
      </c>
      <c r="H16" s="2462">
        <v>3.2371081856805116E-2</v>
      </c>
      <c r="I16" s="2462">
        <v>2.5388915078456462E-2</v>
      </c>
      <c r="J16" s="2462">
        <v>3.0754484953703705E-2</v>
      </c>
      <c r="K16" s="2757">
        <v>2.954346576450903E-2</v>
      </c>
      <c r="L16" s="2462">
        <v>3.1848587630305111E-2</v>
      </c>
      <c r="M16" s="2462">
        <v>3.8405470592912612E-2</v>
      </c>
      <c r="N16" s="2991">
        <v>3.5565529928475677E-2</v>
      </c>
    </row>
    <row r="17" spans="1:14" ht="15.75" customHeight="1" x14ac:dyDescent="0.15">
      <c r="B17" s="1117"/>
      <c r="C17" s="1118" t="s">
        <v>5015</v>
      </c>
      <c r="D17" s="2996"/>
      <c r="E17" s="2999"/>
      <c r="F17" s="2462">
        <v>6.7763471706508857E-2</v>
      </c>
      <c r="G17" s="2462">
        <v>5.3818320800604308E-2</v>
      </c>
      <c r="H17" s="2462">
        <v>4.8882026049709058E-2</v>
      </c>
      <c r="I17" s="2462">
        <v>4.1832495905940945E-2</v>
      </c>
      <c r="J17" s="2462">
        <v>4.5077401620370369E-2</v>
      </c>
      <c r="K17" s="2757">
        <v>4.9940869132222482E-2</v>
      </c>
      <c r="L17" s="2462">
        <v>4.6034536749531223E-2</v>
      </c>
      <c r="M17" s="2462">
        <v>4.4901042396337791E-2</v>
      </c>
      <c r="N17" s="2991">
        <v>4.5563431276717636E-2</v>
      </c>
    </row>
    <row r="18" spans="1:14" ht="15.75" customHeight="1" x14ac:dyDescent="0.15">
      <c r="B18" s="1117"/>
      <c r="C18" s="1118" t="s">
        <v>5016</v>
      </c>
      <c r="D18" s="2996"/>
      <c r="E18" s="2999"/>
      <c r="F18" s="2462">
        <v>9.5863974151313244E-2</v>
      </c>
      <c r="G18" s="2462">
        <v>0.10114462186373789</v>
      </c>
      <c r="H18" s="2462">
        <v>9.4630409938321683E-2</v>
      </c>
      <c r="I18" s="2462">
        <v>9.0629409223582438E-2</v>
      </c>
      <c r="J18" s="2462">
        <v>0.10228045428240741</v>
      </c>
      <c r="K18" s="2757">
        <v>0.10296093701372641</v>
      </c>
      <c r="L18" s="2462">
        <v>0.10474965195377493</v>
      </c>
      <c r="M18" s="2462">
        <v>0.11473743198676274</v>
      </c>
      <c r="N18" s="2991">
        <v>0.11540315856542972</v>
      </c>
    </row>
    <row r="19" spans="1:14" ht="15.75" customHeight="1" x14ac:dyDescent="0.15">
      <c r="B19" s="1117"/>
      <c r="C19" s="1118" t="s">
        <v>5017</v>
      </c>
      <c r="D19" s="2996"/>
      <c r="E19" s="2999"/>
      <c r="F19" s="2462">
        <v>6.9469188385620065E-2</v>
      </c>
      <c r="G19" s="2462">
        <v>6.4045820931310074E-2</v>
      </c>
      <c r="H19" s="2462">
        <v>6.4555471224057165E-2</v>
      </c>
      <c r="I19" s="2462">
        <v>6.3014837165679224E-2</v>
      </c>
      <c r="J19" s="2462">
        <v>6.9102647569444439E-2</v>
      </c>
      <c r="K19" s="2757">
        <v>6.9243527641392341E-2</v>
      </c>
      <c r="L19" s="2462">
        <v>7.4391343552750219E-2</v>
      </c>
      <c r="M19" s="2462">
        <v>7.6244874158945569E-2</v>
      </c>
      <c r="N19" s="2991">
        <v>7.7979092890864438E-2</v>
      </c>
    </row>
    <row r="20" spans="1:14" ht="15.75" customHeight="1" x14ac:dyDescent="0.15">
      <c r="B20" s="1117"/>
      <c r="C20" s="1118" t="s">
        <v>5018</v>
      </c>
      <c r="D20" s="2996"/>
      <c r="E20" s="2999"/>
      <c r="F20" s="2462">
        <v>2.446321332077081E-2</v>
      </c>
      <c r="G20" s="2462">
        <v>2.6330449393435144E-2</v>
      </c>
      <c r="H20" s="2462">
        <v>2.4947002015232013E-2</v>
      </c>
      <c r="I20" s="2462">
        <v>2.4296618479687389E-2</v>
      </c>
      <c r="J20" s="2462">
        <v>2.5336371527777776E-2</v>
      </c>
      <c r="K20" s="2757">
        <v>2.6837725127506654E-2</v>
      </c>
      <c r="L20" s="2462">
        <v>2.7560733594666688E-2</v>
      </c>
      <c r="M20" s="2462">
        <v>2.593306399397205E-2</v>
      </c>
      <c r="N20" s="2991">
        <v>2.7847785355192084E-2</v>
      </c>
    </row>
    <row r="21" spans="1:14" ht="15.75" customHeight="1" x14ac:dyDescent="0.15">
      <c r="B21" s="1117"/>
      <c r="C21" s="1118" t="s">
        <v>5019</v>
      </c>
      <c r="D21" s="2996"/>
      <c r="E21" s="2999"/>
      <c r="F21" s="2462">
        <v>3.5604307440261995E-2</v>
      </c>
      <c r="G21" s="2462">
        <v>3.5784532010290603E-2</v>
      </c>
      <c r="H21" s="2462">
        <v>3.2927669746220349E-2</v>
      </c>
      <c r="I21" s="2462">
        <v>2.9063302283639039E-2</v>
      </c>
      <c r="J21" s="2462">
        <v>3.150860821759259E-2</v>
      </c>
      <c r="K21" s="2757">
        <v>3.1742108866701084E-2</v>
      </c>
      <c r="L21" s="2462">
        <v>3.1754266160097494E-2</v>
      </c>
      <c r="M21" s="2462">
        <v>3.2527082236854563E-2</v>
      </c>
      <c r="N21" s="2991">
        <v>3.3969798321456732E-2</v>
      </c>
    </row>
    <row r="22" spans="1:14" ht="15.75" customHeight="1" x14ac:dyDescent="0.15">
      <c r="B22" s="1117"/>
      <c r="C22" s="1118" t="s">
        <v>5020</v>
      </c>
      <c r="D22" s="2996"/>
      <c r="E22" s="2999"/>
      <c r="F22" s="2462">
        <v>4.6676296437378119E-2</v>
      </c>
      <c r="G22" s="2462">
        <v>4.8786599865508283E-2</v>
      </c>
      <c r="H22" s="2462">
        <v>4.7974735446273564E-2</v>
      </c>
      <c r="I22" s="2462">
        <v>4.5411615137095546E-2</v>
      </c>
      <c r="J22" s="2462">
        <v>4.7882306134259256E-2</v>
      </c>
      <c r="K22" s="2757">
        <v>4.9779769554376602E-2</v>
      </c>
      <c r="L22" s="2462">
        <v>5.1454248427661095E-2</v>
      </c>
      <c r="M22" s="2462">
        <v>5.0610935884863102E-2</v>
      </c>
      <c r="N22" s="2991">
        <v>4.6769683368279351E-2</v>
      </c>
    </row>
    <row r="23" spans="1:14" ht="15.75" customHeight="1" x14ac:dyDescent="0.15">
      <c r="B23" s="1117"/>
      <c r="C23" s="1118" t="s">
        <v>5021</v>
      </c>
      <c r="D23" s="2998"/>
      <c r="E23" s="2999"/>
      <c r="F23" s="2462">
        <v>0.11807537177713093</v>
      </c>
      <c r="G23" s="2462">
        <v>0.12577499499712447</v>
      </c>
      <c r="H23" s="2462">
        <v>0.14798258699957254</v>
      </c>
      <c r="I23" s="2462">
        <v>0.16222000660305613</v>
      </c>
      <c r="J23" s="2462">
        <v>0.14620949074074074</v>
      </c>
      <c r="K23" s="2757">
        <v>0.1179322136912673</v>
      </c>
      <c r="L23" s="2462">
        <v>9.3955502903214846E-2</v>
      </c>
      <c r="M23" s="2462">
        <v>7.1917017224340504E-2</v>
      </c>
      <c r="N23" s="2991">
        <v>7.0371007598631907E-2</v>
      </c>
    </row>
    <row r="24" spans="1:14" ht="15.75" customHeight="1" x14ac:dyDescent="0.15">
      <c r="B24" s="2995"/>
      <c r="C24" s="1118" t="s">
        <v>5022</v>
      </c>
      <c r="D24" s="2998"/>
      <c r="E24" s="2999"/>
      <c r="F24" s="2462">
        <v>3.8924724295844086E-2</v>
      </c>
      <c r="G24" s="2462">
        <v>3.7727991404068281E-2</v>
      </c>
      <c r="H24" s="2462">
        <v>3.8280684306489746E-2</v>
      </c>
      <c r="I24" s="2462">
        <v>3.9432728491201677E-2</v>
      </c>
      <c r="J24" s="2462">
        <v>4.3791594328703706E-2</v>
      </c>
      <c r="K24" s="2757">
        <v>4.6056172493711627E-2</v>
      </c>
      <c r="L24" s="2462">
        <v>4.7877578277388123E-2</v>
      </c>
      <c r="M24" s="2462">
        <v>4.9158850902867444E-2</v>
      </c>
      <c r="N24" s="2991">
        <v>5.1494485839772668E-2</v>
      </c>
    </row>
    <row r="25" spans="1:14" ht="15.75" customHeight="1" x14ac:dyDescent="0.15">
      <c r="B25" s="2995"/>
      <c r="C25" s="1118" t="s">
        <v>5023</v>
      </c>
      <c r="D25" s="2998"/>
      <c r="E25" s="2999"/>
      <c r="F25" s="2462">
        <v>3.870055402082255E-2</v>
      </c>
      <c r="G25" s="2462">
        <v>3.7874021284305753E-2</v>
      </c>
      <c r="H25" s="2462">
        <v>3.7115164838999536E-2</v>
      </c>
      <c r="I25" s="2462">
        <v>3.5948877234075055E-2</v>
      </c>
      <c r="J25" s="2462">
        <v>3.8910590277777775E-2</v>
      </c>
      <c r="K25" s="2757">
        <v>3.8294101924773817E-2</v>
      </c>
      <c r="L25" s="2462">
        <v>3.94791945701016E-2</v>
      </c>
      <c r="M25" s="2462">
        <v>4.2693570311582982E-2</v>
      </c>
      <c r="N25" s="2991">
        <v>3.860573896175349E-2</v>
      </c>
    </row>
    <row r="26" spans="1:14" ht="15.75" customHeight="1" x14ac:dyDescent="0.15">
      <c r="B26" s="2995"/>
      <c r="C26" s="1118" t="s">
        <v>5024</v>
      </c>
      <c r="D26" s="2998"/>
      <c r="E26" s="2999"/>
      <c r="F26" s="2462">
        <v>5.4090770420985035E-2</v>
      </c>
      <c r="G26" s="2462">
        <v>6.2920850002073259E-2</v>
      </c>
      <c r="H26" s="2462">
        <v>5.4147801128878882E-2</v>
      </c>
      <c r="I26" s="2462">
        <v>5.3057691328479047E-2</v>
      </c>
      <c r="J26" s="2462">
        <v>5.4830367476851855E-2</v>
      </c>
      <c r="K26" s="2757">
        <v>5.4490101529347586E-2</v>
      </c>
      <c r="L26" s="2462">
        <v>5.9430071948417477E-2</v>
      </c>
      <c r="M26" s="2462">
        <v>5.9028106458465068E-2</v>
      </c>
      <c r="N26" s="2991">
        <v>5.5402515735161494E-2</v>
      </c>
    </row>
    <row r="27" spans="1:14" ht="15.75" customHeight="1" x14ac:dyDescent="0.15">
      <c r="B27" s="2995"/>
      <c r="C27" s="1118" t="s">
        <v>5025</v>
      </c>
      <c r="D27" s="2998"/>
      <c r="E27" s="2999"/>
      <c r="F27" s="2462">
        <v>6.8474748819735073E-2</v>
      </c>
      <c r="G27" s="2462">
        <v>7.5659703505257983E-2</v>
      </c>
      <c r="H27" s="2462">
        <v>7.675155068177654E-2</v>
      </c>
      <c r="I27" s="2462">
        <v>7.252192395316101E-2</v>
      </c>
      <c r="J27" s="2462">
        <v>8.3989800347222227E-2</v>
      </c>
      <c r="K27" s="2757">
        <v>8.7806592634087938E-2</v>
      </c>
      <c r="L27" s="2462">
        <v>9.0716503616285166E-2</v>
      </c>
      <c r="M27" s="2462">
        <v>9.545707545919585E-2</v>
      </c>
      <c r="N27" s="2991">
        <v>9.8061866741285392E-2</v>
      </c>
    </row>
    <row r="28" spans="1:14" ht="15.75" customHeight="1" x14ac:dyDescent="0.15">
      <c r="B28" s="2753"/>
      <c r="C28" s="930" t="s">
        <v>5026</v>
      </c>
      <c r="D28" s="2998"/>
      <c r="E28" s="2999"/>
      <c r="F28" s="2462">
        <v>5.7842672918713839E-2</v>
      </c>
      <c r="G28" s="2462">
        <v>5.8869872954004192E-2</v>
      </c>
      <c r="H28" s="2462">
        <v>5.5501757875544157E-2</v>
      </c>
      <c r="I28" s="2462">
        <v>5.2482798381758483E-2</v>
      </c>
      <c r="J28" s="2462">
        <v>5.7964409722222221E-2</v>
      </c>
      <c r="K28" s="2757">
        <v>5.8627431596753113E-2</v>
      </c>
      <c r="L28" s="2462">
        <v>6.0427993103214096E-2</v>
      </c>
      <c r="M28" s="2462">
        <v>5.9149271307027941E-2</v>
      </c>
      <c r="N28" s="2991">
        <v>5.8145888438697627E-2</v>
      </c>
    </row>
    <row r="29" spans="1:14" ht="15.75" customHeight="1" thickBot="1" x14ac:dyDescent="0.2">
      <c r="A29" s="3005"/>
      <c r="B29" s="1119" t="s">
        <v>773</v>
      </c>
      <c r="C29" s="3004"/>
      <c r="D29" s="1102"/>
      <c r="E29" s="1103"/>
      <c r="F29" s="2457">
        <v>-1.9197740093949258E-3</v>
      </c>
      <c r="G29" s="2457">
        <v>-1.2349440489218128E-3</v>
      </c>
      <c r="H29" s="2457">
        <v>8.898427072155775E-4</v>
      </c>
      <c r="I29" s="2457">
        <v>2.6970691957576187E-3</v>
      </c>
      <c r="J29" s="2457">
        <v>2.4540653935185186E-3</v>
      </c>
      <c r="K29" s="2457">
        <v>2.7972744880511713E-3</v>
      </c>
      <c r="L29" s="2457">
        <v>3.9973439073989533E-3</v>
      </c>
      <c r="M29" s="2457">
        <v>9.6174598546779099E-4</v>
      </c>
      <c r="N29" s="2992">
        <v>-2.1440280122742767E-3</v>
      </c>
    </row>
    <row r="30" spans="1:14" ht="15.75" customHeight="1" x14ac:dyDescent="0.15">
      <c r="A30" s="1120" t="s">
        <v>3061</v>
      </c>
      <c r="N30" s="1153"/>
    </row>
    <row r="31" spans="1:14" ht="15.75" customHeight="1" x14ac:dyDescent="0.15">
      <c r="A31" s="1120" t="s">
        <v>3062</v>
      </c>
      <c r="N31" s="1153"/>
    </row>
    <row r="32" spans="1:14" ht="15.75" customHeight="1" x14ac:dyDescent="0.15">
      <c r="A32" s="1120" t="s">
        <v>5035</v>
      </c>
      <c r="N32" s="1153"/>
    </row>
    <row r="33" spans="14:14" ht="18" customHeight="1" x14ac:dyDescent="0.15">
      <c r="N33" s="1153"/>
    </row>
  </sheetData>
  <mergeCells count="1">
    <mergeCell ref="B4:E4"/>
  </mergeCells>
  <phoneticPr fontId="3"/>
  <pageMargins left="0.98425196850393704" right="0.98425196850393704" top="0.78740157480314965" bottom="0.78740157480314965" header="0.31496062992125984" footer="0.31496062992125984"/>
  <pageSetup paperSize="9" orientation="landscape"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2">
    <tabColor rgb="FFFFFF00"/>
    <pageSetUpPr fitToPage="1"/>
  </sheetPr>
  <dimension ref="A1:P28"/>
  <sheetViews>
    <sheetView showGridLines="0" zoomScaleNormal="100" workbookViewId="0"/>
  </sheetViews>
  <sheetFormatPr defaultRowHeight="18" customHeight="1" x14ac:dyDescent="0.15"/>
  <cols>
    <col min="1" max="1" width="2.125" style="1149" customWidth="1"/>
    <col min="2" max="3" width="2.125" style="1128" customWidth="1"/>
    <col min="4" max="4" width="20.625" style="1128" customWidth="1"/>
    <col min="5" max="11" width="10.125" style="1128" customWidth="1"/>
    <col min="12" max="12" width="10.125" style="1150" customWidth="1"/>
    <col min="13" max="13" width="10.125" style="1128" customWidth="1"/>
    <col min="14" max="15" width="9" style="1128"/>
    <col min="16" max="16" width="9" style="2750"/>
    <col min="17" max="202" width="9" style="1128"/>
    <col min="203" max="204" width="1.625" style="1128" customWidth="1"/>
    <col min="205" max="205" width="18.125" style="1128" customWidth="1"/>
    <col min="206" max="211" width="9.375" style="1128" customWidth="1"/>
    <col min="212" max="458" width="9" style="1128"/>
    <col min="459" max="460" width="1.625" style="1128" customWidth="1"/>
    <col min="461" max="461" width="18.125" style="1128" customWidth="1"/>
    <col min="462" max="467" width="9.375" style="1128" customWidth="1"/>
    <col min="468" max="714" width="9" style="1128"/>
    <col min="715" max="716" width="1.625" style="1128" customWidth="1"/>
    <col min="717" max="717" width="18.125" style="1128" customWidth="1"/>
    <col min="718" max="723" width="9.375" style="1128" customWidth="1"/>
    <col min="724" max="970" width="9" style="1128"/>
    <col min="971" max="972" width="1.625" style="1128" customWidth="1"/>
    <col min="973" max="973" width="18.125" style="1128" customWidth="1"/>
    <col min="974" max="979" width="9.375" style="1128" customWidth="1"/>
    <col min="980" max="1226" width="9" style="1128"/>
    <col min="1227" max="1228" width="1.625" style="1128" customWidth="1"/>
    <col min="1229" max="1229" width="18.125" style="1128" customWidth="1"/>
    <col min="1230" max="1235" width="9.375" style="1128" customWidth="1"/>
    <col min="1236" max="1482" width="9" style="1128"/>
    <col min="1483" max="1484" width="1.625" style="1128" customWidth="1"/>
    <col min="1485" max="1485" width="18.125" style="1128" customWidth="1"/>
    <col min="1486" max="1491" width="9.375" style="1128" customWidth="1"/>
    <col min="1492" max="1738" width="9" style="1128"/>
    <col min="1739" max="1740" width="1.625" style="1128" customWidth="1"/>
    <col min="1741" max="1741" width="18.125" style="1128" customWidth="1"/>
    <col min="1742" max="1747" width="9.375" style="1128" customWidth="1"/>
    <col min="1748" max="1994" width="9" style="1128"/>
    <col min="1995" max="1996" width="1.625" style="1128" customWidth="1"/>
    <col min="1997" max="1997" width="18.125" style="1128" customWidth="1"/>
    <col min="1998" max="2003" width="9.375" style="1128" customWidth="1"/>
    <col min="2004" max="2250" width="9" style="1128"/>
    <col min="2251" max="2252" width="1.625" style="1128" customWidth="1"/>
    <col min="2253" max="2253" width="18.125" style="1128" customWidth="1"/>
    <col min="2254" max="2259" width="9.375" style="1128" customWidth="1"/>
    <col min="2260" max="2506" width="9" style="1128"/>
    <col min="2507" max="2508" width="1.625" style="1128" customWidth="1"/>
    <col min="2509" max="2509" width="18.125" style="1128" customWidth="1"/>
    <col min="2510" max="2515" width="9.375" style="1128" customWidth="1"/>
    <col min="2516" max="2762" width="9" style="1128"/>
    <col min="2763" max="2764" width="1.625" style="1128" customWidth="1"/>
    <col min="2765" max="2765" width="18.125" style="1128" customWidth="1"/>
    <col min="2766" max="2771" width="9.375" style="1128" customWidth="1"/>
    <col min="2772" max="3018" width="9" style="1128"/>
    <col min="3019" max="3020" width="1.625" style="1128" customWidth="1"/>
    <col min="3021" max="3021" width="18.125" style="1128" customWidth="1"/>
    <col min="3022" max="3027" width="9.375" style="1128" customWidth="1"/>
    <col min="3028" max="3274" width="9" style="1128"/>
    <col min="3275" max="3276" width="1.625" style="1128" customWidth="1"/>
    <col min="3277" max="3277" width="18.125" style="1128" customWidth="1"/>
    <col min="3278" max="3283" width="9.375" style="1128" customWidth="1"/>
    <col min="3284" max="3530" width="9" style="1128"/>
    <col min="3531" max="3532" width="1.625" style="1128" customWidth="1"/>
    <col min="3533" max="3533" width="18.125" style="1128" customWidth="1"/>
    <col min="3534" max="3539" width="9.375" style="1128" customWidth="1"/>
    <col min="3540" max="3786" width="9" style="1128"/>
    <col min="3787" max="3788" width="1.625" style="1128" customWidth="1"/>
    <col min="3789" max="3789" width="18.125" style="1128" customWidth="1"/>
    <col min="3790" max="3795" width="9.375" style="1128" customWidth="1"/>
    <col min="3796" max="4042" width="9" style="1128"/>
    <col min="4043" max="4044" width="1.625" style="1128" customWidth="1"/>
    <col min="4045" max="4045" width="18.125" style="1128" customWidth="1"/>
    <col min="4046" max="4051" width="9.375" style="1128" customWidth="1"/>
    <col min="4052" max="4298" width="9" style="1128"/>
    <col min="4299" max="4300" width="1.625" style="1128" customWidth="1"/>
    <col min="4301" max="4301" width="18.125" style="1128" customWidth="1"/>
    <col min="4302" max="4307" width="9.375" style="1128" customWidth="1"/>
    <col min="4308" max="4554" width="9" style="1128"/>
    <col min="4555" max="4556" width="1.625" style="1128" customWidth="1"/>
    <col min="4557" max="4557" width="18.125" style="1128" customWidth="1"/>
    <col min="4558" max="4563" width="9.375" style="1128" customWidth="1"/>
    <col min="4564" max="4810" width="9" style="1128"/>
    <col min="4811" max="4812" width="1.625" style="1128" customWidth="1"/>
    <col min="4813" max="4813" width="18.125" style="1128" customWidth="1"/>
    <col min="4814" max="4819" width="9.375" style="1128" customWidth="1"/>
    <col min="4820" max="5066" width="9" style="1128"/>
    <col min="5067" max="5068" width="1.625" style="1128" customWidth="1"/>
    <col min="5069" max="5069" width="18.125" style="1128" customWidth="1"/>
    <col min="5070" max="5075" width="9.375" style="1128" customWidth="1"/>
    <col min="5076" max="5322" width="9" style="1128"/>
    <col min="5323" max="5324" width="1.625" style="1128" customWidth="1"/>
    <col min="5325" max="5325" width="18.125" style="1128" customWidth="1"/>
    <col min="5326" max="5331" width="9.375" style="1128" customWidth="1"/>
    <col min="5332" max="5578" width="9" style="1128"/>
    <col min="5579" max="5580" width="1.625" style="1128" customWidth="1"/>
    <col min="5581" max="5581" width="18.125" style="1128" customWidth="1"/>
    <col min="5582" max="5587" width="9.375" style="1128" customWidth="1"/>
    <col min="5588" max="5834" width="9" style="1128"/>
    <col min="5835" max="5836" width="1.625" style="1128" customWidth="1"/>
    <col min="5837" max="5837" width="18.125" style="1128" customWidth="1"/>
    <col min="5838" max="5843" width="9.375" style="1128" customWidth="1"/>
    <col min="5844" max="6090" width="9" style="1128"/>
    <col min="6091" max="6092" width="1.625" style="1128" customWidth="1"/>
    <col min="6093" max="6093" width="18.125" style="1128" customWidth="1"/>
    <col min="6094" max="6099" width="9.375" style="1128" customWidth="1"/>
    <col min="6100" max="6346" width="9" style="1128"/>
    <col min="6347" max="6348" width="1.625" style="1128" customWidth="1"/>
    <col min="6349" max="6349" width="18.125" style="1128" customWidth="1"/>
    <col min="6350" max="6355" width="9.375" style="1128" customWidth="1"/>
    <col min="6356" max="6602" width="9" style="1128"/>
    <col min="6603" max="6604" width="1.625" style="1128" customWidth="1"/>
    <col min="6605" max="6605" width="18.125" style="1128" customWidth="1"/>
    <col min="6606" max="6611" width="9.375" style="1128" customWidth="1"/>
    <col min="6612" max="6858" width="9" style="1128"/>
    <col min="6859" max="6860" width="1.625" style="1128" customWidth="1"/>
    <col min="6861" max="6861" width="18.125" style="1128" customWidth="1"/>
    <col min="6862" max="6867" width="9.375" style="1128" customWidth="1"/>
    <col min="6868" max="7114" width="9" style="1128"/>
    <col min="7115" max="7116" width="1.625" style="1128" customWidth="1"/>
    <col min="7117" max="7117" width="18.125" style="1128" customWidth="1"/>
    <col min="7118" max="7123" width="9.375" style="1128" customWidth="1"/>
    <col min="7124" max="7370" width="9" style="1128"/>
    <col min="7371" max="7372" width="1.625" style="1128" customWidth="1"/>
    <col min="7373" max="7373" width="18.125" style="1128" customWidth="1"/>
    <col min="7374" max="7379" width="9.375" style="1128" customWidth="1"/>
    <col min="7380" max="7626" width="9" style="1128"/>
    <col min="7627" max="7628" width="1.625" style="1128" customWidth="1"/>
    <col min="7629" max="7629" width="18.125" style="1128" customWidth="1"/>
    <col min="7630" max="7635" width="9.375" style="1128" customWidth="1"/>
    <col min="7636" max="7882" width="9" style="1128"/>
    <col min="7883" max="7884" width="1.625" style="1128" customWidth="1"/>
    <col min="7885" max="7885" width="18.125" style="1128" customWidth="1"/>
    <col min="7886" max="7891" width="9.375" style="1128" customWidth="1"/>
    <col min="7892" max="8138" width="9" style="1128"/>
    <col min="8139" max="8140" width="1.625" style="1128" customWidth="1"/>
    <col min="8141" max="8141" width="18.125" style="1128" customWidth="1"/>
    <col min="8142" max="8147" width="9.375" style="1128" customWidth="1"/>
    <col min="8148" max="8394" width="9" style="1128"/>
    <col min="8395" max="8396" width="1.625" style="1128" customWidth="1"/>
    <col min="8397" max="8397" width="18.125" style="1128" customWidth="1"/>
    <col min="8398" max="8403" width="9.375" style="1128" customWidth="1"/>
    <col min="8404" max="8650" width="9" style="1128"/>
    <col min="8651" max="8652" width="1.625" style="1128" customWidth="1"/>
    <col min="8653" max="8653" width="18.125" style="1128" customWidth="1"/>
    <col min="8654" max="8659" width="9.375" style="1128" customWidth="1"/>
    <col min="8660" max="8906" width="9" style="1128"/>
    <col min="8907" max="8908" width="1.625" style="1128" customWidth="1"/>
    <col min="8909" max="8909" width="18.125" style="1128" customWidth="1"/>
    <col min="8910" max="8915" width="9.375" style="1128" customWidth="1"/>
    <col min="8916" max="9162" width="9" style="1128"/>
    <col min="9163" max="9164" width="1.625" style="1128" customWidth="1"/>
    <col min="9165" max="9165" width="18.125" style="1128" customWidth="1"/>
    <col min="9166" max="9171" width="9.375" style="1128" customWidth="1"/>
    <col min="9172" max="9418" width="9" style="1128"/>
    <col min="9419" max="9420" width="1.625" style="1128" customWidth="1"/>
    <col min="9421" max="9421" width="18.125" style="1128" customWidth="1"/>
    <col min="9422" max="9427" width="9.375" style="1128" customWidth="1"/>
    <col min="9428" max="9674" width="9" style="1128"/>
    <col min="9675" max="9676" width="1.625" style="1128" customWidth="1"/>
    <col min="9677" max="9677" width="18.125" style="1128" customWidth="1"/>
    <col min="9678" max="9683" width="9.375" style="1128" customWidth="1"/>
    <col min="9684" max="9930" width="9" style="1128"/>
    <col min="9931" max="9932" width="1.625" style="1128" customWidth="1"/>
    <col min="9933" max="9933" width="18.125" style="1128" customWidth="1"/>
    <col min="9934" max="9939" width="9.375" style="1128" customWidth="1"/>
    <col min="9940" max="10186" width="9" style="1128"/>
    <col min="10187" max="10188" width="1.625" style="1128" customWidth="1"/>
    <col min="10189" max="10189" width="18.125" style="1128" customWidth="1"/>
    <col min="10190" max="10195" width="9.375" style="1128" customWidth="1"/>
    <col min="10196" max="10442" width="9" style="1128"/>
    <col min="10443" max="10444" width="1.625" style="1128" customWidth="1"/>
    <col min="10445" max="10445" width="18.125" style="1128" customWidth="1"/>
    <col min="10446" max="10451" width="9.375" style="1128" customWidth="1"/>
    <col min="10452" max="10698" width="9" style="1128"/>
    <col min="10699" max="10700" width="1.625" style="1128" customWidth="1"/>
    <col min="10701" max="10701" width="18.125" style="1128" customWidth="1"/>
    <col min="10702" max="10707" width="9.375" style="1128" customWidth="1"/>
    <col min="10708" max="10954" width="9" style="1128"/>
    <col min="10955" max="10956" width="1.625" style="1128" customWidth="1"/>
    <col min="10957" max="10957" width="18.125" style="1128" customWidth="1"/>
    <col min="10958" max="10963" width="9.375" style="1128" customWidth="1"/>
    <col min="10964" max="11210" width="9" style="1128"/>
    <col min="11211" max="11212" width="1.625" style="1128" customWidth="1"/>
    <col min="11213" max="11213" width="18.125" style="1128" customWidth="1"/>
    <col min="11214" max="11219" width="9.375" style="1128" customWidth="1"/>
    <col min="11220" max="11466" width="9" style="1128"/>
    <col min="11467" max="11468" width="1.625" style="1128" customWidth="1"/>
    <col min="11469" max="11469" width="18.125" style="1128" customWidth="1"/>
    <col min="11470" max="11475" width="9.375" style="1128" customWidth="1"/>
    <col min="11476" max="11722" width="9" style="1128"/>
    <col min="11723" max="11724" width="1.625" style="1128" customWidth="1"/>
    <col min="11725" max="11725" width="18.125" style="1128" customWidth="1"/>
    <col min="11726" max="11731" width="9.375" style="1128" customWidth="1"/>
    <col min="11732" max="11978" width="9" style="1128"/>
    <col min="11979" max="11980" width="1.625" style="1128" customWidth="1"/>
    <col min="11981" max="11981" width="18.125" style="1128" customWidth="1"/>
    <col min="11982" max="11987" width="9.375" style="1128" customWidth="1"/>
    <col min="11988" max="12234" width="9" style="1128"/>
    <col min="12235" max="12236" width="1.625" style="1128" customWidth="1"/>
    <col min="12237" max="12237" width="18.125" style="1128" customWidth="1"/>
    <col min="12238" max="12243" width="9.375" style="1128" customWidth="1"/>
    <col min="12244" max="12490" width="9" style="1128"/>
    <col min="12491" max="12492" width="1.625" style="1128" customWidth="1"/>
    <col min="12493" max="12493" width="18.125" style="1128" customWidth="1"/>
    <col min="12494" max="12499" width="9.375" style="1128" customWidth="1"/>
    <col min="12500" max="12746" width="9" style="1128"/>
    <col min="12747" max="12748" width="1.625" style="1128" customWidth="1"/>
    <col min="12749" max="12749" width="18.125" style="1128" customWidth="1"/>
    <col min="12750" max="12755" width="9.375" style="1128" customWidth="1"/>
    <col min="12756" max="13002" width="9" style="1128"/>
    <col min="13003" max="13004" width="1.625" style="1128" customWidth="1"/>
    <col min="13005" max="13005" width="18.125" style="1128" customWidth="1"/>
    <col min="13006" max="13011" width="9.375" style="1128" customWidth="1"/>
    <col min="13012" max="13258" width="9" style="1128"/>
    <col min="13259" max="13260" width="1.625" style="1128" customWidth="1"/>
    <col min="13261" max="13261" width="18.125" style="1128" customWidth="1"/>
    <col min="13262" max="13267" width="9.375" style="1128" customWidth="1"/>
    <col min="13268" max="13514" width="9" style="1128"/>
    <col min="13515" max="13516" width="1.625" style="1128" customWidth="1"/>
    <col min="13517" max="13517" width="18.125" style="1128" customWidth="1"/>
    <col min="13518" max="13523" width="9.375" style="1128" customWidth="1"/>
    <col min="13524" max="13770" width="9" style="1128"/>
    <col min="13771" max="13772" width="1.625" style="1128" customWidth="1"/>
    <col min="13773" max="13773" width="18.125" style="1128" customWidth="1"/>
    <col min="13774" max="13779" width="9.375" style="1128" customWidth="1"/>
    <col min="13780" max="14026" width="9" style="1128"/>
    <col min="14027" max="14028" width="1.625" style="1128" customWidth="1"/>
    <col min="14029" max="14029" width="18.125" style="1128" customWidth="1"/>
    <col min="14030" max="14035" width="9.375" style="1128" customWidth="1"/>
    <col min="14036" max="14282" width="9" style="1128"/>
    <col min="14283" max="14284" width="1.625" style="1128" customWidth="1"/>
    <col min="14285" max="14285" width="18.125" style="1128" customWidth="1"/>
    <col min="14286" max="14291" width="9.375" style="1128" customWidth="1"/>
    <col min="14292" max="14538" width="9" style="1128"/>
    <col min="14539" max="14540" width="1.625" style="1128" customWidth="1"/>
    <col min="14541" max="14541" width="18.125" style="1128" customWidth="1"/>
    <col min="14542" max="14547" width="9.375" style="1128" customWidth="1"/>
    <col min="14548" max="14794" width="9" style="1128"/>
    <col min="14795" max="14796" width="1.625" style="1128" customWidth="1"/>
    <col min="14797" max="14797" width="18.125" style="1128" customWidth="1"/>
    <col min="14798" max="14803" width="9.375" style="1128" customWidth="1"/>
    <col min="14804" max="15050" width="9" style="1128"/>
    <col min="15051" max="15052" width="1.625" style="1128" customWidth="1"/>
    <col min="15053" max="15053" width="18.125" style="1128" customWidth="1"/>
    <col min="15054" max="15059" width="9.375" style="1128" customWidth="1"/>
    <col min="15060" max="15306" width="9" style="1128"/>
    <col min="15307" max="15308" width="1.625" style="1128" customWidth="1"/>
    <col min="15309" max="15309" width="18.125" style="1128" customWidth="1"/>
    <col min="15310" max="15315" width="9.375" style="1128" customWidth="1"/>
    <col min="15316" max="15562" width="9" style="1128"/>
    <col min="15563" max="15564" width="1.625" style="1128" customWidth="1"/>
    <col min="15565" max="15565" width="18.125" style="1128" customWidth="1"/>
    <col min="15566" max="15571" width="9.375" style="1128" customWidth="1"/>
    <col min="15572" max="15818" width="9" style="1128"/>
    <col min="15819" max="15820" width="1.625" style="1128" customWidth="1"/>
    <col min="15821" max="15821" width="18.125" style="1128" customWidth="1"/>
    <col min="15822" max="15827" width="9.375" style="1128" customWidth="1"/>
    <col min="15828" max="16074" width="9" style="1128"/>
    <col min="16075" max="16076" width="1.625" style="1128" customWidth="1"/>
    <col min="16077" max="16077" width="18.125" style="1128" customWidth="1"/>
    <col min="16078" max="16083" width="9.375" style="1128" customWidth="1"/>
    <col min="16084" max="16384" width="9" style="1128"/>
  </cols>
  <sheetData>
    <row r="1" spans="1:16" ht="18" customHeight="1" x14ac:dyDescent="0.15">
      <c r="A1" s="1261" t="s">
        <v>3270</v>
      </c>
      <c r="B1" s="1168"/>
      <c r="C1" s="1168"/>
      <c r="L1" s="330"/>
      <c r="M1" s="1264">
        <v>139</v>
      </c>
    </row>
    <row r="2" spans="1:16" ht="18" customHeight="1" x14ac:dyDescent="0.15">
      <c r="A2" s="1169"/>
      <c r="B2" s="1168"/>
      <c r="C2" s="1168"/>
      <c r="L2" s="330"/>
    </row>
    <row r="3" spans="1:16" ht="18" customHeight="1" thickBot="1" x14ac:dyDescent="0.2">
      <c r="A3" s="1265" t="s">
        <v>4722</v>
      </c>
      <c r="B3" s="1168"/>
      <c r="C3" s="1168"/>
      <c r="L3" s="1128"/>
      <c r="M3" s="330" t="s">
        <v>774</v>
      </c>
    </row>
    <row r="4" spans="1:16" s="1125" customFormat="1" ht="24.95" customHeight="1" x14ac:dyDescent="0.15">
      <c r="A4" s="1122"/>
      <c r="B4" s="1122"/>
      <c r="C4" s="1122"/>
      <c r="D4" s="1122"/>
      <c r="E4" s="1123" t="s">
        <v>619</v>
      </c>
      <c r="F4" s="1123" t="s">
        <v>620</v>
      </c>
      <c r="G4" s="1123" t="s">
        <v>616</v>
      </c>
      <c r="H4" s="1123" t="s">
        <v>617</v>
      </c>
      <c r="I4" s="1124" t="s">
        <v>611</v>
      </c>
      <c r="J4" s="1124" t="s">
        <v>618</v>
      </c>
      <c r="K4" s="1124" t="s">
        <v>613</v>
      </c>
      <c r="L4" s="1124" t="s">
        <v>1525</v>
      </c>
      <c r="M4" s="1124" t="s">
        <v>5601</v>
      </c>
      <c r="P4" s="183"/>
    </row>
    <row r="5" spans="1:16" ht="18" customHeight="1" x14ac:dyDescent="0.15">
      <c r="A5" s="1126"/>
      <c r="B5" s="1126" t="s">
        <v>5617</v>
      </c>
      <c r="C5" s="1126"/>
      <c r="D5" s="1127"/>
      <c r="E5" s="681">
        <v>315602</v>
      </c>
      <c r="F5" s="1674">
        <v>291212</v>
      </c>
      <c r="G5" s="1674">
        <v>298430</v>
      </c>
      <c r="H5" s="690">
        <v>300116</v>
      </c>
      <c r="I5" s="681">
        <v>299675</v>
      </c>
      <c r="J5" s="681">
        <v>300509</v>
      </c>
      <c r="K5" s="681">
        <v>304694</v>
      </c>
      <c r="L5" s="681">
        <v>302505</v>
      </c>
      <c r="M5" s="3001">
        <v>307722</v>
      </c>
    </row>
    <row r="6" spans="1:16" ht="18" customHeight="1" x14ac:dyDescent="0.15">
      <c r="A6" s="1129"/>
      <c r="B6" s="1130"/>
      <c r="C6" s="1130" t="s">
        <v>1968</v>
      </c>
      <c r="D6" s="1131"/>
      <c r="E6" s="684">
        <v>276171</v>
      </c>
      <c r="F6" s="1675">
        <v>252294</v>
      </c>
      <c r="G6" s="1675">
        <v>259115</v>
      </c>
      <c r="H6" s="684">
        <v>259730</v>
      </c>
      <c r="I6" s="684">
        <v>258372</v>
      </c>
      <c r="J6" s="684">
        <v>258760</v>
      </c>
      <c r="K6" s="684">
        <v>261904</v>
      </c>
      <c r="L6" s="684">
        <v>260490</v>
      </c>
      <c r="M6" s="2997">
        <v>265282</v>
      </c>
    </row>
    <row r="7" spans="1:16" ht="18" customHeight="1" x14ac:dyDescent="0.15">
      <c r="A7" s="1129"/>
      <c r="B7" s="1132"/>
      <c r="C7" s="1132" t="s">
        <v>1967</v>
      </c>
      <c r="D7" s="1133"/>
      <c r="E7" s="684">
        <v>30913</v>
      </c>
      <c r="F7" s="1675">
        <v>29667</v>
      </c>
      <c r="G7" s="1675">
        <v>31147</v>
      </c>
      <c r="H7" s="684">
        <v>32064</v>
      </c>
      <c r="I7" s="684">
        <v>32408</v>
      </c>
      <c r="J7" s="684">
        <v>33574</v>
      </c>
      <c r="K7" s="684">
        <v>34451</v>
      </c>
      <c r="L7" s="684">
        <v>34669</v>
      </c>
      <c r="M7" s="2997">
        <v>34947</v>
      </c>
    </row>
    <row r="8" spans="1:16" ht="18" customHeight="1" x14ac:dyDescent="0.15">
      <c r="A8" s="1134"/>
      <c r="B8" s="1135"/>
      <c r="C8" s="1135" t="s">
        <v>1966</v>
      </c>
      <c r="D8" s="1136"/>
      <c r="E8" s="1588">
        <v>8518</v>
      </c>
      <c r="F8" s="1676">
        <v>9251</v>
      </c>
      <c r="G8" s="1676">
        <v>8168</v>
      </c>
      <c r="H8" s="1588">
        <v>8322</v>
      </c>
      <c r="I8" s="1588">
        <v>8895</v>
      </c>
      <c r="J8" s="1588">
        <v>8175</v>
      </c>
      <c r="K8" s="1588">
        <v>8339</v>
      </c>
      <c r="L8" s="1588">
        <v>7346</v>
      </c>
      <c r="M8" s="3002">
        <v>7493</v>
      </c>
      <c r="O8" s="1723"/>
    </row>
    <row r="9" spans="1:16" ht="18" customHeight="1" x14ac:dyDescent="0.15">
      <c r="A9" s="1137"/>
      <c r="B9" s="1138" t="s">
        <v>775</v>
      </c>
      <c r="C9" s="1138"/>
      <c r="D9" s="1139"/>
      <c r="E9" s="681">
        <v>28635</v>
      </c>
      <c r="F9" s="1674">
        <v>28064</v>
      </c>
      <c r="G9" s="1674">
        <v>27424</v>
      </c>
      <c r="H9" s="681">
        <v>27619</v>
      </c>
      <c r="I9" s="681">
        <v>24401</v>
      </c>
      <c r="J9" s="681">
        <v>25632</v>
      </c>
      <c r="K9" s="681">
        <v>27019</v>
      </c>
      <c r="L9" s="681">
        <v>23983</v>
      </c>
      <c r="M9" s="3001">
        <v>22056</v>
      </c>
      <c r="O9" s="1723"/>
    </row>
    <row r="10" spans="1:16" ht="18" customHeight="1" x14ac:dyDescent="0.15">
      <c r="A10" s="1129"/>
      <c r="B10" s="1130"/>
      <c r="C10" s="1130" t="s">
        <v>776</v>
      </c>
      <c r="D10" s="1131"/>
      <c r="E10" s="684">
        <v>-1832</v>
      </c>
      <c r="F10" s="1675">
        <v>-1814</v>
      </c>
      <c r="G10" s="1675">
        <v>-2633</v>
      </c>
      <c r="H10" s="684">
        <v>-3837</v>
      </c>
      <c r="I10" s="684">
        <v>-4080</v>
      </c>
      <c r="J10" s="684">
        <v>-2871</v>
      </c>
      <c r="K10" s="684">
        <v>-2272</v>
      </c>
      <c r="L10" s="684">
        <v>-1371</v>
      </c>
      <c r="M10" s="2997">
        <v>-993</v>
      </c>
    </row>
    <row r="11" spans="1:16" ht="18" customHeight="1" x14ac:dyDescent="0.15">
      <c r="A11" s="1129"/>
      <c r="B11" s="1130"/>
      <c r="C11" s="1130" t="s">
        <v>777</v>
      </c>
      <c r="D11" s="1131"/>
      <c r="E11" s="684">
        <v>30086</v>
      </c>
      <c r="F11" s="1675">
        <v>29516</v>
      </c>
      <c r="G11" s="1675">
        <v>29668</v>
      </c>
      <c r="H11" s="684">
        <v>31055</v>
      </c>
      <c r="I11" s="684">
        <v>28114</v>
      </c>
      <c r="J11" s="684">
        <v>28117</v>
      </c>
      <c r="K11" s="684">
        <v>28886</v>
      </c>
      <c r="L11" s="684">
        <v>24947</v>
      </c>
      <c r="M11" s="2997">
        <v>22663</v>
      </c>
    </row>
    <row r="12" spans="1:16" ht="18" customHeight="1" x14ac:dyDescent="0.15">
      <c r="A12" s="1129"/>
      <c r="B12" s="1130"/>
      <c r="C12" s="1130"/>
      <c r="D12" s="1131" t="s">
        <v>778</v>
      </c>
      <c r="E12" s="684">
        <v>11644</v>
      </c>
      <c r="F12" s="1675">
        <v>10640</v>
      </c>
      <c r="G12" s="1675">
        <v>10439</v>
      </c>
      <c r="H12" s="684">
        <v>10828</v>
      </c>
      <c r="I12" s="684">
        <v>9026</v>
      </c>
      <c r="J12" s="684">
        <v>8585</v>
      </c>
      <c r="K12" s="684">
        <v>8780</v>
      </c>
      <c r="L12" s="684">
        <v>7052</v>
      </c>
      <c r="M12" s="2997">
        <v>6327</v>
      </c>
    </row>
    <row r="13" spans="1:16" ht="18" customHeight="1" x14ac:dyDescent="0.15">
      <c r="A13" s="1129"/>
      <c r="B13" s="1130"/>
      <c r="C13" s="1130"/>
      <c r="D13" s="1131" t="s">
        <v>779</v>
      </c>
      <c r="E13" s="684">
        <v>6503</v>
      </c>
      <c r="F13" s="1675">
        <v>6729</v>
      </c>
      <c r="G13" s="1675">
        <v>7145</v>
      </c>
      <c r="H13" s="684">
        <v>7829</v>
      </c>
      <c r="I13" s="684">
        <v>6416</v>
      </c>
      <c r="J13" s="684">
        <v>6324</v>
      </c>
      <c r="K13" s="684">
        <v>6893</v>
      </c>
      <c r="L13" s="684">
        <v>5328</v>
      </c>
      <c r="M13" s="2997">
        <v>4618</v>
      </c>
    </row>
    <row r="14" spans="1:16" ht="18" customHeight="1" x14ac:dyDescent="0.15">
      <c r="A14" s="1129"/>
      <c r="B14" s="1130"/>
      <c r="C14" s="1130"/>
      <c r="D14" s="1131" t="s">
        <v>5618</v>
      </c>
      <c r="E14" s="684">
        <v>8828</v>
      </c>
      <c r="F14" s="1675">
        <v>9003</v>
      </c>
      <c r="G14" s="1675">
        <v>9046</v>
      </c>
      <c r="H14" s="684">
        <v>9315</v>
      </c>
      <c r="I14" s="684">
        <v>9667</v>
      </c>
      <c r="J14" s="684">
        <v>10321</v>
      </c>
      <c r="K14" s="684">
        <v>10057</v>
      </c>
      <c r="L14" s="684">
        <v>9361</v>
      </c>
      <c r="M14" s="2997">
        <v>8746</v>
      </c>
    </row>
    <row r="15" spans="1:16" ht="18" customHeight="1" x14ac:dyDescent="0.15">
      <c r="A15" s="1129"/>
      <c r="B15" s="1130"/>
      <c r="C15" s="1130"/>
      <c r="D15" s="1131" t="s">
        <v>780</v>
      </c>
      <c r="E15" s="684">
        <v>3111</v>
      </c>
      <c r="F15" s="1675">
        <v>3144</v>
      </c>
      <c r="G15" s="1675">
        <v>3038</v>
      </c>
      <c r="H15" s="684">
        <v>3083</v>
      </c>
      <c r="I15" s="684">
        <v>3005</v>
      </c>
      <c r="J15" s="684">
        <v>2887</v>
      </c>
      <c r="K15" s="684">
        <v>3157</v>
      </c>
      <c r="L15" s="684">
        <v>3206</v>
      </c>
      <c r="M15" s="2997">
        <v>2972</v>
      </c>
    </row>
    <row r="16" spans="1:16" ht="18" customHeight="1" x14ac:dyDescent="0.15">
      <c r="A16" s="1134"/>
      <c r="B16" s="1140"/>
      <c r="C16" s="1140" t="s">
        <v>1969</v>
      </c>
      <c r="D16" s="1141"/>
      <c r="E16" s="1588">
        <v>381</v>
      </c>
      <c r="F16" s="1676">
        <v>362</v>
      </c>
      <c r="G16" s="1676">
        <v>389</v>
      </c>
      <c r="H16" s="1588">
        <v>401</v>
      </c>
      <c r="I16" s="1588">
        <v>367</v>
      </c>
      <c r="J16" s="1588">
        <v>386</v>
      </c>
      <c r="K16" s="1588">
        <v>405</v>
      </c>
      <c r="L16" s="1588">
        <v>407</v>
      </c>
      <c r="M16" s="3002">
        <v>386</v>
      </c>
    </row>
    <row r="17" spans="1:16" ht="18" customHeight="1" x14ac:dyDescent="0.15">
      <c r="A17" s="1142"/>
      <c r="B17" s="1143" t="s">
        <v>781</v>
      </c>
      <c r="C17" s="1142"/>
      <c r="D17" s="1144"/>
      <c r="E17" s="684">
        <v>117180</v>
      </c>
      <c r="F17" s="1675">
        <v>105270</v>
      </c>
      <c r="G17" s="1675">
        <v>127013</v>
      </c>
      <c r="H17" s="684">
        <v>120720</v>
      </c>
      <c r="I17" s="684">
        <v>117687</v>
      </c>
      <c r="J17" s="684">
        <v>128542</v>
      </c>
      <c r="K17" s="684">
        <v>118174</v>
      </c>
      <c r="L17" s="681">
        <v>123832</v>
      </c>
      <c r="M17" s="3001">
        <v>128417</v>
      </c>
    </row>
    <row r="18" spans="1:16" ht="18" customHeight="1" x14ac:dyDescent="0.15">
      <c r="A18" s="1129"/>
      <c r="B18" s="1130"/>
      <c r="C18" s="1130" t="s">
        <v>782</v>
      </c>
      <c r="D18" s="1131"/>
      <c r="E18" s="684">
        <v>69574</v>
      </c>
      <c r="F18" s="1675">
        <v>58918</v>
      </c>
      <c r="G18" s="1675">
        <v>77035</v>
      </c>
      <c r="H18" s="684">
        <v>70390</v>
      </c>
      <c r="I18" s="684">
        <v>65979</v>
      </c>
      <c r="J18" s="684">
        <v>75505</v>
      </c>
      <c r="K18" s="684">
        <v>66146</v>
      </c>
      <c r="L18" s="684">
        <v>68864</v>
      </c>
      <c r="M18" s="2997">
        <v>75563</v>
      </c>
    </row>
    <row r="19" spans="1:16" ht="18" customHeight="1" x14ac:dyDescent="0.15">
      <c r="A19" s="1129"/>
      <c r="B19" s="1130"/>
      <c r="C19" s="1130" t="s">
        <v>783</v>
      </c>
      <c r="D19" s="1131"/>
      <c r="E19" s="684">
        <v>1475</v>
      </c>
      <c r="F19" s="1675">
        <v>986</v>
      </c>
      <c r="G19" s="1675">
        <v>2352</v>
      </c>
      <c r="H19" s="684">
        <v>4022</v>
      </c>
      <c r="I19" s="684">
        <v>4661</v>
      </c>
      <c r="J19" s="684">
        <v>4142</v>
      </c>
      <c r="K19" s="684">
        <v>3953</v>
      </c>
      <c r="L19" s="684">
        <v>4962</v>
      </c>
      <c r="M19" s="2997">
        <v>5124</v>
      </c>
    </row>
    <row r="20" spans="1:16" ht="18" customHeight="1" x14ac:dyDescent="0.15">
      <c r="A20" s="1129"/>
      <c r="B20" s="1130"/>
      <c r="C20" s="1130" t="s">
        <v>784</v>
      </c>
      <c r="D20" s="1131"/>
      <c r="E20" s="684">
        <v>46131</v>
      </c>
      <c r="F20" s="1675">
        <v>45366</v>
      </c>
      <c r="G20" s="1675">
        <v>47626</v>
      </c>
      <c r="H20" s="684">
        <v>46308</v>
      </c>
      <c r="I20" s="684">
        <v>47047</v>
      </c>
      <c r="J20" s="684">
        <v>48895</v>
      </c>
      <c r="K20" s="684">
        <v>48075</v>
      </c>
      <c r="L20" s="684">
        <v>50006</v>
      </c>
      <c r="M20" s="2997">
        <v>47730</v>
      </c>
    </row>
    <row r="21" spans="1:16" ht="18" customHeight="1" x14ac:dyDescent="0.15">
      <c r="A21" s="1129"/>
      <c r="B21" s="1130"/>
      <c r="C21" s="1130"/>
      <c r="D21" s="1131" t="s">
        <v>772</v>
      </c>
      <c r="E21" s="684">
        <v>1279</v>
      </c>
      <c r="F21" s="1675">
        <v>996</v>
      </c>
      <c r="G21" s="1675">
        <v>1460</v>
      </c>
      <c r="H21" s="684">
        <v>939</v>
      </c>
      <c r="I21" s="684">
        <v>1764</v>
      </c>
      <c r="J21" s="684">
        <v>1352</v>
      </c>
      <c r="K21" s="684">
        <v>955</v>
      </c>
      <c r="L21" s="684">
        <v>1553</v>
      </c>
      <c r="M21" s="2997">
        <v>2171</v>
      </c>
    </row>
    <row r="22" spans="1:16" ht="18" customHeight="1" x14ac:dyDescent="0.15">
      <c r="A22" s="1129"/>
      <c r="B22" s="1130"/>
      <c r="C22" s="1130"/>
      <c r="D22" s="1131" t="s">
        <v>785</v>
      </c>
      <c r="E22" s="684">
        <v>19014</v>
      </c>
      <c r="F22" s="1675">
        <v>17323</v>
      </c>
      <c r="G22" s="1675">
        <v>18469</v>
      </c>
      <c r="H22" s="684">
        <v>17542</v>
      </c>
      <c r="I22" s="684">
        <v>16867</v>
      </c>
      <c r="J22" s="684">
        <v>18662</v>
      </c>
      <c r="K22" s="684">
        <v>18427</v>
      </c>
      <c r="L22" s="684">
        <v>19356</v>
      </c>
      <c r="M22" s="2997">
        <v>16062</v>
      </c>
    </row>
    <row r="23" spans="1:16" ht="18" customHeight="1" x14ac:dyDescent="0.15">
      <c r="A23" s="1129"/>
      <c r="B23" s="1130"/>
      <c r="C23" s="1130"/>
      <c r="D23" s="1131" t="s">
        <v>786</v>
      </c>
      <c r="E23" s="684">
        <v>25838</v>
      </c>
      <c r="F23" s="1675">
        <v>27047</v>
      </c>
      <c r="G23" s="1675">
        <v>27697</v>
      </c>
      <c r="H23" s="684">
        <v>27827</v>
      </c>
      <c r="I23" s="684">
        <v>28416</v>
      </c>
      <c r="J23" s="684">
        <v>28881</v>
      </c>
      <c r="K23" s="684">
        <v>28693</v>
      </c>
      <c r="L23" s="684">
        <v>29097</v>
      </c>
      <c r="M23" s="2997">
        <v>29497</v>
      </c>
    </row>
    <row r="24" spans="1:16" ht="18" customHeight="1" x14ac:dyDescent="0.15">
      <c r="A24" s="1145" t="s">
        <v>968</v>
      </c>
      <c r="B24" s="1145"/>
      <c r="C24" s="1145"/>
      <c r="D24" s="1146"/>
      <c r="E24" s="1677">
        <v>461417</v>
      </c>
      <c r="F24" s="1678">
        <v>424546</v>
      </c>
      <c r="G24" s="1678">
        <v>452867</v>
      </c>
      <c r="H24" s="1677">
        <v>448455</v>
      </c>
      <c r="I24" s="1677">
        <v>441763</v>
      </c>
      <c r="J24" s="1677">
        <v>454682</v>
      </c>
      <c r="K24" s="1677">
        <v>449887</v>
      </c>
      <c r="L24" s="1677">
        <v>450320</v>
      </c>
      <c r="M24" s="3007">
        <v>458195</v>
      </c>
    </row>
    <row r="25" spans="1:16" ht="18" customHeight="1" thickBot="1" x14ac:dyDescent="0.2">
      <c r="A25" s="1147" t="s">
        <v>5619</v>
      </c>
      <c r="B25" s="1147"/>
      <c r="C25" s="1147"/>
      <c r="D25" s="1148"/>
      <c r="E25" s="1658">
        <v>2722</v>
      </c>
      <c r="F25" s="1679">
        <v>2508</v>
      </c>
      <c r="G25" s="1679">
        <v>2695</v>
      </c>
      <c r="H25" s="1658">
        <v>2676</v>
      </c>
      <c r="I25" s="1658">
        <v>2644</v>
      </c>
      <c r="J25" s="1658">
        <v>2726</v>
      </c>
      <c r="K25" s="1658">
        <v>2709</v>
      </c>
      <c r="L25" s="1658">
        <v>2748</v>
      </c>
      <c r="M25" s="2488">
        <v>2814</v>
      </c>
    </row>
    <row r="26" spans="1:16" s="1120" customFormat="1" ht="18" customHeight="1" x14ac:dyDescent="0.15">
      <c r="A26" s="1120" t="s">
        <v>3061</v>
      </c>
      <c r="P26" s="2751"/>
    </row>
    <row r="27" spans="1:16" s="1120" customFormat="1" ht="18" customHeight="1" x14ac:dyDescent="0.15">
      <c r="A27" s="1120" t="s">
        <v>5034</v>
      </c>
      <c r="P27" s="2751"/>
    </row>
    <row r="28" spans="1:16" s="1120" customFormat="1" ht="18" customHeight="1" x14ac:dyDescent="0.15">
      <c r="P28" s="2751"/>
    </row>
  </sheetData>
  <phoneticPr fontId="29"/>
  <pageMargins left="0.98425196850393704" right="0.98425196850393704" top="0.78740157480314965" bottom="0.78740157480314965" header="0.31496062992125984" footer="0.31496062992125984"/>
  <pageSetup paperSize="9" firstPageNumber="71" orientation="landscape"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O28"/>
  <sheetViews>
    <sheetView showGridLines="0" zoomScaleNormal="100" workbookViewId="0"/>
  </sheetViews>
  <sheetFormatPr defaultRowHeight="18" customHeight="1" x14ac:dyDescent="0.15"/>
  <cols>
    <col min="1" max="1" width="2.125" style="1149" customWidth="1"/>
    <col min="2" max="3" width="2.125" style="1128" customWidth="1"/>
    <col min="4" max="4" width="20.625" style="1128" customWidth="1"/>
    <col min="5" max="11" width="10.125" style="1128" customWidth="1"/>
    <col min="12" max="12" width="10.125" style="1150" customWidth="1"/>
    <col min="13" max="13" width="10.125" style="1128" customWidth="1"/>
    <col min="14" max="202" width="9" style="1128"/>
    <col min="203" max="204" width="1.625" style="1128" customWidth="1"/>
    <col min="205" max="205" width="18.125" style="1128" customWidth="1"/>
    <col min="206" max="211" width="9.375" style="1128" customWidth="1"/>
    <col min="212" max="458" width="9" style="1128"/>
    <col min="459" max="460" width="1.625" style="1128" customWidth="1"/>
    <col min="461" max="461" width="18.125" style="1128" customWidth="1"/>
    <col min="462" max="467" width="9.375" style="1128" customWidth="1"/>
    <col min="468" max="714" width="9" style="1128"/>
    <col min="715" max="716" width="1.625" style="1128" customWidth="1"/>
    <col min="717" max="717" width="18.125" style="1128" customWidth="1"/>
    <col min="718" max="723" width="9.375" style="1128" customWidth="1"/>
    <col min="724" max="970" width="9" style="1128"/>
    <col min="971" max="972" width="1.625" style="1128" customWidth="1"/>
    <col min="973" max="973" width="18.125" style="1128" customWidth="1"/>
    <col min="974" max="979" width="9.375" style="1128" customWidth="1"/>
    <col min="980" max="1226" width="9" style="1128"/>
    <col min="1227" max="1228" width="1.625" style="1128" customWidth="1"/>
    <col min="1229" max="1229" width="18.125" style="1128" customWidth="1"/>
    <col min="1230" max="1235" width="9.375" style="1128" customWidth="1"/>
    <col min="1236" max="1482" width="9" style="1128"/>
    <col min="1483" max="1484" width="1.625" style="1128" customWidth="1"/>
    <col min="1485" max="1485" width="18.125" style="1128" customWidth="1"/>
    <col min="1486" max="1491" width="9.375" style="1128" customWidth="1"/>
    <col min="1492" max="1738" width="9" style="1128"/>
    <col min="1739" max="1740" width="1.625" style="1128" customWidth="1"/>
    <col min="1741" max="1741" width="18.125" style="1128" customWidth="1"/>
    <col min="1742" max="1747" width="9.375" style="1128" customWidth="1"/>
    <col min="1748" max="1994" width="9" style="1128"/>
    <col min="1995" max="1996" width="1.625" style="1128" customWidth="1"/>
    <col min="1997" max="1997" width="18.125" style="1128" customWidth="1"/>
    <col min="1998" max="2003" width="9.375" style="1128" customWidth="1"/>
    <col min="2004" max="2250" width="9" style="1128"/>
    <col min="2251" max="2252" width="1.625" style="1128" customWidth="1"/>
    <col min="2253" max="2253" width="18.125" style="1128" customWidth="1"/>
    <col min="2254" max="2259" width="9.375" style="1128" customWidth="1"/>
    <col min="2260" max="2506" width="9" style="1128"/>
    <col min="2507" max="2508" width="1.625" style="1128" customWidth="1"/>
    <col min="2509" max="2509" width="18.125" style="1128" customWidth="1"/>
    <col min="2510" max="2515" width="9.375" style="1128" customWidth="1"/>
    <col min="2516" max="2762" width="9" style="1128"/>
    <col min="2763" max="2764" width="1.625" style="1128" customWidth="1"/>
    <col min="2765" max="2765" width="18.125" style="1128" customWidth="1"/>
    <col min="2766" max="2771" width="9.375" style="1128" customWidth="1"/>
    <col min="2772" max="3018" width="9" style="1128"/>
    <col min="3019" max="3020" width="1.625" style="1128" customWidth="1"/>
    <col min="3021" max="3021" width="18.125" style="1128" customWidth="1"/>
    <col min="3022" max="3027" width="9.375" style="1128" customWidth="1"/>
    <col min="3028" max="3274" width="9" style="1128"/>
    <col min="3275" max="3276" width="1.625" style="1128" customWidth="1"/>
    <col min="3277" max="3277" width="18.125" style="1128" customWidth="1"/>
    <col min="3278" max="3283" width="9.375" style="1128" customWidth="1"/>
    <col min="3284" max="3530" width="9" style="1128"/>
    <col min="3531" max="3532" width="1.625" style="1128" customWidth="1"/>
    <col min="3533" max="3533" width="18.125" style="1128" customWidth="1"/>
    <col min="3534" max="3539" width="9.375" style="1128" customWidth="1"/>
    <col min="3540" max="3786" width="9" style="1128"/>
    <col min="3787" max="3788" width="1.625" style="1128" customWidth="1"/>
    <col min="3789" max="3789" width="18.125" style="1128" customWidth="1"/>
    <col min="3790" max="3795" width="9.375" style="1128" customWidth="1"/>
    <col min="3796" max="4042" width="9" style="1128"/>
    <col min="4043" max="4044" width="1.625" style="1128" customWidth="1"/>
    <col min="4045" max="4045" width="18.125" style="1128" customWidth="1"/>
    <col min="4046" max="4051" width="9.375" style="1128" customWidth="1"/>
    <col min="4052" max="4298" width="9" style="1128"/>
    <col min="4299" max="4300" width="1.625" style="1128" customWidth="1"/>
    <col min="4301" max="4301" width="18.125" style="1128" customWidth="1"/>
    <col min="4302" max="4307" width="9.375" style="1128" customWidth="1"/>
    <col min="4308" max="4554" width="9" style="1128"/>
    <col min="4555" max="4556" width="1.625" style="1128" customWidth="1"/>
    <col min="4557" max="4557" width="18.125" style="1128" customWidth="1"/>
    <col min="4558" max="4563" width="9.375" style="1128" customWidth="1"/>
    <col min="4564" max="4810" width="9" style="1128"/>
    <col min="4811" max="4812" width="1.625" style="1128" customWidth="1"/>
    <col min="4813" max="4813" width="18.125" style="1128" customWidth="1"/>
    <col min="4814" max="4819" width="9.375" style="1128" customWidth="1"/>
    <col min="4820" max="5066" width="9" style="1128"/>
    <col min="5067" max="5068" width="1.625" style="1128" customWidth="1"/>
    <col min="5069" max="5069" width="18.125" style="1128" customWidth="1"/>
    <col min="5070" max="5075" width="9.375" style="1128" customWidth="1"/>
    <col min="5076" max="5322" width="9" style="1128"/>
    <col min="5323" max="5324" width="1.625" style="1128" customWidth="1"/>
    <col min="5325" max="5325" width="18.125" style="1128" customWidth="1"/>
    <col min="5326" max="5331" width="9.375" style="1128" customWidth="1"/>
    <col min="5332" max="5578" width="9" style="1128"/>
    <col min="5579" max="5580" width="1.625" style="1128" customWidth="1"/>
    <col min="5581" max="5581" width="18.125" style="1128" customWidth="1"/>
    <col min="5582" max="5587" width="9.375" style="1128" customWidth="1"/>
    <col min="5588" max="5834" width="9" style="1128"/>
    <col min="5835" max="5836" width="1.625" style="1128" customWidth="1"/>
    <col min="5837" max="5837" width="18.125" style="1128" customWidth="1"/>
    <col min="5838" max="5843" width="9.375" style="1128" customWidth="1"/>
    <col min="5844" max="6090" width="9" style="1128"/>
    <col min="6091" max="6092" width="1.625" style="1128" customWidth="1"/>
    <col min="6093" max="6093" width="18.125" style="1128" customWidth="1"/>
    <col min="6094" max="6099" width="9.375" style="1128" customWidth="1"/>
    <col min="6100" max="6346" width="9" style="1128"/>
    <col min="6347" max="6348" width="1.625" style="1128" customWidth="1"/>
    <col min="6349" max="6349" width="18.125" style="1128" customWidth="1"/>
    <col min="6350" max="6355" width="9.375" style="1128" customWidth="1"/>
    <col min="6356" max="6602" width="9" style="1128"/>
    <col min="6603" max="6604" width="1.625" style="1128" customWidth="1"/>
    <col min="6605" max="6605" width="18.125" style="1128" customWidth="1"/>
    <col min="6606" max="6611" width="9.375" style="1128" customWidth="1"/>
    <col min="6612" max="6858" width="9" style="1128"/>
    <col min="6859" max="6860" width="1.625" style="1128" customWidth="1"/>
    <col min="6861" max="6861" width="18.125" style="1128" customWidth="1"/>
    <col min="6862" max="6867" width="9.375" style="1128" customWidth="1"/>
    <col min="6868" max="7114" width="9" style="1128"/>
    <col min="7115" max="7116" width="1.625" style="1128" customWidth="1"/>
    <col min="7117" max="7117" width="18.125" style="1128" customWidth="1"/>
    <col min="7118" max="7123" width="9.375" style="1128" customWidth="1"/>
    <col min="7124" max="7370" width="9" style="1128"/>
    <col min="7371" max="7372" width="1.625" style="1128" customWidth="1"/>
    <col min="7373" max="7373" width="18.125" style="1128" customWidth="1"/>
    <col min="7374" max="7379" width="9.375" style="1128" customWidth="1"/>
    <col min="7380" max="7626" width="9" style="1128"/>
    <col min="7627" max="7628" width="1.625" style="1128" customWidth="1"/>
    <col min="7629" max="7629" width="18.125" style="1128" customWidth="1"/>
    <col min="7630" max="7635" width="9.375" style="1128" customWidth="1"/>
    <col min="7636" max="7882" width="9" style="1128"/>
    <col min="7883" max="7884" width="1.625" style="1128" customWidth="1"/>
    <col min="7885" max="7885" width="18.125" style="1128" customWidth="1"/>
    <col min="7886" max="7891" width="9.375" style="1128" customWidth="1"/>
    <col min="7892" max="8138" width="9" style="1128"/>
    <col min="8139" max="8140" width="1.625" style="1128" customWidth="1"/>
    <col min="8141" max="8141" width="18.125" style="1128" customWidth="1"/>
    <col min="8142" max="8147" width="9.375" style="1128" customWidth="1"/>
    <col min="8148" max="8394" width="9" style="1128"/>
    <col min="8395" max="8396" width="1.625" style="1128" customWidth="1"/>
    <col min="8397" max="8397" width="18.125" style="1128" customWidth="1"/>
    <col min="8398" max="8403" width="9.375" style="1128" customWidth="1"/>
    <col min="8404" max="8650" width="9" style="1128"/>
    <col min="8651" max="8652" width="1.625" style="1128" customWidth="1"/>
    <col min="8653" max="8653" width="18.125" style="1128" customWidth="1"/>
    <col min="8654" max="8659" width="9.375" style="1128" customWidth="1"/>
    <col min="8660" max="8906" width="9" style="1128"/>
    <col min="8907" max="8908" width="1.625" style="1128" customWidth="1"/>
    <col min="8909" max="8909" width="18.125" style="1128" customWidth="1"/>
    <col min="8910" max="8915" width="9.375" style="1128" customWidth="1"/>
    <col min="8916" max="9162" width="9" style="1128"/>
    <col min="9163" max="9164" width="1.625" style="1128" customWidth="1"/>
    <col min="9165" max="9165" width="18.125" style="1128" customWidth="1"/>
    <col min="9166" max="9171" width="9.375" style="1128" customWidth="1"/>
    <col min="9172" max="9418" width="9" style="1128"/>
    <col min="9419" max="9420" width="1.625" style="1128" customWidth="1"/>
    <col min="9421" max="9421" width="18.125" style="1128" customWidth="1"/>
    <col min="9422" max="9427" width="9.375" style="1128" customWidth="1"/>
    <col min="9428" max="9674" width="9" style="1128"/>
    <col min="9675" max="9676" width="1.625" style="1128" customWidth="1"/>
    <col min="9677" max="9677" width="18.125" style="1128" customWidth="1"/>
    <col min="9678" max="9683" width="9.375" style="1128" customWidth="1"/>
    <col min="9684" max="9930" width="9" style="1128"/>
    <col min="9931" max="9932" width="1.625" style="1128" customWidth="1"/>
    <col min="9933" max="9933" width="18.125" style="1128" customWidth="1"/>
    <col min="9934" max="9939" width="9.375" style="1128" customWidth="1"/>
    <col min="9940" max="10186" width="9" style="1128"/>
    <col min="10187" max="10188" width="1.625" style="1128" customWidth="1"/>
    <col min="10189" max="10189" width="18.125" style="1128" customWidth="1"/>
    <col min="10190" max="10195" width="9.375" style="1128" customWidth="1"/>
    <col min="10196" max="10442" width="9" style="1128"/>
    <col min="10443" max="10444" width="1.625" style="1128" customWidth="1"/>
    <col min="10445" max="10445" width="18.125" style="1128" customWidth="1"/>
    <col min="10446" max="10451" width="9.375" style="1128" customWidth="1"/>
    <col min="10452" max="10698" width="9" style="1128"/>
    <col min="10699" max="10700" width="1.625" style="1128" customWidth="1"/>
    <col min="10701" max="10701" width="18.125" style="1128" customWidth="1"/>
    <col min="10702" max="10707" width="9.375" style="1128" customWidth="1"/>
    <col min="10708" max="10954" width="9" style="1128"/>
    <col min="10955" max="10956" width="1.625" style="1128" customWidth="1"/>
    <col min="10957" max="10957" width="18.125" style="1128" customWidth="1"/>
    <col min="10958" max="10963" width="9.375" style="1128" customWidth="1"/>
    <col min="10964" max="11210" width="9" style="1128"/>
    <col min="11211" max="11212" width="1.625" style="1128" customWidth="1"/>
    <col min="11213" max="11213" width="18.125" style="1128" customWidth="1"/>
    <col min="11214" max="11219" width="9.375" style="1128" customWidth="1"/>
    <col min="11220" max="11466" width="9" style="1128"/>
    <col min="11467" max="11468" width="1.625" style="1128" customWidth="1"/>
    <col min="11469" max="11469" width="18.125" style="1128" customWidth="1"/>
    <col min="11470" max="11475" width="9.375" style="1128" customWidth="1"/>
    <col min="11476" max="11722" width="9" style="1128"/>
    <col min="11723" max="11724" width="1.625" style="1128" customWidth="1"/>
    <col min="11725" max="11725" width="18.125" style="1128" customWidth="1"/>
    <col min="11726" max="11731" width="9.375" style="1128" customWidth="1"/>
    <col min="11732" max="11978" width="9" style="1128"/>
    <col min="11979" max="11980" width="1.625" style="1128" customWidth="1"/>
    <col min="11981" max="11981" width="18.125" style="1128" customWidth="1"/>
    <col min="11982" max="11987" width="9.375" style="1128" customWidth="1"/>
    <col min="11988" max="12234" width="9" style="1128"/>
    <col min="12235" max="12236" width="1.625" style="1128" customWidth="1"/>
    <col min="12237" max="12237" width="18.125" style="1128" customWidth="1"/>
    <col min="12238" max="12243" width="9.375" style="1128" customWidth="1"/>
    <col min="12244" max="12490" width="9" style="1128"/>
    <col min="12491" max="12492" width="1.625" style="1128" customWidth="1"/>
    <col min="12493" max="12493" width="18.125" style="1128" customWidth="1"/>
    <col min="12494" max="12499" width="9.375" style="1128" customWidth="1"/>
    <col min="12500" max="12746" width="9" style="1128"/>
    <col min="12747" max="12748" width="1.625" style="1128" customWidth="1"/>
    <col min="12749" max="12749" width="18.125" style="1128" customWidth="1"/>
    <col min="12750" max="12755" width="9.375" style="1128" customWidth="1"/>
    <col min="12756" max="13002" width="9" style="1128"/>
    <col min="13003" max="13004" width="1.625" style="1128" customWidth="1"/>
    <col min="13005" max="13005" width="18.125" style="1128" customWidth="1"/>
    <col min="13006" max="13011" width="9.375" style="1128" customWidth="1"/>
    <col min="13012" max="13258" width="9" style="1128"/>
    <col min="13259" max="13260" width="1.625" style="1128" customWidth="1"/>
    <col min="13261" max="13261" width="18.125" style="1128" customWidth="1"/>
    <col min="13262" max="13267" width="9.375" style="1128" customWidth="1"/>
    <col min="13268" max="13514" width="9" style="1128"/>
    <col min="13515" max="13516" width="1.625" style="1128" customWidth="1"/>
    <col min="13517" max="13517" width="18.125" style="1128" customWidth="1"/>
    <col min="13518" max="13523" width="9.375" style="1128" customWidth="1"/>
    <col min="13524" max="13770" width="9" style="1128"/>
    <col min="13771" max="13772" width="1.625" style="1128" customWidth="1"/>
    <col min="13773" max="13773" width="18.125" style="1128" customWidth="1"/>
    <col min="13774" max="13779" width="9.375" style="1128" customWidth="1"/>
    <col min="13780" max="14026" width="9" style="1128"/>
    <col min="14027" max="14028" width="1.625" style="1128" customWidth="1"/>
    <col min="14029" max="14029" width="18.125" style="1128" customWidth="1"/>
    <col min="14030" max="14035" width="9.375" style="1128" customWidth="1"/>
    <col min="14036" max="14282" width="9" style="1128"/>
    <col min="14283" max="14284" width="1.625" style="1128" customWidth="1"/>
    <col min="14285" max="14285" width="18.125" style="1128" customWidth="1"/>
    <col min="14286" max="14291" width="9.375" style="1128" customWidth="1"/>
    <col min="14292" max="14538" width="9" style="1128"/>
    <col min="14539" max="14540" width="1.625" style="1128" customWidth="1"/>
    <col min="14541" max="14541" width="18.125" style="1128" customWidth="1"/>
    <col min="14542" max="14547" width="9.375" style="1128" customWidth="1"/>
    <col min="14548" max="14794" width="9" style="1128"/>
    <col min="14795" max="14796" width="1.625" style="1128" customWidth="1"/>
    <col min="14797" max="14797" width="18.125" style="1128" customWidth="1"/>
    <col min="14798" max="14803" width="9.375" style="1128" customWidth="1"/>
    <col min="14804" max="15050" width="9" style="1128"/>
    <col min="15051" max="15052" width="1.625" style="1128" customWidth="1"/>
    <col min="15053" max="15053" width="18.125" style="1128" customWidth="1"/>
    <col min="15054" max="15059" width="9.375" style="1128" customWidth="1"/>
    <col min="15060" max="15306" width="9" style="1128"/>
    <col min="15307" max="15308" width="1.625" style="1128" customWidth="1"/>
    <col min="15309" max="15309" width="18.125" style="1128" customWidth="1"/>
    <col min="15310" max="15315" width="9.375" style="1128" customWidth="1"/>
    <col min="15316" max="15562" width="9" style="1128"/>
    <col min="15563" max="15564" width="1.625" style="1128" customWidth="1"/>
    <col min="15565" max="15565" width="18.125" style="1128" customWidth="1"/>
    <col min="15566" max="15571" width="9.375" style="1128" customWidth="1"/>
    <col min="15572" max="15818" width="9" style="1128"/>
    <col min="15819" max="15820" width="1.625" style="1128" customWidth="1"/>
    <col min="15821" max="15821" width="18.125" style="1128" customWidth="1"/>
    <col min="15822" max="15827" width="9.375" style="1128" customWidth="1"/>
    <col min="15828" max="16074" width="9" style="1128"/>
    <col min="16075" max="16076" width="1.625" style="1128" customWidth="1"/>
    <col min="16077" max="16077" width="18.125" style="1128" customWidth="1"/>
    <col min="16078" max="16083" width="9.375" style="1128" customWidth="1"/>
    <col min="16084" max="16384" width="9" style="1128"/>
  </cols>
  <sheetData>
    <row r="1" spans="1:15" ht="18" customHeight="1" x14ac:dyDescent="0.15">
      <c r="A1" s="1261" t="s">
        <v>3270</v>
      </c>
      <c r="B1" s="1168"/>
      <c r="C1" s="1168"/>
      <c r="L1" s="330"/>
      <c r="M1" s="1264">
        <v>140</v>
      </c>
    </row>
    <row r="2" spans="1:15" ht="18" customHeight="1" x14ac:dyDescent="0.15">
      <c r="A2" s="1169"/>
      <c r="B2" s="1168"/>
      <c r="C2" s="1168"/>
      <c r="L2" s="330"/>
    </row>
    <row r="3" spans="1:15" ht="18" customHeight="1" thickBot="1" x14ac:dyDescent="0.2">
      <c r="A3" s="1265" t="s">
        <v>4764</v>
      </c>
      <c r="B3" s="1168"/>
      <c r="C3" s="1168"/>
      <c r="L3" s="1128"/>
      <c r="M3" s="330" t="s">
        <v>774</v>
      </c>
    </row>
    <row r="4" spans="1:15" s="1125" customFormat="1" ht="24.95" customHeight="1" x14ac:dyDescent="0.15">
      <c r="A4" s="1122"/>
      <c r="B4" s="1122"/>
      <c r="C4" s="1122"/>
      <c r="D4" s="1122"/>
      <c r="E4" s="1123" t="s">
        <v>619</v>
      </c>
      <c r="F4" s="1123" t="s">
        <v>620</v>
      </c>
      <c r="G4" s="1123" t="s">
        <v>616</v>
      </c>
      <c r="H4" s="1123" t="s">
        <v>617</v>
      </c>
      <c r="I4" s="1124" t="s">
        <v>611</v>
      </c>
      <c r="J4" s="1124" t="s">
        <v>618</v>
      </c>
      <c r="K4" s="1124" t="s">
        <v>613</v>
      </c>
      <c r="L4" s="1124" t="s">
        <v>1525</v>
      </c>
      <c r="M4" s="1124" t="s">
        <v>4734</v>
      </c>
    </row>
    <row r="5" spans="1:15" ht="18" customHeight="1" x14ac:dyDescent="0.15">
      <c r="A5" s="1126"/>
      <c r="B5" s="1126" t="s">
        <v>5620</v>
      </c>
      <c r="C5" s="1126"/>
      <c r="D5" s="1127"/>
      <c r="E5" s="2504">
        <v>-2.2761616327666113E-3</v>
      </c>
      <c r="F5" s="2465">
        <v>-7.7280879081881609E-2</v>
      </c>
      <c r="G5" s="2465">
        <v>2.4786066508248286E-2</v>
      </c>
      <c r="H5" s="2465">
        <v>5.6495660623931913E-3</v>
      </c>
      <c r="I5" s="2465">
        <v>-1.4694318196963841E-3</v>
      </c>
      <c r="J5" s="2465">
        <v>2.7830149328439144E-3</v>
      </c>
      <c r="K5" s="2465">
        <v>1.392637158953642E-2</v>
      </c>
      <c r="L5" s="2465">
        <v>-7.1842569922610884E-3</v>
      </c>
      <c r="M5" s="1722">
        <v>1.7245995933951506E-2</v>
      </c>
    </row>
    <row r="6" spans="1:15" ht="18" customHeight="1" x14ac:dyDescent="0.15">
      <c r="A6" s="1129"/>
      <c r="B6" s="1130"/>
      <c r="C6" s="1130" t="s">
        <v>1968</v>
      </c>
      <c r="D6" s="1131"/>
      <c r="E6" s="2505">
        <v>-2.4616364814526552E-4</v>
      </c>
      <c r="F6" s="2489">
        <v>-8.6457303627100607E-2</v>
      </c>
      <c r="G6" s="2489">
        <v>2.7035918412645563E-2</v>
      </c>
      <c r="H6" s="2489">
        <v>2.3734635200586612E-3</v>
      </c>
      <c r="I6" s="2489">
        <v>-5.2285065260077772E-3</v>
      </c>
      <c r="J6" s="2489">
        <v>1.5017107116870249E-3</v>
      </c>
      <c r="K6" s="2489">
        <v>1.2150255062606276E-2</v>
      </c>
      <c r="L6" s="2489">
        <v>-5.3989247968721362E-3</v>
      </c>
      <c r="M6" s="1618">
        <v>1.8396099658336211E-2</v>
      </c>
    </row>
    <row r="7" spans="1:15" ht="18" customHeight="1" x14ac:dyDescent="0.15">
      <c r="A7" s="1129"/>
      <c r="B7" s="1132"/>
      <c r="C7" s="1132" t="s">
        <v>1967</v>
      </c>
      <c r="D7" s="1133"/>
      <c r="E7" s="2489">
        <v>1.2677717355696783E-2</v>
      </c>
      <c r="F7" s="2489">
        <v>-4.0306667097984666E-2</v>
      </c>
      <c r="G7" s="2489">
        <v>4.9887079920450335E-2</v>
      </c>
      <c r="H7" s="2489">
        <v>2.9441037660127782E-2</v>
      </c>
      <c r="I7" s="2489">
        <v>1.0728542914171657E-2</v>
      </c>
      <c r="J7" s="2489">
        <v>3.597877067390768E-2</v>
      </c>
      <c r="K7" s="2489">
        <v>2.6121403466968486E-2</v>
      </c>
      <c r="L7" s="2489">
        <v>6.3278279295230907E-3</v>
      </c>
      <c r="M7" s="1618">
        <v>8.01869104964089E-3</v>
      </c>
    </row>
    <row r="8" spans="1:15" ht="18" customHeight="1" x14ac:dyDescent="0.15">
      <c r="A8" s="1134"/>
      <c r="B8" s="1135"/>
      <c r="C8" s="1135" t="s">
        <v>1966</v>
      </c>
      <c r="D8" s="1136"/>
      <c r="E8" s="2506">
        <v>-0.10871612430679084</v>
      </c>
      <c r="F8" s="2489">
        <v>8.6053064099553891E-2</v>
      </c>
      <c r="G8" s="2489">
        <v>-0.11706842503513133</v>
      </c>
      <c r="H8" s="2489">
        <v>1.8854064642507346E-2</v>
      </c>
      <c r="I8" s="2489">
        <v>6.88536409516943E-2</v>
      </c>
      <c r="J8" s="2489">
        <v>-8.0944350758853284E-2</v>
      </c>
      <c r="K8" s="2489">
        <v>2.0061162079510704E-2</v>
      </c>
      <c r="L8" s="2489">
        <v>-0.11907902626214174</v>
      </c>
      <c r="M8" s="1671">
        <v>2.0010890280424722E-2</v>
      </c>
      <c r="O8" s="1723"/>
    </row>
    <row r="9" spans="1:15" ht="18" customHeight="1" x14ac:dyDescent="0.15">
      <c r="A9" s="1137"/>
      <c r="B9" s="1138" t="s">
        <v>775</v>
      </c>
      <c r="C9" s="1138"/>
      <c r="D9" s="1139"/>
      <c r="E9" s="2465">
        <v>-0.18740599903515992</v>
      </c>
      <c r="F9" s="2465">
        <v>-1.9940632093591759E-2</v>
      </c>
      <c r="G9" s="2465">
        <v>-2.2805017103762829E-2</v>
      </c>
      <c r="H9" s="2465">
        <v>7.1105600933488913E-3</v>
      </c>
      <c r="I9" s="2465">
        <v>-0.11651399398964481</v>
      </c>
      <c r="J9" s="2465">
        <v>5.0448752100323756E-2</v>
      </c>
      <c r="K9" s="2465">
        <v>5.4151061173533084E-2</v>
      </c>
      <c r="L9" s="2465">
        <v>-0.11239822353811992</v>
      </c>
      <c r="M9" s="1722">
        <v>-8.0348580244339746E-2</v>
      </c>
      <c r="O9" s="1723"/>
    </row>
    <row r="10" spans="1:15" ht="18" customHeight="1" x14ac:dyDescent="0.15">
      <c r="A10" s="1129"/>
      <c r="B10" s="1130"/>
      <c r="C10" s="1130" t="s">
        <v>776</v>
      </c>
      <c r="D10" s="1131"/>
      <c r="E10" s="2489">
        <v>-6.234285714285714</v>
      </c>
      <c r="F10" s="2489">
        <v>9.8253275109170292E-3</v>
      </c>
      <c r="G10" s="2489">
        <v>-0.45148842337376</v>
      </c>
      <c r="H10" s="2489">
        <v>-0.457273072540828</v>
      </c>
      <c r="I10" s="2489">
        <v>-6.3330727130570794E-2</v>
      </c>
      <c r="J10" s="2489">
        <v>0.29632352941176499</v>
      </c>
      <c r="K10" s="2489">
        <v>0.208638105189829</v>
      </c>
      <c r="L10" s="2489">
        <v>0.39656690140845102</v>
      </c>
      <c r="M10" s="1618">
        <v>0.275711159737418</v>
      </c>
    </row>
    <row r="11" spans="1:15" ht="18" customHeight="1" x14ac:dyDescent="0.15">
      <c r="A11" s="1129"/>
      <c r="B11" s="1130"/>
      <c r="C11" s="1130" t="s">
        <v>777</v>
      </c>
      <c r="D11" s="1131"/>
      <c r="E11" s="2489">
        <v>-0.12801785351998377</v>
      </c>
      <c r="F11" s="2489">
        <v>-1.8945689024795587E-2</v>
      </c>
      <c r="G11" s="2489">
        <v>5.1497492885214796E-3</v>
      </c>
      <c r="H11" s="2489">
        <v>4.6750707833355803E-2</v>
      </c>
      <c r="I11" s="2489">
        <v>-9.4702946385445172E-2</v>
      </c>
      <c r="J11" s="2489">
        <v>1.0670840150814541E-4</v>
      </c>
      <c r="K11" s="2489">
        <v>2.7385567450296973E-2</v>
      </c>
      <c r="L11" s="2489">
        <v>-0.13639353342333921</v>
      </c>
      <c r="M11" s="1618">
        <v>-9.1554094680723133E-2</v>
      </c>
    </row>
    <row r="12" spans="1:15" ht="18" customHeight="1" x14ac:dyDescent="0.15">
      <c r="A12" s="1129"/>
      <c r="B12" s="1130"/>
      <c r="C12" s="1130"/>
      <c r="D12" s="1131" t="s">
        <v>778</v>
      </c>
      <c r="E12" s="2489">
        <v>-0.14457831325301204</v>
      </c>
      <c r="F12" s="2489">
        <v>-8.6224665063552045E-2</v>
      </c>
      <c r="G12" s="2489">
        <v>-1.8890977443609024E-2</v>
      </c>
      <c r="H12" s="2489">
        <v>3.7264105757256444E-2</v>
      </c>
      <c r="I12" s="2489">
        <v>-0.16642039157739194</v>
      </c>
      <c r="J12" s="2489">
        <v>-4.8858852204741857E-2</v>
      </c>
      <c r="K12" s="2489">
        <v>2.2714036109493303E-2</v>
      </c>
      <c r="L12" s="2489">
        <v>-0.19681093394077448</v>
      </c>
      <c r="M12" s="1618">
        <v>-0.10280771412365286</v>
      </c>
    </row>
    <row r="13" spans="1:15" ht="18" customHeight="1" x14ac:dyDescent="0.15">
      <c r="A13" s="1129"/>
      <c r="B13" s="1130"/>
      <c r="C13" s="1130"/>
      <c r="D13" s="1131" t="s">
        <v>779</v>
      </c>
      <c r="E13" s="2489">
        <v>-0.15204068327030903</v>
      </c>
      <c r="F13" s="2507">
        <v>3.4753190834999233E-2</v>
      </c>
      <c r="G13" s="2507">
        <v>6.1821964630702927E-2</v>
      </c>
      <c r="H13" s="2489">
        <v>9.5731280615815262E-2</v>
      </c>
      <c r="I13" s="2489">
        <v>-0.18048282028356111</v>
      </c>
      <c r="J13" s="2489">
        <v>-1.4339152119700748E-2</v>
      </c>
      <c r="K13" s="2489">
        <v>8.9974699557242258E-2</v>
      </c>
      <c r="L13" s="2489">
        <v>-0.22704192659219499</v>
      </c>
      <c r="M13" s="1618">
        <v>-0.13325825825825827</v>
      </c>
    </row>
    <row r="14" spans="1:15" ht="18" customHeight="1" x14ac:dyDescent="0.15">
      <c r="A14" s="1129"/>
      <c r="B14" s="1130"/>
      <c r="C14" s="1130"/>
      <c r="D14" s="1131" t="s">
        <v>5621</v>
      </c>
      <c r="E14" s="2489">
        <v>-0.10729092931540095</v>
      </c>
      <c r="F14" s="2507">
        <v>1.9823289533303125E-2</v>
      </c>
      <c r="G14" s="2507">
        <v>4.7761857158724868E-3</v>
      </c>
      <c r="H14" s="2489">
        <v>2.9736900287419855E-2</v>
      </c>
      <c r="I14" s="2489">
        <v>3.7788513150831989E-2</v>
      </c>
      <c r="J14" s="2489">
        <v>6.765283955725665E-2</v>
      </c>
      <c r="K14" s="2489">
        <v>-2.5578916771630655E-2</v>
      </c>
      <c r="L14" s="2489">
        <v>-6.9205528487620557E-2</v>
      </c>
      <c r="M14" s="1618">
        <v>-6.5698109176370048E-2</v>
      </c>
    </row>
    <row r="15" spans="1:15" ht="18" customHeight="1" x14ac:dyDescent="0.15">
      <c r="A15" s="1129"/>
      <c r="B15" s="1130"/>
      <c r="C15" s="1130"/>
      <c r="D15" s="1131" t="s">
        <v>780</v>
      </c>
      <c r="E15" s="2489">
        <v>-6.6606660666066603E-2</v>
      </c>
      <c r="F15" s="2507">
        <v>1.0607521697203472E-2</v>
      </c>
      <c r="G15" s="2507">
        <v>-3.3715012722646313E-2</v>
      </c>
      <c r="H15" s="2489">
        <v>1.4812376563528637E-2</v>
      </c>
      <c r="I15" s="2489">
        <v>-2.5300032435939021E-2</v>
      </c>
      <c r="J15" s="2489">
        <v>-3.9267886855241262E-2</v>
      </c>
      <c r="K15" s="2489">
        <v>9.3522687911326632E-2</v>
      </c>
      <c r="L15" s="2489">
        <v>1.5521064301552107E-2</v>
      </c>
      <c r="M15" s="1618">
        <v>-7.298814722395508E-2</v>
      </c>
    </row>
    <row r="16" spans="1:15" ht="18" customHeight="1" x14ac:dyDescent="0.15">
      <c r="A16" s="1134"/>
      <c r="B16" s="1140"/>
      <c r="C16" s="1140" t="s">
        <v>1969</v>
      </c>
      <c r="D16" s="1141"/>
      <c r="E16" s="2506">
        <v>-1.2953367875647668E-2</v>
      </c>
      <c r="F16" s="2508">
        <v>-4.9868766404199474E-2</v>
      </c>
      <c r="G16" s="2508">
        <v>7.4585635359116026E-2</v>
      </c>
      <c r="H16" s="2506">
        <v>3.0848329048843187E-2</v>
      </c>
      <c r="I16" s="2506">
        <v>-8.4788029925187039E-2</v>
      </c>
      <c r="J16" s="2506">
        <v>5.1771117166212535E-2</v>
      </c>
      <c r="K16" s="2506">
        <v>4.9222797927461141E-2</v>
      </c>
      <c r="L16" s="2506">
        <v>4.9382716049382715E-3</v>
      </c>
      <c r="M16" s="1671">
        <v>-5.1597051597051594E-2</v>
      </c>
    </row>
    <row r="17" spans="1:13" ht="18" customHeight="1" x14ac:dyDescent="0.15">
      <c r="A17" s="1142"/>
      <c r="B17" s="1143" t="s">
        <v>781</v>
      </c>
      <c r="C17" s="1142"/>
      <c r="D17" s="1144"/>
      <c r="E17" s="2489">
        <v>-0.24862941233047994</v>
      </c>
      <c r="F17" s="2507">
        <v>-0.10163850486431132</v>
      </c>
      <c r="G17" s="2507">
        <v>0.20654507457015295</v>
      </c>
      <c r="H17" s="2489">
        <v>-4.9546109453363039E-2</v>
      </c>
      <c r="I17" s="2489">
        <v>-2.5124254473161033E-2</v>
      </c>
      <c r="J17" s="2489">
        <v>9.2236185814915841E-2</v>
      </c>
      <c r="K17" s="2489">
        <v>-8.0658461825706768E-2</v>
      </c>
      <c r="L17" s="2489">
        <v>4.7878551965745426E-2</v>
      </c>
      <c r="M17" s="1722">
        <v>3.7025970669939921E-2</v>
      </c>
    </row>
    <row r="18" spans="1:13" ht="18" customHeight="1" x14ac:dyDescent="0.15">
      <c r="A18" s="1129"/>
      <c r="B18" s="1130"/>
      <c r="C18" s="1130" t="s">
        <v>782</v>
      </c>
      <c r="D18" s="1131"/>
      <c r="E18" s="2489">
        <v>-0.33037536092396536</v>
      </c>
      <c r="F18" s="2507">
        <v>-0.15316066346623738</v>
      </c>
      <c r="G18" s="2507">
        <v>0.30749516276859362</v>
      </c>
      <c r="H18" s="2489">
        <v>-8.6259492438501978E-2</v>
      </c>
      <c r="I18" s="2489">
        <v>-6.2665151299900551E-2</v>
      </c>
      <c r="J18" s="2489">
        <v>0.14437927219266736</v>
      </c>
      <c r="K18" s="2489">
        <v>-0.12395205615522151</v>
      </c>
      <c r="L18" s="2489">
        <v>4.1090920085870647E-2</v>
      </c>
      <c r="M18" s="1618">
        <v>9.7278694237918212E-2</v>
      </c>
    </row>
    <row r="19" spans="1:13" ht="18" customHeight="1" x14ac:dyDescent="0.15">
      <c r="A19" s="1129"/>
      <c r="B19" s="1130"/>
      <c r="C19" s="1130" t="s">
        <v>783</v>
      </c>
      <c r="D19" s="1131"/>
      <c r="E19" s="2489">
        <v>-0.44859813084112149</v>
      </c>
      <c r="F19" s="2507">
        <v>-0.33152542372881355</v>
      </c>
      <c r="G19" s="2507">
        <v>1.385395537525355</v>
      </c>
      <c r="H19" s="2489">
        <v>0.71003401360544216</v>
      </c>
      <c r="I19" s="2489">
        <v>0.1588761810044754</v>
      </c>
      <c r="J19" s="2489">
        <v>-0.11134949581634843</v>
      </c>
      <c r="K19" s="2489">
        <v>-4.563013037180106E-2</v>
      </c>
      <c r="L19" s="2489">
        <v>0.25524917783961548</v>
      </c>
      <c r="M19" s="1618">
        <v>3.2648125755743655E-2</v>
      </c>
    </row>
    <row r="20" spans="1:13" ht="18" customHeight="1" x14ac:dyDescent="0.15">
      <c r="A20" s="1129"/>
      <c r="B20" s="1130"/>
      <c r="C20" s="1130" t="s">
        <v>784</v>
      </c>
      <c r="D20" s="1131"/>
      <c r="E20" s="2489">
        <v>-6.5795868772782498E-2</v>
      </c>
      <c r="F20" s="2507">
        <v>-1.658320868830071E-2</v>
      </c>
      <c r="G20" s="2507">
        <v>4.981704360093462E-2</v>
      </c>
      <c r="H20" s="2489">
        <v>-2.7673959601898123E-2</v>
      </c>
      <c r="I20" s="2489">
        <v>1.5958365725144683E-2</v>
      </c>
      <c r="J20" s="2489">
        <v>3.927986906710311E-2</v>
      </c>
      <c r="K20" s="2489">
        <v>-1.6770630943859291E-2</v>
      </c>
      <c r="L20" s="2489">
        <v>4.0166406656266251E-2</v>
      </c>
      <c r="M20" s="1618">
        <v>-4.5514538255409354E-2</v>
      </c>
    </row>
    <row r="21" spans="1:13" ht="18" customHeight="1" x14ac:dyDescent="0.15">
      <c r="A21" s="1129"/>
      <c r="B21" s="1130"/>
      <c r="C21" s="1130"/>
      <c r="D21" s="1131" t="s">
        <v>772</v>
      </c>
      <c r="E21" s="2489">
        <v>-0.14619492656875835</v>
      </c>
      <c r="F21" s="2507">
        <v>-0.22126661454261143</v>
      </c>
      <c r="G21" s="2507">
        <v>0.46586345381526106</v>
      </c>
      <c r="H21" s="2489">
        <v>-0.35684931506849316</v>
      </c>
      <c r="I21" s="2489">
        <v>0.87859424920127793</v>
      </c>
      <c r="J21" s="2489">
        <v>-0.23356009070294784</v>
      </c>
      <c r="K21" s="2489">
        <v>-0.29363905325443784</v>
      </c>
      <c r="L21" s="2489">
        <v>0.62617801047120414</v>
      </c>
      <c r="M21" s="1618">
        <v>0.39793947198969737</v>
      </c>
    </row>
    <row r="22" spans="1:13" ht="18" customHeight="1" x14ac:dyDescent="0.15">
      <c r="A22" s="1129"/>
      <c r="B22" s="1130"/>
      <c r="C22" s="1130"/>
      <c r="D22" s="1131" t="s">
        <v>785</v>
      </c>
      <c r="E22" s="2489">
        <v>-0.14002713704206241</v>
      </c>
      <c r="F22" s="2507">
        <v>-8.8934469338382241E-2</v>
      </c>
      <c r="G22" s="2507">
        <v>6.6154823067597984E-2</v>
      </c>
      <c r="H22" s="2489">
        <v>-5.0192213980183011E-2</v>
      </c>
      <c r="I22" s="2489">
        <v>-3.8479078782350927E-2</v>
      </c>
      <c r="J22" s="2489">
        <v>0.10642082172289086</v>
      </c>
      <c r="K22" s="2489">
        <v>-1.2592433822741399E-2</v>
      </c>
      <c r="L22" s="2489">
        <v>5.0415151679600589E-2</v>
      </c>
      <c r="M22" s="1618">
        <v>-0.17017978921264723</v>
      </c>
    </row>
    <row r="23" spans="1:13" ht="18" customHeight="1" x14ac:dyDescent="0.15">
      <c r="A23" s="1129"/>
      <c r="B23" s="1130"/>
      <c r="C23" s="1130"/>
      <c r="D23" s="1131" t="s">
        <v>786</v>
      </c>
      <c r="E23" s="2489">
        <v>2.560918826633556E-3</v>
      </c>
      <c r="F23" s="2507">
        <v>4.6791547333384934E-2</v>
      </c>
      <c r="G23" s="2507">
        <v>2.4032240174511037E-2</v>
      </c>
      <c r="H23" s="2489">
        <v>4.6936491316749108E-3</v>
      </c>
      <c r="I23" s="2489">
        <v>2.1166492974449277E-2</v>
      </c>
      <c r="J23" s="2489">
        <v>1.6364020270270271E-2</v>
      </c>
      <c r="K23" s="2489">
        <v>-6.5094698937017414E-3</v>
      </c>
      <c r="L23" s="2506">
        <v>1.4080089220367338E-2</v>
      </c>
      <c r="M23" s="1618">
        <v>1.3747121696394818E-2</v>
      </c>
    </row>
    <row r="24" spans="1:13" ht="18" customHeight="1" x14ac:dyDescent="0.15">
      <c r="A24" s="1145" t="s">
        <v>968</v>
      </c>
      <c r="B24" s="1145"/>
      <c r="C24" s="1145"/>
      <c r="D24" s="1146"/>
      <c r="E24" s="2510">
        <v>-9.0832604292278477E-2</v>
      </c>
      <c r="F24" s="2509">
        <v>-7.9908195840205282E-2</v>
      </c>
      <c r="G24" s="2509">
        <v>6.6708907868640852E-2</v>
      </c>
      <c r="H24" s="2510">
        <v>-9.742374692790599E-3</v>
      </c>
      <c r="I24" s="2510">
        <v>-1.492234449387341E-2</v>
      </c>
      <c r="J24" s="2510">
        <v>2.9244187494199377E-2</v>
      </c>
      <c r="K24" s="2510">
        <v>-1.054583203205757E-2</v>
      </c>
      <c r="L24" s="2510">
        <v>9.6246390760346492E-4</v>
      </c>
      <c r="M24" s="2990">
        <v>1.748756439864985E-2</v>
      </c>
    </row>
    <row r="25" spans="1:13" ht="18" customHeight="1" thickBot="1" x14ac:dyDescent="0.2">
      <c r="A25" s="1147" t="s">
        <v>5622</v>
      </c>
      <c r="B25" s="1147"/>
      <c r="C25" s="1147"/>
      <c r="D25" s="1148"/>
      <c r="E25" s="2512">
        <v>-9.0848363393453577E-2</v>
      </c>
      <c r="F25" s="2511">
        <v>-7.861866274797942E-2</v>
      </c>
      <c r="G25" s="2511">
        <v>7.4561403508771926E-2</v>
      </c>
      <c r="H25" s="2512">
        <v>-7.0500927643784789E-3</v>
      </c>
      <c r="I25" s="2512">
        <v>-1.195814648729447E-2</v>
      </c>
      <c r="J25" s="2512">
        <v>3.1013615733736764E-2</v>
      </c>
      <c r="K25" s="2512">
        <v>-6.2362435803374906E-3</v>
      </c>
      <c r="L25" s="2512">
        <v>1.4396456256921373E-2</v>
      </c>
      <c r="M25" s="2992">
        <v>2.4017467248908297E-2</v>
      </c>
    </row>
    <row r="26" spans="1:13" s="1120" customFormat="1" ht="18" customHeight="1" x14ac:dyDescent="0.15">
      <c r="A26" s="1120" t="s">
        <v>3061</v>
      </c>
    </row>
    <row r="27" spans="1:13" s="1120" customFormat="1" ht="18" customHeight="1" x14ac:dyDescent="0.15">
      <c r="A27" s="1120" t="s">
        <v>5034</v>
      </c>
    </row>
    <row r="28" spans="1:13" s="1120" customFormat="1" ht="18" customHeight="1" x14ac:dyDescent="0.15"/>
  </sheetData>
  <phoneticPr fontId="3"/>
  <pageMargins left="0.98425196850393704" right="0.98425196850393704" top="0.78740157480314965" bottom="0.78740157480314965" header="0.31496062992125984" footer="0.31496062992125984"/>
  <pageSetup paperSize="9" firstPageNumber="71" orientation="landscape"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35"/>
  <sheetViews>
    <sheetView zoomScaleNormal="100" workbookViewId="0"/>
  </sheetViews>
  <sheetFormatPr defaultRowHeight="20.100000000000001" customHeight="1" x14ac:dyDescent="0.15"/>
  <cols>
    <col min="1" max="1" width="10.625" style="74" customWidth="1"/>
    <col min="2" max="7" width="11.625" style="5" customWidth="1"/>
    <col min="8" max="16384" width="9" style="5"/>
  </cols>
  <sheetData>
    <row r="1" spans="1:7" ht="20.100000000000001" customHeight="1" x14ac:dyDescent="0.15">
      <c r="A1" s="1193" t="s">
        <v>4364</v>
      </c>
      <c r="B1" s="1153"/>
      <c r="C1" s="1153"/>
      <c r="D1" s="1153"/>
      <c r="E1" s="1153"/>
      <c r="F1" s="1153"/>
      <c r="G1" s="1200">
        <v>141</v>
      </c>
    </row>
    <row r="2" spans="1:7" ht="20.100000000000001" customHeight="1" x14ac:dyDescent="0.15">
      <c r="A2" s="28"/>
      <c r="B2" s="1153"/>
      <c r="C2" s="1153"/>
      <c r="D2" s="1153"/>
      <c r="E2" s="1153"/>
      <c r="F2" s="1153"/>
      <c r="G2" s="1153"/>
    </row>
    <row r="3" spans="1:7" ht="20.100000000000001" customHeight="1" thickBot="1" x14ac:dyDescent="0.2">
      <c r="A3" s="39" t="s">
        <v>3176</v>
      </c>
      <c r="B3" s="1153"/>
      <c r="C3" s="1153"/>
      <c r="D3" s="1153"/>
      <c r="E3" s="1153"/>
      <c r="F3" s="1153"/>
      <c r="G3" s="8" t="s">
        <v>3129</v>
      </c>
    </row>
    <row r="4" spans="1:7" ht="20.100000000000001" customHeight="1" x14ac:dyDescent="0.15">
      <c r="A4" s="2132"/>
      <c r="B4" s="3144" t="s">
        <v>3115</v>
      </c>
      <c r="C4" s="3144"/>
      <c r="D4" s="3144"/>
      <c r="E4" s="3127" t="s">
        <v>3114</v>
      </c>
      <c r="F4" s="3144"/>
      <c r="G4" s="3097"/>
    </row>
    <row r="5" spans="1:7" ht="20.100000000000001" customHeight="1" x14ac:dyDescent="0.15">
      <c r="A5" s="2128"/>
      <c r="B5" s="2125" t="s">
        <v>3130</v>
      </c>
      <c r="C5" s="2125" t="s">
        <v>3127</v>
      </c>
      <c r="D5" s="2125" t="s">
        <v>3128</v>
      </c>
      <c r="E5" s="2124" t="s">
        <v>4365</v>
      </c>
      <c r="F5" s="2125" t="s">
        <v>3127</v>
      </c>
      <c r="G5" s="2115" t="s">
        <v>3128</v>
      </c>
    </row>
    <row r="6" spans="1:7" s="1109" customFormat="1" ht="20.100000000000001" customHeight="1" x14ac:dyDescent="0.15">
      <c r="A6" s="2480" t="s">
        <v>4761</v>
      </c>
      <c r="B6" s="2482">
        <v>108880053</v>
      </c>
      <c r="C6" s="2483">
        <v>55744358</v>
      </c>
      <c r="D6" s="2483">
        <v>53135695</v>
      </c>
      <c r="E6" s="2482">
        <v>105796295</v>
      </c>
      <c r="F6" s="2483">
        <v>54026557</v>
      </c>
      <c r="G6" s="2483">
        <v>51769738</v>
      </c>
    </row>
    <row r="7" spans="1:7" ht="20.100000000000001" customHeight="1" x14ac:dyDescent="0.15">
      <c r="A7" s="2127" t="s">
        <v>3200</v>
      </c>
      <c r="B7" s="2134">
        <v>110840445</v>
      </c>
      <c r="C7" s="2136">
        <v>55751802</v>
      </c>
      <c r="D7" s="2136">
        <v>55088643</v>
      </c>
      <c r="E7" s="2134">
        <v>108333375</v>
      </c>
      <c r="F7" s="2136">
        <v>54295051</v>
      </c>
      <c r="G7" s="2136">
        <v>54038324</v>
      </c>
    </row>
    <row r="8" spans="1:7" ht="20.100000000000001" customHeight="1" x14ac:dyDescent="0.15">
      <c r="A8" s="2127" t="s">
        <v>3201</v>
      </c>
      <c r="B8" s="2134">
        <v>115358588</v>
      </c>
      <c r="C8" s="2136">
        <v>55514570</v>
      </c>
      <c r="D8" s="2136">
        <v>59844018</v>
      </c>
      <c r="E8" s="2134">
        <v>113982605</v>
      </c>
      <c r="F8" s="2136">
        <v>54733857</v>
      </c>
      <c r="G8" s="2136">
        <v>59248748</v>
      </c>
    </row>
    <row r="9" spans="1:7" ht="20.100000000000001" customHeight="1" x14ac:dyDescent="0.15">
      <c r="A9" s="2127" t="s">
        <v>3202</v>
      </c>
      <c r="B9" s="2134">
        <v>101653281</v>
      </c>
      <c r="C9" s="2136">
        <v>55438100</v>
      </c>
      <c r="D9" s="2136">
        <v>46215181</v>
      </c>
      <c r="E9" s="2134">
        <v>100129738</v>
      </c>
      <c r="F9" s="2136">
        <v>54732224</v>
      </c>
      <c r="G9" s="2136">
        <v>45397514</v>
      </c>
    </row>
    <row r="10" spans="1:7" ht="20.100000000000001" customHeight="1" x14ac:dyDescent="0.15">
      <c r="A10" s="2127" t="s">
        <v>3203</v>
      </c>
      <c r="B10" s="2134">
        <v>103627601</v>
      </c>
      <c r="C10" s="2136">
        <v>56561494</v>
      </c>
      <c r="D10" s="2136">
        <v>47066107</v>
      </c>
      <c r="E10" s="2134">
        <v>102270194</v>
      </c>
      <c r="F10" s="2136">
        <v>55727102</v>
      </c>
      <c r="G10" s="2136">
        <v>46543092</v>
      </c>
    </row>
    <row r="11" spans="1:7" ht="20.100000000000001" customHeight="1" x14ac:dyDescent="0.15">
      <c r="A11" s="2127" t="s">
        <v>4749</v>
      </c>
      <c r="B11" s="2134">
        <v>101560769</v>
      </c>
      <c r="C11" s="2136">
        <v>57288897</v>
      </c>
      <c r="D11" s="2136">
        <v>44271872</v>
      </c>
      <c r="E11" s="2134">
        <v>99600425</v>
      </c>
      <c r="F11" s="2136">
        <v>56240315</v>
      </c>
      <c r="G11" s="2136">
        <v>43360110</v>
      </c>
    </row>
    <row r="12" spans="1:7" ht="20.100000000000001" customHeight="1" x14ac:dyDescent="0.15">
      <c r="A12" s="2127" t="s">
        <v>4750</v>
      </c>
      <c r="B12" s="2134">
        <v>108406849</v>
      </c>
      <c r="C12" s="2136">
        <v>59673492</v>
      </c>
      <c r="D12" s="2136">
        <v>48733357</v>
      </c>
      <c r="E12" s="2134">
        <v>106033255</v>
      </c>
      <c r="F12" s="2136">
        <v>58455637</v>
      </c>
      <c r="G12" s="2136">
        <v>47577618</v>
      </c>
    </row>
    <row r="13" spans="1:7" ht="20.100000000000001" customHeight="1" x14ac:dyDescent="0.15">
      <c r="A13" s="2127" t="s">
        <v>4751</v>
      </c>
      <c r="B13" s="2134">
        <v>103883539</v>
      </c>
      <c r="C13" s="2136">
        <v>58132029</v>
      </c>
      <c r="D13" s="2136">
        <v>45751510</v>
      </c>
      <c r="E13" s="2134">
        <v>101414318</v>
      </c>
      <c r="F13" s="2136">
        <v>56806353</v>
      </c>
      <c r="G13" s="2136">
        <v>44607965</v>
      </c>
    </row>
    <row r="14" spans="1:7" ht="20.100000000000001" customHeight="1" x14ac:dyDescent="0.15">
      <c r="A14" s="2127" t="s">
        <v>4752</v>
      </c>
      <c r="B14" s="2134">
        <v>106252917</v>
      </c>
      <c r="C14" s="2136">
        <v>59894236</v>
      </c>
      <c r="D14" s="2136">
        <v>46358681</v>
      </c>
      <c r="E14" s="2134">
        <v>103927272</v>
      </c>
      <c r="F14" s="2136">
        <v>58542070</v>
      </c>
      <c r="G14" s="2136">
        <v>45385202</v>
      </c>
    </row>
    <row r="15" spans="1:7" ht="20.100000000000001" customHeight="1" x14ac:dyDescent="0.15">
      <c r="A15" s="2127" t="s">
        <v>3199</v>
      </c>
      <c r="B15" s="2134">
        <v>117634100</v>
      </c>
      <c r="C15" s="2136">
        <v>66674593</v>
      </c>
      <c r="D15" s="2136">
        <v>50959507</v>
      </c>
      <c r="E15" s="2134">
        <v>115518452</v>
      </c>
      <c r="F15" s="2136">
        <v>65399332</v>
      </c>
      <c r="G15" s="2136">
        <v>50119120</v>
      </c>
    </row>
    <row r="16" spans="1:7" ht="20.100000000000001" customHeight="1" x14ac:dyDescent="0.15">
      <c r="A16" s="2127" t="s">
        <v>4753</v>
      </c>
      <c r="B16" s="2134">
        <v>116531669</v>
      </c>
      <c r="C16" s="2136">
        <v>64563450</v>
      </c>
      <c r="D16" s="2136">
        <v>51968219</v>
      </c>
      <c r="E16" s="2134">
        <v>114376281</v>
      </c>
      <c r="F16" s="2136">
        <v>63208489</v>
      </c>
      <c r="G16" s="2136">
        <v>51167792</v>
      </c>
    </row>
    <row r="17" spans="1:7" s="1109" customFormat="1" ht="20.100000000000001" customHeight="1" x14ac:dyDescent="0.15">
      <c r="A17" s="2815" t="s">
        <v>4754</v>
      </c>
      <c r="B17" s="2827">
        <v>114514985</v>
      </c>
      <c r="C17" s="2828">
        <v>61897054</v>
      </c>
      <c r="D17" s="2828">
        <v>52617931</v>
      </c>
      <c r="E17" s="2827">
        <v>110751537</v>
      </c>
      <c r="F17" s="2828">
        <v>60220355</v>
      </c>
      <c r="G17" s="2828">
        <v>50531182</v>
      </c>
    </row>
    <row r="18" spans="1:7" ht="20.100000000000001" customHeight="1" thickBot="1" x14ac:dyDescent="0.2">
      <c r="A18" s="2844" t="s">
        <v>5056</v>
      </c>
      <c r="B18" s="1166">
        <v>118474573</v>
      </c>
      <c r="C18" s="947">
        <v>63217102</v>
      </c>
      <c r="D18" s="947">
        <v>55257471</v>
      </c>
      <c r="E18" s="1166">
        <v>114446797</v>
      </c>
      <c r="F18" s="947">
        <v>61080252</v>
      </c>
      <c r="G18" s="947">
        <v>53366545</v>
      </c>
    </row>
    <row r="19" spans="1:7" ht="20.100000000000001" customHeight="1" x14ac:dyDescent="0.15">
      <c r="A19" s="28" t="s">
        <v>3131</v>
      </c>
      <c r="B19" s="524"/>
      <c r="C19" s="524"/>
      <c r="D19" s="524"/>
      <c r="E19" s="1153"/>
      <c r="F19" s="1153"/>
      <c r="G19" s="1153"/>
    </row>
    <row r="20" spans="1:7" ht="20.100000000000001" customHeight="1" x14ac:dyDescent="0.15">
      <c r="B20" s="540"/>
      <c r="C20" s="540"/>
      <c r="D20" s="540"/>
    </row>
    <row r="21" spans="1:7" ht="20.100000000000001" customHeight="1" x14ac:dyDescent="0.15">
      <c r="B21" s="540"/>
      <c r="C21" s="540"/>
      <c r="D21" s="540"/>
    </row>
    <row r="22" spans="1:7" ht="20.100000000000001" customHeight="1" x14ac:dyDescent="0.15">
      <c r="B22" s="540"/>
      <c r="C22" s="540"/>
      <c r="D22" s="540"/>
    </row>
    <row r="23" spans="1:7" ht="20.100000000000001" customHeight="1" x14ac:dyDescent="0.15">
      <c r="B23" s="540"/>
      <c r="C23" s="540"/>
      <c r="D23" s="540"/>
    </row>
    <row r="24" spans="1:7" ht="20.100000000000001" customHeight="1" x14ac:dyDescent="0.15">
      <c r="B24" s="540"/>
      <c r="C24" s="540"/>
      <c r="D24" s="540"/>
    </row>
    <row r="25" spans="1:7" ht="20.100000000000001" customHeight="1" x14ac:dyDescent="0.15">
      <c r="B25" s="540"/>
      <c r="C25" s="540"/>
      <c r="D25" s="540"/>
    </row>
    <row r="26" spans="1:7" ht="20.100000000000001" customHeight="1" x14ac:dyDescent="0.15">
      <c r="B26" s="540"/>
      <c r="C26" s="540"/>
      <c r="D26" s="540"/>
    </row>
    <row r="27" spans="1:7" ht="20.100000000000001" customHeight="1" x14ac:dyDescent="0.15">
      <c r="B27" s="540"/>
      <c r="C27" s="540"/>
      <c r="D27" s="540"/>
    </row>
    <row r="28" spans="1:7" ht="20.100000000000001" customHeight="1" x14ac:dyDescent="0.15">
      <c r="B28" s="540"/>
      <c r="C28" s="540"/>
      <c r="D28" s="540"/>
    </row>
    <row r="29" spans="1:7" ht="20.100000000000001" customHeight="1" x14ac:dyDescent="0.15">
      <c r="B29" s="540"/>
      <c r="C29" s="540"/>
      <c r="D29" s="540"/>
    </row>
    <row r="30" spans="1:7" ht="20.100000000000001" customHeight="1" x14ac:dyDescent="0.15">
      <c r="B30" s="540"/>
      <c r="C30" s="540"/>
      <c r="D30" s="540"/>
    </row>
    <row r="31" spans="1:7" ht="20.100000000000001" customHeight="1" x14ac:dyDescent="0.15">
      <c r="B31" s="540"/>
      <c r="C31" s="540"/>
      <c r="D31" s="540"/>
    </row>
    <row r="32" spans="1:7" ht="20.100000000000001" customHeight="1" x14ac:dyDescent="0.15">
      <c r="B32" s="540"/>
      <c r="C32" s="540"/>
      <c r="D32" s="540"/>
    </row>
    <row r="33" spans="2:4" ht="20.100000000000001" customHeight="1" x14ac:dyDescent="0.15">
      <c r="B33" s="540"/>
      <c r="C33" s="540"/>
      <c r="D33" s="540"/>
    </row>
    <row r="34" spans="2:4" ht="20.100000000000001" customHeight="1" x14ac:dyDescent="0.15">
      <c r="B34" s="540"/>
      <c r="C34" s="540"/>
      <c r="D34" s="540"/>
    </row>
    <row r="35" spans="2:4" ht="20.100000000000001" customHeight="1" x14ac:dyDescent="0.15">
      <c r="B35" s="540"/>
      <c r="C35" s="540"/>
      <c r="D35" s="540"/>
    </row>
  </sheetData>
  <mergeCells count="2">
    <mergeCell ref="B4:D4"/>
    <mergeCell ref="E4:G4"/>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5">
    <tabColor rgb="FFFF0000"/>
    <pageSetUpPr fitToPage="1"/>
  </sheetPr>
  <dimension ref="A1:G45"/>
  <sheetViews>
    <sheetView showGridLines="0" zoomScaleNormal="100" workbookViewId="0"/>
  </sheetViews>
  <sheetFormatPr defaultRowHeight="20.100000000000001" customHeight="1" x14ac:dyDescent="0.15"/>
  <cols>
    <col min="1" max="1" width="2.625" style="5" customWidth="1"/>
    <col min="2" max="2" width="32.625" style="5" customWidth="1"/>
    <col min="3" max="7" width="11.125" style="867" customWidth="1"/>
    <col min="8" max="8" width="14.125" style="5" customWidth="1"/>
    <col min="9" max="11" width="9.625" style="5" customWidth="1"/>
    <col min="12" max="257" width="9" style="5"/>
    <col min="258" max="258" width="24.625" style="5" customWidth="1"/>
    <col min="259" max="263" width="12.375" style="5" customWidth="1"/>
    <col min="264" max="264" width="14.125" style="5" customWidth="1"/>
    <col min="265" max="267" width="9.625" style="5" customWidth="1"/>
    <col min="268" max="513" width="9" style="5"/>
    <col min="514" max="514" width="24.625" style="5" customWidth="1"/>
    <col min="515" max="519" width="12.375" style="5" customWidth="1"/>
    <col min="520" max="520" width="14.125" style="5" customWidth="1"/>
    <col min="521" max="523" width="9.625" style="5" customWidth="1"/>
    <col min="524" max="769" width="9" style="5"/>
    <col min="770" max="770" width="24.625" style="5" customWidth="1"/>
    <col min="771" max="775" width="12.375" style="5" customWidth="1"/>
    <col min="776" max="776" width="14.125" style="5" customWidth="1"/>
    <col min="777" max="779" width="9.625" style="5" customWidth="1"/>
    <col min="780" max="1025" width="9" style="5"/>
    <col min="1026" max="1026" width="24.625" style="5" customWidth="1"/>
    <col min="1027" max="1031" width="12.375" style="5" customWidth="1"/>
    <col min="1032" max="1032" width="14.125" style="5" customWidth="1"/>
    <col min="1033" max="1035" width="9.625" style="5" customWidth="1"/>
    <col min="1036" max="1281" width="9" style="5"/>
    <col min="1282" max="1282" width="24.625" style="5" customWidth="1"/>
    <col min="1283" max="1287" width="12.375" style="5" customWidth="1"/>
    <col min="1288" max="1288" width="14.125" style="5" customWidth="1"/>
    <col min="1289" max="1291" width="9.625" style="5" customWidth="1"/>
    <col min="1292" max="1537" width="9" style="5"/>
    <col min="1538" max="1538" width="24.625" style="5" customWidth="1"/>
    <col min="1539" max="1543" width="12.375" style="5" customWidth="1"/>
    <col min="1544" max="1544" width="14.125" style="5" customWidth="1"/>
    <col min="1545" max="1547" width="9.625" style="5" customWidth="1"/>
    <col min="1548" max="1793" width="9" style="5"/>
    <col min="1794" max="1794" width="24.625" style="5" customWidth="1"/>
    <col min="1795" max="1799" width="12.375" style="5" customWidth="1"/>
    <col min="1800" max="1800" width="14.125" style="5" customWidth="1"/>
    <col min="1801" max="1803" width="9.625" style="5" customWidth="1"/>
    <col min="1804" max="2049" width="9" style="5"/>
    <col min="2050" max="2050" width="24.625" style="5" customWidth="1"/>
    <col min="2051" max="2055" width="12.375" style="5" customWidth="1"/>
    <col min="2056" max="2056" width="14.125" style="5" customWidth="1"/>
    <col min="2057" max="2059" width="9.625" style="5" customWidth="1"/>
    <col min="2060" max="2305" width="9" style="5"/>
    <col min="2306" max="2306" width="24.625" style="5" customWidth="1"/>
    <col min="2307" max="2311" width="12.375" style="5" customWidth="1"/>
    <col min="2312" max="2312" width="14.125" style="5" customWidth="1"/>
    <col min="2313" max="2315" width="9.625" style="5" customWidth="1"/>
    <col min="2316" max="2561" width="9" style="5"/>
    <col min="2562" max="2562" width="24.625" style="5" customWidth="1"/>
    <col min="2563" max="2567" width="12.375" style="5" customWidth="1"/>
    <col min="2568" max="2568" width="14.125" style="5" customWidth="1"/>
    <col min="2569" max="2571" width="9.625" style="5" customWidth="1"/>
    <col min="2572" max="2817" width="9" style="5"/>
    <col min="2818" max="2818" width="24.625" style="5" customWidth="1"/>
    <col min="2819" max="2823" width="12.375" style="5" customWidth="1"/>
    <col min="2824" max="2824" width="14.125" style="5" customWidth="1"/>
    <col min="2825" max="2827" width="9.625" style="5" customWidth="1"/>
    <col min="2828" max="3073" width="9" style="5"/>
    <col min="3074" max="3074" width="24.625" style="5" customWidth="1"/>
    <col min="3075" max="3079" width="12.375" style="5" customWidth="1"/>
    <col min="3080" max="3080" width="14.125" style="5" customWidth="1"/>
    <col min="3081" max="3083" width="9.625" style="5" customWidth="1"/>
    <col min="3084" max="3329" width="9" style="5"/>
    <col min="3330" max="3330" width="24.625" style="5" customWidth="1"/>
    <col min="3331" max="3335" width="12.375" style="5" customWidth="1"/>
    <col min="3336" max="3336" width="14.125" style="5" customWidth="1"/>
    <col min="3337" max="3339" width="9.625" style="5" customWidth="1"/>
    <col min="3340" max="3585" width="9" style="5"/>
    <col min="3586" max="3586" width="24.625" style="5" customWidth="1"/>
    <col min="3587" max="3591" width="12.375" style="5" customWidth="1"/>
    <col min="3592" max="3592" width="14.125" style="5" customWidth="1"/>
    <col min="3593" max="3595" width="9.625" style="5" customWidth="1"/>
    <col min="3596" max="3841" width="9" style="5"/>
    <col min="3842" max="3842" width="24.625" style="5" customWidth="1"/>
    <col min="3843" max="3847" width="12.375" style="5" customWidth="1"/>
    <col min="3848" max="3848" width="14.125" style="5" customWidth="1"/>
    <col min="3849" max="3851" width="9.625" style="5" customWidth="1"/>
    <col min="3852" max="4097" width="9" style="5"/>
    <col min="4098" max="4098" width="24.625" style="5" customWidth="1"/>
    <col min="4099" max="4103" width="12.375" style="5" customWidth="1"/>
    <col min="4104" max="4104" width="14.125" style="5" customWidth="1"/>
    <col min="4105" max="4107" width="9.625" style="5" customWidth="1"/>
    <col min="4108" max="4353" width="9" style="5"/>
    <col min="4354" max="4354" width="24.625" style="5" customWidth="1"/>
    <col min="4355" max="4359" width="12.375" style="5" customWidth="1"/>
    <col min="4360" max="4360" width="14.125" style="5" customWidth="1"/>
    <col min="4361" max="4363" width="9.625" style="5" customWidth="1"/>
    <col min="4364" max="4609" width="9" style="5"/>
    <col min="4610" max="4610" width="24.625" style="5" customWidth="1"/>
    <col min="4611" max="4615" width="12.375" style="5" customWidth="1"/>
    <col min="4616" max="4616" width="14.125" style="5" customWidth="1"/>
    <col min="4617" max="4619" width="9.625" style="5" customWidth="1"/>
    <col min="4620" max="4865" width="9" style="5"/>
    <col min="4866" max="4866" width="24.625" style="5" customWidth="1"/>
    <col min="4867" max="4871" width="12.375" style="5" customWidth="1"/>
    <col min="4872" max="4872" width="14.125" style="5" customWidth="1"/>
    <col min="4873" max="4875" width="9.625" style="5" customWidth="1"/>
    <col min="4876" max="5121" width="9" style="5"/>
    <col min="5122" max="5122" width="24.625" style="5" customWidth="1"/>
    <col min="5123" max="5127" width="12.375" style="5" customWidth="1"/>
    <col min="5128" max="5128" width="14.125" style="5" customWidth="1"/>
    <col min="5129" max="5131" width="9.625" style="5" customWidth="1"/>
    <col min="5132" max="5377" width="9" style="5"/>
    <col min="5378" max="5378" width="24.625" style="5" customWidth="1"/>
    <col min="5379" max="5383" width="12.375" style="5" customWidth="1"/>
    <col min="5384" max="5384" width="14.125" style="5" customWidth="1"/>
    <col min="5385" max="5387" width="9.625" style="5" customWidth="1"/>
    <col min="5388" max="5633" width="9" style="5"/>
    <col min="5634" max="5634" width="24.625" style="5" customWidth="1"/>
    <col min="5635" max="5639" width="12.375" style="5" customWidth="1"/>
    <col min="5640" max="5640" width="14.125" style="5" customWidth="1"/>
    <col min="5641" max="5643" width="9.625" style="5" customWidth="1"/>
    <col min="5644" max="5889" width="9" style="5"/>
    <col min="5890" max="5890" width="24.625" style="5" customWidth="1"/>
    <col min="5891" max="5895" width="12.375" style="5" customWidth="1"/>
    <col min="5896" max="5896" width="14.125" style="5" customWidth="1"/>
    <col min="5897" max="5899" width="9.625" style="5" customWidth="1"/>
    <col min="5900" max="6145" width="9" style="5"/>
    <col min="6146" max="6146" width="24.625" style="5" customWidth="1"/>
    <col min="6147" max="6151" width="12.375" style="5" customWidth="1"/>
    <col min="6152" max="6152" width="14.125" style="5" customWidth="1"/>
    <col min="6153" max="6155" width="9.625" style="5" customWidth="1"/>
    <col min="6156" max="6401" width="9" style="5"/>
    <col min="6402" max="6402" width="24.625" style="5" customWidth="1"/>
    <col min="6403" max="6407" width="12.375" style="5" customWidth="1"/>
    <col min="6408" max="6408" width="14.125" style="5" customWidth="1"/>
    <col min="6409" max="6411" width="9.625" style="5" customWidth="1"/>
    <col min="6412" max="6657" width="9" style="5"/>
    <col min="6658" max="6658" width="24.625" style="5" customWidth="1"/>
    <col min="6659" max="6663" width="12.375" style="5" customWidth="1"/>
    <col min="6664" max="6664" width="14.125" style="5" customWidth="1"/>
    <col min="6665" max="6667" width="9.625" style="5" customWidth="1"/>
    <col min="6668" max="6913" width="9" style="5"/>
    <col min="6914" max="6914" width="24.625" style="5" customWidth="1"/>
    <col min="6915" max="6919" width="12.375" style="5" customWidth="1"/>
    <col min="6920" max="6920" width="14.125" style="5" customWidth="1"/>
    <col min="6921" max="6923" width="9.625" style="5" customWidth="1"/>
    <col min="6924" max="7169" width="9" style="5"/>
    <col min="7170" max="7170" width="24.625" style="5" customWidth="1"/>
    <col min="7171" max="7175" width="12.375" style="5" customWidth="1"/>
    <col min="7176" max="7176" width="14.125" style="5" customWidth="1"/>
    <col min="7177" max="7179" width="9.625" style="5" customWidth="1"/>
    <col min="7180" max="7425" width="9" style="5"/>
    <col min="7426" max="7426" width="24.625" style="5" customWidth="1"/>
    <col min="7427" max="7431" width="12.375" style="5" customWidth="1"/>
    <col min="7432" max="7432" width="14.125" style="5" customWidth="1"/>
    <col min="7433" max="7435" width="9.625" style="5" customWidth="1"/>
    <col min="7436" max="7681" width="9" style="5"/>
    <col min="7682" max="7682" width="24.625" style="5" customWidth="1"/>
    <col min="7683" max="7687" width="12.375" style="5" customWidth="1"/>
    <col min="7688" max="7688" width="14.125" style="5" customWidth="1"/>
    <col min="7689" max="7691" width="9.625" style="5" customWidth="1"/>
    <col min="7692" max="7937" width="9" style="5"/>
    <col min="7938" max="7938" width="24.625" style="5" customWidth="1"/>
    <col min="7939" max="7943" width="12.375" style="5" customWidth="1"/>
    <col min="7944" max="7944" width="14.125" style="5" customWidth="1"/>
    <col min="7945" max="7947" width="9.625" style="5" customWidth="1"/>
    <col min="7948" max="8193" width="9" style="5"/>
    <col min="8194" max="8194" width="24.625" style="5" customWidth="1"/>
    <col min="8195" max="8199" width="12.375" style="5" customWidth="1"/>
    <col min="8200" max="8200" width="14.125" style="5" customWidth="1"/>
    <col min="8201" max="8203" width="9.625" style="5" customWidth="1"/>
    <col min="8204" max="8449" width="9" style="5"/>
    <col min="8450" max="8450" width="24.625" style="5" customWidth="1"/>
    <col min="8451" max="8455" width="12.375" style="5" customWidth="1"/>
    <col min="8456" max="8456" width="14.125" style="5" customWidth="1"/>
    <col min="8457" max="8459" width="9.625" style="5" customWidth="1"/>
    <col min="8460" max="8705" width="9" style="5"/>
    <col min="8706" max="8706" width="24.625" style="5" customWidth="1"/>
    <col min="8707" max="8711" width="12.375" style="5" customWidth="1"/>
    <col min="8712" max="8712" width="14.125" style="5" customWidth="1"/>
    <col min="8713" max="8715" width="9.625" style="5" customWidth="1"/>
    <col min="8716" max="8961" width="9" style="5"/>
    <col min="8962" max="8962" width="24.625" style="5" customWidth="1"/>
    <col min="8963" max="8967" width="12.375" style="5" customWidth="1"/>
    <col min="8968" max="8968" width="14.125" style="5" customWidth="1"/>
    <col min="8969" max="8971" width="9.625" style="5" customWidth="1"/>
    <col min="8972" max="9217" width="9" style="5"/>
    <col min="9218" max="9218" width="24.625" style="5" customWidth="1"/>
    <col min="9219" max="9223" width="12.375" style="5" customWidth="1"/>
    <col min="9224" max="9224" width="14.125" style="5" customWidth="1"/>
    <col min="9225" max="9227" width="9.625" style="5" customWidth="1"/>
    <col min="9228" max="9473" width="9" style="5"/>
    <col min="9474" max="9474" width="24.625" style="5" customWidth="1"/>
    <col min="9475" max="9479" width="12.375" style="5" customWidth="1"/>
    <col min="9480" max="9480" width="14.125" style="5" customWidth="1"/>
    <col min="9481" max="9483" width="9.625" style="5" customWidth="1"/>
    <col min="9484" max="9729" width="9" style="5"/>
    <col min="9730" max="9730" width="24.625" style="5" customWidth="1"/>
    <col min="9731" max="9735" width="12.375" style="5" customWidth="1"/>
    <col min="9736" max="9736" width="14.125" style="5" customWidth="1"/>
    <col min="9737" max="9739" width="9.625" style="5" customWidth="1"/>
    <col min="9740" max="9985" width="9" style="5"/>
    <col min="9986" max="9986" width="24.625" style="5" customWidth="1"/>
    <col min="9987" max="9991" width="12.375" style="5" customWidth="1"/>
    <col min="9992" max="9992" width="14.125" style="5" customWidth="1"/>
    <col min="9993" max="9995" width="9.625" style="5" customWidth="1"/>
    <col min="9996" max="10241" width="9" style="5"/>
    <col min="10242" max="10242" width="24.625" style="5" customWidth="1"/>
    <col min="10243" max="10247" width="12.375" style="5" customWidth="1"/>
    <col min="10248" max="10248" width="14.125" style="5" customWidth="1"/>
    <col min="10249" max="10251" width="9.625" style="5" customWidth="1"/>
    <col min="10252" max="10497" width="9" style="5"/>
    <col min="10498" max="10498" width="24.625" style="5" customWidth="1"/>
    <col min="10499" max="10503" width="12.375" style="5" customWidth="1"/>
    <col min="10504" max="10504" width="14.125" style="5" customWidth="1"/>
    <col min="10505" max="10507" width="9.625" style="5" customWidth="1"/>
    <col min="10508" max="10753" width="9" style="5"/>
    <col min="10754" max="10754" width="24.625" style="5" customWidth="1"/>
    <col min="10755" max="10759" width="12.375" style="5" customWidth="1"/>
    <col min="10760" max="10760" width="14.125" style="5" customWidth="1"/>
    <col min="10761" max="10763" width="9.625" style="5" customWidth="1"/>
    <col min="10764" max="11009" width="9" style="5"/>
    <col min="11010" max="11010" width="24.625" style="5" customWidth="1"/>
    <col min="11011" max="11015" width="12.375" style="5" customWidth="1"/>
    <col min="11016" max="11016" width="14.125" style="5" customWidth="1"/>
    <col min="11017" max="11019" width="9.625" style="5" customWidth="1"/>
    <col min="11020" max="11265" width="9" style="5"/>
    <col min="11266" max="11266" width="24.625" style="5" customWidth="1"/>
    <col min="11267" max="11271" width="12.375" style="5" customWidth="1"/>
    <col min="11272" max="11272" width="14.125" style="5" customWidth="1"/>
    <col min="11273" max="11275" width="9.625" style="5" customWidth="1"/>
    <col min="11276" max="11521" width="9" style="5"/>
    <col min="11522" max="11522" width="24.625" style="5" customWidth="1"/>
    <col min="11523" max="11527" width="12.375" style="5" customWidth="1"/>
    <col min="11528" max="11528" width="14.125" style="5" customWidth="1"/>
    <col min="11529" max="11531" width="9.625" style="5" customWidth="1"/>
    <col min="11532" max="11777" width="9" style="5"/>
    <col min="11778" max="11778" width="24.625" style="5" customWidth="1"/>
    <col min="11779" max="11783" width="12.375" style="5" customWidth="1"/>
    <col min="11784" max="11784" width="14.125" style="5" customWidth="1"/>
    <col min="11785" max="11787" width="9.625" style="5" customWidth="1"/>
    <col min="11788" max="12033" width="9" style="5"/>
    <col min="12034" max="12034" width="24.625" style="5" customWidth="1"/>
    <col min="12035" max="12039" width="12.375" style="5" customWidth="1"/>
    <col min="12040" max="12040" width="14.125" style="5" customWidth="1"/>
    <col min="12041" max="12043" width="9.625" style="5" customWidth="1"/>
    <col min="12044" max="12289" width="9" style="5"/>
    <col min="12290" max="12290" width="24.625" style="5" customWidth="1"/>
    <col min="12291" max="12295" width="12.375" style="5" customWidth="1"/>
    <col min="12296" max="12296" width="14.125" style="5" customWidth="1"/>
    <col min="12297" max="12299" width="9.625" style="5" customWidth="1"/>
    <col min="12300" max="12545" width="9" style="5"/>
    <col min="12546" max="12546" width="24.625" style="5" customWidth="1"/>
    <col min="12547" max="12551" width="12.375" style="5" customWidth="1"/>
    <col min="12552" max="12552" width="14.125" style="5" customWidth="1"/>
    <col min="12553" max="12555" width="9.625" style="5" customWidth="1"/>
    <col min="12556" max="12801" width="9" style="5"/>
    <col min="12802" max="12802" width="24.625" style="5" customWidth="1"/>
    <col min="12803" max="12807" width="12.375" style="5" customWidth="1"/>
    <col min="12808" max="12808" width="14.125" style="5" customWidth="1"/>
    <col min="12809" max="12811" width="9.625" style="5" customWidth="1"/>
    <col min="12812" max="13057" width="9" style="5"/>
    <col min="13058" max="13058" width="24.625" style="5" customWidth="1"/>
    <col min="13059" max="13063" width="12.375" style="5" customWidth="1"/>
    <col min="13064" max="13064" width="14.125" style="5" customWidth="1"/>
    <col min="13065" max="13067" width="9.625" style="5" customWidth="1"/>
    <col min="13068" max="13313" width="9" style="5"/>
    <col min="13314" max="13314" width="24.625" style="5" customWidth="1"/>
    <col min="13315" max="13319" width="12.375" style="5" customWidth="1"/>
    <col min="13320" max="13320" width="14.125" style="5" customWidth="1"/>
    <col min="13321" max="13323" width="9.625" style="5" customWidth="1"/>
    <col min="13324" max="13569" width="9" style="5"/>
    <col min="13570" max="13570" width="24.625" style="5" customWidth="1"/>
    <col min="13571" max="13575" width="12.375" style="5" customWidth="1"/>
    <col min="13576" max="13576" width="14.125" style="5" customWidth="1"/>
    <col min="13577" max="13579" width="9.625" style="5" customWidth="1"/>
    <col min="13580" max="13825" width="9" style="5"/>
    <col min="13826" max="13826" width="24.625" style="5" customWidth="1"/>
    <col min="13827" max="13831" width="12.375" style="5" customWidth="1"/>
    <col min="13832" max="13832" width="14.125" style="5" customWidth="1"/>
    <col min="13833" max="13835" width="9.625" style="5" customWidth="1"/>
    <col min="13836" max="14081" width="9" style="5"/>
    <col min="14082" max="14082" width="24.625" style="5" customWidth="1"/>
    <col min="14083" max="14087" width="12.375" style="5" customWidth="1"/>
    <col min="14088" max="14088" width="14.125" style="5" customWidth="1"/>
    <col min="14089" max="14091" width="9.625" style="5" customWidth="1"/>
    <col min="14092" max="14337" width="9" style="5"/>
    <col min="14338" max="14338" width="24.625" style="5" customWidth="1"/>
    <col min="14339" max="14343" width="12.375" style="5" customWidth="1"/>
    <col min="14344" max="14344" width="14.125" style="5" customWidth="1"/>
    <col min="14345" max="14347" width="9.625" style="5" customWidth="1"/>
    <col min="14348" max="14593" width="9" style="5"/>
    <col min="14594" max="14594" width="24.625" style="5" customWidth="1"/>
    <col min="14595" max="14599" width="12.375" style="5" customWidth="1"/>
    <col min="14600" max="14600" width="14.125" style="5" customWidth="1"/>
    <col min="14601" max="14603" width="9.625" style="5" customWidth="1"/>
    <col min="14604" max="14849" width="9" style="5"/>
    <col min="14850" max="14850" width="24.625" style="5" customWidth="1"/>
    <col min="14851" max="14855" width="12.375" style="5" customWidth="1"/>
    <col min="14856" max="14856" width="14.125" style="5" customWidth="1"/>
    <col min="14857" max="14859" width="9.625" style="5" customWidth="1"/>
    <col min="14860" max="15105" width="9" style="5"/>
    <col min="15106" max="15106" width="24.625" style="5" customWidth="1"/>
    <col min="15107" max="15111" width="12.375" style="5" customWidth="1"/>
    <col min="15112" max="15112" width="14.125" style="5" customWidth="1"/>
    <col min="15113" max="15115" width="9.625" style="5" customWidth="1"/>
    <col min="15116" max="15361" width="9" style="5"/>
    <col min="15362" max="15362" width="24.625" style="5" customWidth="1"/>
    <col min="15363" max="15367" width="12.375" style="5" customWidth="1"/>
    <col min="15368" max="15368" width="14.125" style="5" customWidth="1"/>
    <col min="15369" max="15371" width="9.625" style="5" customWidth="1"/>
    <col min="15372" max="15617" width="9" style="5"/>
    <col min="15618" max="15618" width="24.625" style="5" customWidth="1"/>
    <col min="15619" max="15623" width="12.375" style="5" customWidth="1"/>
    <col min="15624" max="15624" width="14.125" style="5" customWidth="1"/>
    <col min="15625" max="15627" width="9.625" style="5" customWidth="1"/>
    <col min="15628" max="15873" width="9" style="5"/>
    <col min="15874" max="15874" width="24.625" style="5" customWidth="1"/>
    <col min="15875" max="15879" width="12.375" style="5" customWidth="1"/>
    <col min="15880" max="15880" width="14.125" style="5" customWidth="1"/>
    <col min="15881" max="15883" width="9.625" style="5" customWidth="1"/>
    <col min="15884" max="16129" width="9" style="5"/>
    <col min="16130" max="16130" width="24.625" style="5" customWidth="1"/>
    <col min="16131" max="16135" width="12.375" style="5" customWidth="1"/>
    <col min="16136" max="16136" width="14.125" style="5" customWidth="1"/>
    <col min="16137" max="16139" width="9.625" style="5" customWidth="1"/>
    <col min="16140" max="16384" width="9" style="5"/>
  </cols>
  <sheetData>
    <row r="1" spans="1:7" ht="20.100000000000001" customHeight="1" x14ac:dyDescent="0.15">
      <c r="A1" s="1200" t="s">
        <v>3271</v>
      </c>
      <c r="B1" s="1153"/>
      <c r="C1" s="931"/>
      <c r="D1" s="931"/>
      <c r="E1" s="931"/>
      <c r="F1" s="931"/>
      <c r="G1" s="1189">
        <v>142</v>
      </c>
    </row>
    <row r="2" spans="1:7" ht="20.100000000000001" customHeight="1" x14ac:dyDescent="0.15">
      <c r="A2" s="1153"/>
      <c r="B2" s="931"/>
      <c r="C2" s="931"/>
      <c r="D2" s="931"/>
      <c r="E2" s="931"/>
      <c r="F2" s="931"/>
      <c r="G2" s="931"/>
    </row>
    <row r="3" spans="1:7" ht="20.100000000000001" customHeight="1" thickBot="1" x14ac:dyDescent="0.2">
      <c r="A3" s="39" t="s">
        <v>4366</v>
      </c>
      <c r="B3" s="1120"/>
      <c r="C3" s="931"/>
      <c r="D3" s="931"/>
      <c r="E3" s="931"/>
      <c r="F3" s="931"/>
      <c r="G3" s="1272" t="s">
        <v>760</v>
      </c>
    </row>
    <row r="4" spans="1:7" s="17" customFormat="1" ht="20.100000000000001" customHeight="1" x14ac:dyDescent="0.15">
      <c r="A4" s="941"/>
      <c r="B4" s="933"/>
      <c r="C4" s="2123" t="s">
        <v>618</v>
      </c>
      <c r="D4" s="2123" t="s">
        <v>613</v>
      </c>
      <c r="E4" s="2123" t="s">
        <v>1525</v>
      </c>
      <c r="F4" s="2117" t="s">
        <v>4734</v>
      </c>
      <c r="G4" s="2117" t="s">
        <v>5056</v>
      </c>
    </row>
    <row r="5" spans="1:7" ht="20.100000000000001" customHeight="1" x14ac:dyDescent="0.15">
      <c r="A5" s="3534" t="s">
        <v>3113</v>
      </c>
      <c r="B5" s="1170" t="s">
        <v>833</v>
      </c>
      <c r="C5" s="146">
        <v>59894236</v>
      </c>
      <c r="D5" s="146">
        <v>66674593</v>
      </c>
      <c r="E5" s="146">
        <v>64563450</v>
      </c>
      <c r="F5" s="146">
        <v>61897054</v>
      </c>
      <c r="G5" s="146">
        <v>63217102</v>
      </c>
    </row>
    <row r="6" spans="1:7" ht="20.100000000000001" customHeight="1" x14ac:dyDescent="0.15">
      <c r="A6" s="3534"/>
      <c r="B6" s="1171" t="s">
        <v>972</v>
      </c>
      <c r="C6" s="2137">
        <v>21439106</v>
      </c>
      <c r="D6" s="2137">
        <v>21666421</v>
      </c>
      <c r="E6" s="2137">
        <v>21436013</v>
      </c>
      <c r="F6" s="2137">
        <v>21493875</v>
      </c>
      <c r="G6" s="2536">
        <v>21704484</v>
      </c>
    </row>
    <row r="7" spans="1:7" ht="20.100000000000001" customHeight="1" x14ac:dyDescent="0.15">
      <c r="A7" s="3534"/>
      <c r="B7" s="1171" t="s">
        <v>825</v>
      </c>
      <c r="C7" s="2137">
        <v>632220</v>
      </c>
      <c r="D7" s="2137">
        <v>569943</v>
      </c>
      <c r="E7" s="2137">
        <v>600667</v>
      </c>
      <c r="F7" s="2137">
        <v>554099</v>
      </c>
      <c r="G7" s="2536">
        <v>553964</v>
      </c>
    </row>
    <row r="8" spans="1:7" ht="20.100000000000001" customHeight="1" x14ac:dyDescent="0.15">
      <c r="A8" s="3534"/>
      <c r="B8" s="1171" t="s">
        <v>834</v>
      </c>
      <c r="C8" s="2137">
        <v>63995</v>
      </c>
      <c r="D8" s="2137">
        <v>50881</v>
      </c>
      <c r="E8" s="2137">
        <v>42944</v>
      </c>
      <c r="F8" s="2137">
        <v>35279</v>
      </c>
      <c r="G8" s="2536">
        <v>49400</v>
      </c>
    </row>
    <row r="9" spans="1:7" ht="20.100000000000001" customHeight="1" x14ac:dyDescent="0.15">
      <c r="A9" s="3534"/>
      <c r="B9" s="1171" t="s">
        <v>826</v>
      </c>
      <c r="C9" s="2137">
        <v>96240</v>
      </c>
      <c r="D9" s="2137">
        <v>177950</v>
      </c>
      <c r="E9" s="2137">
        <v>145974</v>
      </c>
      <c r="F9" s="2137">
        <v>86471</v>
      </c>
      <c r="G9" s="2536">
        <v>123470</v>
      </c>
    </row>
    <row r="10" spans="1:7" ht="20.100000000000001" customHeight="1" x14ac:dyDescent="0.15">
      <c r="A10" s="3534"/>
      <c r="B10" s="1171" t="s">
        <v>827</v>
      </c>
      <c r="C10" s="2137">
        <v>161439</v>
      </c>
      <c r="D10" s="2137">
        <v>101853</v>
      </c>
      <c r="E10" s="2137">
        <v>132553</v>
      </c>
      <c r="F10" s="2137">
        <v>50762</v>
      </c>
      <c r="G10" s="2536">
        <v>122242</v>
      </c>
    </row>
    <row r="11" spans="1:7" ht="20.100000000000001" customHeight="1" x14ac:dyDescent="0.15">
      <c r="A11" s="3534"/>
      <c r="B11" s="1171" t="s">
        <v>835</v>
      </c>
      <c r="C11" s="2137">
        <v>1556112</v>
      </c>
      <c r="D11" s="2137">
        <v>1888117</v>
      </c>
      <c r="E11" s="2137">
        <v>3061612</v>
      </c>
      <c r="F11" s="2137">
        <v>2743021</v>
      </c>
      <c r="G11" s="2536">
        <v>2837105</v>
      </c>
    </row>
    <row r="12" spans="1:7" ht="20.100000000000001" customHeight="1" x14ac:dyDescent="0.15">
      <c r="A12" s="3534"/>
      <c r="B12" s="1171" t="s">
        <v>836</v>
      </c>
      <c r="C12" s="2137">
        <v>82258</v>
      </c>
      <c r="D12" s="2137">
        <v>74322</v>
      </c>
      <c r="E12" s="2137">
        <v>62865</v>
      </c>
      <c r="F12" s="2137">
        <v>53566</v>
      </c>
      <c r="G12" s="2536">
        <v>45551</v>
      </c>
    </row>
    <row r="13" spans="1:7" ht="20.100000000000001" customHeight="1" x14ac:dyDescent="0.15">
      <c r="A13" s="3534"/>
      <c r="B13" s="1171" t="s">
        <v>837</v>
      </c>
      <c r="C13" s="2137">
        <v>257054</v>
      </c>
      <c r="D13" s="2137">
        <v>88582</v>
      </c>
      <c r="E13" s="2137">
        <v>144154</v>
      </c>
      <c r="F13" s="2137">
        <v>147923</v>
      </c>
      <c r="G13" s="2536">
        <v>201699</v>
      </c>
    </row>
    <row r="14" spans="1:7" ht="20.100000000000001" customHeight="1" x14ac:dyDescent="0.15">
      <c r="A14" s="3534"/>
      <c r="B14" s="1173" t="s">
        <v>832</v>
      </c>
      <c r="C14" s="2137">
        <v>300</v>
      </c>
      <c r="D14" s="2137">
        <v>300</v>
      </c>
      <c r="E14" s="2137">
        <v>302</v>
      </c>
      <c r="F14" s="2137">
        <v>326</v>
      </c>
      <c r="G14" s="2536">
        <v>347</v>
      </c>
    </row>
    <row r="15" spans="1:7" ht="20.100000000000001" customHeight="1" x14ac:dyDescent="0.15">
      <c r="A15" s="3534"/>
      <c r="B15" s="1171" t="s">
        <v>829</v>
      </c>
      <c r="C15" s="2137">
        <v>104557</v>
      </c>
      <c r="D15" s="2137">
        <v>102699</v>
      </c>
      <c r="E15" s="2137">
        <v>101010</v>
      </c>
      <c r="F15" s="2137">
        <v>106724</v>
      </c>
      <c r="G15" s="2536">
        <v>111749</v>
      </c>
    </row>
    <row r="16" spans="1:7" ht="20.100000000000001" customHeight="1" x14ac:dyDescent="0.15">
      <c r="A16" s="3534"/>
      <c r="B16" s="1171" t="s">
        <v>838</v>
      </c>
      <c r="C16" s="2137">
        <v>15035229</v>
      </c>
      <c r="D16" s="2137">
        <v>14591985</v>
      </c>
      <c r="E16" s="2137">
        <v>14461812</v>
      </c>
      <c r="F16" s="2137">
        <v>14247965</v>
      </c>
      <c r="G16" s="2536">
        <v>13915951</v>
      </c>
    </row>
    <row r="17" spans="1:7" ht="20.100000000000001" customHeight="1" x14ac:dyDescent="0.15">
      <c r="A17" s="3534"/>
      <c r="B17" s="1171" t="s">
        <v>839</v>
      </c>
      <c r="C17" s="2137">
        <v>31023</v>
      </c>
      <c r="D17" s="2137">
        <v>28794</v>
      </c>
      <c r="E17" s="2137">
        <v>31300</v>
      </c>
      <c r="F17" s="2137">
        <v>28347</v>
      </c>
      <c r="G17" s="2536">
        <v>24829</v>
      </c>
    </row>
    <row r="18" spans="1:7" ht="20.100000000000001" customHeight="1" x14ac:dyDescent="0.15">
      <c r="A18" s="3534"/>
      <c r="B18" s="1171" t="s">
        <v>840</v>
      </c>
      <c r="C18" s="2137">
        <v>961635</v>
      </c>
      <c r="D18" s="2137">
        <v>977787</v>
      </c>
      <c r="E18" s="2137">
        <v>937080</v>
      </c>
      <c r="F18" s="2137">
        <v>929477</v>
      </c>
      <c r="G18" s="2536">
        <v>947885</v>
      </c>
    </row>
    <row r="19" spans="1:7" ht="20.100000000000001" customHeight="1" x14ac:dyDescent="0.15">
      <c r="A19" s="3534"/>
      <c r="B19" s="1171" t="s">
        <v>841</v>
      </c>
      <c r="C19" s="2137">
        <v>892518</v>
      </c>
      <c r="D19" s="2137">
        <v>891408</v>
      </c>
      <c r="E19" s="2137">
        <v>906409</v>
      </c>
      <c r="F19" s="2137">
        <v>892218</v>
      </c>
      <c r="G19" s="2536">
        <v>904993</v>
      </c>
    </row>
    <row r="20" spans="1:7" ht="20.100000000000001" customHeight="1" x14ac:dyDescent="0.15">
      <c r="A20" s="3534"/>
      <c r="B20" s="1171" t="s">
        <v>842</v>
      </c>
      <c r="C20" s="2137">
        <v>9148531</v>
      </c>
      <c r="D20" s="2137">
        <v>11113587</v>
      </c>
      <c r="E20" s="2137">
        <v>9356002</v>
      </c>
      <c r="F20" s="2137">
        <v>9334224</v>
      </c>
      <c r="G20" s="2536">
        <v>8927017</v>
      </c>
    </row>
    <row r="21" spans="1:7" ht="20.100000000000001" customHeight="1" x14ac:dyDescent="0.15">
      <c r="A21" s="3534"/>
      <c r="B21" s="1171" t="s">
        <v>843</v>
      </c>
      <c r="C21" s="2137">
        <v>3772781</v>
      </c>
      <c r="D21" s="2137">
        <v>3832815</v>
      </c>
      <c r="E21" s="2137">
        <v>4530584</v>
      </c>
      <c r="F21" s="2137">
        <v>4556705</v>
      </c>
      <c r="G21" s="2536">
        <v>4233352</v>
      </c>
    </row>
    <row r="22" spans="1:7" ht="20.100000000000001" customHeight="1" x14ac:dyDescent="0.15">
      <c r="A22" s="3534"/>
      <c r="B22" s="1171" t="s">
        <v>844</v>
      </c>
      <c r="C22" s="2137">
        <v>101822</v>
      </c>
      <c r="D22" s="2137">
        <v>76745</v>
      </c>
      <c r="E22" s="2137">
        <v>149435</v>
      </c>
      <c r="F22" s="2137">
        <v>186680</v>
      </c>
      <c r="G22" s="2536">
        <v>56489</v>
      </c>
    </row>
    <row r="23" spans="1:7" ht="20.100000000000001" customHeight="1" x14ac:dyDescent="0.15">
      <c r="A23" s="3534"/>
      <c r="B23" s="1171" t="s">
        <v>845</v>
      </c>
      <c r="C23" s="2137">
        <v>17985</v>
      </c>
      <c r="D23" s="2137">
        <v>60111</v>
      </c>
      <c r="E23" s="2137">
        <v>135831</v>
      </c>
      <c r="F23" s="2137">
        <v>129690</v>
      </c>
      <c r="G23" s="2536">
        <v>279288</v>
      </c>
    </row>
    <row r="24" spans="1:7" ht="20.100000000000001" customHeight="1" x14ac:dyDescent="0.15">
      <c r="A24" s="3534"/>
      <c r="B24" s="1171" t="s">
        <v>846</v>
      </c>
      <c r="C24" s="2137">
        <v>700579</v>
      </c>
      <c r="D24" s="2137">
        <v>2301501</v>
      </c>
      <c r="E24" s="2137">
        <v>3461270</v>
      </c>
      <c r="F24" s="2137">
        <v>1065500</v>
      </c>
      <c r="G24" s="2536">
        <v>831567</v>
      </c>
    </row>
    <row r="25" spans="1:7" ht="20.100000000000001" customHeight="1" x14ac:dyDescent="0.15">
      <c r="A25" s="3534"/>
      <c r="B25" s="1171" t="s">
        <v>847</v>
      </c>
      <c r="C25" s="2137">
        <v>1325676</v>
      </c>
      <c r="D25" s="2137">
        <v>1352166</v>
      </c>
      <c r="E25" s="2137">
        <v>1275261</v>
      </c>
      <c r="F25" s="2137">
        <v>1354961</v>
      </c>
      <c r="G25" s="2536">
        <v>1676700</v>
      </c>
    </row>
    <row r="26" spans="1:7" ht="20.100000000000001" customHeight="1" x14ac:dyDescent="0.15">
      <c r="A26" s="3534"/>
      <c r="B26" s="1171" t="s">
        <v>848</v>
      </c>
      <c r="C26" s="2137">
        <v>843776</v>
      </c>
      <c r="D26" s="2137">
        <v>616626</v>
      </c>
      <c r="E26" s="2137">
        <v>923172</v>
      </c>
      <c r="F26" s="2137">
        <v>900841</v>
      </c>
      <c r="G26" s="2536">
        <v>991920</v>
      </c>
    </row>
    <row r="27" spans="1:7" ht="20.100000000000001" customHeight="1" x14ac:dyDescent="0.15">
      <c r="A27" s="3499"/>
      <c r="B27" s="1171" t="s">
        <v>849</v>
      </c>
      <c r="C27" s="2137">
        <v>2669400</v>
      </c>
      <c r="D27" s="2137">
        <v>6110000</v>
      </c>
      <c r="E27" s="2137">
        <v>2667200</v>
      </c>
      <c r="F27" s="2137">
        <v>2998400</v>
      </c>
      <c r="G27" s="2536">
        <v>4677100</v>
      </c>
    </row>
    <row r="28" spans="1:7" ht="20.100000000000001" customHeight="1" x14ac:dyDescent="0.15">
      <c r="A28" s="3534" t="s">
        <v>3114</v>
      </c>
      <c r="B28" s="1170" t="s">
        <v>833</v>
      </c>
      <c r="C28" s="146">
        <v>58542070</v>
      </c>
      <c r="D28" s="146">
        <v>65399332</v>
      </c>
      <c r="E28" s="146">
        <v>63208489</v>
      </c>
      <c r="F28" s="146">
        <v>60220355</v>
      </c>
      <c r="G28" s="146">
        <v>61080252</v>
      </c>
    </row>
    <row r="29" spans="1:7" ht="20.100000000000001" customHeight="1" x14ac:dyDescent="0.15">
      <c r="A29" s="3534"/>
      <c r="B29" s="1171" t="s">
        <v>850</v>
      </c>
      <c r="C29" s="2137">
        <v>452345</v>
      </c>
      <c r="D29" s="2137">
        <v>382602</v>
      </c>
      <c r="E29" s="2137">
        <v>377630</v>
      </c>
      <c r="F29" s="2137">
        <v>366140</v>
      </c>
      <c r="G29" s="2536">
        <v>361291</v>
      </c>
    </row>
    <row r="30" spans="1:7" ht="20.100000000000001" customHeight="1" x14ac:dyDescent="0.15">
      <c r="A30" s="3534"/>
      <c r="B30" s="1171" t="s">
        <v>851</v>
      </c>
      <c r="C30" s="2137">
        <v>6663136</v>
      </c>
      <c r="D30" s="2137">
        <v>5947723</v>
      </c>
      <c r="E30" s="2137">
        <v>8466760</v>
      </c>
      <c r="F30" s="2137">
        <v>5634909</v>
      </c>
      <c r="G30" s="2536">
        <v>5890280</v>
      </c>
    </row>
    <row r="31" spans="1:7" ht="20.100000000000001" customHeight="1" x14ac:dyDescent="0.15">
      <c r="A31" s="3534"/>
      <c r="B31" s="1171" t="s">
        <v>852</v>
      </c>
      <c r="C31" s="2137">
        <v>23156797</v>
      </c>
      <c r="D31" s="2137">
        <v>24517308</v>
      </c>
      <c r="E31" s="2137">
        <v>26111236</v>
      </c>
      <c r="F31" s="2137">
        <v>26396215</v>
      </c>
      <c r="G31" s="2536">
        <v>25988563</v>
      </c>
    </row>
    <row r="32" spans="1:7" ht="20.100000000000001" customHeight="1" x14ac:dyDescent="0.15">
      <c r="A32" s="3534"/>
      <c r="B32" s="1171" t="s">
        <v>853</v>
      </c>
      <c r="C32" s="2137">
        <v>6202912</v>
      </c>
      <c r="D32" s="2137">
        <v>12093762</v>
      </c>
      <c r="E32" s="2137">
        <v>5259247</v>
      </c>
      <c r="F32" s="2137">
        <v>6225421</v>
      </c>
      <c r="G32" s="2536">
        <v>4930267</v>
      </c>
    </row>
    <row r="33" spans="1:7" ht="20.100000000000001" customHeight="1" x14ac:dyDescent="0.15">
      <c r="A33" s="3534"/>
      <c r="B33" s="1171" t="s">
        <v>854</v>
      </c>
      <c r="C33" s="2137">
        <v>130631</v>
      </c>
      <c r="D33" s="2137">
        <v>120805</v>
      </c>
      <c r="E33" s="2137">
        <v>125818</v>
      </c>
      <c r="F33" s="2137">
        <v>125415</v>
      </c>
      <c r="G33" s="2536">
        <v>120363</v>
      </c>
    </row>
    <row r="34" spans="1:7" ht="20.100000000000001" customHeight="1" x14ac:dyDescent="0.15">
      <c r="A34" s="3534"/>
      <c r="B34" s="1171" t="s">
        <v>828</v>
      </c>
      <c r="C34" s="2137">
        <v>1386109</v>
      </c>
      <c r="D34" s="2137">
        <v>1414785</v>
      </c>
      <c r="E34" s="2137">
        <v>1636181</v>
      </c>
      <c r="F34" s="2137">
        <v>1726174</v>
      </c>
      <c r="G34" s="2536">
        <v>1662086</v>
      </c>
    </row>
    <row r="35" spans="1:7" ht="20.100000000000001" customHeight="1" x14ac:dyDescent="0.15">
      <c r="A35" s="3534"/>
      <c r="B35" s="1171" t="s">
        <v>855</v>
      </c>
      <c r="C35" s="2137">
        <v>712395</v>
      </c>
      <c r="D35" s="2137">
        <v>714203</v>
      </c>
      <c r="E35" s="2137">
        <v>1072521</v>
      </c>
      <c r="F35" s="2137">
        <v>857833</v>
      </c>
      <c r="G35" s="2536">
        <v>1935125</v>
      </c>
    </row>
    <row r="36" spans="1:7" ht="20.100000000000001" customHeight="1" x14ac:dyDescent="0.15">
      <c r="A36" s="3534"/>
      <c r="B36" s="1171" t="s">
        <v>856</v>
      </c>
      <c r="C36" s="2137">
        <v>6057224</v>
      </c>
      <c r="D36" s="2137">
        <v>5854683</v>
      </c>
      <c r="E36" s="2137">
        <v>5867848</v>
      </c>
      <c r="F36" s="2137">
        <v>5550722</v>
      </c>
      <c r="G36" s="2536">
        <v>5899852</v>
      </c>
    </row>
    <row r="37" spans="1:7" ht="20.100000000000001" customHeight="1" x14ac:dyDescent="0.15">
      <c r="A37" s="3534"/>
      <c r="B37" s="1171" t="s">
        <v>857</v>
      </c>
      <c r="C37" s="2137">
        <v>2265250</v>
      </c>
      <c r="D37" s="2137">
        <v>2375138</v>
      </c>
      <c r="E37" s="2137">
        <v>2335599</v>
      </c>
      <c r="F37" s="2137">
        <v>2216483</v>
      </c>
      <c r="G37" s="2536">
        <v>2244108</v>
      </c>
    </row>
    <row r="38" spans="1:7" ht="20.100000000000001" customHeight="1" x14ac:dyDescent="0.15">
      <c r="A38" s="3534"/>
      <c r="B38" s="1171" t="s">
        <v>858</v>
      </c>
      <c r="C38" s="2137">
        <v>4995875</v>
      </c>
      <c r="D38" s="2137">
        <v>5786613</v>
      </c>
      <c r="E38" s="2137">
        <v>5448045</v>
      </c>
      <c r="F38" s="2137">
        <v>5427023</v>
      </c>
      <c r="G38" s="2536">
        <v>6202929</v>
      </c>
    </row>
    <row r="39" spans="1:7" ht="20.100000000000001" customHeight="1" x14ac:dyDescent="0.15">
      <c r="A39" s="3534"/>
      <c r="B39" s="1171" t="s">
        <v>859</v>
      </c>
      <c r="C39" s="2137">
        <v>65044</v>
      </c>
      <c r="D39" s="2137">
        <v>242351</v>
      </c>
      <c r="E39" s="2137">
        <v>425129</v>
      </c>
      <c r="F39" s="2137">
        <v>168379</v>
      </c>
      <c r="G39" s="2536">
        <v>201171</v>
      </c>
    </row>
    <row r="40" spans="1:7" ht="20.100000000000001" customHeight="1" x14ac:dyDescent="0.15">
      <c r="A40" s="3534"/>
      <c r="B40" s="1171" t="s">
        <v>860</v>
      </c>
      <c r="C40" s="2137">
        <v>5673840</v>
      </c>
      <c r="D40" s="2137">
        <v>5384359</v>
      </c>
      <c r="E40" s="2137">
        <v>5156732</v>
      </c>
      <c r="F40" s="2137">
        <v>4928641</v>
      </c>
      <c r="G40" s="2536">
        <v>4845217</v>
      </c>
    </row>
    <row r="41" spans="1:7" ht="20.100000000000001" customHeight="1" x14ac:dyDescent="0.15">
      <c r="A41" s="3534"/>
      <c r="B41" s="1171" t="s">
        <v>831</v>
      </c>
      <c r="C41" s="2137">
        <v>780512</v>
      </c>
      <c r="D41" s="2137">
        <v>565000</v>
      </c>
      <c r="E41" s="2137">
        <v>925743</v>
      </c>
      <c r="F41" s="2137">
        <v>597000</v>
      </c>
      <c r="G41" s="2536">
        <v>799000</v>
      </c>
    </row>
    <row r="42" spans="1:7" ht="20.100000000000001" customHeight="1" thickBot="1" x14ac:dyDescent="0.2">
      <c r="A42" s="3535"/>
      <c r="B42" s="1172" t="s">
        <v>861</v>
      </c>
      <c r="C42" s="1680">
        <v>0</v>
      </c>
      <c r="D42" s="1680">
        <v>0</v>
      </c>
      <c r="E42" s="1680">
        <v>0</v>
      </c>
      <c r="F42" s="1680">
        <v>0</v>
      </c>
      <c r="G42" s="1680">
        <v>0</v>
      </c>
    </row>
    <row r="43" spans="1:7" ht="20.100000000000001" customHeight="1" x14ac:dyDescent="0.15">
      <c r="A43" s="2110" t="s">
        <v>4367</v>
      </c>
      <c r="B43" s="1153"/>
      <c r="C43" s="931"/>
      <c r="D43" s="931"/>
      <c r="E43" s="931"/>
      <c r="F43" s="931"/>
      <c r="G43" s="1153"/>
    </row>
    <row r="44" spans="1:7" ht="20.100000000000001" customHeight="1" x14ac:dyDescent="0.15">
      <c r="C44" s="682"/>
      <c r="D44" s="682"/>
      <c r="E44" s="682"/>
      <c r="F44" s="682"/>
      <c r="G44" s="682"/>
    </row>
    <row r="45" spans="1:7" ht="20.100000000000001" customHeight="1" x14ac:dyDescent="0.15">
      <c r="C45" s="682"/>
      <c r="D45" s="682"/>
      <c r="E45" s="682"/>
      <c r="F45" s="682"/>
      <c r="G45" s="682"/>
    </row>
  </sheetData>
  <mergeCells count="2">
    <mergeCell ref="A28:A42"/>
    <mergeCell ref="A5:A27"/>
  </mergeCells>
  <phoneticPr fontId="3"/>
  <pageMargins left="0.98425196850393704" right="0.98425196850393704" top="0.78740157480314965" bottom="0.78740157480314965" header="0.31496062992125984" footer="0.31496062992125984"/>
  <pageSetup paperSize="9" scale="90" orientation="portrait" r:id="rId1"/>
  <headerFooter>
    <oddHeader>&amp;R&amp;A</oddHeader>
  </headerFooter>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6">
    <tabColor rgb="FFFF0000"/>
    <pageSetUpPr fitToPage="1"/>
  </sheetPr>
  <dimension ref="A1:G25"/>
  <sheetViews>
    <sheetView showGridLines="0" zoomScaleNormal="100" workbookViewId="0"/>
  </sheetViews>
  <sheetFormatPr defaultRowHeight="20.100000000000001" customHeight="1" x14ac:dyDescent="0.15"/>
  <cols>
    <col min="1" max="1" width="2.625" style="5" customWidth="1"/>
    <col min="2" max="2" width="28.625" style="5" customWidth="1"/>
    <col min="3" max="6" width="11.125" style="5" customWidth="1"/>
    <col min="7" max="7" width="11.125" style="1153" customWidth="1"/>
    <col min="8" max="8" width="14.125" style="5" customWidth="1"/>
    <col min="9" max="11" width="9.625" style="5" customWidth="1"/>
    <col min="12" max="257" width="9" style="5"/>
    <col min="258" max="258" width="23.625" style="5" customWidth="1"/>
    <col min="259" max="263" width="12.625" style="5" customWidth="1"/>
    <col min="264" max="264" width="14.125" style="5" customWidth="1"/>
    <col min="265" max="267" width="9.625" style="5" customWidth="1"/>
    <col min="268" max="513" width="9" style="5"/>
    <col min="514" max="514" width="23.625" style="5" customWidth="1"/>
    <col min="515" max="519" width="12.625" style="5" customWidth="1"/>
    <col min="520" max="520" width="14.125" style="5" customWidth="1"/>
    <col min="521" max="523" width="9.625" style="5" customWidth="1"/>
    <col min="524" max="769" width="9" style="5"/>
    <col min="770" max="770" width="23.625" style="5" customWidth="1"/>
    <col min="771" max="775" width="12.625" style="5" customWidth="1"/>
    <col min="776" max="776" width="14.125" style="5" customWidth="1"/>
    <col min="777" max="779" width="9.625" style="5" customWidth="1"/>
    <col min="780" max="1025" width="9" style="5"/>
    <col min="1026" max="1026" width="23.625" style="5" customWidth="1"/>
    <col min="1027" max="1031" width="12.625" style="5" customWidth="1"/>
    <col min="1032" max="1032" width="14.125" style="5" customWidth="1"/>
    <col min="1033" max="1035" width="9.625" style="5" customWidth="1"/>
    <col min="1036" max="1281" width="9" style="5"/>
    <col min="1282" max="1282" width="23.625" style="5" customWidth="1"/>
    <col min="1283" max="1287" width="12.625" style="5" customWidth="1"/>
    <col min="1288" max="1288" width="14.125" style="5" customWidth="1"/>
    <col min="1289" max="1291" width="9.625" style="5" customWidth="1"/>
    <col min="1292" max="1537" width="9" style="5"/>
    <col min="1538" max="1538" width="23.625" style="5" customWidth="1"/>
    <col min="1539" max="1543" width="12.625" style="5" customWidth="1"/>
    <col min="1544" max="1544" width="14.125" style="5" customWidth="1"/>
    <col min="1545" max="1547" width="9.625" style="5" customWidth="1"/>
    <col min="1548" max="1793" width="9" style="5"/>
    <col min="1794" max="1794" width="23.625" style="5" customWidth="1"/>
    <col min="1795" max="1799" width="12.625" style="5" customWidth="1"/>
    <col min="1800" max="1800" width="14.125" style="5" customWidth="1"/>
    <col min="1801" max="1803" width="9.625" style="5" customWidth="1"/>
    <col min="1804" max="2049" width="9" style="5"/>
    <col min="2050" max="2050" width="23.625" style="5" customWidth="1"/>
    <col min="2051" max="2055" width="12.625" style="5" customWidth="1"/>
    <col min="2056" max="2056" width="14.125" style="5" customWidth="1"/>
    <col min="2057" max="2059" width="9.625" style="5" customWidth="1"/>
    <col min="2060" max="2305" width="9" style="5"/>
    <col min="2306" max="2306" width="23.625" style="5" customWidth="1"/>
    <col min="2307" max="2311" width="12.625" style="5" customWidth="1"/>
    <col min="2312" max="2312" width="14.125" style="5" customWidth="1"/>
    <col min="2313" max="2315" width="9.625" style="5" customWidth="1"/>
    <col min="2316" max="2561" width="9" style="5"/>
    <col min="2562" max="2562" width="23.625" style="5" customWidth="1"/>
    <col min="2563" max="2567" width="12.625" style="5" customWidth="1"/>
    <col min="2568" max="2568" width="14.125" style="5" customWidth="1"/>
    <col min="2569" max="2571" width="9.625" style="5" customWidth="1"/>
    <col min="2572" max="2817" width="9" style="5"/>
    <col min="2818" max="2818" width="23.625" style="5" customWidth="1"/>
    <col min="2819" max="2823" width="12.625" style="5" customWidth="1"/>
    <col min="2824" max="2824" width="14.125" style="5" customWidth="1"/>
    <col min="2825" max="2827" width="9.625" style="5" customWidth="1"/>
    <col min="2828" max="3073" width="9" style="5"/>
    <col min="3074" max="3074" width="23.625" style="5" customWidth="1"/>
    <col min="3075" max="3079" width="12.625" style="5" customWidth="1"/>
    <col min="3080" max="3080" width="14.125" style="5" customWidth="1"/>
    <col min="3081" max="3083" width="9.625" style="5" customWidth="1"/>
    <col min="3084" max="3329" width="9" style="5"/>
    <col min="3330" max="3330" width="23.625" style="5" customWidth="1"/>
    <col min="3331" max="3335" width="12.625" style="5" customWidth="1"/>
    <col min="3336" max="3336" width="14.125" style="5" customWidth="1"/>
    <col min="3337" max="3339" width="9.625" style="5" customWidth="1"/>
    <col min="3340" max="3585" width="9" style="5"/>
    <col min="3586" max="3586" width="23.625" style="5" customWidth="1"/>
    <col min="3587" max="3591" width="12.625" style="5" customWidth="1"/>
    <col min="3592" max="3592" width="14.125" style="5" customWidth="1"/>
    <col min="3593" max="3595" width="9.625" style="5" customWidth="1"/>
    <col min="3596" max="3841" width="9" style="5"/>
    <col min="3842" max="3842" width="23.625" style="5" customWidth="1"/>
    <col min="3843" max="3847" width="12.625" style="5" customWidth="1"/>
    <col min="3848" max="3848" width="14.125" style="5" customWidth="1"/>
    <col min="3849" max="3851" width="9.625" style="5" customWidth="1"/>
    <col min="3852" max="4097" width="9" style="5"/>
    <col min="4098" max="4098" width="23.625" style="5" customWidth="1"/>
    <col min="4099" max="4103" width="12.625" style="5" customWidth="1"/>
    <col min="4104" max="4104" width="14.125" style="5" customWidth="1"/>
    <col min="4105" max="4107" width="9.625" style="5" customWidth="1"/>
    <col min="4108" max="4353" width="9" style="5"/>
    <col min="4354" max="4354" width="23.625" style="5" customWidth="1"/>
    <col min="4355" max="4359" width="12.625" style="5" customWidth="1"/>
    <col min="4360" max="4360" width="14.125" style="5" customWidth="1"/>
    <col min="4361" max="4363" width="9.625" style="5" customWidth="1"/>
    <col min="4364" max="4609" width="9" style="5"/>
    <col min="4610" max="4610" width="23.625" style="5" customWidth="1"/>
    <col min="4611" max="4615" width="12.625" style="5" customWidth="1"/>
    <col min="4616" max="4616" width="14.125" style="5" customWidth="1"/>
    <col min="4617" max="4619" width="9.625" style="5" customWidth="1"/>
    <col min="4620" max="4865" width="9" style="5"/>
    <col min="4866" max="4866" width="23.625" style="5" customWidth="1"/>
    <col min="4867" max="4871" width="12.625" style="5" customWidth="1"/>
    <col min="4872" max="4872" width="14.125" style="5" customWidth="1"/>
    <col min="4873" max="4875" width="9.625" style="5" customWidth="1"/>
    <col min="4876" max="5121" width="9" style="5"/>
    <col min="5122" max="5122" width="23.625" style="5" customWidth="1"/>
    <col min="5123" max="5127" width="12.625" style="5" customWidth="1"/>
    <col min="5128" max="5128" width="14.125" style="5" customWidth="1"/>
    <col min="5129" max="5131" width="9.625" style="5" customWidth="1"/>
    <col min="5132" max="5377" width="9" style="5"/>
    <col min="5378" max="5378" width="23.625" style="5" customWidth="1"/>
    <col min="5379" max="5383" width="12.625" style="5" customWidth="1"/>
    <col min="5384" max="5384" width="14.125" style="5" customWidth="1"/>
    <col min="5385" max="5387" width="9.625" style="5" customWidth="1"/>
    <col min="5388" max="5633" width="9" style="5"/>
    <col min="5634" max="5634" width="23.625" style="5" customWidth="1"/>
    <col min="5635" max="5639" width="12.625" style="5" customWidth="1"/>
    <col min="5640" max="5640" width="14.125" style="5" customWidth="1"/>
    <col min="5641" max="5643" width="9.625" style="5" customWidth="1"/>
    <col min="5644" max="5889" width="9" style="5"/>
    <col min="5890" max="5890" width="23.625" style="5" customWidth="1"/>
    <col min="5891" max="5895" width="12.625" style="5" customWidth="1"/>
    <col min="5896" max="5896" width="14.125" style="5" customWidth="1"/>
    <col min="5897" max="5899" width="9.625" style="5" customWidth="1"/>
    <col min="5900" max="6145" width="9" style="5"/>
    <col min="6146" max="6146" width="23.625" style="5" customWidth="1"/>
    <col min="6147" max="6151" width="12.625" style="5" customWidth="1"/>
    <col min="6152" max="6152" width="14.125" style="5" customWidth="1"/>
    <col min="6153" max="6155" width="9.625" style="5" customWidth="1"/>
    <col min="6156" max="6401" width="9" style="5"/>
    <col min="6402" max="6402" width="23.625" style="5" customWidth="1"/>
    <col min="6403" max="6407" width="12.625" style="5" customWidth="1"/>
    <col min="6408" max="6408" width="14.125" style="5" customWidth="1"/>
    <col min="6409" max="6411" width="9.625" style="5" customWidth="1"/>
    <col min="6412" max="6657" width="9" style="5"/>
    <col min="6658" max="6658" width="23.625" style="5" customWidth="1"/>
    <col min="6659" max="6663" width="12.625" style="5" customWidth="1"/>
    <col min="6664" max="6664" width="14.125" style="5" customWidth="1"/>
    <col min="6665" max="6667" width="9.625" style="5" customWidth="1"/>
    <col min="6668" max="6913" width="9" style="5"/>
    <col min="6914" max="6914" width="23.625" style="5" customWidth="1"/>
    <col min="6915" max="6919" width="12.625" style="5" customWidth="1"/>
    <col min="6920" max="6920" width="14.125" style="5" customWidth="1"/>
    <col min="6921" max="6923" width="9.625" style="5" customWidth="1"/>
    <col min="6924" max="7169" width="9" style="5"/>
    <col min="7170" max="7170" width="23.625" style="5" customWidth="1"/>
    <col min="7171" max="7175" width="12.625" style="5" customWidth="1"/>
    <col min="7176" max="7176" width="14.125" style="5" customWidth="1"/>
    <col min="7177" max="7179" width="9.625" style="5" customWidth="1"/>
    <col min="7180" max="7425" width="9" style="5"/>
    <col min="7426" max="7426" width="23.625" style="5" customWidth="1"/>
    <col min="7427" max="7431" width="12.625" style="5" customWidth="1"/>
    <col min="7432" max="7432" width="14.125" style="5" customWidth="1"/>
    <col min="7433" max="7435" width="9.625" style="5" customWidth="1"/>
    <col min="7436" max="7681" width="9" style="5"/>
    <col min="7682" max="7682" width="23.625" style="5" customWidth="1"/>
    <col min="7683" max="7687" width="12.625" style="5" customWidth="1"/>
    <col min="7688" max="7688" width="14.125" style="5" customWidth="1"/>
    <col min="7689" max="7691" width="9.625" style="5" customWidth="1"/>
    <col min="7692" max="7937" width="9" style="5"/>
    <col min="7938" max="7938" width="23.625" style="5" customWidth="1"/>
    <col min="7939" max="7943" width="12.625" style="5" customWidth="1"/>
    <col min="7944" max="7944" width="14.125" style="5" customWidth="1"/>
    <col min="7945" max="7947" width="9.625" style="5" customWidth="1"/>
    <col min="7948" max="8193" width="9" style="5"/>
    <col min="8194" max="8194" width="23.625" style="5" customWidth="1"/>
    <col min="8195" max="8199" width="12.625" style="5" customWidth="1"/>
    <col min="8200" max="8200" width="14.125" style="5" customWidth="1"/>
    <col min="8201" max="8203" width="9.625" style="5" customWidth="1"/>
    <col min="8204" max="8449" width="9" style="5"/>
    <col min="8450" max="8450" width="23.625" style="5" customWidth="1"/>
    <col min="8451" max="8455" width="12.625" style="5" customWidth="1"/>
    <col min="8456" max="8456" width="14.125" style="5" customWidth="1"/>
    <col min="8457" max="8459" width="9.625" style="5" customWidth="1"/>
    <col min="8460" max="8705" width="9" style="5"/>
    <col min="8706" max="8706" width="23.625" style="5" customWidth="1"/>
    <col min="8707" max="8711" width="12.625" style="5" customWidth="1"/>
    <col min="8712" max="8712" width="14.125" style="5" customWidth="1"/>
    <col min="8713" max="8715" width="9.625" style="5" customWidth="1"/>
    <col min="8716" max="8961" width="9" style="5"/>
    <col min="8962" max="8962" width="23.625" style="5" customWidth="1"/>
    <col min="8963" max="8967" width="12.625" style="5" customWidth="1"/>
    <col min="8968" max="8968" width="14.125" style="5" customWidth="1"/>
    <col min="8969" max="8971" width="9.625" style="5" customWidth="1"/>
    <col min="8972" max="9217" width="9" style="5"/>
    <col min="9218" max="9218" width="23.625" style="5" customWidth="1"/>
    <col min="9219" max="9223" width="12.625" style="5" customWidth="1"/>
    <col min="9224" max="9224" width="14.125" style="5" customWidth="1"/>
    <col min="9225" max="9227" width="9.625" style="5" customWidth="1"/>
    <col min="9228" max="9473" width="9" style="5"/>
    <col min="9474" max="9474" width="23.625" style="5" customWidth="1"/>
    <col min="9475" max="9479" width="12.625" style="5" customWidth="1"/>
    <col min="9480" max="9480" width="14.125" style="5" customWidth="1"/>
    <col min="9481" max="9483" width="9.625" style="5" customWidth="1"/>
    <col min="9484" max="9729" width="9" style="5"/>
    <col min="9730" max="9730" width="23.625" style="5" customWidth="1"/>
    <col min="9731" max="9735" width="12.625" style="5" customWidth="1"/>
    <col min="9736" max="9736" width="14.125" style="5" customWidth="1"/>
    <col min="9737" max="9739" width="9.625" style="5" customWidth="1"/>
    <col min="9740" max="9985" width="9" style="5"/>
    <col min="9986" max="9986" width="23.625" style="5" customWidth="1"/>
    <col min="9987" max="9991" width="12.625" style="5" customWidth="1"/>
    <col min="9992" max="9992" width="14.125" style="5" customWidth="1"/>
    <col min="9993" max="9995" width="9.625" style="5" customWidth="1"/>
    <col min="9996" max="10241" width="9" style="5"/>
    <col min="10242" max="10242" width="23.625" style="5" customWidth="1"/>
    <col min="10243" max="10247" width="12.625" style="5" customWidth="1"/>
    <col min="10248" max="10248" width="14.125" style="5" customWidth="1"/>
    <col min="10249" max="10251" width="9.625" style="5" customWidth="1"/>
    <col min="10252" max="10497" width="9" style="5"/>
    <col min="10498" max="10498" width="23.625" style="5" customWidth="1"/>
    <col min="10499" max="10503" width="12.625" style="5" customWidth="1"/>
    <col min="10504" max="10504" width="14.125" style="5" customWidth="1"/>
    <col min="10505" max="10507" width="9.625" style="5" customWidth="1"/>
    <col min="10508" max="10753" width="9" style="5"/>
    <col min="10754" max="10754" width="23.625" style="5" customWidth="1"/>
    <col min="10755" max="10759" width="12.625" style="5" customWidth="1"/>
    <col min="10760" max="10760" width="14.125" style="5" customWidth="1"/>
    <col min="10761" max="10763" width="9.625" style="5" customWidth="1"/>
    <col min="10764" max="11009" width="9" style="5"/>
    <col min="11010" max="11010" width="23.625" style="5" customWidth="1"/>
    <col min="11011" max="11015" width="12.625" style="5" customWidth="1"/>
    <col min="11016" max="11016" width="14.125" style="5" customWidth="1"/>
    <col min="11017" max="11019" width="9.625" style="5" customWidth="1"/>
    <col min="11020" max="11265" width="9" style="5"/>
    <col min="11266" max="11266" width="23.625" style="5" customWidth="1"/>
    <col min="11267" max="11271" width="12.625" style="5" customWidth="1"/>
    <col min="11272" max="11272" width="14.125" style="5" customWidth="1"/>
    <col min="11273" max="11275" width="9.625" style="5" customWidth="1"/>
    <col min="11276" max="11521" width="9" style="5"/>
    <col min="11522" max="11522" width="23.625" style="5" customWidth="1"/>
    <col min="11523" max="11527" width="12.625" style="5" customWidth="1"/>
    <col min="11528" max="11528" width="14.125" style="5" customWidth="1"/>
    <col min="11529" max="11531" width="9.625" style="5" customWidth="1"/>
    <col min="11532" max="11777" width="9" style="5"/>
    <col min="11778" max="11778" width="23.625" style="5" customWidth="1"/>
    <col min="11779" max="11783" width="12.625" style="5" customWidth="1"/>
    <col min="11784" max="11784" width="14.125" style="5" customWidth="1"/>
    <col min="11785" max="11787" width="9.625" style="5" customWidth="1"/>
    <col min="11788" max="12033" width="9" style="5"/>
    <col min="12034" max="12034" width="23.625" style="5" customWidth="1"/>
    <col min="12035" max="12039" width="12.625" style="5" customWidth="1"/>
    <col min="12040" max="12040" width="14.125" style="5" customWidth="1"/>
    <col min="12041" max="12043" width="9.625" style="5" customWidth="1"/>
    <col min="12044" max="12289" width="9" style="5"/>
    <col min="12290" max="12290" width="23.625" style="5" customWidth="1"/>
    <col min="12291" max="12295" width="12.625" style="5" customWidth="1"/>
    <col min="12296" max="12296" width="14.125" style="5" customWidth="1"/>
    <col min="12297" max="12299" width="9.625" style="5" customWidth="1"/>
    <col min="12300" max="12545" width="9" style="5"/>
    <col min="12546" max="12546" width="23.625" style="5" customWidth="1"/>
    <col min="12547" max="12551" width="12.625" style="5" customWidth="1"/>
    <col min="12552" max="12552" width="14.125" style="5" customWidth="1"/>
    <col min="12553" max="12555" width="9.625" style="5" customWidth="1"/>
    <col min="12556" max="12801" width="9" style="5"/>
    <col min="12802" max="12802" width="23.625" style="5" customWidth="1"/>
    <col min="12803" max="12807" width="12.625" style="5" customWidth="1"/>
    <col min="12808" max="12808" width="14.125" style="5" customWidth="1"/>
    <col min="12809" max="12811" width="9.625" style="5" customWidth="1"/>
    <col min="12812" max="13057" width="9" style="5"/>
    <col min="13058" max="13058" width="23.625" style="5" customWidth="1"/>
    <col min="13059" max="13063" width="12.625" style="5" customWidth="1"/>
    <col min="13064" max="13064" width="14.125" style="5" customWidth="1"/>
    <col min="13065" max="13067" width="9.625" style="5" customWidth="1"/>
    <col min="13068" max="13313" width="9" style="5"/>
    <col min="13314" max="13314" width="23.625" style="5" customWidth="1"/>
    <col min="13315" max="13319" width="12.625" style="5" customWidth="1"/>
    <col min="13320" max="13320" width="14.125" style="5" customWidth="1"/>
    <col min="13321" max="13323" width="9.625" style="5" customWidth="1"/>
    <col min="13324" max="13569" width="9" style="5"/>
    <col min="13570" max="13570" width="23.625" style="5" customWidth="1"/>
    <col min="13571" max="13575" width="12.625" style="5" customWidth="1"/>
    <col min="13576" max="13576" width="14.125" style="5" customWidth="1"/>
    <col min="13577" max="13579" width="9.625" style="5" customWidth="1"/>
    <col min="13580" max="13825" width="9" style="5"/>
    <col min="13826" max="13826" width="23.625" style="5" customWidth="1"/>
    <col min="13827" max="13831" width="12.625" style="5" customWidth="1"/>
    <col min="13832" max="13832" width="14.125" style="5" customWidth="1"/>
    <col min="13833" max="13835" width="9.625" style="5" customWidth="1"/>
    <col min="13836" max="14081" width="9" style="5"/>
    <col min="14082" max="14082" width="23.625" style="5" customWidth="1"/>
    <col min="14083" max="14087" width="12.625" style="5" customWidth="1"/>
    <col min="14088" max="14088" width="14.125" style="5" customWidth="1"/>
    <col min="14089" max="14091" width="9.625" style="5" customWidth="1"/>
    <col min="14092" max="14337" width="9" style="5"/>
    <col min="14338" max="14338" width="23.625" style="5" customWidth="1"/>
    <col min="14339" max="14343" width="12.625" style="5" customWidth="1"/>
    <col min="14344" max="14344" width="14.125" style="5" customWidth="1"/>
    <col min="14345" max="14347" width="9.625" style="5" customWidth="1"/>
    <col min="14348" max="14593" width="9" style="5"/>
    <col min="14594" max="14594" width="23.625" style="5" customWidth="1"/>
    <col min="14595" max="14599" width="12.625" style="5" customWidth="1"/>
    <col min="14600" max="14600" width="14.125" style="5" customWidth="1"/>
    <col min="14601" max="14603" width="9.625" style="5" customWidth="1"/>
    <col min="14604" max="14849" width="9" style="5"/>
    <col min="14850" max="14850" width="23.625" style="5" customWidth="1"/>
    <col min="14851" max="14855" width="12.625" style="5" customWidth="1"/>
    <col min="14856" max="14856" width="14.125" style="5" customWidth="1"/>
    <col min="14857" max="14859" width="9.625" style="5" customWidth="1"/>
    <col min="14860" max="15105" width="9" style="5"/>
    <col min="15106" max="15106" width="23.625" style="5" customWidth="1"/>
    <col min="15107" max="15111" width="12.625" style="5" customWidth="1"/>
    <col min="15112" max="15112" width="14.125" style="5" customWidth="1"/>
    <col min="15113" max="15115" width="9.625" style="5" customWidth="1"/>
    <col min="15116" max="15361" width="9" style="5"/>
    <col min="15362" max="15362" width="23.625" style="5" customWidth="1"/>
    <col min="15363" max="15367" width="12.625" style="5" customWidth="1"/>
    <col min="15368" max="15368" width="14.125" style="5" customWidth="1"/>
    <col min="15369" max="15371" width="9.625" style="5" customWidth="1"/>
    <col min="15372" max="15617" width="9" style="5"/>
    <col min="15618" max="15618" width="23.625" style="5" customWidth="1"/>
    <col min="15619" max="15623" width="12.625" style="5" customWidth="1"/>
    <col min="15624" max="15624" width="14.125" style="5" customWidth="1"/>
    <col min="15625" max="15627" width="9.625" style="5" customWidth="1"/>
    <col min="15628" max="15873" width="9" style="5"/>
    <col min="15874" max="15874" width="23.625" style="5" customWidth="1"/>
    <col min="15875" max="15879" width="12.625" style="5" customWidth="1"/>
    <col min="15880" max="15880" width="14.125" style="5" customWidth="1"/>
    <col min="15881" max="15883" width="9.625" style="5" customWidth="1"/>
    <col min="15884" max="16129" width="9" style="5"/>
    <col min="16130" max="16130" width="23.625" style="5" customWidth="1"/>
    <col min="16131" max="16135" width="12.625" style="5" customWidth="1"/>
    <col min="16136" max="16136" width="14.125" style="5" customWidth="1"/>
    <col min="16137" max="16139" width="9.625" style="5" customWidth="1"/>
    <col min="16140" max="16384" width="9" style="5"/>
  </cols>
  <sheetData>
    <row r="1" spans="1:7" ht="20.100000000000001" customHeight="1" x14ac:dyDescent="0.15">
      <c r="A1" s="1200" t="s">
        <v>3271</v>
      </c>
      <c r="B1" s="1153"/>
      <c r="C1" s="1153"/>
      <c r="D1" s="1153"/>
      <c r="E1" s="1153"/>
      <c r="F1" s="1153"/>
      <c r="G1" s="1200">
        <v>143</v>
      </c>
    </row>
    <row r="2" spans="1:7" ht="20.100000000000001" customHeight="1" x14ac:dyDescent="0.15">
      <c r="A2" s="1153"/>
      <c r="B2" s="1120"/>
      <c r="C2" s="1153"/>
      <c r="D2" s="1153"/>
      <c r="E2" s="1153"/>
      <c r="F2" s="1153"/>
    </row>
    <row r="3" spans="1:7" ht="20.100000000000001" customHeight="1" thickBot="1" x14ac:dyDescent="0.2">
      <c r="A3" s="1263" t="s">
        <v>4368</v>
      </c>
      <c r="B3" s="1120"/>
      <c r="C3" s="1153"/>
      <c r="D3" s="1153"/>
      <c r="E3" s="1153"/>
      <c r="F3" s="1153"/>
      <c r="G3" s="1272" t="s">
        <v>760</v>
      </c>
    </row>
    <row r="4" spans="1:7" ht="20.100000000000001" customHeight="1" x14ac:dyDescent="0.15">
      <c r="A4" s="785"/>
      <c r="B4" s="933"/>
      <c r="C4" s="2123" t="s">
        <v>618</v>
      </c>
      <c r="D4" s="2123" t="s">
        <v>613</v>
      </c>
      <c r="E4" s="2123" t="s">
        <v>1525</v>
      </c>
      <c r="F4" s="2117" t="s">
        <v>4734</v>
      </c>
      <c r="G4" s="2533" t="s">
        <v>5054</v>
      </c>
    </row>
    <row r="5" spans="1:7" ht="20.100000000000001" customHeight="1" x14ac:dyDescent="0.15">
      <c r="A5" s="3499" t="s">
        <v>3115</v>
      </c>
      <c r="B5" s="1175" t="s">
        <v>862</v>
      </c>
      <c r="C5" s="2135">
        <v>8318489</v>
      </c>
      <c r="D5" s="2135">
        <v>11082278</v>
      </c>
      <c r="E5" s="2135">
        <v>9700094</v>
      </c>
      <c r="F5" s="2135">
        <v>9775768</v>
      </c>
      <c r="G5" s="2534">
        <v>11933061</v>
      </c>
    </row>
    <row r="6" spans="1:7" ht="20.100000000000001" customHeight="1" x14ac:dyDescent="0.15">
      <c r="A6" s="3274"/>
      <c r="B6" s="1176" t="s">
        <v>863</v>
      </c>
      <c r="C6" s="2136">
        <v>18677714</v>
      </c>
      <c r="D6" s="2136">
        <v>19602396</v>
      </c>
      <c r="E6" s="2136">
        <v>21372206</v>
      </c>
      <c r="F6" s="2136">
        <v>21434753</v>
      </c>
      <c r="G6" s="2535">
        <v>21604197</v>
      </c>
    </row>
    <row r="7" spans="1:7" ht="20.100000000000001" customHeight="1" x14ac:dyDescent="0.15">
      <c r="A7" s="3274"/>
      <c r="B7" s="1176" t="s">
        <v>864</v>
      </c>
      <c r="C7" s="2136">
        <v>0</v>
      </c>
      <c r="D7" s="2136">
        <v>0</v>
      </c>
      <c r="E7" s="2136">
        <v>0</v>
      </c>
      <c r="F7" s="2136">
        <v>0</v>
      </c>
      <c r="G7" s="2535">
        <v>0</v>
      </c>
    </row>
    <row r="8" spans="1:7" ht="20.100000000000001" customHeight="1" x14ac:dyDescent="0.15">
      <c r="A8" s="3274"/>
      <c r="B8" s="1176" t="s">
        <v>865</v>
      </c>
      <c r="C8" s="2136">
        <v>15364113</v>
      </c>
      <c r="D8" s="2136">
        <v>16018985</v>
      </c>
      <c r="E8" s="2136">
        <v>16510592</v>
      </c>
      <c r="F8" s="2136">
        <v>16992579</v>
      </c>
      <c r="G8" s="2535">
        <v>17663541</v>
      </c>
    </row>
    <row r="9" spans="1:7" ht="20.100000000000001" customHeight="1" x14ac:dyDescent="0.15">
      <c r="A9" s="3274"/>
      <c r="B9" s="1176" t="s">
        <v>866</v>
      </c>
      <c r="C9" s="2136">
        <v>3061716</v>
      </c>
      <c r="D9" s="2136">
        <v>3319790</v>
      </c>
      <c r="E9" s="2136">
        <v>3446726</v>
      </c>
      <c r="F9" s="2136">
        <v>3590372</v>
      </c>
      <c r="G9" s="2535">
        <v>3704221</v>
      </c>
    </row>
    <row r="10" spans="1:7" ht="20.100000000000001" customHeight="1" x14ac:dyDescent="0.15">
      <c r="A10" s="3274"/>
      <c r="B10" s="1176" t="s">
        <v>867</v>
      </c>
      <c r="C10" s="2136">
        <v>412207</v>
      </c>
      <c r="D10" s="2136">
        <v>494022</v>
      </c>
      <c r="E10" s="2136">
        <v>505440</v>
      </c>
      <c r="F10" s="2136">
        <v>392700</v>
      </c>
      <c r="G10" s="2535">
        <v>13603</v>
      </c>
    </row>
    <row r="11" spans="1:7" ht="20.100000000000001" customHeight="1" x14ac:dyDescent="0.15">
      <c r="A11" s="3274"/>
      <c r="B11" s="1176" t="s">
        <v>868</v>
      </c>
      <c r="C11" s="2136">
        <v>264617</v>
      </c>
      <c r="D11" s="2136">
        <v>249129</v>
      </c>
      <c r="E11" s="2136">
        <v>250112</v>
      </c>
      <c r="F11" s="2136">
        <v>255757</v>
      </c>
      <c r="G11" s="2535">
        <v>255355</v>
      </c>
    </row>
    <row r="12" spans="1:7" ht="20.100000000000001" customHeight="1" x14ac:dyDescent="0.15">
      <c r="A12" s="3274"/>
      <c r="B12" s="1176" t="s">
        <v>869</v>
      </c>
      <c r="C12" s="2136">
        <v>67288</v>
      </c>
      <c r="D12" s="2136">
        <v>67251</v>
      </c>
      <c r="E12" s="2136">
        <v>68003</v>
      </c>
      <c r="F12" s="2136">
        <v>67330</v>
      </c>
      <c r="G12" s="2535">
        <v>70890</v>
      </c>
    </row>
    <row r="13" spans="1:7" ht="20.100000000000001" customHeight="1" x14ac:dyDescent="0.15">
      <c r="A13" s="3274"/>
      <c r="B13" s="1176" t="s">
        <v>870</v>
      </c>
      <c r="C13" s="2136">
        <v>43406</v>
      </c>
      <c r="D13" s="2136">
        <v>30455</v>
      </c>
      <c r="E13" s="2136">
        <v>21808</v>
      </c>
      <c r="F13" s="2136">
        <v>16455</v>
      </c>
      <c r="G13" s="2535">
        <v>12603</v>
      </c>
    </row>
    <row r="14" spans="1:7" ht="20.100000000000001" customHeight="1" x14ac:dyDescent="0.15">
      <c r="A14" s="3274"/>
      <c r="B14" s="1176" t="s">
        <v>871</v>
      </c>
      <c r="C14" s="2136">
        <v>149131</v>
      </c>
      <c r="D14" s="2136">
        <v>95201</v>
      </c>
      <c r="E14" s="2136">
        <v>93238</v>
      </c>
      <c r="F14" s="2136">
        <v>92217</v>
      </c>
      <c r="G14" s="2535">
        <v>0</v>
      </c>
    </row>
    <row r="15" spans="1:7" ht="20.100000000000001" customHeight="1" x14ac:dyDescent="0.15">
      <c r="A15" s="3499" t="s">
        <v>3114</v>
      </c>
      <c r="B15" s="1170" t="s">
        <v>862</v>
      </c>
      <c r="C15" s="2135">
        <v>8332369</v>
      </c>
      <c r="D15" s="2135">
        <v>10881517</v>
      </c>
      <c r="E15" s="2135">
        <v>9605954</v>
      </c>
      <c r="F15" s="2135">
        <v>9585623</v>
      </c>
      <c r="G15" s="2534">
        <v>11626159</v>
      </c>
    </row>
    <row r="16" spans="1:7" ht="20.100000000000001" customHeight="1" x14ac:dyDescent="0.15">
      <c r="A16" s="3274"/>
      <c r="B16" s="1171" t="s">
        <v>863</v>
      </c>
      <c r="C16" s="2136">
        <v>17987179</v>
      </c>
      <c r="D16" s="2136">
        <v>19202189</v>
      </c>
      <c r="E16" s="2136">
        <v>20891212</v>
      </c>
      <c r="F16" s="2136">
        <v>20104724</v>
      </c>
      <c r="G16" s="2535">
        <v>20360447</v>
      </c>
    </row>
    <row r="17" spans="1:7" ht="20.100000000000001" customHeight="1" x14ac:dyDescent="0.15">
      <c r="A17" s="3274"/>
      <c r="B17" s="1171" t="s">
        <v>864</v>
      </c>
      <c r="C17" s="2136">
        <v>0</v>
      </c>
      <c r="D17" s="2136">
        <v>0</v>
      </c>
      <c r="E17" s="2136">
        <v>0</v>
      </c>
      <c r="F17" s="2136">
        <v>0</v>
      </c>
      <c r="G17" s="2535">
        <v>0</v>
      </c>
    </row>
    <row r="18" spans="1:7" ht="20.100000000000001" customHeight="1" x14ac:dyDescent="0.15">
      <c r="A18" s="3274"/>
      <c r="B18" s="1171" t="s">
        <v>865</v>
      </c>
      <c r="C18" s="2136">
        <v>15125817</v>
      </c>
      <c r="D18" s="2136">
        <v>15840049</v>
      </c>
      <c r="E18" s="2136">
        <v>16338084</v>
      </c>
      <c r="F18" s="2136">
        <v>16478154</v>
      </c>
      <c r="G18" s="2535">
        <v>17370827</v>
      </c>
    </row>
    <row r="19" spans="1:7" ht="20.100000000000001" customHeight="1" x14ac:dyDescent="0.15">
      <c r="A19" s="3274"/>
      <c r="B19" s="1171" t="s">
        <v>866</v>
      </c>
      <c r="C19" s="2136">
        <v>3026140</v>
      </c>
      <c r="D19" s="2136">
        <v>3284305</v>
      </c>
      <c r="E19" s="2136">
        <v>3401133</v>
      </c>
      <c r="F19" s="2136">
        <v>3549723</v>
      </c>
      <c r="G19" s="2535">
        <v>3664087</v>
      </c>
    </row>
    <row r="20" spans="1:7" ht="20.100000000000001" customHeight="1" x14ac:dyDescent="0.15">
      <c r="A20" s="3274"/>
      <c r="B20" s="1171" t="s">
        <v>867</v>
      </c>
      <c r="C20" s="2136">
        <v>396194</v>
      </c>
      <c r="D20" s="2136">
        <v>473888</v>
      </c>
      <c r="E20" s="2136">
        <v>501116</v>
      </c>
      <c r="F20" s="2136">
        <v>386900</v>
      </c>
      <c r="G20" s="2535">
        <v>13147</v>
      </c>
    </row>
    <row r="21" spans="1:7" ht="20.100000000000001" customHeight="1" x14ac:dyDescent="0.15">
      <c r="A21" s="3274"/>
      <c r="B21" s="1171" t="s">
        <v>868</v>
      </c>
      <c r="C21" s="2136">
        <v>262090</v>
      </c>
      <c r="D21" s="2136">
        <v>247848</v>
      </c>
      <c r="E21" s="2136">
        <v>248073</v>
      </c>
      <c r="F21" s="2136">
        <v>250833</v>
      </c>
      <c r="G21" s="2535">
        <v>250193</v>
      </c>
    </row>
    <row r="22" spans="1:7" ht="20.100000000000001" customHeight="1" x14ac:dyDescent="0.15">
      <c r="A22" s="3274"/>
      <c r="B22" s="1171" t="s">
        <v>869</v>
      </c>
      <c r="C22" s="2136">
        <v>67242</v>
      </c>
      <c r="D22" s="2136">
        <v>67072</v>
      </c>
      <c r="E22" s="2136">
        <v>67866</v>
      </c>
      <c r="F22" s="2136">
        <v>67237</v>
      </c>
      <c r="G22" s="2535">
        <v>70757</v>
      </c>
    </row>
    <row r="23" spans="1:7" ht="20.100000000000001" customHeight="1" x14ac:dyDescent="0.15">
      <c r="A23" s="3274"/>
      <c r="B23" s="1171" t="s">
        <v>870</v>
      </c>
      <c r="C23" s="2136">
        <v>40068</v>
      </c>
      <c r="D23" s="2136">
        <v>28178</v>
      </c>
      <c r="E23" s="2136">
        <v>21452</v>
      </c>
      <c r="F23" s="2136">
        <v>15771</v>
      </c>
      <c r="G23" s="2535">
        <v>10928</v>
      </c>
    </row>
    <row r="24" spans="1:7" ht="20.100000000000001" customHeight="1" thickBot="1" x14ac:dyDescent="0.2">
      <c r="A24" s="3275"/>
      <c r="B24" s="1172" t="s">
        <v>871</v>
      </c>
      <c r="C24" s="947">
        <v>148103</v>
      </c>
      <c r="D24" s="947">
        <v>94074</v>
      </c>
      <c r="E24" s="947">
        <v>92902</v>
      </c>
      <c r="F24" s="947">
        <v>92217</v>
      </c>
      <c r="G24" s="947">
        <v>0</v>
      </c>
    </row>
    <row r="25" spans="1:7" ht="20.100000000000001" customHeight="1" x14ac:dyDescent="0.15">
      <c r="A25" s="2110" t="s">
        <v>4369</v>
      </c>
      <c r="B25" s="931"/>
      <c r="C25" s="1153"/>
      <c r="D25" s="1153"/>
      <c r="E25" s="1153"/>
      <c r="F25" s="1153"/>
    </row>
  </sheetData>
  <mergeCells count="2">
    <mergeCell ref="A5:A14"/>
    <mergeCell ref="A15:A24"/>
  </mergeCells>
  <phoneticPr fontId="3"/>
  <pageMargins left="0.98425196850393704" right="0.98425196850393704" top="0.78740157480314965" bottom="0.78740157480314965" header="0.31496062992125984" footer="0.31496062992125984"/>
  <pageSetup paperSize="9" scale="94" orientation="portrait" r:id="rId1"/>
  <headerFooter>
    <oddHeader>&amp;R&amp;A</oddHeader>
  </headerFooter>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7">
    <tabColor rgb="FFFF0000"/>
    <pageSetUpPr fitToPage="1"/>
  </sheetPr>
  <dimension ref="A1:F18"/>
  <sheetViews>
    <sheetView showGridLines="0" zoomScaleNormal="100" workbookViewId="0"/>
  </sheetViews>
  <sheetFormatPr defaultRowHeight="20.100000000000001" customHeight="1" x14ac:dyDescent="0.15"/>
  <cols>
    <col min="1" max="1" width="30.625" style="5" customWidth="1"/>
    <col min="2" max="6" width="11.125" style="5" customWidth="1"/>
    <col min="7" max="254" width="9" style="5"/>
    <col min="255" max="256" width="1.625" style="5" customWidth="1"/>
    <col min="257" max="257" width="20.625" style="5" customWidth="1"/>
    <col min="258" max="262" width="12.625" style="5" customWidth="1"/>
    <col min="263" max="510" width="9" style="5"/>
    <col min="511" max="512" width="1.625" style="5" customWidth="1"/>
    <col min="513" max="513" width="20.625" style="5" customWidth="1"/>
    <col min="514" max="518" width="12.625" style="5" customWidth="1"/>
    <col min="519" max="766" width="9" style="5"/>
    <col min="767" max="768" width="1.625" style="5" customWidth="1"/>
    <col min="769" max="769" width="20.625" style="5" customWidth="1"/>
    <col min="770" max="774" width="12.625" style="5" customWidth="1"/>
    <col min="775" max="1022" width="9" style="5"/>
    <col min="1023" max="1024" width="1.625" style="5" customWidth="1"/>
    <col min="1025" max="1025" width="20.625" style="5" customWidth="1"/>
    <col min="1026" max="1030" width="12.625" style="5" customWidth="1"/>
    <col min="1031" max="1278" width="9" style="5"/>
    <col min="1279" max="1280" width="1.625" style="5" customWidth="1"/>
    <col min="1281" max="1281" width="20.625" style="5" customWidth="1"/>
    <col min="1282" max="1286" width="12.625" style="5" customWidth="1"/>
    <col min="1287" max="1534" width="9" style="5"/>
    <col min="1535" max="1536" width="1.625" style="5" customWidth="1"/>
    <col min="1537" max="1537" width="20.625" style="5" customWidth="1"/>
    <col min="1538" max="1542" width="12.625" style="5" customWidth="1"/>
    <col min="1543" max="1790" width="9" style="5"/>
    <col min="1791" max="1792" width="1.625" style="5" customWidth="1"/>
    <col min="1793" max="1793" width="20.625" style="5" customWidth="1"/>
    <col min="1794" max="1798" width="12.625" style="5" customWidth="1"/>
    <col min="1799" max="2046" width="9" style="5"/>
    <col min="2047" max="2048" width="1.625" style="5" customWidth="1"/>
    <col min="2049" max="2049" width="20.625" style="5" customWidth="1"/>
    <col min="2050" max="2054" width="12.625" style="5" customWidth="1"/>
    <col min="2055" max="2302" width="9" style="5"/>
    <col min="2303" max="2304" width="1.625" style="5" customWidth="1"/>
    <col min="2305" max="2305" width="20.625" style="5" customWidth="1"/>
    <col min="2306" max="2310" width="12.625" style="5" customWidth="1"/>
    <col min="2311" max="2558" width="9" style="5"/>
    <col min="2559" max="2560" width="1.625" style="5" customWidth="1"/>
    <col min="2561" max="2561" width="20.625" style="5" customWidth="1"/>
    <col min="2562" max="2566" width="12.625" style="5" customWidth="1"/>
    <col min="2567" max="2814" width="9" style="5"/>
    <col min="2815" max="2816" width="1.625" style="5" customWidth="1"/>
    <col min="2817" max="2817" width="20.625" style="5" customWidth="1"/>
    <col min="2818" max="2822" width="12.625" style="5" customWidth="1"/>
    <col min="2823" max="3070" width="9" style="5"/>
    <col min="3071" max="3072" width="1.625" style="5" customWidth="1"/>
    <col min="3073" max="3073" width="20.625" style="5" customWidth="1"/>
    <col min="3074" max="3078" width="12.625" style="5" customWidth="1"/>
    <col min="3079" max="3326" width="9" style="5"/>
    <col min="3327" max="3328" width="1.625" style="5" customWidth="1"/>
    <col min="3329" max="3329" width="20.625" style="5" customWidth="1"/>
    <col min="3330" max="3334" width="12.625" style="5" customWidth="1"/>
    <col min="3335" max="3582" width="9" style="5"/>
    <col min="3583" max="3584" width="1.625" style="5" customWidth="1"/>
    <col min="3585" max="3585" width="20.625" style="5" customWidth="1"/>
    <col min="3586" max="3590" width="12.625" style="5" customWidth="1"/>
    <col min="3591" max="3838" width="9" style="5"/>
    <col min="3839" max="3840" width="1.625" style="5" customWidth="1"/>
    <col min="3841" max="3841" width="20.625" style="5" customWidth="1"/>
    <col min="3842" max="3846" width="12.625" style="5" customWidth="1"/>
    <col min="3847" max="4094" width="9" style="5"/>
    <col min="4095" max="4096" width="1.625" style="5" customWidth="1"/>
    <col min="4097" max="4097" width="20.625" style="5" customWidth="1"/>
    <col min="4098" max="4102" width="12.625" style="5" customWidth="1"/>
    <col min="4103" max="4350" width="9" style="5"/>
    <col min="4351" max="4352" width="1.625" style="5" customWidth="1"/>
    <col min="4353" max="4353" width="20.625" style="5" customWidth="1"/>
    <col min="4354" max="4358" width="12.625" style="5" customWidth="1"/>
    <col min="4359" max="4606" width="9" style="5"/>
    <col min="4607" max="4608" width="1.625" style="5" customWidth="1"/>
    <col min="4609" max="4609" width="20.625" style="5" customWidth="1"/>
    <col min="4610" max="4614" width="12.625" style="5" customWidth="1"/>
    <col min="4615" max="4862" width="9" style="5"/>
    <col min="4863" max="4864" width="1.625" style="5" customWidth="1"/>
    <col min="4865" max="4865" width="20.625" style="5" customWidth="1"/>
    <col min="4866" max="4870" width="12.625" style="5" customWidth="1"/>
    <col min="4871" max="5118" width="9" style="5"/>
    <col min="5119" max="5120" width="1.625" style="5" customWidth="1"/>
    <col min="5121" max="5121" width="20.625" style="5" customWidth="1"/>
    <col min="5122" max="5126" width="12.625" style="5" customWidth="1"/>
    <col min="5127" max="5374" width="9" style="5"/>
    <col min="5375" max="5376" width="1.625" style="5" customWidth="1"/>
    <col min="5377" max="5377" width="20.625" style="5" customWidth="1"/>
    <col min="5378" max="5382" width="12.625" style="5" customWidth="1"/>
    <col min="5383" max="5630" width="9" style="5"/>
    <col min="5631" max="5632" width="1.625" style="5" customWidth="1"/>
    <col min="5633" max="5633" width="20.625" style="5" customWidth="1"/>
    <col min="5634" max="5638" width="12.625" style="5" customWidth="1"/>
    <col min="5639" max="5886" width="9" style="5"/>
    <col min="5887" max="5888" width="1.625" style="5" customWidth="1"/>
    <col min="5889" max="5889" width="20.625" style="5" customWidth="1"/>
    <col min="5890" max="5894" width="12.625" style="5" customWidth="1"/>
    <col min="5895" max="6142" width="9" style="5"/>
    <col min="6143" max="6144" width="1.625" style="5" customWidth="1"/>
    <col min="6145" max="6145" width="20.625" style="5" customWidth="1"/>
    <col min="6146" max="6150" width="12.625" style="5" customWidth="1"/>
    <col min="6151" max="6398" width="9" style="5"/>
    <col min="6399" max="6400" width="1.625" style="5" customWidth="1"/>
    <col min="6401" max="6401" width="20.625" style="5" customWidth="1"/>
    <col min="6402" max="6406" width="12.625" style="5" customWidth="1"/>
    <col min="6407" max="6654" width="9" style="5"/>
    <col min="6655" max="6656" width="1.625" style="5" customWidth="1"/>
    <col min="6657" max="6657" width="20.625" style="5" customWidth="1"/>
    <col min="6658" max="6662" width="12.625" style="5" customWidth="1"/>
    <col min="6663" max="6910" width="9" style="5"/>
    <col min="6911" max="6912" width="1.625" style="5" customWidth="1"/>
    <col min="6913" max="6913" width="20.625" style="5" customWidth="1"/>
    <col min="6914" max="6918" width="12.625" style="5" customWidth="1"/>
    <col min="6919" max="7166" width="9" style="5"/>
    <col min="7167" max="7168" width="1.625" style="5" customWidth="1"/>
    <col min="7169" max="7169" width="20.625" style="5" customWidth="1"/>
    <col min="7170" max="7174" width="12.625" style="5" customWidth="1"/>
    <col min="7175" max="7422" width="9" style="5"/>
    <col min="7423" max="7424" width="1.625" style="5" customWidth="1"/>
    <col min="7425" max="7425" width="20.625" style="5" customWidth="1"/>
    <col min="7426" max="7430" width="12.625" style="5" customWidth="1"/>
    <col min="7431" max="7678" width="9" style="5"/>
    <col min="7679" max="7680" width="1.625" style="5" customWidth="1"/>
    <col min="7681" max="7681" width="20.625" style="5" customWidth="1"/>
    <col min="7682" max="7686" width="12.625" style="5" customWidth="1"/>
    <col min="7687" max="7934" width="9" style="5"/>
    <col min="7935" max="7936" width="1.625" style="5" customWidth="1"/>
    <col min="7937" max="7937" width="20.625" style="5" customWidth="1"/>
    <col min="7938" max="7942" width="12.625" style="5" customWidth="1"/>
    <col min="7943" max="8190" width="9" style="5"/>
    <col min="8191" max="8192" width="1.625" style="5" customWidth="1"/>
    <col min="8193" max="8193" width="20.625" style="5" customWidth="1"/>
    <col min="8194" max="8198" width="12.625" style="5" customWidth="1"/>
    <col min="8199" max="8446" width="9" style="5"/>
    <col min="8447" max="8448" width="1.625" style="5" customWidth="1"/>
    <col min="8449" max="8449" width="20.625" style="5" customWidth="1"/>
    <col min="8450" max="8454" width="12.625" style="5" customWidth="1"/>
    <col min="8455" max="8702" width="9" style="5"/>
    <col min="8703" max="8704" width="1.625" style="5" customWidth="1"/>
    <col min="8705" max="8705" width="20.625" style="5" customWidth="1"/>
    <col min="8706" max="8710" width="12.625" style="5" customWidth="1"/>
    <col min="8711" max="8958" width="9" style="5"/>
    <col min="8959" max="8960" width="1.625" style="5" customWidth="1"/>
    <col min="8961" max="8961" width="20.625" style="5" customWidth="1"/>
    <col min="8962" max="8966" width="12.625" style="5" customWidth="1"/>
    <col min="8967" max="9214" width="9" style="5"/>
    <col min="9215" max="9216" width="1.625" style="5" customWidth="1"/>
    <col min="9217" max="9217" width="20.625" style="5" customWidth="1"/>
    <col min="9218" max="9222" width="12.625" style="5" customWidth="1"/>
    <col min="9223" max="9470" width="9" style="5"/>
    <col min="9471" max="9472" width="1.625" style="5" customWidth="1"/>
    <col min="9473" max="9473" width="20.625" style="5" customWidth="1"/>
    <col min="9474" max="9478" width="12.625" style="5" customWidth="1"/>
    <col min="9479" max="9726" width="9" style="5"/>
    <col min="9727" max="9728" width="1.625" style="5" customWidth="1"/>
    <col min="9729" max="9729" width="20.625" style="5" customWidth="1"/>
    <col min="9730" max="9734" width="12.625" style="5" customWidth="1"/>
    <col min="9735" max="9982" width="9" style="5"/>
    <col min="9983" max="9984" width="1.625" style="5" customWidth="1"/>
    <col min="9985" max="9985" width="20.625" style="5" customWidth="1"/>
    <col min="9986" max="9990" width="12.625" style="5" customWidth="1"/>
    <col min="9991" max="10238" width="9" style="5"/>
    <col min="10239" max="10240" width="1.625" style="5" customWidth="1"/>
    <col min="10241" max="10241" width="20.625" style="5" customWidth="1"/>
    <col min="10242" max="10246" width="12.625" style="5" customWidth="1"/>
    <col min="10247" max="10494" width="9" style="5"/>
    <col min="10495" max="10496" width="1.625" style="5" customWidth="1"/>
    <col min="10497" max="10497" width="20.625" style="5" customWidth="1"/>
    <col min="10498" max="10502" width="12.625" style="5" customWidth="1"/>
    <col min="10503" max="10750" width="9" style="5"/>
    <col min="10751" max="10752" width="1.625" style="5" customWidth="1"/>
    <col min="10753" max="10753" width="20.625" style="5" customWidth="1"/>
    <col min="10754" max="10758" width="12.625" style="5" customWidth="1"/>
    <col min="10759" max="11006" width="9" style="5"/>
    <col min="11007" max="11008" width="1.625" style="5" customWidth="1"/>
    <col min="11009" max="11009" width="20.625" style="5" customWidth="1"/>
    <col min="11010" max="11014" width="12.625" style="5" customWidth="1"/>
    <col min="11015" max="11262" width="9" style="5"/>
    <col min="11263" max="11264" width="1.625" style="5" customWidth="1"/>
    <col min="11265" max="11265" width="20.625" style="5" customWidth="1"/>
    <col min="11266" max="11270" width="12.625" style="5" customWidth="1"/>
    <col min="11271" max="11518" width="9" style="5"/>
    <col min="11519" max="11520" width="1.625" style="5" customWidth="1"/>
    <col min="11521" max="11521" width="20.625" style="5" customWidth="1"/>
    <col min="11522" max="11526" width="12.625" style="5" customWidth="1"/>
    <col min="11527" max="11774" width="9" style="5"/>
    <col min="11775" max="11776" width="1.625" style="5" customWidth="1"/>
    <col min="11777" max="11777" width="20.625" style="5" customWidth="1"/>
    <col min="11778" max="11782" width="12.625" style="5" customWidth="1"/>
    <col min="11783" max="12030" width="9" style="5"/>
    <col min="12031" max="12032" width="1.625" style="5" customWidth="1"/>
    <col min="12033" max="12033" width="20.625" style="5" customWidth="1"/>
    <col min="12034" max="12038" width="12.625" style="5" customWidth="1"/>
    <col min="12039" max="12286" width="9" style="5"/>
    <col min="12287" max="12288" width="1.625" style="5" customWidth="1"/>
    <col min="12289" max="12289" width="20.625" style="5" customWidth="1"/>
    <col min="12290" max="12294" width="12.625" style="5" customWidth="1"/>
    <col min="12295" max="12542" width="9" style="5"/>
    <col min="12543" max="12544" width="1.625" style="5" customWidth="1"/>
    <col min="12545" max="12545" width="20.625" style="5" customWidth="1"/>
    <col min="12546" max="12550" width="12.625" style="5" customWidth="1"/>
    <col min="12551" max="12798" width="9" style="5"/>
    <col min="12799" max="12800" width="1.625" style="5" customWidth="1"/>
    <col min="12801" max="12801" width="20.625" style="5" customWidth="1"/>
    <col min="12802" max="12806" width="12.625" style="5" customWidth="1"/>
    <col min="12807" max="13054" width="9" style="5"/>
    <col min="13055" max="13056" width="1.625" style="5" customWidth="1"/>
    <col min="13057" max="13057" width="20.625" style="5" customWidth="1"/>
    <col min="13058" max="13062" width="12.625" style="5" customWidth="1"/>
    <col min="13063" max="13310" width="9" style="5"/>
    <col min="13311" max="13312" width="1.625" style="5" customWidth="1"/>
    <col min="13313" max="13313" width="20.625" style="5" customWidth="1"/>
    <col min="13314" max="13318" width="12.625" style="5" customWidth="1"/>
    <col min="13319" max="13566" width="9" style="5"/>
    <col min="13567" max="13568" width="1.625" style="5" customWidth="1"/>
    <col min="13569" max="13569" width="20.625" style="5" customWidth="1"/>
    <col min="13570" max="13574" width="12.625" style="5" customWidth="1"/>
    <col min="13575" max="13822" width="9" style="5"/>
    <col min="13823" max="13824" width="1.625" style="5" customWidth="1"/>
    <col min="13825" max="13825" width="20.625" style="5" customWidth="1"/>
    <col min="13826" max="13830" width="12.625" style="5" customWidth="1"/>
    <col min="13831" max="14078" width="9" style="5"/>
    <col min="14079" max="14080" width="1.625" style="5" customWidth="1"/>
    <col min="14081" max="14081" width="20.625" style="5" customWidth="1"/>
    <col min="14082" max="14086" width="12.625" style="5" customWidth="1"/>
    <col min="14087" max="14334" width="9" style="5"/>
    <col min="14335" max="14336" width="1.625" style="5" customWidth="1"/>
    <col min="14337" max="14337" width="20.625" style="5" customWidth="1"/>
    <col min="14338" max="14342" width="12.625" style="5" customWidth="1"/>
    <col min="14343" max="14590" width="9" style="5"/>
    <col min="14591" max="14592" width="1.625" style="5" customWidth="1"/>
    <col min="14593" max="14593" width="20.625" style="5" customWidth="1"/>
    <col min="14594" max="14598" width="12.625" style="5" customWidth="1"/>
    <col min="14599" max="14846" width="9" style="5"/>
    <col min="14847" max="14848" width="1.625" style="5" customWidth="1"/>
    <col min="14849" max="14849" width="20.625" style="5" customWidth="1"/>
    <col min="14850" max="14854" width="12.625" style="5" customWidth="1"/>
    <col min="14855" max="15102" width="9" style="5"/>
    <col min="15103" max="15104" width="1.625" style="5" customWidth="1"/>
    <col min="15105" max="15105" width="20.625" style="5" customWidth="1"/>
    <col min="15106" max="15110" width="12.625" style="5" customWidth="1"/>
    <col min="15111" max="15358" width="9" style="5"/>
    <col min="15359" max="15360" width="1.625" style="5" customWidth="1"/>
    <col min="15361" max="15361" width="20.625" style="5" customWidth="1"/>
    <col min="15362" max="15366" width="12.625" style="5" customWidth="1"/>
    <col min="15367" max="15614" width="9" style="5"/>
    <col min="15615" max="15616" width="1.625" style="5" customWidth="1"/>
    <col min="15617" max="15617" width="20.625" style="5" customWidth="1"/>
    <col min="15618" max="15622" width="12.625" style="5" customWidth="1"/>
    <col min="15623" max="15870" width="9" style="5"/>
    <col min="15871" max="15872" width="1.625" style="5" customWidth="1"/>
    <col min="15873" max="15873" width="20.625" style="5" customWidth="1"/>
    <col min="15874" max="15878" width="12.625" style="5" customWidth="1"/>
    <col min="15879" max="16126" width="9" style="5"/>
    <col min="16127" max="16128" width="1.625" style="5" customWidth="1"/>
    <col min="16129" max="16129" width="20.625" style="5" customWidth="1"/>
    <col min="16130" max="16134" width="12.625" style="5" customWidth="1"/>
    <col min="16135" max="16384" width="9" style="5"/>
  </cols>
  <sheetData>
    <row r="1" spans="1:6" ht="20.100000000000001" customHeight="1" x14ac:dyDescent="0.15">
      <c r="A1" s="1200" t="s">
        <v>4370</v>
      </c>
      <c r="B1" s="1153"/>
      <c r="C1" s="1153"/>
      <c r="D1" s="1153"/>
      <c r="E1" s="1153"/>
      <c r="F1" s="1200">
        <v>144</v>
      </c>
    </row>
    <row r="2" spans="1:6" ht="20.100000000000001" customHeight="1" x14ac:dyDescent="0.15">
      <c r="A2" s="1153"/>
      <c r="B2" s="1153"/>
      <c r="C2" s="1153"/>
      <c r="D2" s="1153"/>
      <c r="E2" s="1153"/>
      <c r="F2" s="1153"/>
    </row>
    <row r="3" spans="1:6" ht="20.100000000000001" customHeight="1" thickBot="1" x14ac:dyDescent="0.2">
      <c r="A3" s="39" t="s">
        <v>3423</v>
      </c>
      <c r="B3" s="1153"/>
      <c r="C3" s="1153"/>
      <c r="D3" s="1153"/>
      <c r="E3" s="1153"/>
      <c r="F3" s="8" t="s">
        <v>760</v>
      </c>
    </row>
    <row r="4" spans="1:6" s="13" customFormat="1" ht="20.100000000000001" customHeight="1" x14ac:dyDescent="0.15">
      <c r="A4" s="1174"/>
      <c r="B4" s="2119" t="s">
        <v>618</v>
      </c>
      <c r="C4" s="2123" t="s">
        <v>613</v>
      </c>
      <c r="D4" s="2123" t="s">
        <v>1525</v>
      </c>
      <c r="E4" s="2118" t="s">
        <v>4734</v>
      </c>
      <c r="F4" s="2117" t="s">
        <v>5054</v>
      </c>
    </row>
    <row r="5" spans="1:6" s="76" customFormat="1" ht="20.100000000000001" customHeight="1" x14ac:dyDescent="0.15">
      <c r="A5" s="2138" t="s">
        <v>3116</v>
      </c>
      <c r="B5" s="146">
        <v>21439106</v>
      </c>
      <c r="C5" s="146">
        <v>21666421</v>
      </c>
      <c r="D5" s="146">
        <v>21436013</v>
      </c>
      <c r="E5" s="146">
        <v>21493875</v>
      </c>
      <c r="F5" s="146">
        <v>21704484</v>
      </c>
    </row>
    <row r="6" spans="1:6" ht="20.100000000000001" customHeight="1" x14ac:dyDescent="0.15">
      <c r="A6" s="934" t="s">
        <v>3123</v>
      </c>
      <c r="B6" s="2137">
        <v>9246305</v>
      </c>
      <c r="C6" s="2137">
        <v>9446253</v>
      </c>
      <c r="D6" s="2137">
        <v>9424436</v>
      </c>
      <c r="E6" s="2137">
        <v>9264950</v>
      </c>
      <c r="F6" s="2536">
        <v>9402045</v>
      </c>
    </row>
    <row r="7" spans="1:6" ht="20.100000000000001" customHeight="1" x14ac:dyDescent="0.15">
      <c r="A7" s="934" t="s">
        <v>3124</v>
      </c>
      <c r="B7" s="2137">
        <v>7872982</v>
      </c>
      <c r="C7" s="2137">
        <v>7792585</v>
      </c>
      <c r="D7" s="2137">
        <v>8003819</v>
      </c>
      <c r="E7" s="2137">
        <v>7985201</v>
      </c>
      <c r="F7" s="2536">
        <v>8071092</v>
      </c>
    </row>
    <row r="8" spans="1:6" ht="20.100000000000001" customHeight="1" x14ac:dyDescent="0.15">
      <c r="A8" s="934" t="s">
        <v>3125</v>
      </c>
      <c r="B8" s="2137">
        <v>1373323</v>
      </c>
      <c r="C8" s="2137">
        <v>1653668</v>
      </c>
      <c r="D8" s="2137">
        <v>1420617</v>
      </c>
      <c r="E8" s="2137">
        <v>1279749</v>
      </c>
      <c r="F8" s="2536">
        <v>1330953</v>
      </c>
    </row>
    <row r="9" spans="1:6" ht="20.100000000000001" customHeight="1" x14ac:dyDescent="0.15">
      <c r="A9" s="934" t="s">
        <v>3122</v>
      </c>
      <c r="B9" s="2137">
        <v>9312183</v>
      </c>
      <c r="C9" s="2137">
        <v>9370237</v>
      </c>
      <c r="D9" s="2137">
        <v>9199044</v>
      </c>
      <c r="E9" s="2137">
        <v>9325381</v>
      </c>
      <c r="F9" s="2536">
        <v>9492624</v>
      </c>
    </row>
    <row r="10" spans="1:6" ht="20.100000000000001" customHeight="1" x14ac:dyDescent="0.15">
      <c r="A10" s="934" t="s">
        <v>3126</v>
      </c>
      <c r="B10" s="2137">
        <v>9138023</v>
      </c>
      <c r="C10" s="2137">
        <v>9200854</v>
      </c>
      <c r="D10" s="2137">
        <v>9034119</v>
      </c>
      <c r="E10" s="2137">
        <v>9171924</v>
      </c>
      <c r="F10" s="2536">
        <v>9363729</v>
      </c>
    </row>
    <row r="11" spans="1:6" ht="20.100000000000001" customHeight="1" x14ac:dyDescent="0.15">
      <c r="A11" s="934" t="s">
        <v>3117</v>
      </c>
      <c r="B11" s="2137">
        <v>174160</v>
      </c>
      <c r="C11" s="2137">
        <v>169383</v>
      </c>
      <c r="D11" s="2137">
        <v>164925</v>
      </c>
      <c r="E11" s="2137">
        <v>153457</v>
      </c>
      <c r="F11" s="2536">
        <v>128895</v>
      </c>
    </row>
    <row r="12" spans="1:6" ht="20.100000000000001" customHeight="1" x14ac:dyDescent="0.15">
      <c r="A12" s="934" t="s">
        <v>3121</v>
      </c>
      <c r="B12" s="2137">
        <v>388313</v>
      </c>
      <c r="C12" s="2137">
        <v>397541</v>
      </c>
      <c r="D12" s="2137">
        <v>411009</v>
      </c>
      <c r="E12" s="2137">
        <v>480151</v>
      </c>
      <c r="F12" s="2536">
        <v>499752</v>
      </c>
    </row>
    <row r="13" spans="1:6" ht="20.100000000000001" customHeight="1" x14ac:dyDescent="0.15">
      <c r="A13" s="934" t="s">
        <v>3120</v>
      </c>
      <c r="B13" s="2137">
        <v>1268375</v>
      </c>
      <c r="C13" s="2137">
        <v>1223840</v>
      </c>
      <c r="D13" s="2137">
        <v>1205127</v>
      </c>
      <c r="E13" s="2137">
        <v>1178922</v>
      </c>
      <c r="F13" s="2536">
        <v>1116514</v>
      </c>
    </row>
    <row r="14" spans="1:6" ht="20.100000000000001" customHeight="1" x14ac:dyDescent="0.15">
      <c r="A14" s="934" t="s">
        <v>3118</v>
      </c>
      <c r="B14" s="2137">
        <v>300</v>
      </c>
      <c r="C14" s="2137">
        <v>0</v>
      </c>
      <c r="D14" s="2137">
        <v>0</v>
      </c>
      <c r="E14" s="2137">
        <v>53597</v>
      </c>
      <c r="F14" s="2536">
        <v>0</v>
      </c>
    </row>
    <row r="15" spans="1:6" ht="20.100000000000001" customHeight="1" thickBot="1" x14ac:dyDescent="0.2">
      <c r="A15" s="2139" t="s">
        <v>3119</v>
      </c>
      <c r="B15" s="156">
        <v>1223630</v>
      </c>
      <c r="C15" s="156">
        <v>1228550</v>
      </c>
      <c r="D15" s="156">
        <v>1196397</v>
      </c>
      <c r="E15" s="156">
        <v>1190874</v>
      </c>
      <c r="F15" s="156">
        <v>1193549</v>
      </c>
    </row>
    <row r="16" spans="1:6" ht="20.100000000000001" customHeight="1" x14ac:dyDescent="0.15">
      <c r="A16" s="1120" t="s">
        <v>872</v>
      </c>
      <c r="B16" s="1153"/>
      <c r="C16" s="1153"/>
      <c r="D16" s="1153"/>
      <c r="E16" s="1153"/>
      <c r="F16" s="1153"/>
    </row>
    <row r="17" spans="2:6" ht="20.100000000000001" customHeight="1" x14ac:dyDescent="0.15">
      <c r="B17" s="30"/>
      <c r="C17" s="30"/>
      <c r="D17" s="30"/>
      <c r="E17" s="30"/>
      <c r="F17" s="30"/>
    </row>
    <row r="18" spans="2:6" ht="20.100000000000001" customHeight="1" x14ac:dyDescent="0.15">
      <c r="B18" s="30"/>
      <c r="C18" s="30"/>
      <c r="D18" s="30"/>
      <c r="E18" s="30"/>
      <c r="F18" s="30"/>
    </row>
  </sheetData>
  <phoneticPr fontId="3"/>
  <pageMargins left="0.98425196850393704" right="0.98425196850393704" top="0.78740157480314965" bottom="0.78740157480314965" header="0.31496062992125984" footer="0.31496062992125984"/>
  <pageSetup paperSize="9" scale="95" orientation="portrait" r:id="rId1"/>
  <headerFooter>
    <oddHeader>&amp;R&amp;A</oddHeader>
  </headerFooter>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8">
    <tabColor rgb="FFFF0000"/>
    <pageSetUpPr fitToPage="1"/>
  </sheetPr>
  <dimension ref="A1:F23"/>
  <sheetViews>
    <sheetView showGridLines="0" zoomScaleNormal="100" workbookViewId="0"/>
  </sheetViews>
  <sheetFormatPr defaultRowHeight="20.100000000000001" customHeight="1" x14ac:dyDescent="0.15"/>
  <cols>
    <col min="1" max="1" width="22.625" style="5" customWidth="1"/>
    <col min="2" max="6" width="11.125" style="5" customWidth="1"/>
    <col min="7" max="256" width="9" style="5"/>
    <col min="257" max="257" width="25.125" style="5" customWidth="1"/>
    <col min="258" max="262" width="12.375" style="5" customWidth="1"/>
    <col min="263" max="512" width="9" style="5"/>
    <col min="513" max="513" width="25.125" style="5" customWidth="1"/>
    <col min="514" max="518" width="12.375" style="5" customWidth="1"/>
    <col min="519" max="768" width="9" style="5"/>
    <col min="769" max="769" width="25.125" style="5" customWidth="1"/>
    <col min="770" max="774" width="12.375" style="5" customWidth="1"/>
    <col min="775" max="1024" width="9" style="5"/>
    <col min="1025" max="1025" width="25.125" style="5" customWidth="1"/>
    <col min="1026" max="1030" width="12.375" style="5" customWidth="1"/>
    <col min="1031" max="1280" width="9" style="5"/>
    <col min="1281" max="1281" width="25.125" style="5" customWidth="1"/>
    <col min="1282" max="1286" width="12.375" style="5" customWidth="1"/>
    <col min="1287" max="1536" width="9" style="5"/>
    <col min="1537" max="1537" width="25.125" style="5" customWidth="1"/>
    <col min="1538" max="1542" width="12.375" style="5" customWidth="1"/>
    <col min="1543" max="1792" width="9" style="5"/>
    <col min="1793" max="1793" width="25.125" style="5" customWidth="1"/>
    <col min="1794" max="1798" width="12.375" style="5" customWidth="1"/>
    <col min="1799" max="2048" width="9" style="5"/>
    <col min="2049" max="2049" width="25.125" style="5" customWidth="1"/>
    <col min="2050" max="2054" width="12.375" style="5" customWidth="1"/>
    <col min="2055" max="2304" width="9" style="5"/>
    <col min="2305" max="2305" width="25.125" style="5" customWidth="1"/>
    <col min="2306" max="2310" width="12.375" style="5" customWidth="1"/>
    <col min="2311" max="2560" width="9" style="5"/>
    <col min="2561" max="2561" width="25.125" style="5" customWidth="1"/>
    <col min="2562" max="2566" width="12.375" style="5" customWidth="1"/>
    <col min="2567" max="2816" width="9" style="5"/>
    <col min="2817" max="2817" width="25.125" style="5" customWidth="1"/>
    <col min="2818" max="2822" width="12.375" style="5" customWidth="1"/>
    <col min="2823" max="3072" width="9" style="5"/>
    <col min="3073" max="3073" width="25.125" style="5" customWidth="1"/>
    <col min="3074" max="3078" width="12.375" style="5" customWidth="1"/>
    <col min="3079" max="3328" width="9" style="5"/>
    <col min="3329" max="3329" width="25.125" style="5" customWidth="1"/>
    <col min="3330" max="3334" width="12.375" style="5" customWidth="1"/>
    <col min="3335" max="3584" width="9" style="5"/>
    <col min="3585" max="3585" width="25.125" style="5" customWidth="1"/>
    <col min="3586" max="3590" width="12.375" style="5" customWidth="1"/>
    <col min="3591" max="3840" width="9" style="5"/>
    <col min="3841" max="3841" width="25.125" style="5" customWidth="1"/>
    <col min="3842" max="3846" width="12.375" style="5" customWidth="1"/>
    <col min="3847" max="4096" width="9" style="5"/>
    <col min="4097" max="4097" width="25.125" style="5" customWidth="1"/>
    <col min="4098" max="4102" width="12.375" style="5" customWidth="1"/>
    <col min="4103" max="4352" width="9" style="5"/>
    <col min="4353" max="4353" width="25.125" style="5" customWidth="1"/>
    <col min="4354" max="4358" width="12.375" style="5" customWidth="1"/>
    <col min="4359" max="4608" width="9" style="5"/>
    <col min="4609" max="4609" width="25.125" style="5" customWidth="1"/>
    <col min="4610" max="4614" width="12.375" style="5" customWidth="1"/>
    <col min="4615" max="4864" width="9" style="5"/>
    <col min="4865" max="4865" width="25.125" style="5" customWidth="1"/>
    <col min="4866" max="4870" width="12.375" style="5" customWidth="1"/>
    <col min="4871" max="5120" width="9" style="5"/>
    <col min="5121" max="5121" width="25.125" style="5" customWidth="1"/>
    <col min="5122" max="5126" width="12.375" style="5" customWidth="1"/>
    <col min="5127" max="5376" width="9" style="5"/>
    <col min="5377" max="5377" width="25.125" style="5" customWidth="1"/>
    <col min="5378" max="5382" width="12.375" style="5" customWidth="1"/>
    <col min="5383" max="5632" width="9" style="5"/>
    <col min="5633" max="5633" width="25.125" style="5" customWidth="1"/>
    <col min="5634" max="5638" width="12.375" style="5" customWidth="1"/>
    <col min="5639" max="5888" width="9" style="5"/>
    <col min="5889" max="5889" width="25.125" style="5" customWidth="1"/>
    <col min="5890" max="5894" width="12.375" style="5" customWidth="1"/>
    <col min="5895" max="6144" width="9" style="5"/>
    <col min="6145" max="6145" width="25.125" style="5" customWidth="1"/>
    <col min="6146" max="6150" width="12.375" style="5" customWidth="1"/>
    <col min="6151" max="6400" width="9" style="5"/>
    <col min="6401" max="6401" width="25.125" style="5" customWidth="1"/>
    <col min="6402" max="6406" width="12.375" style="5" customWidth="1"/>
    <col min="6407" max="6656" width="9" style="5"/>
    <col min="6657" max="6657" width="25.125" style="5" customWidth="1"/>
    <col min="6658" max="6662" width="12.375" style="5" customWidth="1"/>
    <col min="6663" max="6912" width="9" style="5"/>
    <col min="6913" max="6913" width="25.125" style="5" customWidth="1"/>
    <col min="6914" max="6918" width="12.375" style="5" customWidth="1"/>
    <col min="6919" max="7168" width="9" style="5"/>
    <col min="7169" max="7169" width="25.125" style="5" customWidth="1"/>
    <col min="7170" max="7174" width="12.375" style="5" customWidth="1"/>
    <col min="7175" max="7424" width="9" style="5"/>
    <col min="7425" max="7425" width="25.125" style="5" customWidth="1"/>
    <col min="7426" max="7430" width="12.375" style="5" customWidth="1"/>
    <col min="7431" max="7680" width="9" style="5"/>
    <col min="7681" max="7681" width="25.125" style="5" customWidth="1"/>
    <col min="7682" max="7686" width="12.375" style="5" customWidth="1"/>
    <col min="7687" max="7936" width="9" style="5"/>
    <col min="7937" max="7937" width="25.125" style="5" customWidth="1"/>
    <col min="7938" max="7942" width="12.375" style="5" customWidth="1"/>
    <col min="7943" max="8192" width="9" style="5"/>
    <col min="8193" max="8193" width="25.125" style="5" customWidth="1"/>
    <col min="8194" max="8198" width="12.375" style="5" customWidth="1"/>
    <col min="8199" max="8448" width="9" style="5"/>
    <col min="8449" max="8449" width="25.125" style="5" customWidth="1"/>
    <col min="8450" max="8454" width="12.375" style="5" customWidth="1"/>
    <col min="8455" max="8704" width="9" style="5"/>
    <col min="8705" max="8705" width="25.125" style="5" customWidth="1"/>
    <col min="8706" max="8710" width="12.375" style="5" customWidth="1"/>
    <col min="8711" max="8960" width="9" style="5"/>
    <col min="8961" max="8961" width="25.125" style="5" customWidth="1"/>
    <col min="8962" max="8966" width="12.375" style="5" customWidth="1"/>
    <col min="8967" max="9216" width="9" style="5"/>
    <col min="9217" max="9217" width="25.125" style="5" customWidth="1"/>
    <col min="9218" max="9222" width="12.375" style="5" customWidth="1"/>
    <col min="9223" max="9472" width="9" style="5"/>
    <col min="9473" max="9473" width="25.125" style="5" customWidth="1"/>
    <col min="9474" max="9478" width="12.375" style="5" customWidth="1"/>
    <col min="9479" max="9728" width="9" style="5"/>
    <col min="9729" max="9729" width="25.125" style="5" customWidth="1"/>
    <col min="9730" max="9734" width="12.375" style="5" customWidth="1"/>
    <col min="9735" max="9984" width="9" style="5"/>
    <col min="9985" max="9985" width="25.125" style="5" customWidth="1"/>
    <col min="9986" max="9990" width="12.375" style="5" customWidth="1"/>
    <col min="9991" max="10240" width="9" style="5"/>
    <col min="10241" max="10241" width="25.125" style="5" customWidth="1"/>
    <col min="10242" max="10246" width="12.375" style="5" customWidth="1"/>
    <col min="10247" max="10496" width="9" style="5"/>
    <col min="10497" max="10497" width="25.125" style="5" customWidth="1"/>
    <col min="10498" max="10502" width="12.375" style="5" customWidth="1"/>
    <col min="10503" max="10752" width="9" style="5"/>
    <col min="10753" max="10753" width="25.125" style="5" customWidth="1"/>
    <col min="10754" max="10758" width="12.375" style="5" customWidth="1"/>
    <col min="10759" max="11008" width="9" style="5"/>
    <col min="11009" max="11009" width="25.125" style="5" customWidth="1"/>
    <col min="11010" max="11014" width="12.375" style="5" customWidth="1"/>
    <col min="11015" max="11264" width="9" style="5"/>
    <col min="11265" max="11265" width="25.125" style="5" customWidth="1"/>
    <col min="11266" max="11270" width="12.375" style="5" customWidth="1"/>
    <col min="11271" max="11520" width="9" style="5"/>
    <col min="11521" max="11521" width="25.125" style="5" customWidth="1"/>
    <col min="11522" max="11526" width="12.375" style="5" customWidth="1"/>
    <col min="11527" max="11776" width="9" style="5"/>
    <col min="11777" max="11777" width="25.125" style="5" customWidth="1"/>
    <col min="11778" max="11782" width="12.375" style="5" customWidth="1"/>
    <col min="11783" max="12032" width="9" style="5"/>
    <col min="12033" max="12033" width="25.125" style="5" customWidth="1"/>
    <col min="12034" max="12038" width="12.375" style="5" customWidth="1"/>
    <col min="12039" max="12288" width="9" style="5"/>
    <col min="12289" max="12289" width="25.125" style="5" customWidth="1"/>
    <col min="12290" max="12294" width="12.375" style="5" customWidth="1"/>
    <col min="12295" max="12544" width="9" style="5"/>
    <col min="12545" max="12545" width="25.125" style="5" customWidth="1"/>
    <col min="12546" max="12550" width="12.375" style="5" customWidth="1"/>
    <col min="12551" max="12800" width="9" style="5"/>
    <col min="12801" max="12801" width="25.125" style="5" customWidth="1"/>
    <col min="12802" max="12806" width="12.375" style="5" customWidth="1"/>
    <col min="12807" max="13056" width="9" style="5"/>
    <col min="13057" max="13057" width="25.125" style="5" customWidth="1"/>
    <col min="13058" max="13062" width="12.375" style="5" customWidth="1"/>
    <col min="13063" max="13312" width="9" style="5"/>
    <col min="13313" max="13313" width="25.125" style="5" customWidth="1"/>
    <col min="13314" max="13318" width="12.375" style="5" customWidth="1"/>
    <col min="13319" max="13568" width="9" style="5"/>
    <col min="13569" max="13569" width="25.125" style="5" customWidth="1"/>
    <col min="13570" max="13574" width="12.375" style="5" customWidth="1"/>
    <col min="13575" max="13824" width="9" style="5"/>
    <col min="13825" max="13825" width="25.125" style="5" customWidth="1"/>
    <col min="13826" max="13830" width="12.375" style="5" customWidth="1"/>
    <col min="13831" max="14080" width="9" style="5"/>
    <col min="14081" max="14081" width="25.125" style="5" customWidth="1"/>
    <col min="14082" max="14086" width="12.375" style="5" customWidth="1"/>
    <col min="14087" max="14336" width="9" style="5"/>
    <col min="14337" max="14337" width="25.125" style="5" customWidth="1"/>
    <col min="14338" max="14342" width="12.375" style="5" customWidth="1"/>
    <col min="14343" max="14592" width="9" style="5"/>
    <col min="14593" max="14593" width="25.125" style="5" customWidth="1"/>
    <col min="14594" max="14598" width="12.375" style="5" customWidth="1"/>
    <col min="14599" max="14848" width="9" style="5"/>
    <col min="14849" max="14849" width="25.125" style="5" customWidth="1"/>
    <col min="14850" max="14854" width="12.375" style="5" customWidth="1"/>
    <col min="14855" max="15104" width="9" style="5"/>
    <col min="15105" max="15105" width="25.125" style="5" customWidth="1"/>
    <col min="15106" max="15110" width="12.375" style="5" customWidth="1"/>
    <col min="15111" max="15360" width="9" style="5"/>
    <col min="15361" max="15361" width="25.125" style="5" customWidth="1"/>
    <col min="15362" max="15366" width="12.375" style="5" customWidth="1"/>
    <col min="15367" max="15616" width="9" style="5"/>
    <col min="15617" max="15617" width="25.125" style="5" customWidth="1"/>
    <col min="15618" max="15622" width="12.375" style="5" customWidth="1"/>
    <col min="15623" max="15872" width="9" style="5"/>
    <col min="15873" max="15873" width="25.125" style="5" customWidth="1"/>
    <col min="15874" max="15878" width="12.375" style="5" customWidth="1"/>
    <col min="15879" max="16128" width="9" style="5"/>
    <col min="16129" max="16129" width="25.125" style="5" customWidth="1"/>
    <col min="16130" max="16134" width="12.375" style="5" customWidth="1"/>
    <col min="16135" max="16384" width="9" style="5"/>
  </cols>
  <sheetData>
    <row r="1" spans="1:6" ht="20.100000000000001" customHeight="1" x14ac:dyDescent="0.15">
      <c r="A1" s="76" t="s">
        <v>4891</v>
      </c>
      <c r="F1" s="76">
        <v>145</v>
      </c>
    </row>
    <row r="2" spans="1:6" ht="20.100000000000001" customHeight="1" x14ac:dyDescent="0.15">
      <c r="A2" s="40"/>
    </row>
    <row r="3" spans="1:6" ht="20.100000000000001" customHeight="1" thickBot="1" x14ac:dyDescent="0.2">
      <c r="A3" s="1243" t="s">
        <v>4371</v>
      </c>
      <c r="F3" s="870" t="s">
        <v>4372</v>
      </c>
    </row>
    <row r="4" spans="1:6" s="17" customFormat="1" ht="20.100000000000001" customHeight="1" x14ac:dyDescent="0.15">
      <c r="A4" s="863"/>
      <c r="B4" s="868" t="s">
        <v>4192</v>
      </c>
      <c r="C4" s="864" t="s">
        <v>4193</v>
      </c>
      <c r="D4" s="864" t="s">
        <v>4194</v>
      </c>
      <c r="E4" s="864" t="s">
        <v>4739</v>
      </c>
      <c r="F4" s="864" t="s">
        <v>5054</v>
      </c>
    </row>
    <row r="5" spans="1:6" s="17" customFormat="1" ht="20.100000000000001" customHeight="1" x14ac:dyDescent="0.15">
      <c r="A5" s="835" t="s">
        <v>4373</v>
      </c>
      <c r="B5" s="1681"/>
      <c r="C5" s="1681"/>
      <c r="D5" s="1681"/>
      <c r="E5" s="1681"/>
      <c r="F5" s="2101"/>
    </row>
    <row r="6" spans="1:6" ht="20.100000000000001" customHeight="1" x14ac:dyDescent="0.15">
      <c r="A6" s="2388" t="s">
        <v>4374</v>
      </c>
      <c r="B6" s="16">
        <v>3695226</v>
      </c>
      <c r="C6" s="16">
        <v>4014493</v>
      </c>
      <c r="D6" s="2137">
        <v>3811909</v>
      </c>
      <c r="E6" s="2137">
        <v>3742173</v>
      </c>
      <c r="F6" s="2536">
        <v>3856339</v>
      </c>
    </row>
    <row r="7" spans="1:6" ht="20.100000000000001" customHeight="1" x14ac:dyDescent="0.15">
      <c r="A7" s="2389" t="s">
        <v>4375</v>
      </c>
      <c r="B7" s="16">
        <v>3548266</v>
      </c>
      <c r="C7" s="16">
        <v>4173019</v>
      </c>
      <c r="D7" s="2137">
        <v>3293373</v>
      </c>
      <c r="E7" s="2137">
        <v>3314047</v>
      </c>
      <c r="F7" s="2536">
        <v>3597005</v>
      </c>
    </row>
    <row r="8" spans="1:6" ht="20.100000000000001" customHeight="1" x14ac:dyDescent="0.15">
      <c r="A8" s="2389" t="s">
        <v>4379</v>
      </c>
      <c r="B8" s="16">
        <v>146960</v>
      </c>
      <c r="C8" s="16">
        <v>-158526</v>
      </c>
      <c r="D8" s="2137">
        <v>518536</v>
      </c>
      <c r="E8" s="2137">
        <v>428126</v>
      </c>
      <c r="F8" s="2536">
        <v>259334</v>
      </c>
    </row>
    <row r="9" spans="1:6" ht="20.100000000000001" customHeight="1" x14ac:dyDescent="0.15">
      <c r="A9" s="2389" t="s">
        <v>4376</v>
      </c>
      <c r="B9" s="16">
        <v>1102517</v>
      </c>
      <c r="C9" s="16">
        <v>1376283</v>
      </c>
      <c r="D9" s="2137">
        <v>751166</v>
      </c>
      <c r="E9" s="2137">
        <v>681936</v>
      </c>
      <c r="F9" s="2536">
        <v>796360</v>
      </c>
    </row>
    <row r="10" spans="1:6" ht="20.100000000000001" customHeight="1" x14ac:dyDescent="0.15">
      <c r="A10" s="2390" t="s">
        <v>4377</v>
      </c>
      <c r="B10" s="16">
        <v>2023284</v>
      </c>
      <c r="C10" s="16">
        <v>2231589</v>
      </c>
      <c r="D10" s="2137">
        <v>1898393</v>
      </c>
      <c r="E10" s="2137">
        <v>1726467</v>
      </c>
      <c r="F10" s="2536">
        <v>1726583</v>
      </c>
    </row>
    <row r="11" spans="1:6" s="17" customFormat="1" ht="20.100000000000001" customHeight="1" x14ac:dyDescent="0.15">
      <c r="A11" s="835" t="s">
        <v>4378</v>
      </c>
      <c r="B11" s="1681"/>
      <c r="C11" s="1681"/>
      <c r="D11" s="2101"/>
      <c r="E11" s="2101"/>
      <c r="F11" s="2101"/>
    </row>
    <row r="12" spans="1:6" ht="20.100000000000001" customHeight="1" x14ac:dyDescent="0.15">
      <c r="A12" s="2388" t="s">
        <v>4374</v>
      </c>
      <c r="B12" s="165">
        <v>8299788</v>
      </c>
      <c r="C12" s="165">
        <v>9184053</v>
      </c>
      <c r="D12" s="2157">
        <v>9564061</v>
      </c>
      <c r="E12" s="2157">
        <v>10057252</v>
      </c>
      <c r="F12" s="2157">
        <v>10044902</v>
      </c>
    </row>
    <row r="13" spans="1:6" ht="20.100000000000001" customHeight="1" x14ac:dyDescent="0.15">
      <c r="A13" s="2389" t="s">
        <v>4375</v>
      </c>
      <c r="B13" s="165">
        <v>8074025</v>
      </c>
      <c r="C13" s="165">
        <v>8900237</v>
      </c>
      <c r="D13" s="2157">
        <v>9478453</v>
      </c>
      <c r="E13" s="2157">
        <v>10050482</v>
      </c>
      <c r="F13" s="2157">
        <v>9867585</v>
      </c>
    </row>
    <row r="14" spans="1:6" ht="20.100000000000001" customHeight="1" x14ac:dyDescent="0.15">
      <c r="A14" s="2389" t="s">
        <v>4379</v>
      </c>
      <c r="B14" s="165">
        <v>225763</v>
      </c>
      <c r="C14" s="165">
        <v>283816</v>
      </c>
      <c r="D14" s="2157">
        <v>85608</v>
      </c>
      <c r="E14" s="2157">
        <v>6770</v>
      </c>
      <c r="F14" s="2157">
        <v>177317</v>
      </c>
    </row>
    <row r="15" spans="1:6" ht="20.100000000000001" customHeight="1" x14ac:dyDescent="0.15">
      <c r="A15" s="2389" t="s">
        <v>4376</v>
      </c>
      <c r="B15" s="165">
        <v>642601</v>
      </c>
      <c r="C15" s="165">
        <v>773085</v>
      </c>
      <c r="D15" s="2157">
        <v>781842</v>
      </c>
      <c r="E15" s="2157">
        <v>908858</v>
      </c>
      <c r="F15" s="2157">
        <v>633709</v>
      </c>
    </row>
    <row r="16" spans="1:6" ht="20.100000000000001" customHeight="1" x14ac:dyDescent="0.15">
      <c r="A16" s="2390" t="s">
        <v>4377</v>
      </c>
      <c r="B16" s="166">
        <v>964525</v>
      </c>
      <c r="C16" s="166">
        <v>1193869</v>
      </c>
      <c r="D16" s="2158">
        <v>1247635</v>
      </c>
      <c r="E16" s="2158">
        <v>1394799</v>
      </c>
      <c r="F16" s="2158">
        <v>1031829</v>
      </c>
    </row>
    <row r="17" spans="1:6" s="17" customFormat="1" ht="20.100000000000001" customHeight="1" x14ac:dyDescent="0.15">
      <c r="A17" s="837" t="s">
        <v>4380</v>
      </c>
      <c r="B17" s="1682"/>
      <c r="C17" s="1682"/>
      <c r="D17" s="2004"/>
      <c r="E17" s="2004"/>
      <c r="F17" s="2004"/>
    </row>
    <row r="18" spans="1:6" ht="20.100000000000001" customHeight="1" x14ac:dyDescent="0.15">
      <c r="A18" s="2388" t="s">
        <v>4374</v>
      </c>
      <c r="B18" s="16">
        <v>3241954</v>
      </c>
      <c r="C18" s="16">
        <v>3831846</v>
      </c>
      <c r="D18" s="2137">
        <v>3896236</v>
      </c>
      <c r="E18" s="2137">
        <v>3893342</v>
      </c>
      <c r="F18" s="2536">
        <v>3892656</v>
      </c>
    </row>
    <row r="19" spans="1:6" ht="20.100000000000001" customHeight="1" x14ac:dyDescent="0.15">
      <c r="A19" s="2389" t="s">
        <v>4375</v>
      </c>
      <c r="B19" s="16">
        <v>3303698</v>
      </c>
      <c r="C19" s="16">
        <v>4094581</v>
      </c>
      <c r="D19" s="2137">
        <v>3970081</v>
      </c>
      <c r="E19" s="2137">
        <v>3947994</v>
      </c>
      <c r="F19" s="2536">
        <v>3964176</v>
      </c>
    </row>
    <row r="20" spans="1:6" ht="20.100000000000001" customHeight="1" x14ac:dyDescent="0.15">
      <c r="A20" s="2389" t="s">
        <v>4381</v>
      </c>
      <c r="B20" s="16">
        <v>-61744</v>
      </c>
      <c r="C20" s="16">
        <v>-262735</v>
      </c>
      <c r="D20" s="2137">
        <v>-73845</v>
      </c>
      <c r="E20" s="2137">
        <v>-54652</v>
      </c>
      <c r="F20" s="2536">
        <v>-71520</v>
      </c>
    </row>
    <row r="21" spans="1:6" ht="20.100000000000001" customHeight="1" x14ac:dyDescent="0.15">
      <c r="A21" s="2389" t="s">
        <v>4376</v>
      </c>
      <c r="B21" s="16">
        <v>2990019</v>
      </c>
      <c r="C21" s="16">
        <v>3391793</v>
      </c>
      <c r="D21" s="2137">
        <v>3696575</v>
      </c>
      <c r="E21" s="2137">
        <v>3578845</v>
      </c>
      <c r="F21" s="2536">
        <v>3910039</v>
      </c>
    </row>
    <row r="22" spans="1:6" ht="20.100000000000001" customHeight="1" thickBot="1" x14ac:dyDescent="0.2">
      <c r="A22" s="2391" t="s">
        <v>4377</v>
      </c>
      <c r="B22" s="133">
        <v>4293759</v>
      </c>
      <c r="C22" s="133">
        <v>4476138</v>
      </c>
      <c r="D22" s="156">
        <v>4821307</v>
      </c>
      <c r="E22" s="156">
        <v>4747954</v>
      </c>
      <c r="F22" s="156">
        <v>5085499</v>
      </c>
    </row>
    <row r="23" spans="1:6" ht="20.100000000000001" customHeight="1" x14ac:dyDescent="0.15">
      <c r="A23" s="305" t="s">
        <v>3131</v>
      </c>
    </row>
  </sheetData>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9">
    <tabColor rgb="FFFF0000"/>
    <pageSetUpPr fitToPage="1"/>
  </sheetPr>
  <dimension ref="A1:H12"/>
  <sheetViews>
    <sheetView showGridLines="0" zoomScaleNormal="100" workbookViewId="0"/>
  </sheetViews>
  <sheetFormatPr defaultRowHeight="20.100000000000001" customHeight="1" x14ac:dyDescent="0.15"/>
  <cols>
    <col min="1" max="1" width="10.625" style="12" customWidth="1"/>
    <col min="2" max="8" width="10.125" style="12" customWidth="1"/>
    <col min="9" max="256" width="9" style="12"/>
    <col min="257" max="257" width="14.875" style="12" customWidth="1"/>
    <col min="258" max="264" width="10.125" style="12" customWidth="1"/>
    <col min="265" max="512" width="9" style="12"/>
    <col min="513" max="513" width="14.875" style="12" customWidth="1"/>
    <col min="514" max="520" width="10.125" style="12" customWidth="1"/>
    <col min="521" max="768" width="9" style="12"/>
    <col min="769" max="769" width="14.875" style="12" customWidth="1"/>
    <col min="770" max="776" width="10.125" style="12" customWidth="1"/>
    <col min="777" max="1024" width="9" style="12"/>
    <col min="1025" max="1025" width="14.875" style="12" customWidth="1"/>
    <col min="1026" max="1032" width="10.125" style="12" customWidth="1"/>
    <col min="1033" max="1280" width="9" style="12"/>
    <col min="1281" max="1281" width="14.875" style="12" customWidth="1"/>
    <col min="1282" max="1288" width="10.125" style="12" customWidth="1"/>
    <col min="1289" max="1536" width="9" style="12"/>
    <col min="1537" max="1537" width="14.875" style="12" customWidth="1"/>
    <col min="1538" max="1544" width="10.125" style="12" customWidth="1"/>
    <col min="1545" max="1792" width="9" style="12"/>
    <col min="1793" max="1793" width="14.875" style="12" customWidth="1"/>
    <col min="1794" max="1800" width="10.125" style="12" customWidth="1"/>
    <col min="1801" max="2048" width="9" style="12"/>
    <col min="2049" max="2049" width="14.875" style="12" customWidth="1"/>
    <col min="2050" max="2056" width="10.125" style="12" customWidth="1"/>
    <col min="2057" max="2304" width="9" style="12"/>
    <col min="2305" max="2305" width="14.875" style="12" customWidth="1"/>
    <col min="2306" max="2312" width="10.125" style="12" customWidth="1"/>
    <col min="2313" max="2560" width="9" style="12"/>
    <col min="2561" max="2561" width="14.875" style="12" customWidth="1"/>
    <col min="2562" max="2568" width="10.125" style="12" customWidth="1"/>
    <col min="2569" max="2816" width="9" style="12"/>
    <col min="2817" max="2817" width="14.875" style="12" customWidth="1"/>
    <col min="2818" max="2824" width="10.125" style="12" customWidth="1"/>
    <col min="2825" max="3072" width="9" style="12"/>
    <col min="3073" max="3073" width="14.875" style="12" customWidth="1"/>
    <col min="3074" max="3080" width="10.125" style="12" customWidth="1"/>
    <col min="3081" max="3328" width="9" style="12"/>
    <col min="3329" max="3329" width="14.875" style="12" customWidth="1"/>
    <col min="3330" max="3336" width="10.125" style="12" customWidth="1"/>
    <col min="3337" max="3584" width="9" style="12"/>
    <col min="3585" max="3585" width="14.875" style="12" customWidth="1"/>
    <col min="3586" max="3592" width="10.125" style="12" customWidth="1"/>
    <col min="3593" max="3840" width="9" style="12"/>
    <col min="3841" max="3841" width="14.875" style="12" customWidth="1"/>
    <col min="3842" max="3848" width="10.125" style="12" customWidth="1"/>
    <col min="3849" max="4096" width="9" style="12"/>
    <col min="4097" max="4097" width="14.875" style="12" customWidth="1"/>
    <col min="4098" max="4104" width="10.125" style="12" customWidth="1"/>
    <col min="4105" max="4352" width="9" style="12"/>
    <col min="4353" max="4353" width="14.875" style="12" customWidth="1"/>
    <col min="4354" max="4360" width="10.125" style="12" customWidth="1"/>
    <col min="4361" max="4608" width="9" style="12"/>
    <col min="4609" max="4609" width="14.875" style="12" customWidth="1"/>
    <col min="4610" max="4616" width="10.125" style="12" customWidth="1"/>
    <col min="4617" max="4864" width="9" style="12"/>
    <col min="4865" max="4865" width="14.875" style="12" customWidth="1"/>
    <col min="4866" max="4872" width="10.125" style="12" customWidth="1"/>
    <col min="4873" max="5120" width="9" style="12"/>
    <col min="5121" max="5121" width="14.875" style="12" customWidth="1"/>
    <col min="5122" max="5128" width="10.125" style="12" customWidth="1"/>
    <col min="5129" max="5376" width="9" style="12"/>
    <col min="5377" max="5377" width="14.875" style="12" customWidth="1"/>
    <col min="5378" max="5384" width="10.125" style="12" customWidth="1"/>
    <col min="5385" max="5632" width="9" style="12"/>
    <col min="5633" max="5633" width="14.875" style="12" customWidth="1"/>
    <col min="5634" max="5640" width="10.125" style="12" customWidth="1"/>
    <col min="5641" max="5888" width="9" style="12"/>
    <col min="5889" max="5889" width="14.875" style="12" customWidth="1"/>
    <col min="5890" max="5896" width="10.125" style="12" customWidth="1"/>
    <col min="5897" max="6144" width="9" style="12"/>
    <col min="6145" max="6145" width="14.875" style="12" customWidth="1"/>
    <col min="6146" max="6152" width="10.125" style="12" customWidth="1"/>
    <col min="6153" max="6400" width="9" style="12"/>
    <col min="6401" max="6401" width="14.875" style="12" customWidth="1"/>
    <col min="6402" max="6408" width="10.125" style="12" customWidth="1"/>
    <col min="6409" max="6656" width="9" style="12"/>
    <col min="6657" max="6657" width="14.875" style="12" customWidth="1"/>
    <col min="6658" max="6664" width="10.125" style="12" customWidth="1"/>
    <col min="6665" max="6912" width="9" style="12"/>
    <col min="6913" max="6913" width="14.875" style="12" customWidth="1"/>
    <col min="6914" max="6920" width="10.125" style="12" customWidth="1"/>
    <col min="6921" max="7168" width="9" style="12"/>
    <col min="7169" max="7169" width="14.875" style="12" customWidth="1"/>
    <col min="7170" max="7176" width="10.125" style="12" customWidth="1"/>
    <col min="7177" max="7424" width="9" style="12"/>
    <col min="7425" max="7425" width="14.875" style="12" customWidth="1"/>
    <col min="7426" max="7432" width="10.125" style="12" customWidth="1"/>
    <col min="7433" max="7680" width="9" style="12"/>
    <col min="7681" max="7681" width="14.875" style="12" customWidth="1"/>
    <col min="7682" max="7688" width="10.125" style="12" customWidth="1"/>
    <col min="7689" max="7936" width="9" style="12"/>
    <col min="7937" max="7937" width="14.875" style="12" customWidth="1"/>
    <col min="7938" max="7944" width="10.125" style="12" customWidth="1"/>
    <col min="7945" max="8192" width="9" style="12"/>
    <col min="8193" max="8193" width="14.875" style="12" customWidth="1"/>
    <col min="8194" max="8200" width="10.125" style="12" customWidth="1"/>
    <col min="8201" max="8448" width="9" style="12"/>
    <col min="8449" max="8449" width="14.875" style="12" customWidth="1"/>
    <col min="8450" max="8456" width="10.125" style="12" customWidth="1"/>
    <col min="8457" max="8704" width="9" style="12"/>
    <col min="8705" max="8705" width="14.875" style="12" customWidth="1"/>
    <col min="8706" max="8712" width="10.125" style="12" customWidth="1"/>
    <col min="8713" max="8960" width="9" style="12"/>
    <col min="8961" max="8961" width="14.875" style="12" customWidth="1"/>
    <col min="8962" max="8968" width="10.125" style="12" customWidth="1"/>
    <col min="8969" max="9216" width="9" style="12"/>
    <col min="9217" max="9217" width="14.875" style="12" customWidth="1"/>
    <col min="9218" max="9224" width="10.125" style="12" customWidth="1"/>
    <col min="9225" max="9472" width="9" style="12"/>
    <col min="9473" max="9473" width="14.875" style="12" customWidth="1"/>
    <col min="9474" max="9480" width="10.125" style="12" customWidth="1"/>
    <col min="9481" max="9728" width="9" style="12"/>
    <col min="9729" max="9729" width="14.875" style="12" customWidth="1"/>
    <col min="9730" max="9736" width="10.125" style="12" customWidth="1"/>
    <col min="9737" max="9984" width="9" style="12"/>
    <col min="9985" max="9985" width="14.875" style="12" customWidth="1"/>
    <col min="9986" max="9992" width="10.125" style="12" customWidth="1"/>
    <col min="9993" max="10240" width="9" style="12"/>
    <col min="10241" max="10241" width="14.875" style="12" customWidth="1"/>
    <col min="10242" max="10248" width="10.125" style="12" customWidth="1"/>
    <col min="10249" max="10496" width="9" style="12"/>
    <col min="10497" max="10497" width="14.875" style="12" customWidth="1"/>
    <col min="10498" max="10504" width="10.125" style="12" customWidth="1"/>
    <col min="10505" max="10752" width="9" style="12"/>
    <col min="10753" max="10753" width="14.875" style="12" customWidth="1"/>
    <col min="10754" max="10760" width="10.125" style="12" customWidth="1"/>
    <col min="10761" max="11008" width="9" style="12"/>
    <col min="11009" max="11009" width="14.875" style="12" customWidth="1"/>
    <col min="11010" max="11016" width="10.125" style="12" customWidth="1"/>
    <col min="11017" max="11264" width="9" style="12"/>
    <col min="11265" max="11265" width="14.875" style="12" customWidth="1"/>
    <col min="11266" max="11272" width="10.125" style="12" customWidth="1"/>
    <col min="11273" max="11520" width="9" style="12"/>
    <col min="11521" max="11521" width="14.875" style="12" customWidth="1"/>
    <col min="11522" max="11528" width="10.125" style="12" customWidth="1"/>
    <col min="11529" max="11776" width="9" style="12"/>
    <col min="11777" max="11777" width="14.875" style="12" customWidth="1"/>
    <col min="11778" max="11784" width="10.125" style="12" customWidth="1"/>
    <col min="11785" max="12032" width="9" style="12"/>
    <col min="12033" max="12033" width="14.875" style="12" customWidth="1"/>
    <col min="12034" max="12040" width="10.125" style="12" customWidth="1"/>
    <col min="12041" max="12288" width="9" style="12"/>
    <col min="12289" max="12289" width="14.875" style="12" customWidth="1"/>
    <col min="12290" max="12296" width="10.125" style="12" customWidth="1"/>
    <col min="12297" max="12544" width="9" style="12"/>
    <col min="12545" max="12545" width="14.875" style="12" customWidth="1"/>
    <col min="12546" max="12552" width="10.125" style="12" customWidth="1"/>
    <col min="12553" max="12800" width="9" style="12"/>
    <col min="12801" max="12801" width="14.875" style="12" customWidth="1"/>
    <col min="12802" max="12808" width="10.125" style="12" customWidth="1"/>
    <col min="12809" max="13056" width="9" style="12"/>
    <col min="13057" max="13057" width="14.875" style="12" customWidth="1"/>
    <col min="13058" max="13064" width="10.125" style="12" customWidth="1"/>
    <col min="13065" max="13312" width="9" style="12"/>
    <col min="13313" max="13313" width="14.875" style="12" customWidth="1"/>
    <col min="13314" max="13320" width="10.125" style="12" customWidth="1"/>
    <col min="13321" max="13568" width="9" style="12"/>
    <col min="13569" max="13569" width="14.875" style="12" customWidth="1"/>
    <col min="13570" max="13576" width="10.125" style="12" customWidth="1"/>
    <col min="13577" max="13824" width="9" style="12"/>
    <col min="13825" max="13825" width="14.875" style="12" customWidth="1"/>
    <col min="13826" max="13832" width="10.125" style="12" customWidth="1"/>
    <col min="13833" max="14080" width="9" style="12"/>
    <col min="14081" max="14081" width="14.875" style="12" customWidth="1"/>
    <col min="14082" max="14088" width="10.125" style="12" customWidth="1"/>
    <col min="14089" max="14336" width="9" style="12"/>
    <col min="14337" max="14337" width="14.875" style="12" customWidth="1"/>
    <col min="14338" max="14344" width="10.125" style="12" customWidth="1"/>
    <col min="14345" max="14592" width="9" style="12"/>
    <col min="14593" max="14593" width="14.875" style="12" customWidth="1"/>
    <col min="14594" max="14600" width="10.125" style="12" customWidth="1"/>
    <col min="14601" max="14848" width="9" style="12"/>
    <col min="14849" max="14849" width="14.875" style="12" customWidth="1"/>
    <col min="14850" max="14856" width="10.125" style="12" customWidth="1"/>
    <col min="14857" max="15104" width="9" style="12"/>
    <col min="15105" max="15105" width="14.875" style="12" customWidth="1"/>
    <col min="15106" max="15112" width="10.125" style="12" customWidth="1"/>
    <col min="15113" max="15360" width="9" style="12"/>
    <col min="15361" max="15361" width="14.875" style="12" customWidth="1"/>
    <col min="15362" max="15368" width="10.125" style="12" customWidth="1"/>
    <col min="15369" max="15616" width="9" style="12"/>
    <col min="15617" max="15617" width="14.875" style="12" customWidth="1"/>
    <col min="15618" max="15624" width="10.125" style="12" customWidth="1"/>
    <col min="15625" max="15872" width="9" style="12"/>
    <col min="15873" max="15873" width="14.875" style="12" customWidth="1"/>
    <col min="15874" max="15880" width="10.125" style="12" customWidth="1"/>
    <col min="15881" max="16128" width="9" style="12"/>
    <col min="16129" max="16129" width="14.875" style="12" customWidth="1"/>
    <col min="16130" max="16136" width="10.125" style="12" customWidth="1"/>
    <col min="16137" max="16384" width="9" style="12"/>
  </cols>
  <sheetData>
    <row r="1" spans="1:8" s="5" customFormat="1" ht="20.100000000000001" customHeight="1" x14ac:dyDescent="0.15">
      <c r="A1" s="76" t="s">
        <v>3272</v>
      </c>
      <c r="H1" s="76">
        <v>146</v>
      </c>
    </row>
    <row r="2" spans="1:8" s="5" customFormat="1" ht="20.100000000000001" customHeight="1" x14ac:dyDescent="0.15"/>
    <row r="3" spans="1:8" s="5" customFormat="1" ht="20.100000000000001" customHeight="1" thickBot="1" x14ac:dyDescent="0.2">
      <c r="A3" s="1183" t="s">
        <v>3198</v>
      </c>
      <c r="H3" s="6" t="s">
        <v>671</v>
      </c>
    </row>
    <row r="4" spans="1:8" s="17" customFormat="1" ht="20.100000000000001" customHeight="1" x14ac:dyDescent="0.15">
      <c r="A4" s="3536"/>
      <c r="B4" s="3144" t="s">
        <v>873</v>
      </c>
      <c r="C4" s="3144"/>
      <c r="D4" s="3144" t="s">
        <v>874</v>
      </c>
      <c r="E4" s="3144"/>
      <c r="F4" s="3144"/>
      <c r="G4" s="3144"/>
      <c r="H4" s="3097" t="s">
        <v>875</v>
      </c>
    </row>
    <row r="5" spans="1:8" s="17" customFormat="1" ht="30" customHeight="1" x14ac:dyDescent="0.15">
      <c r="A5" s="3537"/>
      <c r="B5" s="2201" t="s">
        <v>876</v>
      </c>
      <c r="C5" s="2201" t="s">
        <v>877</v>
      </c>
      <c r="D5" s="2201" t="s">
        <v>878</v>
      </c>
      <c r="E5" s="2201" t="s">
        <v>879</v>
      </c>
      <c r="F5" s="2201" t="s">
        <v>880</v>
      </c>
      <c r="G5" s="2210" t="s">
        <v>4416</v>
      </c>
      <c r="H5" s="3079"/>
    </row>
    <row r="6" spans="1:8" s="5" customFormat="1" ht="20.100000000000001" customHeight="1" x14ac:dyDescent="0.15">
      <c r="A6" s="2202" t="s">
        <v>618</v>
      </c>
      <c r="B6" s="2205">
        <v>272</v>
      </c>
      <c r="C6" s="2208">
        <v>156</v>
      </c>
      <c r="D6" s="2205">
        <v>219</v>
      </c>
      <c r="E6" s="2206">
        <v>247</v>
      </c>
      <c r="F6" s="2207">
        <v>2</v>
      </c>
      <c r="G6" s="2208">
        <v>22</v>
      </c>
      <c r="H6" s="2205">
        <v>10</v>
      </c>
    </row>
    <row r="7" spans="1:8" s="5" customFormat="1" ht="20.100000000000001" customHeight="1" x14ac:dyDescent="0.15">
      <c r="A7" s="2202" t="s">
        <v>613</v>
      </c>
      <c r="B7" s="2205">
        <v>292</v>
      </c>
      <c r="C7" s="2208">
        <v>171</v>
      </c>
      <c r="D7" s="2205">
        <v>342</v>
      </c>
      <c r="E7" s="2206">
        <v>184</v>
      </c>
      <c r="F7" s="2207">
        <v>5</v>
      </c>
      <c r="G7" s="2208">
        <v>29</v>
      </c>
      <c r="H7" s="2205">
        <v>10</v>
      </c>
    </row>
    <row r="8" spans="1:8" s="5" customFormat="1" ht="20.100000000000001" customHeight="1" x14ac:dyDescent="0.15">
      <c r="A8" s="2202" t="s">
        <v>1525</v>
      </c>
      <c r="B8" s="2205">
        <v>353</v>
      </c>
      <c r="C8" s="2208">
        <v>184</v>
      </c>
      <c r="D8" s="2205">
        <v>393</v>
      </c>
      <c r="E8" s="2206">
        <v>205</v>
      </c>
      <c r="F8" s="2207">
        <v>3</v>
      </c>
      <c r="G8" s="2208">
        <v>38</v>
      </c>
      <c r="H8" s="2205">
        <v>12</v>
      </c>
    </row>
    <row r="9" spans="1:8" s="1109" customFormat="1" ht="20.100000000000001" customHeight="1" x14ac:dyDescent="0.15">
      <c r="A9" s="2815" t="s">
        <v>4734</v>
      </c>
      <c r="B9" s="2827">
        <v>382</v>
      </c>
      <c r="C9" s="2832">
        <v>230</v>
      </c>
      <c r="D9" s="2827">
        <v>436</v>
      </c>
      <c r="E9" s="2828">
        <v>250</v>
      </c>
      <c r="F9" s="2826">
        <v>3</v>
      </c>
      <c r="G9" s="2832">
        <v>23</v>
      </c>
      <c r="H9" s="2827">
        <v>11</v>
      </c>
    </row>
    <row r="10" spans="1:8" s="5" customFormat="1" ht="20.100000000000001" customHeight="1" thickBot="1" x14ac:dyDescent="0.2">
      <c r="A10" s="2844" t="s">
        <v>5056</v>
      </c>
      <c r="B10" s="1166">
        <v>438</v>
      </c>
      <c r="C10" s="1167">
        <v>227</v>
      </c>
      <c r="D10" s="1166">
        <v>456</v>
      </c>
      <c r="E10" s="947">
        <v>266</v>
      </c>
      <c r="F10" s="156">
        <v>2</v>
      </c>
      <c r="G10" s="1167">
        <v>24</v>
      </c>
      <c r="H10" s="1166">
        <v>6</v>
      </c>
    </row>
    <row r="11" spans="1:8" s="5" customFormat="1" ht="20.100000000000001" customHeight="1" x14ac:dyDescent="0.15">
      <c r="A11" s="40" t="s">
        <v>8</v>
      </c>
      <c r="B11" s="193"/>
      <c r="C11" s="193"/>
      <c r="D11" s="193"/>
      <c r="E11" s="193"/>
      <c r="F11" s="193"/>
      <c r="G11" s="193"/>
    </row>
    <row r="12" spans="1:8" ht="20.100000000000001" customHeight="1" x14ac:dyDescent="0.15">
      <c r="A12" s="686" t="s">
        <v>3347</v>
      </c>
      <c r="B12" s="559"/>
      <c r="C12" s="559"/>
      <c r="D12" s="559"/>
      <c r="E12" s="559"/>
      <c r="F12" s="559"/>
      <c r="G12" s="559"/>
      <c r="H12" s="5"/>
    </row>
  </sheetData>
  <mergeCells count="4">
    <mergeCell ref="A4:A5"/>
    <mergeCell ref="B4:C4"/>
    <mergeCell ref="D4:G4"/>
    <mergeCell ref="H4:H5"/>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0">
    <tabColor rgb="FFFF0000"/>
    <pageSetUpPr fitToPage="1"/>
  </sheetPr>
  <dimension ref="A1:N12"/>
  <sheetViews>
    <sheetView showGridLines="0" zoomScaleNormal="100" workbookViewId="0"/>
  </sheetViews>
  <sheetFormatPr defaultRowHeight="20.100000000000001" customHeight="1" x14ac:dyDescent="0.15"/>
  <cols>
    <col min="1" max="1" width="10.625" style="12" customWidth="1"/>
    <col min="2" max="13" width="5.625" style="12" customWidth="1"/>
    <col min="14" max="256" width="9" style="12"/>
    <col min="257" max="257" width="10.625" style="12" customWidth="1"/>
    <col min="258" max="268" width="6.875" style="12" customWidth="1"/>
    <col min="269" max="512" width="9" style="12"/>
    <col min="513" max="513" width="10.625" style="12" customWidth="1"/>
    <col min="514" max="524" width="6.875" style="12" customWidth="1"/>
    <col min="525" max="768" width="9" style="12"/>
    <col min="769" max="769" width="10.625" style="12" customWidth="1"/>
    <col min="770" max="780" width="6.875" style="12" customWidth="1"/>
    <col min="781" max="1024" width="9" style="12"/>
    <col min="1025" max="1025" width="10.625" style="12" customWidth="1"/>
    <col min="1026" max="1036" width="6.875" style="12" customWidth="1"/>
    <col min="1037" max="1280" width="9" style="12"/>
    <col min="1281" max="1281" width="10.625" style="12" customWidth="1"/>
    <col min="1282" max="1292" width="6.875" style="12" customWidth="1"/>
    <col min="1293" max="1536" width="9" style="12"/>
    <col min="1537" max="1537" width="10.625" style="12" customWidth="1"/>
    <col min="1538" max="1548" width="6.875" style="12" customWidth="1"/>
    <col min="1549" max="1792" width="9" style="12"/>
    <col min="1793" max="1793" width="10.625" style="12" customWidth="1"/>
    <col min="1794" max="1804" width="6.875" style="12" customWidth="1"/>
    <col min="1805" max="2048" width="9" style="12"/>
    <col min="2049" max="2049" width="10.625" style="12" customWidth="1"/>
    <col min="2050" max="2060" width="6.875" style="12" customWidth="1"/>
    <col min="2061" max="2304" width="9" style="12"/>
    <col min="2305" max="2305" width="10.625" style="12" customWidth="1"/>
    <col min="2306" max="2316" width="6.875" style="12" customWidth="1"/>
    <col min="2317" max="2560" width="9" style="12"/>
    <col min="2561" max="2561" width="10.625" style="12" customWidth="1"/>
    <col min="2562" max="2572" width="6.875" style="12" customWidth="1"/>
    <col min="2573" max="2816" width="9" style="12"/>
    <col min="2817" max="2817" width="10.625" style="12" customWidth="1"/>
    <col min="2818" max="2828" width="6.875" style="12" customWidth="1"/>
    <col min="2829" max="3072" width="9" style="12"/>
    <col min="3073" max="3073" width="10.625" style="12" customWidth="1"/>
    <col min="3074" max="3084" width="6.875" style="12" customWidth="1"/>
    <col min="3085" max="3328" width="9" style="12"/>
    <col min="3329" max="3329" width="10.625" style="12" customWidth="1"/>
    <col min="3330" max="3340" width="6.875" style="12" customWidth="1"/>
    <col min="3341" max="3584" width="9" style="12"/>
    <col min="3585" max="3585" width="10.625" style="12" customWidth="1"/>
    <col min="3586" max="3596" width="6.875" style="12" customWidth="1"/>
    <col min="3597" max="3840" width="9" style="12"/>
    <col min="3841" max="3841" width="10.625" style="12" customWidth="1"/>
    <col min="3842" max="3852" width="6.875" style="12" customWidth="1"/>
    <col min="3853" max="4096" width="9" style="12"/>
    <col min="4097" max="4097" width="10.625" style="12" customWidth="1"/>
    <col min="4098" max="4108" width="6.875" style="12" customWidth="1"/>
    <col min="4109" max="4352" width="9" style="12"/>
    <col min="4353" max="4353" width="10.625" style="12" customWidth="1"/>
    <col min="4354" max="4364" width="6.875" style="12" customWidth="1"/>
    <col min="4365" max="4608" width="9" style="12"/>
    <col min="4609" max="4609" width="10.625" style="12" customWidth="1"/>
    <col min="4610" max="4620" width="6.875" style="12" customWidth="1"/>
    <col min="4621" max="4864" width="9" style="12"/>
    <col min="4865" max="4865" width="10.625" style="12" customWidth="1"/>
    <col min="4866" max="4876" width="6.875" style="12" customWidth="1"/>
    <col min="4877" max="5120" width="9" style="12"/>
    <col min="5121" max="5121" width="10.625" style="12" customWidth="1"/>
    <col min="5122" max="5132" width="6.875" style="12" customWidth="1"/>
    <col min="5133" max="5376" width="9" style="12"/>
    <col min="5377" max="5377" width="10.625" style="12" customWidth="1"/>
    <col min="5378" max="5388" width="6.875" style="12" customWidth="1"/>
    <col min="5389" max="5632" width="9" style="12"/>
    <col min="5633" max="5633" width="10.625" style="12" customWidth="1"/>
    <col min="5634" max="5644" width="6.875" style="12" customWidth="1"/>
    <col min="5645" max="5888" width="9" style="12"/>
    <col min="5889" max="5889" width="10.625" style="12" customWidth="1"/>
    <col min="5890" max="5900" width="6.875" style="12" customWidth="1"/>
    <col min="5901" max="6144" width="9" style="12"/>
    <col min="6145" max="6145" width="10.625" style="12" customWidth="1"/>
    <col min="6146" max="6156" width="6.875" style="12" customWidth="1"/>
    <col min="6157" max="6400" width="9" style="12"/>
    <col min="6401" max="6401" width="10.625" style="12" customWidth="1"/>
    <col min="6402" max="6412" width="6.875" style="12" customWidth="1"/>
    <col min="6413" max="6656" width="9" style="12"/>
    <col min="6657" max="6657" width="10.625" style="12" customWidth="1"/>
    <col min="6658" max="6668" width="6.875" style="12" customWidth="1"/>
    <col min="6669" max="6912" width="9" style="12"/>
    <col min="6913" max="6913" width="10.625" style="12" customWidth="1"/>
    <col min="6914" max="6924" width="6.875" style="12" customWidth="1"/>
    <col min="6925" max="7168" width="9" style="12"/>
    <col min="7169" max="7169" width="10.625" style="12" customWidth="1"/>
    <col min="7170" max="7180" width="6.875" style="12" customWidth="1"/>
    <col min="7181" max="7424" width="9" style="12"/>
    <col min="7425" max="7425" width="10.625" style="12" customWidth="1"/>
    <col min="7426" max="7436" width="6.875" style="12" customWidth="1"/>
    <col min="7437" max="7680" width="9" style="12"/>
    <col min="7681" max="7681" width="10.625" style="12" customWidth="1"/>
    <col min="7682" max="7692" width="6.875" style="12" customWidth="1"/>
    <col min="7693" max="7936" width="9" style="12"/>
    <col min="7937" max="7937" width="10.625" style="12" customWidth="1"/>
    <col min="7938" max="7948" width="6.875" style="12" customWidth="1"/>
    <col min="7949" max="8192" width="9" style="12"/>
    <col min="8193" max="8193" width="10.625" style="12" customWidth="1"/>
    <col min="8194" max="8204" width="6.875" style="12" customWidth="1"/>
    <col min="8205" max="8448" width="9" style="12"/>
    <col min="8449" max="8449" width="10.625" style="12" customWidth="1"/>
    <col min="8450" max="8460" width="6.875" style="12" customWidth="1"/>
    <col min="8461" max="8704" width="9" style="12"/>
    <col min="8705" max="8705" width="10.625" style="12" customWidth="1"/>
    <col min="8706" max="8716" width="6.875" style="12" customWidth="1"/>
    <col min="8717" max="8960" width="9" style="12"/>
    <col min="8961" max="8961" width="10.625" style="12" customWidth="1"/>
    <col min="8962" max="8972" width="6.875" style="12" customWidth="1"/>
    <col min="8973" max="9216" width="9" style="12"/>
    <col min="9217" max="9217" width="10.625" style="12" customWidth="1"/>
    <col min="9218" max="9228" width="6.875" style="12" customWidth="1"/>
    <col min="9229" max="9472" width="9" style="12"/>
    <col min="9473" max="9473" width="10.625" style="12" customWidth="1"/>
    <col min="9474" max="9484" width="6.875" style="12" customWidth="1"/>
    <col min="9485" max="9728" width="9" style="12"/>
    <col min="9729" max="9729" width="10.625" style="12" customWidth="1"/>
    <col min="9730" max="9740" width="6.875" style="12" customWidth="1"/>
    <col min="9741" max="9984" width="9" style="12"/>
    <col min="9985" max="9985" width="10.625" style="12" customWidth="1"/>
    <col min="9986" max="9996" width="6.875" style="12" customWidth="1"/>
    <col min="9997" max="10240" width="9" style="12"/>
    <col min="10241" max="10241" width="10.625" style="12" customWidth="1"/>
    <col min="10242" max="10252" width="6.875" style="12" customWidth="1"/>
    <col min="10253" max="10496" width="9" style="12"/>
    <col min="10497" max="10497" width="10.625" style="12" customWidth="1"/>
    <col min="10498" max="10508" width="6.875" style="12" customWidth="1"/>
    <col min="10509" max="10752" width="9" style="12"/>
    <col min="10753" max="10753" width="10.625" style="12" customWidth="1"/>
    <col min="10754" max="10764" width="6.875" style="12" customWidth="1"/>
    <col min="10765" max="11008" width="9" style="12"/>
    <col min="11009" max="11009" width="10.625" style="12" customWidth="1"/>
    <col min="11010" max="11020" width="6.875" style="12" customWidth="1"/>
    <col min="11021" max="11264" width="9" style="12"/>
    <col min="11265" max="11265" width="10.625" style="12" customWidth="1"/>
    <col min="11266" max="11276" width="6.875" style="12" customWidth="1"/>
    <col min="11277" max="11520" width="9" style="12"/>
    <col min="11521" max="11521" width="10.625" style="12" customWidth="1"/>
    <col min="11522" max="11532" width="6.875" style="12" customWidth="1"/>
    <col min="11533" max="11776" width="9" style="12"/>
    <col min="11777" max="11777" width="10.625" style="12" customWidth="1"/>
    <col min="11778" max="11788" width="6.875" style="12" customWidth="1"/>
    <col min="11789" max="12032" width="9" style="12"/>
    <col min="12033" max="12033" width="10.625" style="12" customWidth="1"/>
    <col min="12034" max="12044" width="6.875" style="12" customWidth="1"/>
    <col min="12045" max="12288" width="9" style="12"/>
    <col min="12289" max="12289" width="10.625" style="12" customWidth="1"/>
    <col min="12290" max="12300" width="6.875" style="12" customWidth="1"/>
    <col min="12301" max="12544" width="9" style="12"/>
    <col min="12545" max="12545" width="10.625" style="12" customWidth="1"/>
    <col min="12546" max="12556" width="6.875" style="12" customWidth="1"/>
    <col min="12557" max="12800" width="9" style="12"/>
    <col min="12801" max="12801" width="10.625" style="12" customWidth="1"/>
    <col min="12802" max="12812" width="6.875" style="12" customWidth="1"/>
    <col min="12813" max="13056" width="9" style="12"/>
    <col min="13057" max="13057" width="10.625" style="12" customWidth="1"/>
    <col min="13058" max="13068" width="6.875" style="12" customWidth="1"/>
    <col min="13069" max="13312" width="9" style="12"/>
    <col min="13313" max="13313" width="10.625" style="12" customWidth="1"/>
    <col min="13314" max="13324" width="6.875" style="12" customWidth="1"/>
    <col min="13325" max="13568" width="9" style="12"/>
    <col min="13569" max="13569" width="10.625" style="12" customWidth="1"/>
    <col min="13570" max="13580" width="6.875" style="12" customWidth="1"/>
    <col min="13581" max="13824" width="9" style="12"/>
    <col min="13825" max="13825" width="10.625" style="12" customWidth="1"/>
    <col min="13826" max="13836" width="6.875" style="12" customWidth="1"/>
    <col min="13837" max="14080" width="9" style="12"/>
    <col min="14081" max="14081" width="10.625" style="12" customWidth="1"/>
    <col min="14082" max="14092" width="6.875" style="12" customWidth="1"/>
    <col min="14093" max="14336" width="9" style="12"/>
    <col min="14337" max="14337" width="10.625" style="12" customWidth="1"/>
    <col min="14338" max="14348" width="6.875" style="12" customWidth="1"/>
    <col min="14349" max="14592" width="9" style="12"/>
    <col min="14593" max="14593" width="10.625" style="12" customWidth="1"/>
    <col min="14594" max="14604" width="6.875" style="12" customWidth="1"/>
    <col min="14605" max="14848" width="9" style="12"/>
    <col min="14849" max="14849" width="10.625" style="12" customWidth="1"/>
    <col min="14850" max="14860" width="6.875" style="12" customWidth="1"/>
    <col min="14861" max="15104" width="9" style="12"/>
    <col min="15105" max="15105" width="10.625" style="12" customWidth="1"/>
    <col min="15106" max="15116" width="6.875" style="12" customWidth="1"/>
    <col min="15117" max="15360" width="9" style="12"/>
    <col min="15361" max="15361" width="10.625" style="12" customWidth="1"/>
    <col min="15362" max="15372" width="6.875" style="12" customWidth="1"/>
    <col min="15373" max="15616" width="9" style="12"/>
    <col min="15617" max="15617" width="10.625" style="12" customWidth="1"/>
    <col min="15618" max="15628" width="6.875" style="12" customWidth="1"/>
    <col min="15629" max="15872" width="9" style="12"/>
    <col min="15873" max="15873" width="10.625" style="12" customWidth="1"/>
    <col min="15874" max="15884" width="6.875" style="12" customWidth="1"/>
    <col min="15885" max="16128" width="9" style="12"/>
    <col min="16129" max="16129" width="10.625" style="12" customWidth="1"/>
    <col min="16130" max="16140" width="6.875" style="12" customWidth="1"/>
    <col min="16141" max="16384" width="9" style="12"/>
  </cols>
  <sheetData>
    <row r="1" spans="1:14" s="5" customFormat="1" ht="20.100000000000001" customHeight="1" x14ac:dyDescent="0.15">
      <c r="A1" s="76" t="s">
        <v>3273</v>
      </c>
      <c r="M1" s="76">
        <v>147</v>
      </c>
    </row>
    <row r="2" spans="1:14" s="5" customFormat="1" ht="20.100000000000001" customHeight="1" x14ac:dyDescent="0.15"/>
    <row r="3" spans="1:14" s="5" customFormat="1" ht="20.100000000000001" customHeight="1" thickBot="1" x14ac:dyDescent="0.2">
      <c r="A3" s="1183" t="s">
        <v>3197</v>
      </c>
      <c r="M3" s="6" t="s">
        <v>671</v>
      </c>
    </row>
    <row r="4" spans="1:14" s="74" customFormat="1" ht="20.100000000000001" customHeight="1" x14ac:dyDescent="0.15">
      <c r="A4" s="3053"/>
      <c r="B4" s="3049" t="s">
        <v>881</v>
      </c>
      <c r="C4" s="3049"/>
      <c r="D4" s="3049"/>
      <c r="E4" s="3057" t="s">
        <v>874</v>
      </c>
      <c r="F4" s="3059"/>
      <c r="G4" s="3059"/>
      <c r="H4" s="3059"/>
      <c r="I4" s="3059"/>
      <c r="J4" s="3059"/>
      <c r="K4" s="3059"/>
      <c r="L4" s="3059"/>
      <c r="M4" s="3059"/>
      <c r="N4" s="2204"/>
    </row>
    <row r="5" spans="1:14" s="74" customFormat="1" ht="30" customHeight="1" x14ac:dyDescent="0.15">
      <c r="A5" s="3054"/>
      <c r="B5" s="1151" t="s">
        <v>883</v>
      </c>
      <c r="C5" s="1151" t="s">
        <v>884</v>
      </c>
      <c r="D5" s="2200" t="s">
        <v>885</v>
      </c>
      <c r="E5" s="2209" t="s">
        <v>883</v>
      </c>
      <c r="F5" s="2203" t="s">
        <v>886</v>
      </c>
      <c r="G5" s="2209" t="s">
        <v>887</v>
      </c>
      <c r="H5" s="2209" t="s">
        <v>884</v>
      </c>
      <c r="I5" s="2209" t="s">
        <v>888</v>
      </c>
      <c r="J5" s="2203" t="s">
        <v>885</v>
      </c>
      <c r="K5" s="2203" t="s">
        <v>889</v>
      </c>
      <c r="L5" s="2199" t="s">
        <v>882</v>
      </c>
      <c r="M5" s="2198" t="s">
        <v>4415</v>
      </c>
      <c r="N5" s="2204"/>
    </row>
    <row r="6" spans="1:14" s="1" customFormat="1" ht="20.100000000000001" customHeight="1" x14ac:dyDescent="0.15">
      <c r="A6" s="2211" t="s">
        <v>618</v>
      </c>
      <c r="B6" s="2205">
        <v>13</v>
      </c>
      <c r="C6" s="2207">
        <v>0</v>
      </c>
      <c r="D6" s="150">
        <v>0</v>
      </c>
      <c r="E6" s="2205">
        <v>4</v>
      </c>
      <c r="F6" s="2206">
        <v>7</v>
      </c>
      <c r="G6" s="2207">
        <v>0</v>
      </c>
      <c r="H6" s="2207">
        <v>0</v>
      </c>
      <c r="I6" s="2207">
        <v>0</v>
      </c>
      <c r="J6" s="2207">
        <v>0</v>
      </c>
      <c r="K6" s="150">
        <v>0</v>
      </c>
      <c r="L6" s="2205">
        <v>2</v>
      </c>
      <c r="M6" s="2205">
        <v>0</v>
      </c>
    </row>
    <row r="7" spans="1:14" s="1" customFormat="1" ht="20.100000000000001" customHeight="1" x14ac:dyDescent="0.15">
      <c r="A7" s="2211" t="s">
        <v>613</v>
      </c>
      <c r="B7" s="2610">
        <v>18</v>
      </c>
      <c r="C7" s="2609">
        <v>0</v>
      </c>
      <c r="D7" s="2612">
        <v>0</v>
      </c>
      <c r="E7" s="2610">
        <v>10</v>
      </c>
      <c r="F7" s="2611">
        <v>6</v>
      </c>
      <c r="G7" s="2609">
        <v>0</v>
      </c>
      <c r="H7" s="2609">
        <v>0</v>
      </c>
      <c r="I7" s="2609">
        <v>0</v>
      </c>
      <c r="J7" s="2609">
        <v>0</v>
      </c>
      <c r="K7" s="2612">
        <v>0</v>
      </c>
      <c r="L7" s="2610">
        <v>1</v>
      </c>
      <c r="M7" s="2610">
        <v>1</v>
      </c>
    </row>
    <row r="8" spans="1:14" s="1" customFormat="1" ht="20.100000000000001" customHeight="1" x14ac:dyDescent="0.15">
      <c r="A8" s="2211" t="s">
        <v>1525</v>
      </c>
      <c r="B8" s="2610">
        <v>25</v>
      </c>
      <c r="C8" s="2609">
        <v>0</v>
      </c>
      <c r="D8" s="2612">
        <v>0</v>
      </c>
      <c r="E8" s="2610">
        <v>14</v>
      </c>
      <c r="F8" s="2611">
        <v>9</v>
      </c>
      <c r="G8" s="2609">
        <v>0</v>
      </c>
      <c r="H8" s="2609">
        <v>0</v>
      </c>
      <c r="I8" s="2609">
        <v>0</v>
      </c>
      <c r="J8" s="2609">
        <v>0</v>
      </c>
      <c r="K8" s="2612">
        <v>0</v>
      </c>
      <c r="L8" s="2610">
        <v>0</v>
      </c>
      <c r="M8" s="2610">
        <v>2</v>
      </c>
    </row>
    <row r="9" spans="1:14" s="27" customFormat="1" ht="20.100000000000001" customHeight="1" x14ac:dyDescent="0.15">
      <c r="A9" s="2847" t="s">
        <v>4734</v>
      </c>
      <c r="B9" s="2827">
        <v>26</v>
      </c>
      <c r="C9" s="2826">
        <v>0</v>
      </c>
      <c r="D9" s="2831">
        <v>1</v>
      </c>
      <c r="E9" s="2827">
        <v>14</v>
      </c>
      <c r="F9" s="2828">
        <v>13</v>
      </c>
      <c r="G9" s="2826">
        <v>0</v>
      </c>
      <c r="H9" s="2826">
        <v>0</v>
      </c>
      <c r="I9" s="2826">
        <v>0</v>
      </c>
      <c r="J9" s="2826">
        <v>0</v>
      </c>
      <c r="K9" s="2831">
        <v>1</v>
      </c>
      <c r="L9" s="2827">
        <v>0</v>
      </c>
      <c r="M9" s="2827">
        <v>2</v>
      </c>
    </row>
    <row r="10" spans="1:14" s="27" customFormat="1" ht="20.100000000000001" customHeight="1" thickBot="1" x14ac:dyDescent="0.2">
      <c r="A10" s="1152" t="s">
        <v>5130</v>
      </c>
      <c r="B10" s="1166">
        <v>46</v>
      </c>
      <c r="C10" s="156">
        <v>0</v>
      </c>
      <c r="D10" s="157">
        <v>0</v>
      </c>
      <c r="E10" s="1166">
        <v>27</v>
      </c>
      <c r="F10" s="947">
        <v>11</v>
      </c>
      <c r="G10" s="156">
        <v>0</v>
      </c>
      <c r="H10" s="156">
        <v>0</v>
      </c>
      <c r="I10" s="156">
        <v>0</v>
      </c>
      <c r="J10" s="156">
        <v>0</v>
      </c>
      <c r="K10" s="157">
        <v>0</v>
      </c>
      <c r="L10" s="1166">
        <v>14</v>
      </c>
      <c r="M10" s="1166">
        <v>4</v>
      </c>
    </row>
    <row r="11" spans="1:14" ht="20.100000000000001" customHeight="1" x14ac:dyDescent="0.15">
      <c r="A11" s="40" t="s">
        <v>8</v>
      </c>
      <c r="B11" s="977"/>
      <c r="C11" s="977"/>
      <c r="D11" s="977"/>
      <c r="E11" s="977"/>
      <c r="F11" s="977"/>
      <c r="G11" s="977"/>
      <c r="H11" s="977"/>
      <c r="I11" s="977"/>
      <c r="J11" s="1109"/>
    </row>
    <row r="12" spans="1:14" ht="20.100000000000001" customHeight="1" x14ac:dyDescent="0.15">
      <c r="A12" s="1690" t="s">
        <v>4541</v>
      </c>
      <c r="B12" s="977"/>
      <c r="C12" s="977"/>
      <c r="D12" s="977"/>
      <c r="E12" s="977"/>
      <c r="F12" s="977"/>
      <c r="G12" s="977"/>
      <c r="H12" s="977"/>
      <c r="I12" s="977"/>
      <c r="J12" s="1109"/>
      <c r="K12" s="1109"/>
      <c r="L12" s="1109"/>
    </row>
  </sheetData>
  <mergeCells count="3">
    <mergeCell ref="A4:A5"/>
    <mergeCell ref="B4:D4"/>
    <mergeCell ref="E4:M4"/>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26"/>
  <sheetViews>
    <sheetView showGridLines="0" zoomScaleNormal="100" workbookViewId="0"/>
  </sheetViews>
  <sheetFormatPr defaultRowHeight="20.100000000000001" customHeight="1" x14ac:dyDescent="0.15"/>
  <cols>
    <col min="1" max="1" width="20.625" style="1120" customWidth="1"/>
    <col min="2" max="5" width="11.625" style="1153" customWidth="1"/>
    <col min="6" max="6" width="11.625" style="931" customWidth="1"/>
    <col min="7" max="9" width="8.625" style="1153" customWidth="1"/>
    <col min="10" max="10" width="7.625" style="1153" customWidth="1"/>
    <col min="11" max="11" width="7.875" style="1153" customWidth="1"/>
    <col min="12" max="258" width="9" style="1153"/>
    <col min="259" max="259" width="24.625" style="1153" customWidth="1"/>
    <col min="260" max="265" width="10.125" style="1153" customWidth="1"/>
    <col min="266" max="267" width="7.875" style="1153" customWidth="1"/>
    <col min="268" max="514" width="9" style="1153"/>
    <col min="515" max="515" width="24.625" style="1153" customWidth="1"/>
    <col min="516" max="521" width="10.125" style="1153" customWidth="1"/>
    <col min="522" max="523" width="7.875" style="1153" customWidth="1"/>
    <col min="524" max="770" width="9" style="1153"/>
    <col min="771" max="771" width="24.625" style="1153" customWidth="1"/>
    <col min="772" max="777" width="10.125" style="1153" customWidth="1"/>
    <col min="778" max="779" width="7.875" style="1153" customWidth="1"/>
    <col min="780" max="1026" width="9" style="1153"/>
    <col min="1027" max="1027" width="24.625" style="1153" customWidth="1"/>
    <col min="1028" max="1033" width="10.125" style="1153" customWidth="1"/>
    <col min="1034" max="1035" width="7.875" style="1153" customWidth="1"/>
    <col min="1036" max="1282" width="9" style="1153"/>
    <col min="1283" max="1283" width="24.625" style="1153" customWidth="1"/>
    <col min="1284" max="1289" width="10.125" style="1153" customWidth="1"/>
    <col min="1290" max="1291" width="7.875" style="1153" customWidth="1"/>
    <col min="1292" max="1538" width="9" style="1153"/>
    <col min="1539" max="1539" width="24.625" style="1153" customWidth="1"/>
    <col min="1540" max="1545" width="10.125" style="1153" customWidth="1"/>
    <col min="1546" max="1547" width="7.875" style="1153" customWidth="1"/>
    <col min="1548" max="1794" width="9" style="1153"/>
    <col min="1795" max="1795" width="24.625" style="1153" customWidth="1"/>
    <col min="1796" max="1801" width="10.125" style="1153" customWidth="1"/>
    <col min="1802" max="1803" width="7.875" style="1153" customWidth="1"/>
    <col min="1804" max="2050" width="9" style="1153"/>
    <col min="2051" max="2051" width="24.625" style="1153" customWidth="1"/>
    <col min="2052" max="2057" width="10.125" style="1153" customWidth="1"/>
    <col min="2058" max="2059" width="7.875" style="1153" customWidth="1"/>
    <col min="2060" max="2306" width="9" style="1153"/>
    <col min="2307" max="2307" width="24.625" style="1153" customWidth="1"/>
    <col min="2308" max="2313" width="10.125" style="1153" customWidth="1"/>
    <col min="2314" max="2315" width="7.875" style="1153" customWidth="1"/>
    <col min="2316" max="2562" width="9" style="1153"/>
    <col min="2563" max="2563" width="24.625" style="1153" customWidth="1"/>
    <col min="2564" max="2569" width="10.125" style="1153" customWidth="1"/>
    <col min="2570" max="2571" width="7.875" style="1153" customWidth="1"/>
    <col min="2572" max="2818" width="9" style="1153"/>
    <col min="2819" max="2819" width="24.625" style="1153" customWidth="1"/>
    <col min="2820" max="2825" width="10.125" style="1153" customWidth="1"/>
    <col min="2826" max="2827" width="7.875" style="1153" customWidth="1"/>
    <col min="2828" max="3074" width="9" style="1153"/>
    <col min="3075" max="3075" width="24.625" style="1153" customWidth="1"/>
    <col min="3076" max="3081" width="10.125" style="1153" customWidth="1"/>
    <col min="3082" max="3083" width="7.875" style="1153" customWidth="1"/>
    <col min="3084" max="3330" width="9" style="1153"/>
    <col min="3331" max="3331" width="24.625" style="1153" customWidth="1"/>
    <col min="3332" max="3337" width="10.125" style="1153" customWidth="1"/>
    <col min="3338" max="3339" width="7.875" style="1153" customWidth="1"/>
    <col min="3340" max="3586" width="9" style="1153"/>
    <col min="3587" max="3587" width="24.625" style="1153" customWidth="1"/>
    <col min="3588" max="3593" width="10.125" style="1153" customWidth="1"/>
    <col min="3594" max="3595" width="7.875" style="1153" customWidth="1"/>
    <col min="3596" max="3842" width="9" style="1153"/>
    <col min="3843" max="3843" width="24.625" style="1153" customWidth="1"/>
    <col min="3844" max="3849" width="10.125" style="1153" customWidth="1"/>
    <col min="3850" max="3851" width="7.875" style="1153" customWidth="1"/>
    <col min="3852" max="4098" width="9" style="1153"/>
    <col min="4099" max="4099" width="24.625" style="1153" customWidth="1"/>
    <col min="4100" max="4105" width="10.125" style="1153" customWidth="1"/>
    <col min="4106" max="4107" width="7.875" style="1153" customWidth="1"/>
    <col min="4108" max="4354" width="9" style="1153"/>
    <col min="4355" max="4355" width="24.625" style="1153" customWidth="1"/>
    <col min="4356" max="4361" width="10.125" style="1153" customWidth="1"/>
    <col min="4362" max="4363" width="7.875" style="1153" customWidth="1"/>
    <col min="4364" max="4610" width="9" style="1153"/>
    <col min="4611" max="4611" width="24.625" style="1153" customWidth="1"/>
    <col min="4612" max="4617" width="10.125" style="1153" customWidth="1"/>
    <col min="4618" max="4619" width="7.875" style="1153" customWidth="1"/>
    <col min="4620" max="4866" width="9" style="1153"/>
    <col min="4867" max="4867" width="24.625" style="1153" customWidth="1"/>
    <col min="4868" max="4873" width="10.125" style="1153" customWidth="1"/>
    <col min="4874" max="4875" width="7.875" style="1153" customWidth="1"/>
    <col min="4876" max="5122" width="9" style="1153"/>
    <col min="5123" max="5123" width="24.625" style="1153" customWidth="1"/>
    <col min="5124" max="5129" width="10.125" style="1153" customWidth="1"/>
    <col min="5130" max="5131" width="7.875" style="1153" customWidth="1"/>
    <col min="5132" max="5378" width="9" style="1153"/>
    <col min="5379" max="5379" width="24.625" style="1153" customWidth="1"/>
    <col min="5380" max="5385" width="10.125" style="1153" customWidth="1"/>
    <col min="5386" max="5387" width="7.875" style="1153" customWidth="1"/>
    <col min="5388" max="5634" width="9" style="1153"/>
    <col min="5635" max="5635" width="24.625" style="1153" customWidth="1"/>
    <col min="5636" max="5641" width="10.125" style="1153" customWidth="1"/>
    <col min="5642" max="5643" width="7.875" style="1153" customWidth="1"/>
    <col min="5644" max="5890" width="9" style="1153"/>
    <col min="5891" max="5891" width="24.625" style="1153" customWidth="1"/>
    <col min="5892" max="5897" width="10.125" style="1153" customWidth="1"/>
    <col min="5898" max="5899" width="7.875" style="1153" customWidth="1"/>
    <col min="5900" max="6146" width="9" style="1153"/>
    <col min="6147" max="6147" width="24.625" style="1153" customWidth="1"/>
    <col min="6148" max="6153" width="10.125" style="1153" customWidth="1"/>
    <col min="6154" max="6155" width="7.875" style="1153" customWidth="1"/>
    <col min="6156" max="6402" width="9" style="1153"/>
    <col min="6403" max="6403" width="24.625" style="1153" customWidth="1"/>
    <col min="6404" max="6409" width="10.125" style="1153" customWidth="1"/>
    <col min="6410" max="6411" width="7.875" style="1153" customWidth="1"/>
    <col min="6412" max="6658" width="9" style="1153"/>
    <col min="6659" max="6659" width="24.625" style="1153" customWidth="1"/>
    <col min="6660" max="6665" width="10.125" style="1153" customWidth="1"/>
    <col min="6666" max="6667" width="7.875" style="1153" customWidth="1"/>
    <col min="6668" max="6914" width="9" style="1153"/>
    <col min="6915" max="6915" width="24.625" style="1153" customWidth="1"/>
    <col min="6916" max="6921" width="10.125" style="1153" customWidth="1"/>
    <col min="6922" max="6923" width="7.875" style="1153" customWidth="1"/>
    <col min="6924" max="7170" width="9" style="1153"/>
    <col min="7171" max="7171" width="24.625" style="1153" customWidth="1"/>
    <col min="7172" max="7177" width="10.125" style="1153" customWidth="1"/>
    <col min="7178" max="7179" width="7.875" style="1153" customWidth="1"/>
    <col min="7180" max="7426" width="9" style="1153"/>
    <col min="7427" max="7427" width="24.625" style="1153" customWidth="1"/>
    <col min="7428" max="7433" width="10.125" style="1153" customWidth="1"/>
    <col min="7434" max="7435" width="7.875" style="1153" customWidth="1"/>
    <col min="7436" max="7682" width="9" style="1153"/>
    <col min="7683" max="7683" width="24.625" style="1153" customWidth="1"/>
    <col min="7684" max="7689" width="10.125" style="1153" customWidth="1"/>
    <col min="7690" max="7691" width="7.875" style="1153" customWidth="1"/>
    <col min="7692" max="7938" width="9" style="1153"/>
    <col min="7939" max="7939" width="24.625" style="1153" customWidth="1"/>
    <col min="7940" max="7945" width="10.125" style="1153" customWidth="1"/>
    <col min="7946" max="7947" width="7.875" style="1153" customWidth="1"/>
    <col min="7948" max="8194" width="9" style="1153"/>
    <col min="8195" max="8195" width="24.625" style="1153" customWidth="1"/>
    <col min="8196" max="8201" width="10.125" style="1153" customWidth="1"/>
    <col min="8202" max="8203" width="7.875" style="1153" customWidth="1"/>
    <col min="8204" max="8450" width="9" style="1153"/>
    <col min="8451" max="8451" width="24.625" style="1153" customWidth="1"/>
    <col min="8452" max="8457" width="10.125" style="1153" customWidth="1"/>
    <col min="8458" max="8459" width="7.875" style="1153" customWidth="1"/>
    <col min="8460" max="8706" width="9" style="1153"/>
    <col min="8707" max="8707" width="24.625" style="1153" customWidth="1"/>
    <col min="8708" max="8713" width="10.125" style="1153" customWidth="1"/>
    <col min="8714" max="8715" width="7.875" style="1153" customWidth="1"/>
    <col min="8716" max="8962" width="9" style="1153"/>
    <col min="8963" max="8963" width="24.625" style="1153" customWidth="1"/>
    <col min="8964" max="8969" width="10.125" style="1153" customWidth="1"/>
    <col min="8970" max="8971" width="7.875" style="1153" customWidth="1"/>
    <col min="8972" max="9218" width="9" style="1153"/>
    <col min="9219" max="9219" width="24.625" style="1153" customWidth="1"/>
    <col min="9220" max="9225" width="10.125" style="1153" customWidth="1"/>
    <col min="9226" max="9227" width="7.875" style="1153" customWidth="1"/>
    <col min="9228" max="9474" width="9" style="1153"/>
    <col min="9475" max="9475" width="24.625" style="1153" customWidth="1"/>
    <col min="9476" max="9481" width="10.125" style="1153" customWidth="1"/>
    <col min="9482" max="9483" width="7.875" style="1153" customWidth="1"/>
    <col min="9484" max="9730" width="9" style="1153"/>
    <col min="9731" max="9731" width="24.625" style="1153" customWidth="1"/>
    <col min="9732" max="9737" width="10.125" style="1153" customWidth="1"/>
    <col min="9738" max="9739" width="7.875" style="1153" customWidth="1"/>
    <col min="9740" max="9986" width="9" style="1153"/>
    <col min="9987" max="9987" width="24.625" style="1153" customWidth="1"/>
    <col min="9988" max="9993" width="10.125" style="1153" customWidth="1"/>
    <col min="9994" max="9995" width="7.875" style="1153" customWidth="1"/>
    <col min="9996" max="10242" width="9" style="1153"/>
    <col min="10243" max="10243" width="24.625" style="1153" customWidth="1"/>
    <col min="10244" max="10249" width="10.125" style="1153" customWidth="1"/>
    <col min="10250" max="10251" width="7.875" style="1153" customWidth="1"/>
    <col min="10252" max="10498" width="9" style="1153"/>
    <col min="10499" max="10499" width="24.625" style="1153" customWidth="1"/>
    <col min="10500" max="10505" width="10.125" style="1153" customWidth="1"/>
    <col min="10506" max="10507" width="7.875" style="1153" customWidth="1"/>
    <col min="10508" max="10754" width="9" style="1153"/>
    <col min="10755" max="10755" width="24.625" style="1153" customWidth="1"/>
    <col min="10756" max="10761" width="10.125" style="1153" customWidth="1"/>
    <col min="10762" max="10763" width="7.875" style="1153" customWidth="1"/>
    <col min="10764" max="11010" width="9" style="1153"/>
    <col min="11011" max="11011" width="24.625" style="1153" customWidth="1"/>
    <col min="11012" max="11017" width="10.125" style="1153" customWidth="1"/>
    <col min="11018" max="11019" width="7.875" style="1153" customWidth="1"/>
    <col min="11020" max="11266" width="9" style="1153"/>
    <col min="11267" max="11267" width="24.625" style="1153" customWidth="1"/>
    <col min="11268" max="11273" width="10.125" style="1153" customWidth="1"/>
    <col min="11274" max="11275" width="7.875" style="1153" customWidth="1"/>
    <col min="11276" max="11522" width="9" style="1153"/>
    <col min="11523" max="11523" width="24.625" style="1153" customWidth="1"/>
    <col min="11524" max="11529" width="10.125" style="1153" customWidth="1"/>
    <col min="11530" max="11531" width="7.875" style="1153" customWidth="1"/>
    <col min="11532" max="11778" width="9" style="1153"/>
    <col min="11779" max="11779" width="24.625" style="1153" customWidth="1"/>
    <col min="11780" max="11785" width="10.125" style="1153" customWidth="1"/>
    <col min="11786" max="11787" width="7.875" style="1153" customWidth="1"/>
    <col min="11788" max="12034" width="9" style="1153"/>
    <col min="12035" max="12035" width="24.625" style="1153" customWidth="1"/>
    <col min="12036" max="12041" width="10.125" style="1153" customWidth="1"/>
    <col min="12042" max="12043" width="7.875" style="1153" customWidth="1"/>
    <col min="12044" max="12290" width="9" style="1153"/>
    <col min="12291" max="12291" width="24.625" style="1153" customWidth="1"/>
    <col min="12292" max="12297" width="10.125" style="1153" customWidth="1"/>
    <col min="12298" max="12299" width="7.875" style="1153" customWidth="1"/>
    <col min="12300" max="12546" width="9" style="1153"/>
    <col min="12547" max="12547" width="24.625" style="1153" customWidth="1"/>
    <col min="12548" max="12553" width="10.125" style="1153" customWidth="1"/>
    <col min="12554" max="12555" width="7.875" style="1153" customWidth="1"/>
    <col min="12556" max="12802" width="9" style="1153"/>
    <col min="12803" max="12803" width="24.625" style="1153" customWidth="1"/>
    <col min="12804" max="12809" width="10.125" style="1153" customWidth="1"/>
    <col min="12810" max="12811" width="7.875" style="1153" customWidth="1"/>
    <col min="12812" max="13058" width="9" style="1153"/>
    <col min="13059" max="13059" width="24.625" style="1153" customWidth="1"/>
    <col min="13060" max="13065" width="10.125" style="1153" customWidth="1"/>
    <col min="13066" max="13067" width="7.875" style="1153" customWidth="1"/>
    <col min="13068" max="13314" width="9" style="1153"/>
    <col min="13315" max="13315" width="24.625" style="1153" customWidth="1"/>
    <col min="13316" max="13321" width="10.125" style="1153" customWidth="1"/>
    <col min="13322" max="13323" width="7.875" style="1153" customWidth="1"/>
    <col min="13324" max="13570" width="9" style="1153"/>
    <col min="13571" max="13571" width="24.625" style="1153" customWidth="1"/>
    <col min="13572" max="13577" width="10.125" style="1153" customWidth="1"/>
    <col min="13578" max="13579" width="7.875" style="1153" customWidth="1"/>
    <col min="13580" max="13826" width="9" style="1153"/>
    <col min="13827" max="13827" width="24.625" style="1153" customWidth="1"/>
    <col min="13828" max="13833" width="10.125" style="1153" customWidth="1"/>
    <col min="13834" max="13835" width="7.875" style="1153" customWidth="1"/>
    <col min="13836" max="14082" width="9" style="1153"/>
    <col min="14083" max="14083" width="24.625" style="1153" customWidth="1"/>
    <col min="14084" max="14089" width="10.125" style="1153" customWidth="1"/>
    <col min="14090" max="14091" width="7.875" style="1153" customWidth="1"/>
    <col min="14092" max="14338" width="9" style="1153"/>
    <col min="14339" max="14339" width="24.625" style="1153" customWidth="1"/>
    <col min="14340" max="14345" width="10.125" style="1153" customWidth="1"/>
    <col min="14346" max="14347" width="7.875" style="1153" customWidth="1"/>
    <col min="14348" max="14594" width="9" style="1153"/>
    <col min="14595" max="14595" width="24.625" style="1153" customWidth="1"/>
    <col min="14596" max="14601" width="10.125" style="1153" customWidth="1"/>
    <col min="14602" max="14603" width="7.875" style="1153" customWidth="1"/>
    <col min="14604" max="14850" width="9" style="1153"/>
    <col min="14851" max="14851" width="24.625" style="1153" customWidth="1"/>
    <col min="14852" max="14857" width="10.125" style="1153" customWidth="1"/>
    <col min="14858" max="14859" width="7.875" style="1153" customWidth="1"/>
    <col min="14860" max="15106" width="9" style="1153"/>
    <col min="15107" max="15107" width="24.625" style="1153" customWidth="1"/>
    <col min="15108" max="15113" width="10.125" style="1153" customWidth="1"/>
    <col min="15114" max="15115" width="7.875" style="1153" customWidth="1"/>
    <col min="15116" max="15362" width="9" style="1153"/>
    <col min="15363" max="15363" width="24.625" style="1153" customWidth="1"/>
    <col min="15364" max="15369" width="10.125" style="1153" customWidth="1"/>
    <col min="15370" max="15371" width="7.875" style="1153" customWidth="1"/>
    <col min="15372" max="15618" width="9" style="1153"/>
    <col min="15619" max="15619" width="24.625" style="1153" customWidth="1"/>
    <col min="15620" max="15625" width="10.125" style="1153" customWidth="1"/>
    <col min="15626" max="15627" width="7.875" style="1153" customWidth="1"/>
    <col min="15628" max="15874" width="9" style="1153"/>
    <col min="15875" max="15875" width="24.625" style="1153" customWidth="1"/>
    <col min="15876" max="15881" width="10.125" style="1153" customWidth="1"/>
    <col min="15882" max="15883" width="7.875" style="1153" customWidth="1"/>
    <col min="15884" max="16130" width="9" style="1153"/>
    <col min="16131" max="16131" width="24.625" style="1153" customWidth="1"/>
    <col min="16132" max="16137" width="10.125" style="1153" customWidth="1"/>
    <col min="16138" max="16139" width="7.875" style="1153" customWidth="1"/>
    <col min="16140" max="16384" width="9" style="1153"/>
  </cols>
  <sheetData>
    <row r="1" spans="1:9" ht="20.100000000000001" customHeight="1" x14ac:dyDescent="0.15">
      <c r="A1" s="1193" t="s">
        <v>4164</v>
      </c>
      <c r="F1" s="1189">
        <v>148</v>
      </c>
    </row>
    <row r="3" spans="1:9" ht="20.100000000000001" customHeight="1" thickBot="1" x14ac:dyDescent="0.2">
      <c r="A3" s="1263" t="s">
        <v>4165</v>
      </c>
      <c r="F3" s="1272" t="s">
        <v>4166</v>
      </c>
      <c r="I3" s="8"/>
    </row>
    <row r="4" spans="1:9" ht="20.100000000000001" customHeight="1" x14ac:dyDescent="0.15">
      <c r="A4" s="2418"/>
      <c r="B4" s="2404" t="s">
        <v>4167</v>
      </c>
      <c r="C4" s="2404" t="s">
        <v>4168</v>
      </c>
      <c r="D4" s="2404" t="s">
        <v>4169</v>
      </c>
      <c r="E4" s="2404" t="s">
        <v>4746</v>
      </c>
      <c r="F4" s="2686" t="s">
        <v>5055</v>
      </c>
    </row>
    <row r="5" spans="1:9" ht="20.100000000000001" customHeight="1" x14ac:dyDescent="0.15">
      <c r="A5" s="2398" t="s">
        <v>4170</v>
      </c>
      <c r="B5" s="2412">
        <v>1805</v>
      </c>
      <c r="C5" s="2412">
        <v>1838</v>
      </c>
      <c r="D5" s="2412">
        <v>1850</v>
      </c>
      <c r="E5" s="2412">
        <v>1849</v>
      </c>
      <c r="F5" s="2687">
        <v>1849</v>
      </c>
    </row>
    <row r="6" spans="1:9" ht="20.100000000000001" customHeight="1" x14ac:dyDescent="0.15">
      <c r="A6" s="2397" t="s">
        <v>4171</v>
      </c>
      <c r="B6" s="2412">
        <v>998</v>
      </c>
      <c r="C6" s="2412">
        <v>1007</v>
      </c>
      <c r="D6" s="2412">
        <v>1004</v>
      </c>
      <c r="E6" s="2412">
        <v>1001</v>
      </c>
      <c r="F6" s="2687">
        <v>1028</v>
      </c>
    </row>
    <row r="7" spans="1:9" ht="20.100000000000001" customHeight="1" x14ac:dyDescent="0.15">
      <c r="A7" s="932" t="s">
        <v>4172</v>
      </c>
      <c r="B7" s="2412">
        <v>8</v>
      </c>
      <c r="C7" s="2412">
        <v>8</v>
      </c>
      <c r="D7" s="2412">
        <v>8</v>
      </c>
      <c r="E7" s="2412">
        <v>8</v>
      </c>
      <c r="F7" s="2687">
        <v>8</v>
      </c>
    </row>
    <row r="8" spans="1:9" ht="20.100000000000001" customHeight="1" x14ac:dyDescent="0.15">
      <c r="A8" s="932" t="s">
        <v>4173</v>
      </c>
      <c r="B8" s="2412">
        <v>242</v>
      </c>
      <c r="C8" s="2412">
        <v>241</v>
      </c>
      <c r="D8" s="2412">
        <v>231</v>
      </c>
      <c r="E8" s="2412">
        <v>228</v>
      </c>
      <c r="F8" s="2687">
        <v>229</v>
      </c>
    </row>
    <row r="9" spans="1:9" ht="20.100000000000001" customHeight="1" x14ac:dyDescent="0.15">
      <c r="A9" s="932" t="s">
        <v>4174</v>
      </c>
      <c r="B9" s="2412">
        <v>79</v>
      </c>
      <c r="C9" s="2412">
        <v>81</v>
      </c>
      <c r="D9" s="2412">
        <v>82</v>
      </c>
      <c r="E9" s="2412">
        <v>79</v>
      </c>
      <c r="F9" s="2687">
        <v>80</v>
      </c>
    </row>
    <row r="10" spans="1:9" ht="20.100000000000001" customHeight="1" x14ac:dyDescent="0.15">
      <c r="A10" s="932" t="s">
        <v>4175</v>
      </c>
      <c r="B10" s="2412">
        <v>319</v>
      </c>
      <c r="C10" s="2412">
        <v>323</v>
      </c>
      <c r="D10" s="2412">
        <v>325</v>
      </c>
      <c r="E10" s="2412">
        <v>329</v>
      </c>
      <c r="F10" s="2687">
        <v>344</v>
      </c>
    </row>
    <row r="11" spans="1:9" ht="20.100000000000001" customHeight="1" x14ac:dyDescent="0.15">
      <c r="A11" s="932" t="s">
        <v>4176</v>
      </c>
      <c r="B11" s="2412">
        <v>162</v>
      </c>
      <c r="C11" s="2412">
        <v>168</v>
      </c>
      <c r="D11" s="2412">
        <v>174</v>
      </c>
      <c r="E11" s="2412">
        <v>175</v>
      </c>
      <c r="F11" s="2687">
        <v>173</v>
      </c>
    </row>
    <row r="12" spans="1:9" ht="20.100000000000001" customHeight="1" x14ac:dyDescent="0.15">
      <c r="A12" s="932" t="s">
        <v>4177</v>
      </c>
      <c r="B12" s="2412">
        <v>4</v>
      </c>
      <c r="C12" s="2412">
        <v>5</v>
      </c>
      <c r="D12" s="2412">
        <v>5</v>
      </c>
      <c r="E12" s="2412">
        <v>5</v>
      </c>
      <c r="F12" s="2687">
        <v>4</v>
      </c>
    </row>
    <row r="13" spans="1:9" ht="20.100000000000001" customHeight="1" x14ac:dyDescent="0.15">
      <c r="A13" s="932" t="s">
        <v>4178</v>
      </c>
      <c r="B13" s="2412">
        <v>50</v>
      </c>
      <c r="C13" s="2412">
        <v>51</v>
      </c>
      <c r="D13" s="2412">
        <v>51</v>
      </c>
      <c r="E13" s="2412">
        <v>51</v>
      </c>
      <c r="F13" s="2687">
        <v>50</v>
      </c>
    </row>
    <row r="14" spans="1:9" ht="20.100000000000001" customHeight="1" x14ac:dyDescent="0.15">
      <c r="A14" s="932" t="s">
        <v>4179</v>
      </c>
      <c r="B14" s="2412">
        <v>23</v>
      </c>
      <c r="C14" s="2412">
        <v>26</v>
      </c>
      <c r="D14" s="2412">
        <v>25</v>
      </c>
      <c r="E14" s="2412">
        <v>24</v>
      </c>
      <c r="F14" s="2687">
        <v>40</v>
      </c>
    </row>
    <row r="15" spans="1:9" ht="20.100000000000001" customHeight="1" x14ac:dyDescent="0.15">
      <c r="A15" s="932" t="s">
        <v>4180</v>
      </c>
      <c r="B15" s="2412">
        <v>111</v>
      </c>
      <c r="C15" s="2412">
        <v>104</v>
      </c>
      <c r="D15" s="2412">
        <v>103</v>
      </c>
      <c r="E15" s="2412">
        <v>102</v>
      </c>
      <c r="F15" s="2687">
        <v>100</v>
      </c>
    </row>
    <row r="16" spans="1:9" ht="20.100000000000001" customHeight="1" x14ac:dyDescent="0.15">
      <c r="A16" s="2397" t="s">
        <v>4181</v>
      </c>
      <c r="B16" s="2412">
        <v>239</v>
      </c>
      <c r="C16" s="2412">
        <v>237</v>
      </c>
      <c r="D16" s="2412">
        <v>231</v>
      </c>
      <c r="E16" s="2412">
        <v>225</v>
      </c>
      <c r="F16" s="2687">
        <v>196</v>
      </c>
    </row>
    <row r="17" spans="1:6" ht="20.100000000000001" customHeight="1" x14ac:dyDescent="0.15">
      <c r="A17" s="932" t="s">
        <v>4182</v>
      </c>
      <c r="B17" s="2412">
        <v>238</v>
      </c>
      <c r="C17" s="2412">
        <v>236</v>
      </c>
      <c r="D17" s="2412">
        <v>230</v>
      </c>
      <c r="E17" s="2412">
        <v>224</v>
      </c>
      <c r="F17" s="2687">
        <v>194</v>
      </c>
    </row>
    <row r="18" spans="1:6" ht="20.100000000000001" customHeight="1" x14ac:dyDescent="0.15">
      <c r="A18" s="932" t="s">
        <v>4183</v>
      </c>
      <c r="B18" s="2412">
        <v>1</v>
      </c>
      <c r="C18" s="2412">
        <v>1</v>
      </c>
      <c r="D18" s="2412">
        <v>1</v>
      </c>
      <c r="E18" s="2412">
        <v>1</v>
      </c>
      <c r="F18" s="2687">
        <v>2</v>
      </c>
    </row>
    <row r="19" spans="1:6" ht="20.100000000000001" customHeight="1" x14ac:dyDescent="0.15">
      <c r="A19" s="2397" t="s">
        <v>4184</v>
      </c>
      <c r="B19" s="2412">
        <v>557</v>
      </c>
      <c r="C19" s="2412">
        <v>583</v>
      </c>
      <c r="D19" s="2412">
        <v>605</v>
      </c>
      <c r="E19" s="2412">
        <v>623</v>
      </c>
      <c r="F19" s="2687">
        <v>625</v>
      </c>
    </row>
    <row r="20" spans="1:6" ht="20.100000000000001" customHeight="1" x14ac:dyDescent="0.15">
      <c r="A20" s="932" t="s">
        <v>4185</v>
      </c>
      <c r="B20" s="2412">
        <v>413</v>
      </c>
      <c r="C20" s="2412">
        <v>451</v>
      </c>
      <c r="D20" s="2412">
        <v>470</v>
      </c>
      <c r="E20" s="2412">
        <v>486</v>
      </c>
      <c r="F20" s="2687">
        <v>486</v>
      </c>
    </row>
    <row r="21" spans="1:6" ht="20.100000000000001" customHeight="1" x14ac:dyDescent="0.15">
      <c r="A21" s="932" t="s">
        <v>4186</v>
      </c>
      <c r="B21" s="2412">
        <v>39</v>
      </c>
      <c r="C21" s="2412">
        <v>37</v>
      </c>
      <c r="D21" s="2412">
        <v>37</v>
      </c>
      <c r="E21" s="2412">
        <v>37</v>
      </c>
      <c r="F21" s="2687">
        <v>37</v>
      </c>
    </row>
    <row r="22" spans="1:6" ht="20.100000000000001" customHeight="1" x14ac:dyDescent="0.15">
      <c r="A22" s="932" t="s">
        <v>4187</v>
      </c>
      <c r="B22" s="2412">
        <v>37</v>
      </c>
      <c r="C22" s="2412">
        <v>37</v>
      </c>
      <c r="D22" s="2412">
        <v>38</v>
      </c>
      <c r="E22" s="2412">
        <v>38</v>
      </c>
      <c r="F22" s="2687">
        <v>39</v>
      </c>
    </row>
    <row r="23" spans="1:6" ht="20.100000000000001" customHeight="1" x14ac:dyDescent="0.15">
      <c r="A23" s="932" t="s">
        <v>4188</v>
      </c>
      <c r="B23" s="2412">
        <v>68</v>
      </c>
      <c r="C23" s="2412">
        <v>58</v>
      </c>
      <c r="D23" s="2412">
        <v>60</v>
      </c>
      <c r="E23" s="2412">
        <v>62</v>
      </c>
      <c r="F23" s="2687">
        <v>63</v>
      </c>
    </row>
    <row r="24" spans="1:6" ht="20.100000000000001" customHeight="1" thickBot="1" x14ac:dyDescent="0.2">
      <c r="A24" s="2417" t="s">
        <v>4189</v>
      </c>
      <c r="B24" s="947">
        <v>11</v>
      </c>
      <c r="C24" s="947">
        <v>11</v>
      </c>
      <c r="D24" s="947">
        <v>10</v>
      </c>
      <c r="E24" s="947">
        <v>10</v>
      </c>
      <c r="F24" s="947">
        <v>10</v>
      </c>
    </row>
    <row r="25" spans="1:6" ht="20.100000000000001" customHeight="1" x14ac:dyDescent="0.15">
      <c r="A25" s="1120" t="s">
        <v>5131</v>
      </c>
    </row>
    <row r="26" spans="1:6" ht="20.100000000000001" customHeight="1" x14ac:dyDescent="0.15">
      <c r="A26" s="1120" t="s">
        <v>3063</v>
      </c>
    </row>
  </sheetData>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69"/>
  <sheetViews>
    <sheetView showGridLines="0" zoomScaleNormal="100" workbookViewId="0"/>
  </sheetViews>
  <sheetFormatPr defaultRowHeight="14.45" customHeight="1" x14ac:dyDescent="0.15"/>
  <cols>
    <col min="1" max="1" width="9.625" style="1154" customWidth="1"/>
    <col min="2" max="2" width="24.625" style="862" customWidth="1"/>
    <col min="3" max="9" width="8.625" style="1109" customWidth="1"/>
    <col min="10" max="10" width="9.375" style="1109" bestFit="1" customWidth="1"/>
    <col min="11" max="242" width="9" style="1109"/>
    <col min="243" max="243" width="10.625" style="1109" customWidth="1"/>
    <col min="244" max="254" width="6.875" style="1109" customWidth="1"/>
    <col min="255" max="498" width="9" style="1109"/>
    <col min="499" max="499" width="10.625" style="1109" customWidth="1"/>
    <col min="500" max="510" width="6.875" style="1109" customWidth="1"/>
    <col min="511" max="754" width="9" style="1109"/>
    <col min="755" max="755" width="10.625" style="1109" customWidth="1"/>
    <col min="756" max="766" width="6.875" style="1109" customWidth="1"/>
    <col min="767" max="1010" width="9" style="1109"/>
    <col min="1011" max="1011" width="10.625" style="1109" customWidth="1"/>
    <col min="1012" max="1022" width="6.875" style="1109" customWidth="1"/>
    <col min="1023" max="1266" width="9" style="1109"/>
    <col min="1267" max="1267" width="10.625" style="1109" customWidth="1"/>
    <col min="1268" max="1278" width="6.875" style="1109" customWidth="1"/>
    <col min="1279" max="1522" width="9" style="1109"/>
    <col min="1523" max="1523" width="10.625" style="1109" customWidth="1"/>
    <col min="1524" max="1534" width="6.875" style="1109" customWidth="1"/>
    <col min="1535" max="1778" width="9" style="1109"/>
    <col min="1779" max="1779" width="10.625" style="1109" customWidth="1"/>
    <col min="1780" max="1790" width="6.875" style="1109" customWidth="1"/>
    <col min="1791" max="2034" width="9" style="1109"/>
    <col min="2035" max="2035" width="10.625" style="1109" customWidth="1"/>
    <col min="2036" max="2046" width="6.875" style="1109" customWidth="1"/>
    <col min="2047" max="2290" width="9" style="1109"/>
    <col min="2291" max="2291" width="10.625" style="1109" customWidth="1"/>
    <col min="2292" max="2302" width="6.875" style="1109" customWidth="1"/>
    <col min="2303" max="2546" width="9" style="1109"/>
    <col min="2547" max="2547" width="10.625" style="1109" customWidth="1"/>
    <col min="2548" max="2558" width="6.875" style="1109" customWidth="1"/>
    <col min="2559" max="2802" width="9" style="1109"/>
    <col min="2803" max="2803" width="10.625" style="1109" customWidth="1"/>
    <col min="2804" max="2814" width="6.875" style="1109" customWidth="1"/>
    <col min="2815" max="3058" width="9" style="1109"/>
    <col min="3059" max="3059" width="10.625" style="1109" customWidth="1"/>
    <col min="3060" max="3070" width="6.875" style="1109" customWidth="1"/>
    <col min="3071" max="3314" width="9" style="1109"/>
    <col min="3315" max="3315" width="10.625" style="1109" customWidth="1"/>
    <col min="3316" max="3326" width="6.875" style="1109" customWidth="1"/>
    <col min="3327" max="3570" width="9" style="1109"/>
    <col min="3571" max="3571" width="10.625" style="1109" customWidth="1"/>
    <col min="3572" max="3582" width="6.875" style="1109" customWidth="1"/>
    <col min="3583" max="3826" width="9" style="1109"/>
    <col min="3827" max="3827" width="10.625" style="1109" customWidth="1"/>
    <col min="3828" max="3838" width="6.875" style="1109" customWidth="1"/>
    <col min="3839" max="4082" width="9" style="1109"/>
    <col min="4083" max="4083" width="10.625" style="1109" customWidth="1"/>
    <col min="4084" max="4094" width="6.875" style="1109" customWidth="1"/>
    <col min="4095" max="4338" width="9" style="1109"/>
    <col min="4339" max="4339" width="10.625" style="1109" customWidth="1"/>
    <col min="4340" max="4350" width="6.875" style="1109" customWidth="1"/>
    <col min="4351" max="4594" width="9" style="1109"/>
    <col min="4595" max="4595" width="10.625" style="1109" customWidth="1"/>
    <col min="4596" max="4606" width="6.875" style="1109" customWidth="1"/>
    <col min="4607" max="4850" width="9" style="1109"/>
    <col min="4851" max="4851" width="10.625" style="1109" customWidth="1"/>
    <col min="4852" max="4862" width="6.875" style="1109" customWidth="1"/>
    <col min="4863" max="5106" width="9" style="1109"/>
    <col min="5107" max="5107" width="10.625" style="1109" customWidth="1"/>
    <col min="5108" max="5118" width="6.875" style="1109" customWidth="1"/>
    <col min="5119" max="5362" width="9" style="1109"/>
    <col min="5363" max="5363" width="10.625" style="1109" customWidth="1"/>
    <col min="5364" max="5374" width="6.875" style="1109" customWidth="1"/>
    <col min="5375" max="5618" width="9" style="1109"/>
    <col min="5619" max="5619" width="10.625" style="1109" customWidth="1"/>
    <col min="5620" max="5630" width="6.875" style="1109" customWidth="1"/>
    <col min="5631" max="5874" width="9" style="1109"/>
    <col min="5875" max="5875" width="10.625" style="1109" customWidth="1"/>
    <col min="5876" max="5886" width="6.875" style="1109" customWidth="1"/>
    <col min="5887" max="6130" width="9" style="1109"/>
    <col min="6131" max="6131" width="10.625" style="1109" customWidth="1"/>
    <col min="6132" max="6142" width="6.875" style="1109" customWidth="1"/>
    <col min="6143" max="6386" width="9" style="1109"/>
    <col min="6387" max="6387" width="10.625" style="1109" customWidth="1"/>
    <col min="6388" max="6398" width="6.875" style="1109" customWidth="1"/>
    <col min="6399" max="6642" width="9" style="1109"/>
    <col min="6643" max="6643" width="10.625" style="1109" customWidth="1"/>
    <col min="6644" max="6654" width="6.875" style="1109" customWidth="1"/>
    <col min="6655" max="6898" width="9" style="1109"/>
    <col min="6899" max="6899" width="10.625" style="1109" customWidth="1"/>
    <col min="6900" max="6910" width="6.875" style="1109" customWidth="1"/>
    <col min="6911" max="7154" width="9" style="1109"/>
    <col min="7155" max="7155" width="10.625" style="1109" customWidth="1"/>
    <col min="7156" max="7166" width="6.875" style="1109" customWidth="1"/>
    <col min="7167" max="7410" width="9" style="1109"/>
    <col min="7411" max="7411" width="10.625" style="1109" customWidth="1"/>
    <col min="7412" max="7422" width="6.875" style="1109" customWidth="1"/>
    <col min="7423" max="7666" width="9" style="1109"/>
    <col min="7667" max="7667" width="10.625" style="1109" customWidth="1"/>
    <col min="7668" max="7678" width="6.875" style="1109" customWidth="1"/>
    <col min="7679" max="7922" width="9" style="1109"/>
    <col min="7923" max="7923" width="10.625" style="1109" customWidth="1"/>
    <col min="7924" max="7934" width="6.875" style="1109" customWidth="1"/>
    <col min="7935" max="8178" width="9" style="1109"/>
    <col min="8179" max="8179" width="10.625" style="1109" customWidth="1"/>
    <col min="8180" max="8190" width="6.875" style="1109" customWidth="1"/>
    <col min="8191" max="8434" width="9" style="1109"/>
    <col min="8435" max="8435" width="10.625" style="1109" customWidth="1"/>
    <col min="8436" max="8446" width="6.875" style="1109" customWidth="1"/>
    <col min="8447" max="8690" width="9" style="1109"/>
    <col min="8691" max="8691" width="10.625" style="1109" customWidth="1"/>
    <col min="8692" max="8702" width="6.875" style="1109" customWidth="1"/>
    <col min="8703" max="8946" width="9" style="1109"/>
    <col min="8947" max="8947" width="10.625" style="1109" customWidth="1"/>
    <col min="8948" max="8958" width="6.875" style="1109" customWidth="1"/>
    <col min="8959" max="9202" width="9" style="1109"/>
    <col min="9203" max="9203" width="10.625" style="1109" customWidth="1"/>
    <col min="9204" max="9214" width="6.875" style="1109" customWidth="1"/>
    <col min="9215" max="9458" width="9" style="1109"/>
    <col min="9459" max="9459" width="10.625" style="1109" customWidth="1"/>
    <col min="9460" max="9470" width="6.875" style="1109" customWidth="1"/>
    <col min="9471" max="9714" width="9" style="1109"/>
    <col min="9715" max="9715" width="10.625" style="1109" customWidth="1"/>
    <col min="9716" max="9726" width="6.875" style="1109" customWidth="1"/>
    <col min="9727" max="9970" width="9" style="1109"/>
    <col min="9971" max="9971" width="10.625" style="1109" customWidth="1"/>
    <col min="9972" max="9982" width="6.875" style="1109" customWidth="1"/>
    <col min="9983" max="10226" width="9" style="1109"/>
    <col min="10227" max="10227" width="10.625" style="1109" customWidth="1"/>
    <col min="10228" max="10238" width="6.875" style="1109" customWidth="1"/>
    <col min="10239" max="10482" width="9" style="1109"/>
    <col min="10483" max="10483" width="10.625" style="1109" customWidth="1"/>
    <col min="10484" max="10494" width="6.875" style="1109" customWidth="1"/>
    <col min="10495" max="10738" width="9" style="1109"/>
    <col min="10739" max="10739" width="10.625" style="1109" customWidth="1"/>
    <col min="10740" max="10750" width="6.875" style="1109" customWidth="1"/>
    <col min="10751" max="10994" width="9" style="1109"/>
    <col min="10995" max="10995" width="10.625" style="1109" customWidth="1"/>
    <col min="10996" max="11006" width="6.875" style="1109" customWidth="1"/>
    <col min="11007" max="11250" width="9" style="1109"/>
    <col min="11251" max="11251" width="10.625" style="1109" customWidth="1"/>
    <col min="11252" max="11262" width="6.875" style="1109" customWidth="1"/>
    <col min="11263" max="11506" width="9" style="1109"/>
    <col min="11507" max="11507" width="10.625" style="1109" customWidth="1"/>
    <col min="11508" max="11518" width="6.875" style="1109" customWidth="1"/>
    <col min="11519" max="11762" width="9" style="1109"/>
    <col min="11763" max="11763" width="10.625" style="1109" customWidth="1"/>
    <col min="11764" max="11774" width="6.875" style="1109" customWidth="1"/>
    <col min="11775" max="12018" width="9" style="1109"/>
    <col min="12019" max="12019" width="10.625" style="1109" customWidth="1"/>
    <col min="12020" max="12030" width="6.875" style="1109" customWidth="1"/>
    <col min="12031" max="12274" width="9" style="1109"/>
    <col min="12275" max="12275" width="10.625" style="1109" customWidth="1"/>
    <col min="12276" max="12286" width="6.875" style="1109" customWidth="1"/>
    <col min="12287" max="12530" width="9" style="1109"/>
    <col min="12531" max="12531" width="10.625" style="1109" customWidth="1"/>
    <col min="12532" max="12542" width="6.875" style="1109" customWidth="1"/>
    <col min="12543" max="12786" width="9" style="1109"/>
    <col min="12787" max="12787" width="10.625" style="1109" customWidth="1"/>
    <col min="12788" max="12798" width="6.875" style="1109" customWidth="1"/>
    <col min="12799" max="13042" width="9" style="1109"/>
    <col min="13043" max="13043" width="10.625" style="1109" customWidth="1"/>
    <col min="13044" max="13054" width="6.875" style="1109" customWidth="1"/>
    <col min="13055" max="13298" width="9" style="1109"/>
    <col min="13299" max="13299" width="10.625" style="1109" customWidth="1"/>
    <col min="13300" max="13310" width="6.875" style="1109" customWidth="1"/>
    <col min="13311" max="13554" width="9" style="1109"/>
    <col min="13555" max="13555" width="10.625" style="1109" customWidth="1"/>
    <col min="13556" max="13566" width="6.875" style="1109" customWidth="1"/>
    <col min="13567" max="13810" width="9" style="1109"/>
    <col min="13811" max="13811" width="10.625" style="1109" customWidth="1"/>
    <col min="13812" max="13822" width="6.875" style="1109" customWidth="1"/>
    <col min="13823" max="14066" width="9" style="1109"/>
    <col min="14067" max="14067" width="10.625" style="1109" customWidth="1"/>
    <col min="14068" max="14078" width="6.875" style="1109" customWidth="1"/>
    <col min="14079" max="14322" width="9" style="1109"/>
    <col min="14323" max="14323" width="10.625" style="1109" customWidth="1"/>
    <col min="14324" max="14334" width="6.875" style="1109" customWidth="1"/>
    <col min="14335" max="14578" width="9" style="1109"/>
    <col min="14579" max="14579" width="10.625" style="1109" customWidth="1"/>
    <col min="14580" max="14590" width="6.875" style="1109" customWidth="1"/>
    <col min="14591" max="14834" width="9" style="1109"/>
    <col min="14835" max="14835" width="10.625" style="1109" customWidth="1"/>
    <col min="14836" max="14846" width="6.875" style="1109" customWidth="1"/>
    <col min="14847" max="15090" width="9" style="1109"/>
    <col min="15091" max="15091" width="10.625" style="1109" customWidth="1"/>
    <col min="15092" max="15102" width="6.875" style="1109" customWidth="1"/>
    <col min="15103" max="15346" width="9" style="1109"/>
    <col min="15347" max="15347" width="10.625" style="1109" customWidth="1"/>
    <col min="15348" max="15358" width="6.875" style="1109" customWidth="1"/>
    <col min="15359" max="15602" width="9" style="1109"/>
    <col min="15603" max="15603" width="10.625" style="1109" customWidth="1"/>
    <col min="15604" max="15614" width="6.875" style="1109" customWidth="1"/>
    <col min="15615" max="15858" width="9" style="1109"/>
    <col min="15859" max="15859" width="10.625" style="1109" customWidth="1"/>
    <col min="15860" max="15870" width="6.875" style="1109" customWidth="1"/>
    <col min="15871" max="16114" width="9" style="1109"/>
    <col min="16115" max="16115" width="10.625" style="1109" customWidth="1"/>
    <col min="16116" max="16126" width="6.875" style="1109" customWidth="1"/>
    <col min="16127" max="16384" width="9" style="1109"/>
  </cols>
  <sheetData>
    <row r="1" spans="1:11" ht="14.45" customHeight="1" x14ac:dyDescent="0.15">
      <c r="A1" s="1205" t="s">
        <v>4624</v>
      </c>
      <c r="I1" s="1205">
        <v>149</v>
      </c>
    </row>
    <row r="3" spans="1:11" ht="18" customHeight="1" thickBot="1" x14ac:dyDescent="0.2">
      <c r="A3" s="1266" t="s">
        <v>2168</v>
      </c>
      <c r="I3" s="836" t="s">
        <v>93</v>
      </c>
    </row>
    <row r="4" spans="1:11" s="74" customFormat="1" ht="14.45" customHeight="1" x14ac:dyDescent="0.15">
      <c r="A4" s="327"/>
      <c r="B4" s="2230"/>
      <c r="C4" s="3538" t="s">
        <v>39</v>
      </c>
      <c r="D4" s="3538" t="s">
        <v>38</v>
      </c>
      <c r="E4" s="3538" t="s">
        <v>995</v>
      </c>
      <c r="F4" s="3538" t="s">
        <v>4726</v>
      </c>
      <c r="G4" s="3144" t="s">
        <v>5045</v>
      </c>
      <c r="H4" s="3144"/>
      <c r="I4" s="3097"/>
    </row>
    <row r="5" spans="1:11" s="74" customFormat="1" ht="14.45" customHeight="1" x14ac:dyDescent="0.15">
      <c r="A5" s="2231"/>
      <c r="B5" s="2420"/>
      <c r="C5" s="3539"/>
      <c r="D5" s="3539"/>
      <c r="E5" s="3539"/>
      <c r="F5" s="3539"/>
      <c r="G5" s="2406" t="s">
        <v>94</v>
      </c>
      <c r="H5" s="2406" t="s">
        <v>96</v>
      </c>
      <c r="I5" s="2401" t="s">
        <v>97</v>
      </c>
    </row>
    <row r="6" spans="1:11" s="74" customFormat="1" ht="14.45" customHeight="1" x14ac:dyDescent="0.15">
      <c r="A6" s="2232" t="s">
        <v>4786</v>
      </c>
      <c r="B6" s="2211"/>
      <c r="C6" s="2157">
        <v>135794</v>
      </c>
      <c r="D6" s="2157">
        <v>135342</v>
      </c>
      <c r="E6" s="2157">
        <v>134585</v>
      </c>
      <c r="F6" s="2157">
        <v>137019</v>
      </c>
      <c r="G6" s="2157">
        <v>135599</v>
      </c>
      <c r="H6" s="2157">
        <v>64725</v>
      </c>
      <c r="I6" s="2157">
        <v>70874</v>
      </c>
      <c r="J6" s="1155"/>
    </row>
    <row r="7" spans="1:11" s="1153" customFormat="1" ht="14.45" customHeight="1" x14ac:dyDescent="0.15">
      <c r="A7" s="2058" t="s">
        <v>1985</v>
      </c>
      <c r="B7" s="2519" t="s">
        <v>4787</v>
      </c>
      <c r="C7" s="2826">
        <v>2330</v>
      </c>
      <c r="D7" s="2826">
        <v>2295</v>
      </c>
      <c r="E7" s="2826">
        <v>2279</v>
      </c>
      <c r="F7" s="2826">
        <v>2286</v>
      </c>
      <c r="G7" s="2503">
        <v>2259</v>
      </c>
      <c r="H7" s="2503">
        <v>1025</v>
      </c>
      <c r="I7" s="2503">
        <v>1234</v>
      </c>
      <c r="J7" s="1155"/>
      <c r="K7" s="74"/>
    </row>
    <row r="8" spans="1:11" s="1153" customFormat="1" ht="14.45" customHeight="1" x14ac:dyDescent="0.15">
      <c r="A8" s="2058" t="s">
        <v>1986</v>
      </c>
      <c r="B8" s="2519" t="s">
        <v>4788</v>
      </c>
      <c r="C8" s="2826">
        <v>1821</v>
      </c>
      <c r="D8" s="2826">
        <v>1806</v>
      </c>
      <c r="E8" s="2826">
        <v>1747</v>
      </c>
      <c r="F8" s="2826">
        <v>1742</v>
      </c>
      <c r="G8" s="2503">
        <v>1674</v>
      </c>
      <c r="H8" s="2503">
        <v>759</v>
      </c>
      <c r="I8" s="2503">
        <v>915</v>
      </c>
      <c r="J8" s="1155"/>
      <c r="K8" s="74"/>
    </row>
    <row r="9" spans="1:11" s="1153" customFormat="1" ht="14.45" customHeight="1" x14ac:dyDescent="0.15">
      <c r="A9" s="2058" t="s">
        <v>1987</v>
      </c>
      <c r="B9" s="2519" t="s">
        <v>4789</v>
      </c>
      <c r="C9" s="2826">
        <v>2732</v>
      </c>
      <c r="D9" s="2826">
        <v>2707</v>
      </c>
      <c r="E9" s="2826">
        <v>2691</v>
      </c>
      <c r="F9" s="2826">
        <v>2706</v>
      </c>
      <c r="G9" s="2503">
        <v>2677</v>
      </c>
      <c r="H9" s="2503">
        <v>1222</v>
      </c>
      <c r="I9" s="2503">
        <v>1455</v>
      </c>
      <c r="J9" s="1155"/>
      <c r="K9" s="74"/>
    </row>
    <row r="10" spans="1:11" s="1153" customFormat="1" ht="14.45" customHeight="1" x14ac:dyDescent="0.15">
      <c r="A10" s="2058" t="s">
        <v>1988</v>
      </c>
      <c r="B10" s="2519" t="s">
        <v>4790</v>
      </c>
      <c r="C10" s="2826">
        <v>1397</v>
      </c>
      <c r="D10" s="2826">
        <v>1362</v>
      </c>
      <c r="E10" s="2826">
        <v>1327</v>
      </c>
      <c r="F10" s="2826">
        <v>1349</v>
      </c>
      <c r="G10" s="2503">
        <v>1264</v>
      </c>
      <c r="H10" s="2503">
        <v>642</v>
      </c>
      <c r="I10" s="2503">
        <v>622</v>
      </c>
      <c r="J10" s="1155"/>
      <c r="K10" s="74"/>
    </row>
    <row r="11" spans="1:11" s="1153" customFormat="1" ht="14.45" customHeight="1" x14ac:dyDescent="0.15">
      <c r="A11" s="2058" t="s">
        <v>1989</v>
      </c>
      <c r="B11" s="2519" t="s">
        <v>4791</v>
      </c>
      <c r="C11" s="2826">
        <v>7186</v>
      </c>
      <c r="D11" s="2826">
        <v>7237</v>
      </c>
      <c r="E11" s="2826">
        <v>7260</v>
      </c>
      <c r="F11" s="2826">
        <v>7529</v>
      </c>
      <c r="G11" s="2503">
        <v>7580</v>
      </c>
      <c r="H11" s="2503">
        <v>3706</v>
      </c>
      <c r="I11" s="2503">
        <v>3874</v>
      </c>
      <c r="J11" s="1155"/>
      <c r="K11" s="74"/>
    </row>
    <row r="12" spans="1:11" s="1153" customFormat="1" ht="14.45" customHeight="1" x14ac:dyDescent="0.15">
      <c r="A12" s="2058" t="s">
        <v>1990</v>
      </c>
      <c r="B12" s="2519" t="s">
        <v>4792</v>
      </c>
      <c r="C12" s="2826">
        <v>2039</v>
      </c>
      <c r="D12" s="2826">
        <v>2075</v>
      </c>
      <c r="E12" s="2826">
        <v>2058</v>
      </c>
      <c r="F12" s="2826">
        <v>2057</v>
      </c>
      <c r="G12" s="2503">
        <v>2037</v>
      </c>
      <c r="H12" s="2503">
        <v>1015</v>
      </c>
      <c r="I12" s="2503">
        <v>1022</v>
      </c>
      <c r="J12" s="1155"/>
      <c r="K12" s="74"/>
    </row>
    <row r="13" spans="1:11" s="1153" customFormat="1" ht="14.45" customHeight="1" x14ac:dyDescent="0.15">
      <c r="A13" s="2058" t="s">
        <v>1991</v>
      </c>
      <c r="B13" s="2519" t="s">
        <v>4793</v>
      </c>
      <c r="C13" s="2826">
        <v>2845</v>
      </c>
      <c r="D13" s="2826">
        <v>2804</v>
      </c>
      <c r="E13" s="2826">
        <v>2780</v>
      </c>
      <c r="F13" s="2826">
        <v>2815</v>
      </c>
      <c r="G13" s="2503">
        <v>2813</v>
      </c>
      <c r="H13" s="2503">
        <v>1275</v>
      </c>
      <c r="I13" s="2503">
        <v>1538</v>
      </c>
      <c r="J13" s="1155"/>
      <c r="K13" s="74"/>
    </row>
    <row r="14" spans="1:11" s="1153" customFormat="1" ht="14.45" customHeight="1" x14ac:dyDescent="0.15">
      <c r="A14" s="2058" t="s">
        <v>1992</v>
      </c>
      <c r="B14" s="2519" t="s">
        <v>4794</v>
      </c>
      <c r="C14" s="2826">
        <v>3753</v>
      </c>
      <c r="D14" s="2826">
        <v>3822</v>
      </c>
      <c r="E14" s="2826">
        <v>3871</v>
      </c>
      <c r="F14" s="2826">
        <v>3938</v>
      </c>
      <c r="G14" s="2503">
        <v>3907</v>
      </c>
      <c r="H14" s="2503">
        <v>1874</v>
      </c>
      <c r="I14" s="2503">
        <v>2033</v>
      </c>
      <c r="J14" s="1155"/>
      <c r="K14" s="74"/>
    </row>
    <row r="15" spans="1:11" s="1153" customFormat="1" ht="14.45" customHeight="1" x14ac:dyDescent="0.15">
      <c r="A15" s="2058" t="s">
        <v>1993</v>
      </c>
      <c r="B15" s="2519" t="s">
        <v>4795</v>
      </c>
      <c r="C15" s="2826">
        <v>6189</v>
      </c>
      <c r="D15" s="2826">
        <v>6170</v>
      </c>
      <c r="E15" s="2826">
        <v>6142</v>
      </c>
      <c r="F15" s="2826">
        <v>6317</v>
      </c>
      <c r="G15" s="2503">
        <v>6346</v>
      </c>
      <c r="H15" s="2503">
        <v>3118</v>
      </c>
      <c r="I15" s="2503">
        <v>3228</v>
      </c>
      <c r="J15" s="1155"/>
      <c r="K15" s="74"/>
    </row>
    <row r="16" spans="1:11" s="1153" customFormat="1" ht="14.45" customHeight="1" x14ac:dyDescent="0.15">
      <c r="A16" s="2058" t="s">
        <v>1994</v>
      </c>
      <c r="B16" s="2519" t="s">
        <v>4796</v>
      </c>
      <c r="C16" s="2826">
        <v>1407</v>
      </c>
      <c r="D16" s="2826">
        <v>1431</v>
      </c>
      <c r="E16" s="2826">
        <v>1408</v>
      </c>
      <c r="F16" s="2826">
        <v>1425</v>
      </c>
      <c r="G16" s="2503">
        <v>1425</v>
      </c>
      <c r="H16" s="2503">
        <v>695</v>
      </c>
      <c r="I16" s="2503">
        <v>730</v>
      </c>
      <c r="J16" s="1155"/>
      <c r="K16" s="74"/>
    </row>
    <row r="17" spans="1:11" s="1153" customFormat="1" ht="14.45" customHeight="1" x14ac:dyDescent="0.15">
      <c r="A17" s="2058" t="s">
        <v>1995</v>
      </c>
      <c r="B17" s="2519" t="s">
        <v>4797</v>
      </c>
      <c r="C17" s="2826">
        <v>6364</v>
      </c>
      <c r="D17" s="2826">
        <v>6334</v>
      </c>
      <c r="E17" s="2826">
        <v>6317</v>
      </c>
      <c r="F17" s="2826">
        <v>6441</v>
      </c>
      <c r="G17" s="2503">
        <v>6481</v>
      </c>
      <c r="H17" s="2503">
        <v>3048</v>
      </c>
      <c r="I17" s="2503">
        <v>3433</v>
      </c>
      <c r="J17" s="1155"/>
      <c r="K17" s="74"/>
    </row>
    <row r="18" spans="1:11" s="1153" customFormat="1" ht="14.45" customHeight="1" x14ac:dyDescent="0.15">
      <c r="A18" s="2058" t="s">
        <v>1996</v>
      </c>
      <c r="B18" s="2519" t="s">
        <v>4798</v>
      </c>
      <c r="C18" s="2826">
        <v>1806</v>
      </c>
      <c r="D18" s="2826">
        <v>1792</v>
      </c>
      <c r="E18" s="2826">
        <v>1778</v>
      </c>
      <c r="F18" s="2826">
        <v>1778</v>
      </c>
      <c r="G18" s="2503">
        <v>1718</v>
      </c>
      <c r="H18" s="2503">
        <v>819</v>
      </c>
      <c r="I18" s="2503">
        <v>899</v>
      </c>
      <c r="J18" s="1155"/>
      <c r="K18" s="74"/>
    </row>
    <row r="19" spans="1:11" s="1153" customFormat="1" ht="14.45" customHeight="1" x14ac:dyDescent="0.15">
      <c r="A19" s="2058" t="s">
        <v>1997</v>
      </c>
      <c r="B19" s="2519" t="s">
        <v>4799</v>
      </c>
      <c r="C19" s="2826">
        <v>3267</v>
      </c>
      <c r="D19" s="2826">
        <v>3241</v>
      </c>
      <c r="E19" s="2826">
        <v>3204</v>
      </c>
      <c r="F19" s="2826">
        <v>3248</v>
      </c>
      <c r="G19" s="2503">
        <v>3208</v>
      </c>
      <c r="H19" s="2503">
        <v>1502</v>
      </c>
      <c r="I19" s="2503">
        <v>1706</v>
      </c>
      <c r="J19" s="1155"/>
      <c r="K19" s="74"/>
    </row>
    <row r="20" spans="1:11" s="1153" customFormat="1" ht="14.45" customHeight="1" x14ac:dyDescent="0.15">
      <c r="A20" s="2058" t="s">
        <v>1998</v>
      </c>
      <c r="B20" s="2519" t="s">
        <v>4800</v>
      </c>
      <c r="C20" s="2826">
        <v>1187</v>
      </c>
      <c r="D20" s="2826">
        <v>1168</v>
      </c>
      <c r="E20" s="2826">
        <v>1153</v>
      </c>
      <c r="F20" s="2826">
        <v>1156</v>
      </c>
      <c r="G20" s="2503">
        <v>1114</v>
      </c>
      <c r="H20" s="2503">
        <v>529</v>
      </c>
      <c r="I20" s="2503">
        <v>585</v>
      </c>
      <c r="J20" s="1155"/>
      <c r="K20" s="74"/>
    </row>
    <row r="21" spans="1:11" s="1153" customFormat="1" ht="14.45" customHeight="1" x14ac:dyDescent="0.15">
      <c r="A21" s="2058" t="s">
        <v>1999</v>
      </c>
      <c r="B21" s="2519" t="s">
        <v>4801</v>
      </c>
      <c r="C21" s="2826">
        <v>1769</v>
      </c>
      <c r="D21" s="2826">
        <v>1751</v>
      </c>
      <c r="E21" s="2826">
        <v>1727</v>
      </c>
      <c r="F21" s="2826">
        <v>1752</v>
      </c>
      <c r="G21" s="2503">
        <v>1711</v>
      </c>
      <c r="H21" s="2503">
        <v>820</v>
      </c>
      <c r="I21" s="2503">
        <v>891</v>
      </c>
      <c r="J21" s="1155"/>
      <c r="K21" s="74"/>
    </row>
    <row r="22" spans="1:11" s="1153" customFormat="1" ht="14.45" customHeight="1" x14ac:dyDescent="0.15">
      <c r="A22" s="2058" t="s">
        <v>2000</v>
      </c>
      <c r="B22" s="2519" t="s">
        <v>4802</v>
      </c>
      <c r="C22" s="2826">
        <v>1440</v>
      </c>
      <c r="D22" s="2826">
        <v>1424</v>
      </c>
      <c r="E22" s="2826">
        <v>1392</v>
      </c>
      <c r="F22" s="2826">
        <v>1400</v>
      </c>
      <c r="G22" s="2503">
        <v>1345</v>
      </c>
      <c r="H22" s="2503">
        <v>651</v>
      </c>
      <c r="I22" s="2503">
        <v>694</v>
      </c>
      <c r="J22" s="1155"/>
      <c r="K22" s="74"/>
    </row>
    <row r="23" spans="1:11" s="1153" customFormat="1" ht="14.45" customHeight="1" x14ac:dyDescent="0.15">
      <c r="A23" s="2058" t="s">
        <v>2001</v>
      </c>
      <c r="B23" s="2519" t="s">
        <v>4803</v>
      </c>
      <c r="C23" s="2826">
        <v>2562</v>
      </c>
      <c r="D23" s="2826">
        <v>2528</v>
      </c>
      <c r="E23" s="2826">
        <v>2469</v>
      </c>
      <c r="F23" s="2826">
        <v>2456</v>
      </c>
      <c r="G23" s="2503">
        <v>2374</v>
      </c>
      <c r="H23" s="2503">
        <v>1180</v>
      </c>
      <c r="I23" s="2503">
        <v>1194</v>
      </c>
      <c r="J23" s="1155"/>
      <c r="K23" s="74"/>
    </row>
    <row r="24" spans="1:11" s="1153" customFormat="1" ht="14.45" customHeight="1" x14ac:dyDescent="0.15">
      <c r="A24" s="2058" t="s">
        <v>2002</v>
      </c>
      <c r="B24" s="2519" t="s">
        <v>4804</v>
      </c>
      <c r="C24" s="2826">
        <v>2034</v>
      </c>
      <c r="D24" s="2826">
        <v>1984</v>
      </c>
      <c r="E24" s="2826">
        <v>1936</v>
      </c>
      <c r="F24" s="2826">
        <v>1967</v>
      </c>
      <c r="G24" s="2503">
        <v>1904</v>
      </c>
      <c r="H24" s="2503">
        <v>928</v>
      </c>
      <c r="I24" s="2503">
        <v>976</v>
      </c>
      <c r="J24" s="1155"/>
      <c r="K24" s="74"/>
    </row>
    <row r="25" spans="1:11" s="1153" customFormat="1" ht="14.45" customHeight="1" x14ac:dyDescent="0.15">
      <c r="A25" s="2058" t="s">
        <v>2003</v>
      </c>
      <c r="B25" s="2519" t="s">
        <v>4805</v>
      </c>
      <c r="C25" s="2826">
        <v>1158</v>
      </c>
      <c r="D25" s="2826">
        <v>1138</v>
      </c>
      <c r="E25" s="2826">
        <v>1130</v>
      </c>
      <c r="F25" s="2826">
        <v>1132</v>
      </c>
      <c r="G25" s="2503">
        <v>1063</v>
      </c>
      <c r="H25" s="2503">
        <v>493</v>
      </c>
      <c r="I25" s="2503">
        <v>570</v>
      </c>
      <c r="J25" s="1155"/>
      <c r="K25" s="74"/>
    </row>
    <row r="26" spans="1:11" s="1153" customFormat="1" ht="14.45" customHeight="1" x14ac:dyDescent="0.15">
      <c r="A26" s="2058" t="s">
        <v>2004</v>
      </c>
      <c r="B26" s="2519" t="s">
        <v>4806</v>
      </c>
      <c r="C26" s="2826">
        <v>6453</v>
      </c>
      <c r="D26" s="2826">
        <v>6430</v>
      </c>
      <c r="E26" s="2826">
        <v>6426</v>
      </c>
      <c r="F26" s="2826">
        <v>6563</v>
      </c>
      <c r="G26" s="2503">
        <v>6525</v>
      </c>
      <c r="H26" s="2503">
        <v>3071</v>
      </c>
      <c r="I26" s="2503">
        <v>3454</v>
      </c>
      <c r="J26" s="1155"/>
      <c r="K26" s="74"/>
    </row>
    <row r="27" spans="1:11" s="1153" customFormat="1" ht="14.45" customHeight="1" x14ac:dyDescent="0.15">
      <c r="A27" s="2058" t="s">
        <v>2005</v>
      </c>
      <c r="B27" s="2519" t="s">
        <v>4807</v>
      </c>
      <c r="C27" s="2826">
        <v>5395</v>
      </c>
      <c r="D27" s="2826">
        <v>5382</v>
      </c>
      <c r="E27" s="2826">
        <v>5466</v>
      </c>
      <c r="F27" s="2826">
        <v>5588</v>
      </c>
      <c r="G27" s="2503">
        <v>5460</v>
      </c>
      <c r="H27" s="2503">
        <v>2532</v>
      </c>
      <c r="I27" s="2503">
        <v>2928</v>
      </c>
      <c r="J27" s="1155"/>
      <c r="K27" s="74"/>
    </row>
    <row r="28" spans="1:11" s="1153" customFormat="1" ht="14.45" customHeight="1" x14ac:dyDescent="0.15">
      <c r="A28" s="2058" t="s">
        <v>2006</v>
      </c>
      <c r="B28" s="2519" t="s">
        <v>4808</v>
      </c>
      <c r="C28" s="2826">
        <v>863</v>
      </c>
      <c r="D28" s="2826">
        <v>849</v>
      </c>
      <c r="E28" s="2826">
        <v>834</v>
      </c>
      <c r="F28" s="2826">
        <v>849</v>
      </c>
      <c r="G28" s="2503">
        <v>815</v>
      </c>
      <c r="H28" s="2503">
        <v>387</v>
      </c>
      <c r="I28" s="2503">
        <v>428</v>
      </c>
      <c r="J28" s="1155"/>
      <c r="K28" s="74"/>
    </row>
    <row r="29" spans="1:11" s="1153" customFormat="1" ht="14.45" customHeight="1" x14ac:dyDescent="0.15">
      <c r="A29" s="2058" t="s">
        <v>2007</v>
      </c>
      <c r="B29" s="2519" t="s">
        <v>4809</v>
      </c>
      <c r="C29" s="2826">
        <v>6296</v>
      </c>
      <c r="D29" s="2826">
        <v>6264</v>
      </c>
      <c r="E29" s="2826">
        <v>6217</v>
      </c>
      <c r="F29" s="2826">
        <v>6444</v>
      </c>
      <c r="G29" s="2503">
        <v>6451</v>
      </c>
      <c r="H29" s="2503">
        <v>3070</v>
      </c>
      <c r="I29" s="2503">
        <v>3381</v>
      </c>
      <c r="J29" s="1155"/>
      <c r="K29" s="74"/>
    </row>
    <row r="30" spans="1:11" s="1153" customFormat="1" ht="14.45" customHeight="1" x14ac:dyDescent="0.15">
      <c r="A30" s="2058" t="s">
        <v>2008</v>
      </c>
      <c r="B30" s="2519" t="s">
        <v>4810</v>
      </c>
      <c r="C30" s="2826">
        <v>4165</v>
      </c>
      <c r="D30" s="2826">
        <v>4190</v>
      </c>
      <c r="E30" s="2826">
        <v>4196</v>
      </c>
      <c r="F30" s="2826">
        <v>4349</v>
      </c>
      <c r="G30" s="2503">
        <v>4342</v>
      </c>
      <c r="H30" s="2503">
        <v>2122</v>
      </c>
      <c r="I30" s="2503">
        <v>2220</v>
      </c>
      <c r="J30" s="1155"/>
      <c r="K30" s="74"/>
    </row>
    <row r="31" spans="1:11" s="1153" customFormat="1" ht="14.45" customHeight="1" x14ac:dyDescent="0.15">
      <c r="A31" s="2058" t="s">
        <v>2009</v>
      </c>
      <c r="B31" s="2519" t="s">
        <v>4811</v>
      </c>
      <c r="C31" s="2826">
        <v>114</v>
      </c>
      <c r="D31" s="2826">
        <v>114</v>
      </c>
      <c r="E31" s="2826">
        <v>107</v>
      </c>
      <c r="F31" s="2826">
        <v>108</v>
      </c>
      <c r="G31" s="2503">
        <v>104</v>
      </c>
      <c r="H31" s="2503">
        <v>53</v>
      </c>
      <c r="I31" s="2503">
        <v>51</v>
      </c>
      <c r="J31" s="1155"/>
      <c r="K31" s="74"/>
    </row>
    <row r="32" spans="1:11" s="1153" customFormat="1" ht="14.45" customHeight="1" x14ac:dyDescent="0.15">
      <c r="A32" s="2058" t="s">
        <v>2010</v>
      </c>
      <c r="B32" s="2519" t="s">
        <v>4812</v>
      </c>
      <c r="C32" s="2826">
        <v>1771</v>
      </c>
      <c r="D32" s="2826">
        <v>1768</v>
      </c>
      <c r="E32" s="2826">
        <v>1735</v>
      </c>
      <c r="F32" s="2826">
        <v>1743</v>
      </c>
      <c r="G32" s="2503">
        <v>1710</v>
      </c>
      <c r="H32" s="2503">
        <v>815</v>
      </c>
      <c r="I32" s="2503">
        <v>895</v>
      </c>
      <c r="J32" s="1155"/>
      <c r="K32" s="74"/>
    </row>
    <row r="33" spans="1:11" s="1153" customFormat="1" ht="14.45" customHeight="1" x14ac:dyDescent="0.15">
      <c r="A33" s="2058" t="s">
        <v>2011</v>
      </c>
      <c r="B33" s="2519" t="s">
        <v>4813</v>
      </c>
      <c r="C33" s="2826">
        <v>666</v>
      </c>
      <c r="D33" s="2826">
        <v>658</v>
      </c>
      <c r="E33" s="2826">
        <v>656</v>
      </c>
      <c r="F33" s="2826">
        <v>667</v>
      </c>
      <c r="G33" s="2503">
        <v>632</v>
      </c>
      <c r="H33" s="2503">
        <v>310</v>
      </c>
      <c r="I33" s="2503">
        <v>322</v>
      </c>
      <c r="J33" s="1155"/>
      <c r="K33" s="74"/>
    </row>
    <row r="34" spans="1:11" s="1153" customFormat="1" ht="14.45" customHeight="1" x14ac:dyDescent="0.15">
      <c r="A34" s="2058" t="s">
        <v>2012</v>
      </c>
      <c r="B34" s="2519" t="s">
        <v>4814</v>
      </c>
      <c r="C34" s="2826">
        <v>2365</v>
      </c>
      <c r="D34" s="2826">
        <v>2329</v>
      </c>
      <c r="E34" s="2826">
        <v>2295</v>
      </c>
      <c r="F34" s="2826">
        <v>2325</v>
      </c>
      <c r="G34" s="2503">
        <v>2259</v>
      </c>
      <c r="H34" s="2503">
        <v>1069</v>
      </c>
      <c r="I34" s="2503">
        <v>1190</v>
      </c>
      <c r="J34" s="1155"/>
      <c r="K34" s="74"/>
    </row>
    <row r="35" spans="1:11" s="1153" customFormat="1" ht="14.45" customHeight="1" x14ac:dyDescent="0.15">
      <c r="A35" s="2058" t="s">
        <v>2013</v>
      </c>
      <c r="B35" s="2519" t="s">
        <v>4815</v>
      </c>
      <c r="C35" s="2826">
        <v>623</v>
      </c>
      <c r="D35" s="2826">
        <v>607</v>
      </c>
      <c r="E35" s="2826">
        <v>596</v>
      </c>
      <c r="F35" s="2826">
        <v>605</v>
      </c>
      <c r="G35" s="2503">
        <v>598</v>
      </c>
      <c r="H35" s="2503">
        <v>278</v>
      </c>
      <c r="I35" s="2503">
        <v>320</v>
      </c>
      <c r="J35" s="1155"/>
      <c r="K35" s="74"/>
    </row>
    <row r="36" spans="1:11" s="1153" customFormat="1" ht="14.45" customHeight="1" x14ac:dyDescent="0.15">
      <c r="A36" s="2058" t="s">
        <v>2014</v>
      </c>
      <c r="B36" s="2519" t="s">
        <v>4816</v>
      </c>
      <c r="C36" s="2826">
        <v>1466</v>
      </c>
      <c r="D36" s="2826">
        <v>1439</v>
      </c>
      <c r="E36" s="2826">
        <v>1384</v>
      </c>
      <c r="F36" s="2826">
        <v>1387</v>
      </c>
      <c r="G36" s="2503">
        <v>1344</v>
      </c>
      <c r="H36" s="2503">
        <v>647</v>
      </c>
      <c r="I36" s="2503">
        <v>697</v>
      </c>
      <c r="J36" s="1155"/>
      <c r="K36" s="74"/>
    </row>
    <row r="37" spans="1:11" s="1153" customFormat="1" ht="14.45" customHeight="1" x14ac:dyDescent="0.15">
      <c r="A37" s="2058" t="s">
        <v>2015</v>
      </c>
      <c r="B37" s="2519" t="s">
        <v>4817</v>
      </c>
      <c r="C37" s="2826">
        <v>1367</v>
      </c>
      <c r="D37" s="2826">
        <v>1351</v>
      </c>
      <c r="E37" s="2826">
        <v>1343</v>
      </c>
      <c r="F37" s="2826">
        <v>1352</v>
      </c>
      <c r="G37" s="2503">
        <v>1303</v>
      </c>
      <c r="H37" s="2503">
        <v>621</v>
      </c>
      <c r="I37" s="2503">
        <v>682</v>
      </c>
      <c r="J37" s="1155"/>
      <c r="K37" s="74"/>
    </row>
    <row r="38" spans="1:11" s="1153" customFormat="1" ht="14.45" customHeight="1" x14ac:dyDescent="0.15">
      <c r="A38" s="2058" t="s">
        <v>2016</v>
      </c>
      <c r="B38" s="2519" t="s">
        <v>4818</v>
      </c>
      <c r="C38" s="2826">
        <v>469</v>
      </c>
      <c r="D38" s="2826">
        <v>461</v>
      </c>
      <c r="E38" s="2826">
        <v>451</v>
      </c>
      <c r="F38" s="2826">
        <v>458</v>
      </c>
      <c r="G38" s="2503">
        <v>445</v>
      </c>
      <c r="H38" s="2503">
        <v>211</v>
      </c>
      <c r="I38" s="2503">
        <v>234</v>
      </c>
      <c r="J38" s="1155"/>
      <c r="K38" s="74"/>
    </row>
    <row r="39" spans="1:11" s="1153" customFormat="1" ht="14.45" customHeight="1" x14ac:dyDescent="0.15">
      <c r="A39" s="2058" t="s">
        <v>2017</v>
      </c>
      <c r="B39" s="2519" t="s">
        <v>4819</v>
      </c>
      <c r="C39" s="2826">
        <v>3400</v>
      </c>
      <c r="D39" s="2826">
        <v>3395</v>
      </c>
      <c r="E39" s="2826">
        <v>3377</v>
      </c>
      <c r="F39" s="2826">
        <v>3408</v>
      </c>
      <c r="G39" s="2503">
        <v>3366</v>
      </c>
      <c r="H39" s="2503">
        <v>1632</v>
      </c>
      <c r="I39" s="2503">
        <v>1734</v>
      </c>
      <c r="J39" s="1155"/>
      <c r="K39" s="74"/>
    </row>
    <row r="40" spans="1:11" s="1153" customFormat="1" ht="14.45" customHeight="1" x14ac:dyDescent="0.15">
      <c r="A40" s="2058" t="s">
        <v>2018</v>
      </c>
      <c r="B40" s="2519" t="s">
        <v>4820</v>
      </c>
      <c r="C40" s="2826">
        <v>4361</v>
      </c>
      <c r="D40" s="2826">
        <v>4421</v>
      </c>
      <c r="E40" s="2826">
        <v>4416</v>
      </c>
      <c r="F40" s="2826">
        <v>4530</v>
      </c>
      <c r="G40" s="2503">
        <v>4553</v>
      </c>
      <c r="H40" s="2503">
        <v>2178</v>
      </c>
      <c r="I40" s="2503">
        <v>2375</v>
      </c>
      <c r="J40" s="1155"/>
      <c r="K40" s="74"/>
    </row>
    <row r="41" spans="1:11" s="1153" customFormat="1" ht="14.45" customHeight="1" x14ac:dyDescent="0.15">
      <c r="A41" s="2058" t="s">
        <v>2019</v>
      </c>
      <c r="B41" s="2519" t="s">
        <v>4821</v>
      </c>
      <c r="C41" s="2826">
        <v>906</v>
      </c>
      <c r="D41" s="2826">
        <v>878</v>
      </c>
      <c r="E41" s="2826">
        <v>864</v>
      </c>
      <c r="F41" s="2826">
        <v>859</v>
      </c>
      <c r="G41" s="2503">
        <v>822</v>
      </c>
      <c r="H41" s="2503">
        <v>379</v>
      </c>
      <c r="I41" s="2503">
        <v>443</v>
      </c>
      <c r="J41" s="1155"/>
      <c r="K41" s="74"/>
    </row>
    <row r="42" spans="1:11" s="1153" customFormat="1" ht="14.45" customHeight="1" x14ac:dyDescent="0.15">
      <c r="A42" s="2058" t="s">
        <v>2020</v>
      </c>
      <c r="B42" s="2519" t="s">
        <v>4822</v>
      </c>
      <c r="C42" s="2826">
        <v>5812</v>
      </c>
      <c r="D42" s="2826">
        <v>5775</v>
      </c>
      <c r="E42" s="2826">
        <v>5808</v>
      </c>
      <c r="F42" s="2826">
        <v>5983</v>
      </c>
      <c r="G42" s="2503">
        <v>6039</v>
      </c>
      <c r="H42" s="2503">
        <v>2932</v>
      </c>
      <c r="I42" s="2503">
        <v>3107</v>
      </c>
      <c r="J42" s="1155"/>
      <c r="K42" s="74"/>
    </row>
    <row r="43" spans="1:11" s="1153" customFormat="1" ht="14.45" customHeight="1" x14ac:dyDescent="0.15">
      <c r="A43" s="2058" t="s">
        <v>2021</v>
      </c>
      <c r="B43" s="2519" t="s">
        <v>4823</v>
      </c>
      <c r="C43" s="2826">
        <v>153</v>
      </c>
      <c r="D43" s="2826">
        <v>148</v>
      </c>
      <c r="E43" s="2826">
        <v>137</v>
      </c>
      <c r="F43" s="2826">
        <v>133</v>
      </c>
      <c r="G43" s="2503">
        <v>117</v>
      </c>
      <c r="H43" s="2503">
        <v>51</v>
      </c>
      <c r="I43" s="2503">
        <v>66</v>
      </c>
      <c r="J43" s="1155"/>
      <c r="K43" s="74"/>
    </row>
    <row r="44" spans="1:11" s="1153" customFormat="1" ht="14.45" customHeight="1" x14ac:dyDescent="0.15">
      <c r="A44" s="2058" t="s">
        <v>2022</v>
      </c>
      <c r="B44" s="2519" t="s">
        <v>4824</v>
      </c>
      <c r="C44" s="2826">
        <v>898</v>
      </c>
      <c r="D44" s="2826">
        <v>908</v>
      </c>
      <c r="E44" s="2826">
        <v>888</v>
      </c>
      <c r="F44" s="2826">
        <v>887</v>
      </c>
      <c r="G44" s="2503">
        <v>855</v>
      </c>
      <c r="H44" s="2503">
        <v>398</v>
      </c>
      <c r="I44" s="2503">
        <v>457</v>
      </c>
      <c r="J44" s="1155"/>
      <c r="K44" s="74"/>
    </row>
    <row r="45" spans="1:11" s="1153" customFormat="1" ht="14.45" customHeight="1" x14ac:dyDescent="0.15">
      <c r="A45" s="2058" t="s">
        <v>2023</v>
      </c>
      <c r="B45" s="2519" t="s">
        <v>4825</v>
      </c>
      <c r="C45" s="2826">
        <v>2872</v>
      </c>
      <c r="D45" s="2826">
        <v>2814</v>
      </c>
      <c r="E45" s="2826">
        <v>2809</v>
      </c>
      <c r="F45" s="2826">
        <v>2847</v>
      </c>
      <c r="G45" s="2503">
        <v>2787</v>
      </c>
      <c r="H45" s="2503">
        <v>1331</v>
      </c>
      <c r="I45" s="2503">
        <v>1456</v>
      </c>
      <c r="J45" s="1155"/>
      <c r="K45" s="74"/>
    </row>
    <row r="46" spans="1:11" s="1153" customFormat="1" ht="14.45" customHeight="1" x14ac:dyDescent="0.15">
      <c r="A46" s="2058" t="s">
        <v>2024</v>
      </c>
      <c r="B46" s="2519" t="s">
        <v>4826</v>
      </c>
      <c r="C46" s="2826">
        <v>3313</v>
      </c>
      <c r="D46" s="2826">
        <v>3323</v>
      </c>
      <c r="E46" s="2826">
        <v>3308</v>
      </c>
      <c r="F46" s="2826">
        <v>3331</v>
      </c>
      <c r="G46" s="2503">
        <v>3361</v>
      </c>
      <c r="H46" s="2503">
        <v>1600</v>
      </c>
      <c r="I46" s="2503">
        <v>1761</v>
      </c>
      <c r="J46" s="1155"/>
      <c r="K46" s="74"/>
    </row>
    <row r="47" spans="1:11" s="1153" customFormat="1" ht="14.45" customHeight="1" x14ac:dyDescent="0.15">
      <c r="A47" s="2058" t="s">
        <v>2025</v>
      </c>
      <c r="B47" s="2519" t="s">
        <v>4827</v>
      </c>
      <c r="C47" s="2826">
        <v>4358</v>
      </c>
      <c r="D47" s="2826">
        <v>4444</v>
      </c>
      <c r="E47" s="2826">
        <v>4452</v>
      </c>
      <c r="F47" s="2826">
        <v>4619</v>
      </c>
      <c r="G47" s="2503">
        <v>4694</v>
      </c>
      <c r="H47" s="2503">
        <v>2229</v>
      </c>
      <c r="I47" s="2503">
        <v>2465</v>
      </c>
      <c r="J47" s="1155"/>
      <c r="K47" s="74"/>
    </row>
    <row r="48" spans="1:11" s="1153" customFormat="1" ht="14.45" customHeight="1" x14ac:dyDescent="0.15">
      <c r="A48" s="2058" t="s">
        <v>2026</v>
      </c>
      <c r="B48" s="2519" t="s">
        <v>4828</v>
      </c>
      <c r="C48" s="2826">
        <v>2241</v>
      </c>
      <c r="D48" s="2826">
        <v>2228</v>
      </c>
      <c r="E48" s="2826">
        <v>2241</v>
      </c>
      <c r="F48" s="2826">
        <v>2287</v>
      </c>
      <c r="G48" s="2503">
        <v>2279</v>
      </c>
      <c r="H48" s="2503">
        <v>1054</v>
      </c>
      <c r="I48" s="2503">
        <v>1225</v>
      </c>
      <c r="J48" s="1155"/>
      <c r="K48" s="74"/>
    </row>
    <row r="49" spans="1:11" s="1153" customFormat="1" ht="14.45" customHeight="1" x14ac:dyDescent="0.15">
      <c r="A49" s="2058" t="s">
        <v>2027</v>
      </c>
      <c r="B49" s="2519" t="s">
        <v>4829</v>
      </c>
      <c r="C49" s="2826">
        <v>2554</v>
      </c>
      <c r="D49" s="2826">
        <v>2525</v>
      </c>
      <c r="E49" s="2826">
        <v>2479</v>
      </c>
      <c r="F49" s="2826">
        <v>2492</v>
      </c>
      <c r="G49" s="2503">
        <v>2443</v>
      </c>
      <c r="H49" s="2503">
        <v>1161</v>
      </c>
      <c r="I49" s="2503">
        <v>1282</v>
      </c>
      <c r="J49" s="1155"/>
      <c r="K49" s="74"/>
    </row>
    <row r="50" spans="1:11" s="1153" customFormat="1" ht="14.45" customHeight="1" x14ac:dyDescent="0.15">
      <c r="A50" s="2058" t="s">
        <v>2028</v>
      </c>
      <c r="B50" s="2519" t="s">
        <v>4830</v>
      </c>
      <c r="C50" s="2826">
        <v>2172</v>
      </c>
      <c r="D50" s="2826">
        <v>2184</v>
      </c>
      <c r="E50" s="2826">
        <v>2190</v>
      </c>
      <c r="F50" s="2826">
        <v>2212</v>
      </c>
      <c r="G50" s="2503">
        <v>2248</v>
      </c>
      <c r="H50" s="2503">
        <v>1068</v>
      </c>
      <c r="I50" s="2503">
        <v>1180</v>
      </c>
      <c r="J50" s="1155"/>
      <c r="K50" s="74"/>
    </row>
    <row r="51" spans="1:11" s="1153" customFormat="1" ht="14.45" customHeight="1" x14ac:dyDescent="0.15">
      <c r="A51" s="2058" t="s">
        <v>2029</v>
      </c>
      <c r="B51" s="2519" t="s">
        <v>4831</v>
      </c>
      <c r="C51" s="2826">
        <v>1566</v>
      </c>
      <c r="D51" s="2826">
        <v>1569</v>
      </c>
      <c r="E51" s="2826">
        <v>1568</v>
      </c>
      <c r="F51" s="2826">
        <v>1616</v>
      </c>
      <c r="G51" s="2503">
        <v>1628</v>
      </c>
      <c r="H51" s="2503">
        <v>803</v>
      </c>
      <c r="I51" s="2503">
        <v>825</v>
      </c>
      <c r="J51" s="1155"/>
      <c r="K51" s="74"/>
    </row>
    <row r="52" spans="1:11" s="1153" customFormat="1" ht="14.45" customHeight="1" x14ac:dyDescent="0.15">
      <c r="A52" s="2058" t="s">
        <v>2030</v>
      </c>
      <c r="B52" s="2519" t="s">
        <v>4832</v>
      </c>
      <c r="C52" s="2826">
        <v>3013</v>
      </c>
      <c r="D52" s="2826">
        <v>3090</v>
      </c>
      <c r="E52" s="2826">
        <v>3162</v>
      </c>
      <c r="F52" s="2826">
        <v>3262</v>
      </c>
      <c r="G52" s="2503">
        <v>3352</v>
      </c>
      <c r="H52" s="2503">
        <v>1615</v>
      </c>
      <c r="I52" s="2503">
        <v>1737</v>
      </c>
      <c r="J52" s="1155"/>
      <c r="K52" s="74"/>
    </row>
    <row r="53" spans="1:11" s="1153" customFormat="1" ht="14.45" customHeight="1" x14ac:dyDescent="0.15">
      <c r="A53" s="2058" t="s">
        <v>2031</v>
      </c>
      <c r="B53" s="2519" t="s">
        <v>4833</v>
      </c>
      <c r="C53" s="2826">
        <v>1756</v>
      </c>
      <c r="D53" s="2826">
        <v>1744</v>
      </c>
      <c r="E53" s="2826">
        <v>1719</v>
      </c>
      <c r="F53" s="2826">
        <v>1767</v>
      </c>
      <c r="G53" s="2503">
        <v>1728</v>
      </c>
      <c r="H53" s="2503">
        <v>818</v>
      </c>
      <c r="I53" s="2503">
        <v>910</v>
      </c>
      <c r="J53" s="1155"/>
      <c r="K53" s="74"/>
    </row>
    <row r="54" spans="1:11" s="1153" customFormat="1" ht="14.45" customHeight="1" x14ac:dyDescent="0.15">
      <c r="A54" s="2058" t="s">
        <v>2032</v>
      </c>
      <c r="B54" s="2519" t="s">
        <v>4834</v>
      </c>
      <c r="C54" s="2826">
        <v>2894</v>
      </c>
      <c r="D54" s="2826">
        <v>2928</v>
      </c>
      <c r="E54" s="2826">
        <v>2953</v>
      </c>
      <c r="F54" s="2826">
        <v>3016</v>
      </c>
      <c r="G54" s="2503">
        <v>3024</v>
      </c>
      <c r="H54" s="2503">
        <v>1471</v>
      </c>
      <c r="I54" s="2503">
        <v>1553</v>
      </c>
      <c r="J54" s="1155"/>
      <c r="K54" s="74"/>
    </row>
    <row r="55" spans="1:11" s="1153" customFormat="1" ht="14.45" customHeight="1" x14ac:dyDescent="0.15">
      <c r="A55" s="2058" t="s">
        <v>2033</v>
      </c>
      <c r="B55" s="2519" t="s">
        <v>4835</v>
      </c>
      <c r="C55" s="2826">
        <v>1796</v>
      </c>
      <c r="D55" s="2826">
        <v>1788</v>
      </c>
      <c r="E55" s="2826">
        <v>1747</v>
      </c>
      <c r="F55" s="2826">
        <v>1777</v>
      </c>
      <c r="G55" s="2503">
        <v>1710</v>
      </c>
      <c r="H55" s="2503">
        <v>814</v>
      </c>
      <c r="I55" s="2503">
        <v>896</v>
      </c>
      <c r="J55" s="1155"/>
      <c r="K55" s="74"/>
    </row>
    <row r="56" spans="1:11" s="1153" customFormat="1" ht="14.45" customHeight="1" x14ac:dyDescent="0.15">
      <c r="A56" s="2058" t="s">
        <v>2034</v>
      </c>
      <c r="B56" s="2519" t="s">
        <v>4836</v>
      </c>
      <c r="C56" s="2826">
        <v>148</v>
      </c>
      <c r="D56" s="2826">
        <v>137</v>
      </c>
      <c r="E56" s="2826">
        <v>132</v>
      </c>
      <c r="F56" s="2826">
        <v>129</v>
      </c>
      <c r="G56" s="2503">
        <v>122</v>
      </c>
      <c r="H56" s="2503">
        <v>53</v>
      </c>
      <c r="I56" s="2503">
        <v>69</v>
      </c>
      <c r="J56" s="1155"/>
      <c r="K56" s="74"/>
    </row>
    <row r="57" spans="1:11" s="1153" customFormat="1" ht="14.45" customHeight="1" x14ac:dyDescent="0.15">
      <c r="A57" s="2058" t="s">
        <v>2035</v>
      </c>
      <c r="B57" s="2519" t="s">
        <v>4837</v>
      </c>
      <c r="C57" s="2826">
        <v>316</v>
      </c>
      <c r="D57" s="2826">
        <v>310</v>
      </c>
      <c r="E57" s="2826">
        <v>300</v>
      </c>
      <c r="F57" s="2826">
        <v>303</v>
      </c>
      <c r="G57" s="2503">
        <v>281</v>
      </c>
      <c r="H57" s="2503">
        <v>133</v>
      </c>
      <c r="I57" s="2503">
        <v>148</v>
      </c>
      <c r="J57" s="1155"/>
      <c r="K57" s="74"/>
    </row>
    <row r="58" spans="1:11" s="1153" customFormat="1" ht="14.45" customHeight="1" x14ac:dyDescent="0.15">
      <c r="A58" s="2058" t="s">
        <v>2036</v>
      </c>
      <c r="B58" s="2519" t="s">
        <v>4838</v>
      </c>
      <c r="C58" s="2826">
        <v>706</v>
      </c>
      <c r="D58" s="2826">
        <v>679</v>
      </c>
      <c r="E58" s="2826">
        <v>666</v>
      </c>
      <c r="F58" s="2826">
        <v>652</v>
      </c>
      <c r="G58" s="2503">
        <v>625</v>
      </c>
      <c r="H58" s="2503">
        <v>289</v>
      </c>
      <c r="I58" s="2503">
        <v>336</v>
      </c>
      <c r="J58" s="1155"/>
      <c r="K58" s="74"/>
    </row>
    <row r="59" spans="1:11" s="1153" customFormat="1" ht="14.45" customHeight="1" x14ac:dyDescent="0.15">
      <c r="A59" s="2058" t="s">
        <v>2037</v>
      </c>
      <c r="B59" s="2519" t="s">
        <v>4839</v>
      </c>
      <c r="C59" s="2826">
        <v>949</v>
      </c>
      <c r="D59" s="2826">
        <v>940</v>
      </c>
      <c r="E59" s="2826">
        <v>909</v>
      </c>
      <c r="F59" s="2826">
        <v>912</v>
      </c>
      <c r="G59" s="2503">
        <v>868</v>
      </c>
      <c r="H59" s="2503">
        <v>425</v>
      </c>
      <c r="I59" s="2503">
        <v>443</v>
      </c>
      <c r="J59" s="1155"/>
      <c r="K59" s="74"/>
    </row>
    <row r="60" spans="1:11" s="1153" customFormat="1" ht="14.45" customHeight="1" x14ac:dyDescent="0.15">
      <c r="A60" s="2058" t="s">
        <v>2038</v>
      </c>
      <c r="B60" s="2519" t="s">
        <v>4840</v>
      </c>
      <c r="C60" s="2826">
        <v>523</v>
      </c>
      <c r="D60" s="2826">
        <v>513</v>
      </c>
      <c r="E60" s="2826">
        <v>505</v>
      </c>
      <c r="F60" s="2826">
        <v>493</v>
      </c>
      <c r="G60" s="2503">
        <v>461</v>
      </c>
      <c r="H60" s="2503">
        <v>229</v>
      </c>
      <c r="I60" s="2503">
        <v>232</v>
      </c>
      <c r="J60" s="1155"/>
      <c r="K60" s="74"/>
    </row>
    <row r="61" spans="1:11" s="1153" customFormat="1" ht="14.45" customHeight="1" x14ac:dyDescent="0.15">
      <c r="A61" s="2058" t="s">
        <v>2039</v>
      </c>
      <c r="B61" s="2519" t="s">
        <v>4841</v>
      </c>
      <c r="C61" s="2826">
        <v>1067</v>
      </c>
      <c r="D61" s="2826">
        <v>1064</v>
      </c>
      <c r="E61" s="2826">
        <v>1028</v>
      </c>
      <c r="F61" s="2826">
        <v>1046</v>
      </c>
      <c r="G61" s="2503">
        <v>994</v>
      </c>
      <c r="H61" s="2503">
        <v>466</v>
      </c>
      <c r="I61" s="2503">
        <v>528</v>
      </c>
      <c r="J61" s="1155"/>
      <c r="K61" s="74"/>
    </row>
    <row r="62" spans="1:11" s="1153" customFormat="1" ht="14.45" customHeight="1" x14ac:dyDescent="0.15">
      <c r="A62" s="2058" t="s">
        <v>2040</v>
      </c>
      <c r="B62" s="2519" t="s">
        <v>4842</v>
      </c>
      <c r="C62" s="2826">
        <v>756</v>
      </c>
      <c r="D62" s="2826">
        <v>729</v>
      </c>
      <c r="E62" s="2826">
        <v>707</v>
      </c>
      <c r="F62" s="2826">
        <v>713</v>
      </c>
      <c r="G62" s="2503">
        <v>679</v>
      </c>
      <c r="H62" s="2503">
        <v>331</v>
      </c>
      <c r="I62" s="2503">
        <v>348</v>
      </c>
      <c r="J62" s="1155"/>
      <c r="K62" s="74"/>
    </row>
    <row r="63" spans="1:11" s="1153" customFormat="1" ht="14.45" customHeight="1" x14ac:dyDescent="0.15">
      <c r="A63" s="2058" t="s">
        <v>2041</v>
      </c>
      <c r="B63" s="2519" t="s">
        <v>4843</v>
      </c>
      <c r="C63" s="2826">
        <v>352</v>
      </c>
      <c r="D63" s="2826">
        <v>341</v>
      </c>
      <c r="E63" s="2826">
        <v>337</v>
      </c>
      <c r="F63" s="2826">
        <v>334</v>
      </c>
      <c r="G63" s="2503">
        <v>312</v>
      </c>
      <c r="H63" s="2503">
        <v>142</v>
      </c>
      <c r="I63" s="2503">
        <v>170</v>
      </c>
      <c r="J63" s="1155"/>
      <c r="K63" s="74"/>
    </row>
    <row r="64" spans="1:11" s="1153" customFormat="1" ht="14.45" customHeight="1" x14ac:dyDescent="0.15">
      <c r="A64" s="2058" t="s">
        <v>2042</v>
      </c>
      <c r="B64" s="2519" t="s">
        <v>4844</v>
      </c>
      <c r="C64" s="2826">
        <v>448</v>
      </c>
      <c r="D64" s="2826">
        <v>426</v>
      </c>
      <c r="E64" s="2826">
        <v>416</v>
      </c>
      <c r="F64" s="2826">
        <v>409</v>
      </c>
      <c r="G64" s="2503">
        <v>379</v>
      </c>
      <c r="H64" s="2503">
        <v>179</v>
      </c>
      <c r="I64" s="2503">
        <v>200</v>
      </c>
      <c r="J64" s="1155"/>
      <c r="K64" s="74"/>
    </row>
    <row r="65" spans="1:11" s="1153" customFormat="1" ht="14.45" customHeight="1" x14ac:dyDescent="0.15">
      <c r="A65" s="2058" t="s">
        <v>2043</v>
      </c>
      <c r="B65" s="2519" t="s">
        <v>4845</v>
      </c>
      <c r="C65" s="2826">
        <v>602</v>
      </c>
      <c r="D65" s="2826">
        <v>590</v>
      </c>
      <c r="E65" s="2826">
        <v>568</v>
      </c>
      <c r="F65" s="2826">
        <v>557</v>
      </c>
      <c r="G65" s="2503">
        <v>513</v>
      </c>
      <c r="H65" s="2503">
        <v>240</v>
      </c>
      <c r="I65" s="2503">
        <v>273</v>
      </c>
      <c r="J65" s="1155"/>
      <c r="K65" s="74"/>
    </row>
    <row r="66" spans="1:11" s="1153" customFormat="1" ht="14.45" customHeight="1" x14ac:dyDescent="0.15">
      <c r="A66" s="2058" t="s">
        <v>2044</v>
      </c>
      <c r="B66" s="2519" t="s">
        <v>4846</v>
      </c>
      <c r="C66" s="2826">
        <v>312</v>
      </c>
      <c r="D66" s="2826">
        <v>295</v>
      </c>
      <c r="E66" s="2826">
        <v>286</v>
      </c>
      <c r="F66" s="2826">
        <v>280</v>
      </c>
      <c r="G66" s="2503">
        <v>255</v>
      </c>
      <c r="H66" s="2503">
        <v>114</v>
      </c>
      <c r="I66" s="2503">
        <v>141</v>
      </c>
      <c r="J66" s="1155"/>
      <c r="K66" s="74"/>
    </row>
    <row r="67" spans="1:11" s="1153" customFormat="1" ht="14.45" customHeight="1" thickBot="1" x14ac:dyDescent="0.2">
      <c r="A67" s="2520" t="s">
        <v>2045</v>
      </c>
      <c r="B67" s="2521" t="s">
        <v>4847</v>
      </c>
      <c r="C67" s="156">
        <v>251</v>
      </c>
      <c r="D67" s="156">
        <v>245</v>
      </c>
      <c r="E67" s="156">
        <v>238</v>
      </c>
      <c r="F67" s="156">
        <v>233</v>
      </c>
      <c r="G67" s="156">
        <v>216</v>
      </c>
      <c r="H67" s="156">
        <v>103</v>
      </c>
      <c r="I67" s="156">
        <v>113</v>
      </c>
      <c r="J67" s="1155"/>
      <c r="K67" s="74"/>
    </row>
    <row r="68" spans="1:11" ht="14.45" customHeight="1" x14ac:dyDescent="0.15">
      <c r="A68" s="1120" t="s">
        <v>4848</v>
      </c>
      <c r="B68" s="2419"/>
      <c r="C68" s="1304"/>
      <c r="D68" s="1304"/>
      <c r="E68" s="1304"/>
      <c r="F68" s="1153"/>
      <c r="G68" s="1153"/>
      <c r="H68" s="1153"/>
      <c r="I68" s="1153"/>
    </row>
    <row r="69" spans="1:11" ht="14.45" customHeight="1" x14ac:dyDescent="0.15">
      <c r="A69" s="2232" t="s">
        <v>4867</v>
      </c>
      <c r="B69" s="2419"/>
      <c r="C69" s="1304"/>
      <c r="D69" s="1304"/>
      <c r="E69" s="1304"/>
      <c r="F69" s="1153"/>
      <c r="G69" s="1153"/>
      <c r="H69" s="1153"/>
      <c r="I69" s="1153"/>
    </row>
  </sheetData>
  <mergeCells count="5">
    <mergeCell ref="C4:C5"/>
    <mergeCell ref="D4:D5"/>
    <mergeCell ref="E4:E5"/>
    <mergeCell ref="F4:F5"/>
    <mergeCell ref="G4:I4"/>
  </mergeCells>
  <phoneticPr fontId="3"/>
  <pageMargins left="0.98425196850393704" right="0.98425196850393704" top="0.78740157480314965" bottom="0.78740157480314965" header="0.31496062992125984" footer="0.31496062992125984"/>
  <pageSetup paperSize="9" scale="77" orientation="portrait" r:id="rId1"/>
  <headerFooter>
    <oddHeader>&amp;R&amp;A</oddHeader>
  </headerFooter>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L43"/>
  <sheetViews>
    <sheetView showGridLines="0" zoomScaleNormal="100" workbookViewId="0"/>
  </sheetViews>
  <sheetFormatPr defaultColWidth="6.625" defaultRowHeight="20.100000000000001" customHeight="1" x14ac:dyDescent="0.15"/>
  <cols>
    <col min="1" max="1" width="16.625" style="74" customWidth="1"/>
    <col min="2" max="2" width="10.625" style="40" customWidth="1"/>
    <col min="3" max="9" width="8.375" style="1109" customWidth="1"/>
    <col min="10" max="244" width="6.625" style="1109"/>
    <col min="245" max="245" width="15.625" style="1109" customWidth="1"/>
    <col min="246" max="246" width="10.375" style="1109" customWidth="1"/>
    <col min="247" max="253" width="8.625" style="1109" customWidth="1"/>
    <col min="254" max="500" width="6.625" style="1109"/>
    <col min="501" max="501" width="15.625" style="1109" customWidth="1"/>
    <col min="502" max="502" width="10.375" style="1109" customWidth="1"/>
    <col min="503" max="509" width="8.625" style="1109" customWidth="1"/>
    <col min="510" max="756" width="6.625" style="1109"/>
    <col min="757" max="757" width="15.625" style="1109" customWidth="1"/>
    <col min="758" max="758" width="10.375" style="1109" customWidth="1"/>
    <col min="759" max="765" width="8.625" style="1109" customWidth="1"/>
    <col min="766" max="1012" width="6.625" style="1109"/>
    <col min="1013" max="1013" width="15.625" style="1109" customWidth="1"/>
    <col min="1014" max="1014" width="10.375" style="1109" customWidth="1"/>
    <col min="1015" max="1021" width="8.625" style="1109" customWidth="1"/>
    <col min="1022" max="1268" width="6.625" style="1109"/>
    <col min="1269" max="1269" width="15.625" style="1109" customWidth="1"/>
    <col min="1270" max="1270" width="10.375" style="1109" customWidth="1"/>
    <col min="1271" max="1277" width="8.625" style="1109" customWidth="1"/>
    <col min="1278" max="1524" width="6.625" style="1109"/>
    <col min="1525" max="1525" width="15.625" style="1109" customWidth="1"/>
    <col min="1526" max="1526" width="10.375" style="1109" customWidth="1"/>
    <col min="1527" max="1533" width="8.625" style="1109" customWidth="1"/>
    <col min="1534" max="1780" width="6.625" style="1109"/>
    <col min="1781" max="1781" width="15.625" style="1109" customWidth="1"/>
    <col min="1782" max="1782" width="10.375" style="1109" customWidth="1"/>
    <col min="1783" max="1789" width="8.625" style="1109" customWidth="1"/>
    <col min="1790" max="2036" width="6.625" style="1109"/>
    <col min="2037" max="2037" width="15.625" style="1109" customWidth="1"/>
    <col min="2038" max="2038" width="10.375" style="1109" customWidth="1"/>
    <col min="2039" max="2045" width="8.625" style="1109" customWidth="1"/>
    <col min="2046" max="2292" width="6.625" style="1109"/>
    <col min="2293" max="2293" width="15.625" style="1109" customWidth="1"/>
    <col min="2294" max="2294" width="10.375" style="1109" customWidth="1"/>
    <col min="2295" max="2301" width="8.625" style="1109" customWidth="1"/>
    <col min="2302" max="2548" width="6.625" style="1109"/>
    <col min="2549" max="2549" width="15.625" style="1109" customWidth="1"/>
    <col min="2550" max="2550" width="10.375" style="1109" customWidth="1"/>
    <col min="2551" max="2557" width="8.625" style="1109" customWidth="1"/>
    <col min="2558" max="2804" width="6.625" style="1109"/>
    <col min="2805" max="2805" width="15.625" style="1109" customWidth="1"/>
    <col min="2806" max="2806" width="10.375" style="1109" customWidth="1"/>
    <col min="2807" max="2813" width="8.625" style="1109" customWidth="1"/>
    <col min="2814" max="3060" width="6.625" style="1109"/>
    <col min="3061" max="3061" width="15.625" style="1109" customWidth="1"/>
    <col min="3062" max="3062" width="10.375" style="1109" customWidth="1"/>
    <col min="3063" max="3069" width="8.625" style="1109" customWidth="1"/>
    <col min="3070" max="3316" width="6.625" style="1109"/>
    <col min="3317" max="3317" width="15.625" style="1109" customWidth="1"/>
    <col min="3318" max="3318" width="10.375" style="1109" customWidth="1"/>
    <col min="3319" max="3325" width="8.625" style="1109" customWidth="1"/>
    <col min="3326" max="3572" width="6.625" style="1109"/>
    <col min="3573" max="3573" width="15.625" style="1109" customWidth="1"/>
    <col min="3574" max="3574" width="10.375" style="1109" customWidth="1"/>
    <col min="3575" max="3581" width="8.625" style="1109" customWidth="1"/>
    <col min="3582" max="3828" width="6.625" style="1109"/>
    <col min="3829" max="3829" width="15.625" style="1109" customWidth="1"/>
    <col min="3830" max="3830" width="10.375" style="1109" customWidth="1"/>
    <col min="3831" max="3837" width="8.625" style="1109" customWidth="1"/>
    <col min="3838" max="4084" width="6.625" style="1109"/>
    <col min="4085" max="4085" width="15.625" style="1109" customWidth="1"/>
    <col min="4086" max="4086" width="10.375" style="1109" customWidth="1"/>
    <col min="4087" max="4093" width="8.625" style="1109" customWidth="1"/>
    <col min="4094" max="4340" width="6.625" style="1109"/>
    <col min="4341" max="4341" width="15.625" style="1109" customWidth="1"/>
    <col min="4342" max="4342" width="10.375" style="1109" customWidth="1"/>
    <col min="4343" max="4349" width="8.625" style="1109" customWidth="1"/>
    <col min="4350" max="4596" width="6.625" style="1109"/>
    <col min="4597" max="4597" width="15.625" style="1109" customWidth="1"/>
    <col min="4598" max="4598" width="10.375" style="1109" customWidth="1"/>
    <col min="4599" max="4605" width="8.625" style="1109" customWidth="1"/>
    <col min="4606" max="4852" width="6.625" style="1109"/>
    <col min="4853" max="4853" width="15.625" style="1109" customWidth="1"/>
    <col min="4854" max="4854" width="10.375" style="1109" customWidth="1"/>
    <col min="4855" max="4861" width="8.625" style="1109" customWidth="1"/>
    <col min="4862" max="5108" width="6.625" style="1109"/>
    <col min="5109" max="5109" width="15.625" style="1109" customWidth="1"/>
    <col min="5110" max="5110" width="10.375" style="1109" customWidth="1"/>
    <col min="5111" max="5117" width="8.625" style="1109" customWidth="1"/>
    <col min="5118" max="5364" width="6.625" style="1109"/>
    <col min="5365" max="5365" width="15.625" style="1109" customWidth="1"/>
    <col min="5366" max="5366" width="10.375" style="1109" customWidth="1"/>
    <col min="5367" max="5373" width="8.625" style="1109" customWidth="1"/>
    <col min="5374" max="5620" width="6.625" style="1109"/>
    <col min="5621" max="5621" width="15.625" style="1109" customWidth="1"/>
    <col min="5622" max="5622" width="10.375" style="1109" customWidth="1"/>
    <col min="5623" max="5629" width="8.625" style="1109" customWidth="1"/>
    <col min="5630" max="5876" width="6.625" style="1109"/>
    <col min="5877" max="5877" width="15.625" style="1109" customWidth="1"/>
    <col min="5878" max="5878" width="10.375" style="1109" customWidth="1"/>
    <col min="5879" max="5885" width="8.625" style="1109" customWidth="1"/>
    <col min="5886" max="6132" width="6.625" style="1109"/>
    <col min="6133" max="6133" width="15.625" style="1109" customWidth="1"/>
    <col min="6134" max="6134" width="10.375" style="1109" customWidth="1"/>
    <col min="6135" max="6141" width="8.625" style="1109" customWidth="1"/>
    <col min="6142" max="6388" width="6.625" style="1109"/>
    <col min="6389" max="6389" width="15.625" style="1109" customWidth="1"/>
    <col min="6390" max="6390" width="10.375" style="1109" customWidth="1"/>
    <col min="6391" max="6397" width="8.625" style="1109" customWidth="1"/>
    <col min="6398" max="6644" width="6.625" style="1109"/>
    <col min="6645" max="6645" width="15.625" style="1109" customWidth="1"/>
    <col min="6646" max="6646" width="10.375" style="1109" customWidth="1"/>
    <col min="6647" max="6653" width="8.625" style="1109" customWidth="1"/>
    <col min="6654" max="6900" width="6.625" style="1109"/>
    <col min="6901" max="6901" width="15.625" style="1109" customWidth="1"/>
    <col min="6902" max="6902" width="10.375" style="1109" customWidth="1"/>
    <col min="6903" max="6909" width="8.625" style="1109" customWidth="1"/>
    <col min="6910" max="7156" width="6.625" style="1109"/>
    <col min="7157" max="7157" width="15.625" style="1109" customWidth="1"/>
    <col min="7158" max="7158" width="10.375" style="1109" customWidth="1"/>
    <col min="7159" max="7165" width="8.625" style="1109" customWidth="1"/>
    <col min="7166" max="7412" width="6.625" style="1109"/>
    <col min="7413" max="7413" width="15.625" style="1109" customWidth="1"/>
    <col min="7414" max="7414" width="10.375" style="1109" customWidth="1"/>
    <col min="7415" max="7421" width="8.625" style="1109" customWidth="1"/>
    <col min="7422" max="7668" width="6.625" style="1109"/>
    <col min="7669" max="7669" width="15.625" style="1109" customWidth="1"/>
    <col min="7670" max="7670" width="10.375" style="1109" customWidth="1"/>
    <col min="7671" max="7677" width="8.625" style="1109" customWidth="1"/>
    <col min="7678" max="7924" width="6.625" style="1109"/>
    <col min="7925" max="7925" width="15.625" style="1109" customWidth="1"/>
    <col min="7926" max="7926" width="10.375" style="1109" customWidth="1"/>
    <col min="7927" max="7933" width="8.625" style="1109" customWidth="1"/>
    <col min="7934" max="8180" width="6.625" style="1109"/>
    <col min="8181" max="8181" width="15.625" style="1109" customWidth="1"/>
    <col min="8182" max="8182" width="10.375" style="1109" customWidth="1"/>
    <col min="8183" max="8189" width="8.625" style="1109" customWidth="1"/>
    <col min="8190" max="8436" width="6.625" style="1109"/>
    <col min="8437" max="8437" width="15.625" style="1109" customWidth="1"/>
    <col min="8438" max="8438" width="10.375" style="1109" customWidth="1"/>
    <col min="8439" max="8445" width="8.625" style="1109" customWidth="1"/>
    <col min="8446" max="8692" width="6.625" style="1109"/>
    <col min="8693" max="8693" width="15.625" style="1109" customWidth="1"/>
    <col min="8694" max="8694" width="10.375" style="1109" customWidth="1"/>
    <col min="8695" max="8701" width="8.625" style="1109" customWidth="1"/>
    <col min="8702" max="8948" width="6.625" style="1109"/>
    <col min="8949" max="8949" width="15.625" style="1109" customWidth="1"/>
    <col min="8950" max="8950" width="10.375" style="1109" customWidth="1"/>
    <col min="8951" max="8957" width="8.625" style="1109" customWidth="1"/>
    <col min="8958" max="9204" width="6.625" style="1109"/>
    <col min="9205" max="9205" width="15.625" style="1109" customWidth="1"/>
    <col min="9206" max="9206" width="10.375" style="1109" customWidth="1"/>
    <col min="9207" max="9213" width="8.625" style="1109" customWidth="1"/>
    <col min="9214" max="9460" width="6.625" style="1109"/>
    <col min="9461" max="9461" width="15.625" style="1109" customWidth="1"/>
    <col min="9462" max="9462" width="10.375" style="1109" customWidth="1"/>
    <col min="9463" max="9469" width="8.625" style="1109" customWidth="1"/>
    <col min="9470" max="9716" width="6.625" style="1109"/>
    <col min="9717" max="9717" width="15.625" style="1109" customWidth="1"/>
    <col min="9718" max="9718" width="10.375" style="1109" customWidth="1"/>
    <col min="9719" max="9725" width="8.625" style="1109" customWidth="1"/>
    <col min="9726" max="9972" width="6.625" style="1109"/>
    <col min="9973" max="9973" width="15.625" style="1109" customWidth="1"/>
    <col min="9974" max="9974" width="10.375" style="1109" customWidth="1"/>
    <col min="9975" max="9981" width="8.625" style="1109" customWidth="1"/>
    <col min="9982" max="10228" width="6.625" style="1109"/>
    <col min="10229" max="10229" width="15.625" style="1109" customWidth="1"/>
    <col min="10230" max="10230" width="10.375" style="1109" customWidth="1"/>
    <col min="10231" max="10237" width="8.625" style="1109" customWidth="1"/>
    <col min="10238" max="10484" width="6.625" style="1109"/>
    <col min="10485" max="10485" width="15.625" style="1109" customWidth="1"/>
    <col min="10486" max="10486" width="10.375" style="1109" customWidth="1"/>
    <col min="10487" max="10493" width="8.625" style="1109" customWidth="1"/>
    <col min="10494" max="10740" width="6.625" style="1109"/>
    <col min="10741" max="10741" width="15.625" style="1109" customWidth="1"/>
    <col min="10742" max="10742" width="10.375" style="1109" customWidth="1"/>
    <col min="10743" max="10749" width="8.625" style="1109" customWidth="1"/>
    <col min="10750" max="10996" width="6.625" style="1109"/>
    <col min="10997" max="10997" width="15.625" style="1109" customWidth="1"/>
    <col min="10998" max="10998" width="10.375" style="1109" customWidth="1"/>
    <col min="10999" max="11005" width="8.625" style="1109" customWidth="1"/>
    <col min="11006" max="11252" width="6.625" style="1109"/>
    <col min="11253" max="11253" width="15.625" style="1109" customWidth="1"/>
    <col min="11254" max="11254" width="10.375" style="1109" customWidth="1"/>
    <col min="11255" max="11261" width="8.625" style="1109" customWidth="1"/>
    <col min="11262" max="11508" width="6.625" style="1109"/>
    <col min="11509" max="11509" width="15.625" style="1109" customWidth="1"/>
    <col min="11510" max="11510" width="10.375" style="1109" customWidth="1"/>
    <col min="11511" max="11517" width="8.625" style="1109" customWidth="1"/>
    <col min="11518" max="11764" width="6.625" style="1109"/>
    <col min="11765" max="11765" width="15.625" style="1109" customWidth="1"/>
    <col min="11766" max="11766" width="10.375" style="1109" customWidth="1"/>
    <col min="11767" max="11773" width="8.625" style="1109" customWidth="1"/>
    <col min="11774" max="12020" width="6.625" style="1109"/>
    <col min="12021" max="12021" width="15.625" style="1109" customWidth="1"/>
    <col min="12022" max="12022" width="10.375" style="1109" customWidth="1"/>
    <col min="12023" max="12029" width="8.625" style="1109" customWidth="1"/>
    <col min="12030" max="12276" width="6.625" style="1109"/>
    <col min="12277" max="12277" width="15.625" style="1109" customWidth="1"/>
    <col min="12278" max="12278" width="10.375" style="1109" customWidth="1"/>
    <col min="12279" max="12285" width="8.625" style="1109" customWidth="1"/>
    <col min="12286" max="12532" width="6.625" style="1109"/>
    <col min="12533" max="12533" width="15.625" style="1109" customWidth="1"/>
    <col min="12534" max="12534" width="10.375" style="1109" customWidth="1"/>
    <col min="12535" max="12541" width="8.625" style="1109" customWidth="1"/>
    <col min="12542" max="12788" width="6.625" style="1109"/>
    <col min="12789" max="12789" width="15.625" style="1109" customWidth="1"/>
    <col min="12790" max="12790" width="10.375" style="1109" customWidth="1"/>
    <col min="12791" max="12797" width="8.625" style="1109" customWidth="1"/>
    <col min="12798" max="13044" width="6.625" style="1109"/>
    <col min="13045" max="13045" width="15.625" style="1109" customWidth="1"/>
    <col min="13046" max="13046" width="10.375" style="1109" customWidth="1"/>
    <col min="13047" max="13053" width="8.625" style="1109" customWidth="1"/>
    <col min="13054" max="13300" width="6.625" style="1109"/>
    <col min="13301" max="13301" width="15.625" style="1109" customWidth="1"/>
    <col min="13302" max="13302" width="10.375" style="1109" customWidth="1"/>
    <col min="13303" max="13309" width="8.625" style="1109" customWidth="1"/>
    <col min="13310" max="13556" width="6.625" style="1109"/>
    <col min="13557" max="13557" width="15.625" style="1109" customWidth="1"/>
    <col min="13558" max="13558" width="10.375" style="1109" customWidth="1"/>
    <col min="13559" max="13565" width="8.625" style="1109" customWidth="1"/>
    <col min="13566" max="13812" width="6.625" style="1109"/>
    <col min="13813" max="13813" width="15.625" style="1109" customWidth="1"/>
    <col min="13814" max="13814" width="10.375" style="1109" customWidth="1"/>
    <col min="13815" max="13821" width="8.625" style="1109" customWidth="1"/>
    <col min="13822" max="14068" width="6.625" style="1109"/>
    <col min="14069" max="14069" width="15.625" style="1109" customWidth="1"/>
    <col min="14070" max="14070" width="10.375" style="1109" customWidth="1"/>
    <col min="14071" max="14077" width="8.625" style="1109" customWidth="1"/>
    <col min="14078" max="14324" width="6.625" style="1109"/>
    <col min="14325" max="14325" width="15.625" style="1109" customWidth="1"/>
    <col min="14326" max="14326" width="10.375" style="1109" customWidth="1"/>
    <col min="14327" max="14333" width="8.625" style="1109" customWidth="1"/>
    <col min="14334" max="14580" width="6.625" style="1109"/>
    <col min="14581" max="14581" width="15.625" style="1109" customWidth="1"/>
    <col min="14582" max="14582" width="10.375" style="1109" customWidth="1"/>
    <col min="14583" max="14589" width="8.625" style="1109" customWidth="1"/>
    <col min="14590" max="14836" width="6.625" style="1109"/>
    <col min="14837" max="14837" width="15.625" style="1109" customWidth="1"/>
    <col min="14838" max="14838" width="10.375" style="1109" customWidth="1"/>
    <col min="14839" max="14845" width="8.625" style="1109" customWidth="1"/>
    <col min="14846" max="15092" width="6.625" style="1109"/>
    <col min="15093" max="15093" width="15.625" style="1109" customWidth="1"/>
    <col min="15094" max="15094" width="10.375" style="1109" customWidth="1"/>
    <col min="15095" max="15101" width="8.625" style="1109" customWidth="1"/>
    <col min="15102" max="15348" width="6.625" style="1109"/>
    <col min="15349" max="15349" width="15.625" style="1109" customWidth="1"/>
    <col min="15350" max="15350" width="10.375" style="1109" customWidth="1"/>
    <col min="15351" max="15357" width="8.625" style="1109" customWidth="1"/>
    <col min="15358" max="15604" width="6.625" style="1109"/>
    <col min="15605" max="15605" width="15.625" style="1109" customWidth="1"/>
    <col min="15606" max="15606" width="10.375" style="1109" customWidth="1"/>
    <col min="15607" max="15613" width="8.625" style="1109" customWidth="1"/>
    <col min="15614" max="15860" width="6.625" style="1109"/>
    <col min="15861" max="15861" width="15.625" style="1109" customWidth="1"/>
    <col min="15862" max="15862" width="10.375" style="1109" customWidth="1"/>
    <col min="15863" max="15869" width="8.625" style="1109" customWidth="1"/>
    <col min="15870" max="16116" width="6.625" style="1109"/>
    <col min="16117" max="16117" width="15.625" style="1109" customWidth="1"/>
    <col min="16118" max="16118" width="10.375" style="1109" customWidth="1"/>
    <col min="16119" max="16125" width="8.625" style="1109" customWidth="1"/>
    <col min="16126" max="16384" width="6.625" style="1109"/>
  </cols>
  <sheetData>
    <row r="1" spans="1:12" ht="18.95" customHeight="1" x14ac:dyDescent="0.15">
      <c r="A1" s="1205" t="s">
        <v>4624</v>
      </c>
      <c r="I1" s="1205">
        <v>150</v>
      </c>
    </row>
    <row r="2" spans="1:12" ht="18.95" customHeight="1" x14ac:dyDescent="0.15"/>
    <row r="3" spans="1:12" ht="18.95" customHeight="1" thickBot="1" x14ac:dyDescent="0.2">
      <c r="A3" s="1273" t="s">
        <v>2169</v>
      </c>
      <c r="B3" s="855"/>
      <c r="C3" s="1690"/>
      <c r="D3" s="1690"/>
      <c r="E3" s="1690"/>
      <c r="F3" s="1690"/>
      <c r="G3" s="1690"/>
      <c r="H3" s="1690"/>
      <c r="I3" s="2403" t="s">
        <v>4625</v>
      </c>
    </row>
    <row r="4" spans="1:12" s="74" customFormat="1" ht="18.95" customHeight="1" x14ac:dyDescent="0.15">
      <c r="A4" s="2399"/>
      <c r="B4" s="2408"/>
      <c r="C4" s="3144" t="s">
        <v>890</v>
      </c>
      <c r="D4" s="3144"/>
      <c r="E4" s="3144"/>
      <c r="F4" s="3144" t="s">
        <v>891</v>
      </c>
      <c r="G4" s="3144"/>
      <c r="H4" s="3144"/>
      <c r="I4" s="3097" t="s">
        <v>892</v>
      </c>
    </row>
    <row r="5" spans="1:12" s="74" customFormat="1" ht="18.95" customHeight="1" x14ac:dyDescent="0.15">
      <c r="A5" s="2400"/>
      <c r="B5" s="2407"/>
      <c r="C5" s="2401" t="s">
        <v>94</v>
      </c>
      <c r="D5" s="2233" t="s">
        <v>566</v>
      </c>
      <c r="E5" s="2405" t="s">
        <v>567</v>
      </c>
      <c r="F5" s="2401" t="s">
        <v>94</v>
      </c>
      <c r="G5" s="2233" t="s">
        <v>566</v>
      </c>
      <c r="H5" s="2405" t="s">
        <v>567</v>
      </c>
      <c r="I5" s="3079"/>
    </row>
    <row r="6" spans="1:12" ht="18.95" customHeight="1" x14ac:dyDescent="0.15">
      <c r="A6" s="1887" t="s">
        <v>4849</v>
      </c>
      <c r="B6" s="1156"/>
      <c r="C6" s="2409"/>
      <c r="D6" s="1683"/>
      <c r="E6" s="2415"/>
      <c r="F6" s="2234"/>
      <c r="G6" s="2235"/>
      <c r="H6" s="2236"/>
      <c r="I6" s="1672"/>
    </row>
    <row r="7" spans="1:12" ht="18.95" customHeight="1" x14ac:dyDescent="0.15">
      <c r="A7" s="1887" t="s">
        <v>3204</v>
      </c>
      <c r="B7" s="1156" t="s">
        <v>4850</v>
      </c>
      <c r="C7" s="2409">
        <v>136423</v>
      </c>
      <c r="D7" s="1683">
        <v>64811</v>
      </c>
      <c r="E7" s="2415">
        <v>71612</v>
      </c>
      <c r="F7" s="1684">
        <v>95989</v>
      </c>
      <c r="G7" s="1683">
        <v>45712</v>
      </c>
      <c r="H7" s="1685">
        <v>50277</v>
      </c>
      <c r="I7" s="1672">
        <v>0.7036</v>
      </c>
    </row>
    <row r="8" spans="1:12" ht="18.95" customHeight="1" x14ac:dyDescent="0.15">
      <c r="A8" s="1887"/>
      <c r="B8" s="1156" t="s">
        <v>4851</v>
      </c>
      <c r="C8" s="2409">
        <v>136423</v>
      </c>
      <c r="D8" s="1683">
        <v>64811</v>
      </c>
      <c r="E8" s="2415">
        <v>71612</v>
      </c>
      <c r="F8" s="1684">
        <v>95952</v>
      </c>
      <c r="G8" s="1683">
        <v>45689</v>
      </c>
      <c r="H8" s="1685">
        <v>50263</v>
      </c>
      <c r="I8" s="1672">
        <v>0.70330000000000004</v>
      </c>
    </row>
    <row r="9" spans="1:12" ht="18.95" customHeight="1" x14ac:dyDescent="0.15">
      <c r="A9" s="1887" t="s">
        <v>4852</v>
      </c>
      <c r="B9" s="1156" t="s">
        <v>4850</v>
      </c>
      <c r="C9" s="2409">
        <v>136055</v>
      </c>
      <c r="D9" s="1683">
        <v>64784</v>
      </c>
      <c r="E9" s="2415">
        <v>71271</v>
      </c>
      <c r="F9" s="1684">
        <v>83848</v>
      </c>
      <c r="G9" s="1683">
        <v>40278</v>
      </c>
      <c r="H9" s="1685">
        <v>43570</v>
      </c>
      <c r="I9" s="1672">
        <v>0.61629999999999996</v>
      </c>
    </row>
    <row r="10" spans="1:12" ht="18.95" customHeight="1" x14ac:dyDescent="0.15">
      <c r="A10" s="1887"/>
      <c r="B10" s="1156" t="s">
        <v>4851</v>
      </c>
      <c r="C10" s="2409">
        <v>136055</v>
      </c>
      <c r="D10" s="1683">
        <v>64784</v>
      </c>
      <c r="E10" s="2415">
        <v>71271</v>
      </c>
      <c r="F10" s="1684">
        <v>83844</v>
      </c>
      <c r="G10" s="1683">
        <v>40276</v>
      </c>
      <c r="H10" s="1685">
        <v>43568</v>
      </c>
      <c r="I10" s="1672">
        <v>0.61629999999999996</v>
      </c>
    </row>
    <row r="11" spans="1:12" ht="18.95" customHeight="1" x14ac:dyDescent="0.15">
      <c r="A11" s="1887" t="s">
        <v>4853</v>
      </c>
      <c r="B11" s="1156" t="s">
        <v>4854</v>
      </c>
      <c r="C11" s="2453">
        <v>135363</v>
      </c>
      <c r="D11" s="1683">
        <v>64448</v>
      </c>
      <c r="E11" s="2454">
        <v>70915</v>
      </c>
      <c r="F11" s="1684">
        <v>72478</v>
      </c>
      <c r="G11" s="1683">
        <v>35061</v>
      </c>
      <c r="H11" s="1685">
        <v>37417</v>
      </c>
      <c r="I11" s="1672">
        <v>0.53539999999999999</v>
      </c>
    </row>
    <row r="12" spans="1:12" ht="18.95" customHeight="1" x14ac:dyDescent="0.15">
      <c r="A12" s="1887"/>
      <c r="B12" s="1156" t="s">
        <v>4851</v>
      </c>
      <c r="C12" s="2453">
        <v>135363</v>
      </c>
      <c r="D12" s="1683">
        <v>64448</v>
      </c>
      <c r="E12" s="2454">
        <v>70915</v>
      </c>
      <c r="F12" s="1684">
        <v>72462</v>
      </c>
      <c r="G12" s="1683">
        <v>35053</v>
      </c>
      <c r="H12" s="1685">
        <v>37409</v>
      </c>
      <c r="I12" s="1672">
        <v>0.5353</v>
      </c>
    </row>
    <row r="13" spans="1:12" ht="18.95" customHeight="1" x14ac:dyDescent="0.15">
      <c r="A13" s="1887" t="s">
        <v>4855</v>
      </c>
      <c r="B13" s="1156" t="s">
        <v>4854</v>
      </c>
      <c r="C13" s="2494">
        <v>136203</v>
      </c>
      <c r="D13" s="1683">
        <v>64917</v>
      </c>
      <c r="E13" s="2501">
        <v>71286</v>
      </c>
      <c r="F13" s="1684">
        <v>73193</v>
      </c>
      <c r="G13" s="1683">
        <v>35254</v>
      </c>
      <c r="H13" s="1685">
        <v>37939</v>
      </c>
      <c r="I13" s="1672">
        <v>0.53739999999999999</v>
      </c>
    </row>
    <row r="14" spans="1:12" ht="18.95" customHeight="1" x14ac:dyDescent="0.15">
      <c r="A14" s="1887"/>
      <c r="B14" s="1156" t="s">
        <v>4851</v>
      </c>
      <c r="C14" s="2495">
        <v>136203</v>
      </c>
      <c r="D14" s="1686">
        <v>64917</v>
      </c>
      <c r="E14" s="2502">
        <v>71286</v>
      </c>
      <c r="F14" s="1687">
        <v>73191</v>
      </c>
      <c r="G14" s="1686">
        <v>35258</v>
      </c>
      <c r="H14" s="1688">
        <v>37933</v>
      </c>
      <c r="I14" s="1673">
        <v>0.53739999999999999</v>
      </c>
      <c r="J14" s="1690"/>
      <c r="K14" s="1690"/>
      <c r="L14" s="1690"/>
    </row>
    <row r="15" spans="1:12" ht="18.95" customHeight="1" x14ac:dyDescent="0.15">
      <c r="A15" s="2455" t="s">
        <v>4856</v>
      </c>
      <c r="B15" s="2237"/>
      <c r="C15" s="2409"/>
      <c r="D15" s="1683"/>
      <c r="E15" s="2415"/>
      <c r="F15" s="1684"/>
      <c r="G15" s="1683"/>
      <c r="H15" s="1685"/>
      <c r="I15" s="1672"/>
    </row>
    <row r="16" spans="1:12" ht="18.95" customHeight="1" x14ac:dyDescent="0.15">
      <c r="A16" s="2232" t="s">
        <v>3205</v>
      </c>
      <c r="B16" s="1156" t="s">
        <v>4857</v>
      </c>
      <c r="C16" s="2409">
        <v>136223</v>
      </c>
      <c r="D16" s="1683">
        <v>64750</v>
      </c>
      <c r="E16" s="2415">
        <v>71473</v>
      </c>
      <c r="F16" s="1684">
        <v>81338</v>
      </c>
      <c r="G16" s="1683">
        <v>38749</v>
      </c>
      <c r="H16" s="1685">
        <v>42589</v>
      </c>
      <c r="I16" s="1672">
        <v>0.59709999999999996</v>
      </c>
    </row>
    <row r="17" spans="1:9" ht="18.95" customHeight="1" x14ac:dyDescent="0.15">
      <c r="A17" s="2232"/>
      <c r="B17" s="1156" t="s">
        <v>4851</v>
      </c>
      <c r="C17" s="2409">
        <v>136223</v>
      </c>
      <c r="D17" s="1683">
        <v>64750</v>
      </c>
      <c r="E17" s="2415">
        <v>71473</v>
      </c>
      <c r="F17" s="1684">
        <v>81336</v>
      </c>
      <c r="G17" s="1683">
        <v>38748</v>
      </c>
      <c r="H17" s="1685">
        <v>42588</v>
      </c>
      <c r="I17" s="1672">
        <v>0.59709999999999996</v>
      </c>
    </row>
    <row r="18" spans="1:9" ht="18.95" customHeight="1" x14ac:dyDescent="0.15">
      <c r="A18" s="2232" t="s">
        <v>3206</v>
      </c>
      <c r="B18" s="1156" t="s">
        <v>4857</v>
      </c>
      <c r="C18" s="2409">
        <v>136482</v>
      </c>
      <c r="D18" s="1683">
        <v>64823</v>
      </c>
      <c r="E18" s="2415">
        <v>71659</v>
      </c>
      <c r="F18" s="1684">
        <v>81127</v>
      </c>
      <c r="G18" s="1683">
        <v>38833</v>
      </c>
      <c r="H18" s="1685">
        <v>42294</v>
      </c>
      <c r="I18" s="1672">
        <v>0.59440000000000004</v>
      </c>
    </row>
    <row r="19" spans="1:9" ht="18.95" customHeight="1" x14ac:dyDescent="0.15">
      <c r="A19" s="2232"/>
      <c r="B19" s="1156" t="s">
        <v>4851</v>
      </c>
      <c r="C19" s="2409">
        <v>136482</v>
      </c>
      <c r="D19" s="1683">
        <v>64823</v>
      </c>
      <c r="E19" s="2415">
        <v>71659</v>
      </c>
      <c r="F19" s="1684">
        <v>81128</v>
      </c>
      <c r="G19" s="1683">
        <v>38832</v>
      </c>
      <c r="H19" s="1685">
        <v>42296</v>
      </c>
      <c r="I19" s="1672">
        <v>0.59440000000000004</v>
      </c>
    </row>
    <row r="20" spans="1:9" ht="18.95" customHeight="1" x14ac:dyDescent="0.15">
      <c r="A20" s="2232" t="s">
        <v>3207</v>
      </c>
      <c r="B20" s="1156" t="s">
        <v>4857</v>
      </c>
      <c r="C20" s="2409">
        <v>136166</v>
      </c>
      <c r="D20" s="1683">
        <v>64859</v>
      </c>
      <c r="E20" s="2415">
        <v>71307</v>
      </c>
      <c r="F20" s="1684">
        <v>83961</v>
      </c>
      <c r="G20" s="1683">
        <v>39974</v>
      </c>
      <c r="H20" s="1685">
        <v>43987</v>
      </c>
      <c r="I20" s="1672">
        <v>0.61660000000000004</v>
      </c>
    </row>
    <row r="21" spans="1:9" ht="18.95" customHeight="1" x14ac:dyDescent="0.15">
      <c r="A21" s="2232"/>
      <c r="B21" s="1156" t="s">
        <v>4851</v>
      </c>
      <c r="C21" s="2409">
        <v>136166</v>
      </c>
      <c r="D21" s="1683">
        <v>64859</v>
      </c>
      <c r="E21" s="2415">
        <v>71307</v>
      </c>
      <c r="F21" s="1684">
        <v>83960</v>
      </c>
      <c r="G21" s="1683">
        <v>39975</v>
      </c>
      <c r="H21" s="1685">
        <v>43985</v>
      </c>
      <c r="I21" s="1672">
        <v>0.61660000000000004</v>
      </c>
    </row>
    <row r="22" spans="1:9" ht="18.95" customHeight="1" x14ac:dyDescent="0.15">
      <c r="A22" s="2232" t="s">
        <v>3208</v>
      </c>
      <c r="B22" s="1156" t="s">
        <v>4857</v>
      </c>
      <c r="C22" s="2409">
        <v>137324</v>
      </c>
      <c r="D22" s="1683">
        <v>65431</v>
      </c>
      <c r="E22" s="2415">
        <v>71893</v>
      </c>
      <c r="F22" s="1684">
        <v>78045</v>
      </c>
      <c r="G22" s="1683">
        <v>37451</v>
      </c>
      <c r="H22" s="1685">
        <v>40594</v>
      </c>
      <c r="I22" s="1672">
        <v>0.56830000000000003</v>
      </c>
    </row>
    <row r="23" spans="1:9" ht="18.95" customHeight="1" x14ac:dyDescent="0.15">
      <c r="A23" s="2231"/>
      <c r="B23" s="1157" t="s">
        <v>4851</v>
      </c>
      <c r="C23" s="2409">
        <v>137324</v>
      </c>
      <c r="D23" s="1683">
        <v>65431</v>
      </c>
      <c r="E23" s="2415">
        <v>71893</v>
      </c>
      <c r="F23" s="1684">
        <v>78046</v>
      </c>
      <c r="G23" s="1683">
        <v>37452</v>
      </c>
      <c r="H23" s="1685">
        <v>40594</v>
      </c>
      <c r="I23" s="1672">
        <v>0.56459999999999999</v>
      </c>
    </row>
    <row r="24" spans="1:9" ht="18.95" customHeight="1" x14ac:dyDescent="0.15">
      <c r="A24" s="2456" t="s">
        <v>4858</v>
      </c>
      <c r="B24" s="1156"/>
      <c r="C24" s="145"/>
      <c r="D24" s="2238"/>
      <c r="E24" s="147"/>
      <c r="F24" s="2239"/>
      <c r="G24" s="2238"/>
      <c r="H24" s="2051"/>
      <c r="I24" s="2240"/>
    </row>
    <row r="25" spans="1:9" ht="18.95" customHeight="1" x14ac:dyDescent="0.15">
      <c r="A25" s="2456" t="s">
        <v>4859</v>
      </c>
      <c r="B25" s="1156"/>
      <c r="C25" s="2414">
        <v>135138</v>
      </c>
      <c r="D25" s="2241">
        <v>64148</v>
      </c>
      <c r="E25" s="2416">
        <v>70990</v>
      </c>
      <c r="F25" s="2242">
        <v>74591</v>
      </c>
      <c r="G25" s="2241">
        <v>34931</v>
      </c>
      <c r="H25" s="2052">
        <v>39660</v>
      </c>
      <c r="I25" s="1672">
        <v>0.55200000000000005</v>
      </c>
    </row>
    <row r="26" spans="1:9" ht="18.95" customHeight="1" x14ac:dyDescent="0.15">
      <c r="A26" s="2456" t="s">
        <v>3209</v>
      </c>
      <c r="B26" s="1156"/>
      <c r="C26" s="2414">
        <v>135482</v>
      </c>
      <c r="D26" s="2241">
        <v>64350</v>
      </c>
      <c r="E26" s="2416">
        <v>71132</v>
      </c>
      <c r="F26" s="2242">
        <v>72647</v>
      </c>
      <c r="G26" s="2241">
        <v>34312</v>
      </c>
      <c r="H26" s="2052">
        <v>38335</v>
      </c>
      <c r="I26" s="1672">
        <v>0.53620000000000001</v>
      </c>
    </row>
    <row r="27" spans="1:9" ht="18.95" customHeight="1" x14ac:dyDescent="0.15">
      <c r="A27" s="2456" t="s">
        <v>4860</v>
      </c>
      <c r="B27" s="1156"/>
      <c r="C27" s="2910">
        <v>134228</v>
      </c>
      <c r="D27" s="2241">
        <v>63793</v>
      </c>
      <c r="E27" s="2911">
        <v>70435</v>
      </c>
      <c r="F27" s="2242">
        <v>63726</v>
      </c>
      <c r="G27" s="2241">
        <v>30289</v>
      </c>
      <c r="H27" s="2052">
        <v>33437</v>
      </c>
      <c r="I27" s="1672">
        <v>0.4748</v>
      </c>
    </row>
    <row r="28" spans="1:9" ht="18.95" customHeight="1" x14ac:dyDescent="0.15">
      <c r="A28" s="2455" t="s">
        <v>4861</v>
      </c>
      <c r="B28" s="2237"/>
      <c r="C28" s="145"/>
      <c r="D28" s="2238"/>
      <c r="E28" s="146"/>
      <c r="F28" s="145"/>
      <c r="G28" s="2238"/>
      <c r="H28" s="147"/>
      <c r="I28" s="2240"/>
    </row>
    <row r="29" spans="1:9" ht="18.95" customHeight="1" x14ac:dyDescent="0.15">
      <c r="A29" s="2232" t="s">
        <v>4859</v>
      </c>
      <c r="B29" s="1156"/>
      <c r="C29" s="2414">
        <v>135138</v>
      </c>
      <c r="D29" s="2241">
        <v>64148</v>
      </c>
      <c r="E29" s="2243">
        <v>70990</v>
      </c>
      <c r="F29" s="2242">
        <v>74558</v>
      </c>
      <c r="G29" s="2241">
        <v>34914</v>
      </c>
      <c r="H29" s="2052">
        <v>39644</v>
      </c>
      <c r="I29" s="1672">
        <v>0.55169999999999997</v>
      </c>
    </row>
    <row r="30" spans="1:9" ht="18.95" customHeight="1" x14ac:dyDescent="0.15">
      <c r="A30" s="2232" t="s">
        <v>3209</v>
      </c>
      <c r="B30" s="1156"/>
      <c r="C30" s="2414">
        <v>135482</v>
      </c>
      <c r="D30" s="2241">
        <v>64350</v>
      </c>
      <c r="E30" s="2243">
        <v>71132</v>
      </c>
      <c r="F30" s="2242">
        <v>72511</v>
      </c>
      <c r="G30" s="2241">
        <v>34239</v>
      </c>
      <c r="H30" s="2052">
        <v>38272</v>
      </c>
      <c r="I30" s="1672">
        <v>0.53520000000000001</v>
      </c>
    </row>
    <row r="31" spans="1:9" ht="18.95" customHeight="1" x14ac:dyDescent="0.15">
      <c r="A31" s="2232" t="s">
        <v>4860</v>
      </c>
      <c r="B31" s="1156"/>
      <c r="C31" s="2910">
        <v>134228</v>
      </c>
      <c r="D31" s="2241">
        <v>63793</v>
      </c>
      <c r="E31" s="2909">
        <v>70435</v>
      </c>
      <c r="F31" s="2910">
        <v>63574</v>
      </c>
      <c r="G31" s="2241">
        <v>30214</v>
      </c>
      <c r="H31" s="2911">
        <v>33360</v>
      </c>
      <c r="I31" s="1672">
        <v>0.47360000000000002</v>
      </c>
    </row>
    <row r="32" spans="1:9" ht="18.95" customHeight="1" x14ac:dyDescent="0.15">
      <c r="A32" s="2455" t="s">
        <v>4862</v>
      </c>
      <c r="B32" s="2244"/>
      <c r="C32" s="2234"/>
      <c r="D32" s="2235"/>
      <c r="E32" s="2236"/>
      <c r="F32" s="2234"/>
      <c r="G32" s="2235"/>
      <c r="H32" s="2236"/>
      <c r="I32" s="2245"/>
    </row>
    <row r="33" spans="1:9" ht="18.95" customHeight="1" x14ac:dyDescent="0.15">
      <c r="A33" s="2232" t="s">
        <v>3210</v>
      </c>
      <c r="B33" s="2246"/>
      <c r="C33" s="1684">
        <v>135570</v>
      </c>
      <c r="D33" s="1683">
        <v>64355</v>
      </c>
      <c r="E33" s="1685">
        <v>71215</v>
      </c>
      <c r="F33" s="1684">
        <v>69858</v>
      </c>
      <c r="G33" s="1683">
        <v>32934</v>
      </c>
      <c r="H33" s="1685">
        <v>36924</v>
      </c>
      <c r="I33" s="2247">
        <v>0.51529999999999998</v>
      </c>
    </row>
    <row r="34" spans="1:9" ht="18.95" customHeight="1" x14ac:dyDescent="0.15">
      <c r="A34" s="2232" t="s">
        <v>3211</v>
      </c>
      <c r="B34" s="2246"/>
      <c r="C34" s="1684">
        <v>135249</v>
      </c>
      <c r="D34" s="1683">
        <v>64328</v>
      </c>
      <c r="E34" s="1685">
        <v>70921</v>
      </c>
      <c r="F34" s="1684">
        <v>73812</v>
      </c>
      <c r="G34" s="1683">
        <v>34570</v>
      </c>
      <c r="H34" s="1685">
        <v>39242</v>
      </c>
      <c r="I34" s="2247">
        <v>0.54569999999999996</v>
      </c>
    </row>
    <row r="35" spans="1:9" ht="18.95" customHeight="1" x14ac:dyDescent="0.15">
      <c r="A35" s="2231" t="s">
        <v>4863</v>
      </c>
      <c r="B35" s="1158"/>
      <c r="C35" s="2410">
        <v>133824</v>
      </c>
      <c r="D35" s="1686">
        <v>63587</v>
      </c>
      <c r="E35" s="1439">
        <v>70237</v>
      </c>
      <c r="F35" s="1687">
        <v>70465</v>
      </c>
      <c r="G35" s="1686">
        <v>33018</v>
      </c>
      <c r="H35" s="1688">
        <v>37447</v>
      </c>
      <c r="I35" s="1673">
        <v>0.52649999999999997</v>
      </c>
    </row>
    <row r="36" spans="1:9" ht="18.95" customHeight="1" x14ac:dyDescent="0.15">
      <c r="A36" s="2456" t="s">
        <v>4864</v>
      </c>
      <c r="B36" s="1156"/>
      <c r="C36" s="2409"/>
      <c r="D36" s="1683"/>
      <c r="E36" s="2415"/>
      <c r="F36" s="1684"/>
      <c r="G36" s="1683"/>
      <c r="H36" s="1685"/>
      <c r="I36" s="2247"/>
    </row>
    <row r="37" spans="1:9" ht="18.95" customHeight="1" x14ac:dyDescent="0.15">
      <c r="A37" s="2456" t="s">
        <v>3212</v>
      </c>
      <c r="B37" s="1156"/>
      <c r="C37" s="58">
        <v>135527</v>
      </c>
      <c r="D37" s="2241">
        <v>64329</v>
      </c>
      <c r="E37" s="2416">
        <v>71198</v>
      </c>
      <c r="F37" s="2248">
        <v>81094</v>
      </c>
      <c r="G37" s="2241">
        <v>37767</v>
      </c>
      <c r="H37" s="2052">
        <v>43327</v>
      </c>
      <c r="I37" s="1672">
        <v>0.59840000000000004</v>
      </c>
    </row>
    <row r="38" spans="1:9" ht="18.95" customHeight="1" x14ac:dyDescent="0.15">
      <c r="A38" s="2232" t="s">
        <v>3207</v>
      </c>
      <c r="B38" s="1156"/>
      <c r="C38" s="58">
        <v>135022</v>
      </c>
      <c r="D38" s="2241">
        <v>64256</v>
      </c>
      <c r="E38" s="2500">
        <v>70766</v>
      </c>
      <c r="F38" s="2248">
        <v>83321</v>
      </c>
      <c r="G38" s="2241">
        <v>39586</v>
      </c>
      <c r="H38" s="2052">
        <v>43735</v>
      </c>
      <c r="I38" s="1672">
        <v>0.61709999999999998</v>
      </c>
    </row>
    <row r="39" spans="1:9" ht="18.95" customHeight="1" x14ac:dyDescent="0.15">
      <c r="A39" s="2232" t="s">
        <v>4863</v>
      </c>
      <c r="B39" s="2232" t="s">
        <v>4865</v>
      </c>
      <c r="C39" s="2248">
        <v>133824</v>
      </c>
      <c r="D39" s="2241">
        <v>63587</v>
      </c>
      <c r="E39" s="2052">
        <v>70237</v>
      </c>
      <c r="F39" s="2248">
        <v>70448</v>
      </c>
      <c r="G39" s="2241">
        <v>33005</v>
      </c>
      <c r="H39" s="2052">
        <v>37443</v>
      </c>
      <c r="I39" s="1931">
        <v>0.52639999999999998</v>
      </c>
    </row>
    <row r="40" spans="1:9" ht="18.95" customHeight="1" thickBot="1" x14ac:dyDescent="0.2">
      <c r="A40" s="2047" t="s">
        <v>4866</v>
      </c>
      <c r="B40" s="2047"/>
      <c r="C40" s="2515">
        <v>135398</v>
      </c>
      <c r="D40" s="2516">
        <v>64489</v>
      </c>
      <c r="E40" s="2517">
        <v>70909</v>
      </c>
      <c r="F40" s="2515">
        <v>63607</v>
      </c>
      <c r="G40" s="2516">
        <v>29777</v>
      </c>
      <c r="H40" s="2517">
        <v>33830</v>
      </c>
      <c r="I40" s="2518">
        <v>0.4698</v>
      </c>
    </row>
    <row r="41" spans="1:9" ht="18.95" customHeight="1" x14ac:dyDescent="0.15">
      <c r="A41" s="40" t="s">
        <v>5152</v>
      </c>
    </row>
    <row r="42" spans="1:9" ht="18.95" customHeight="1" x14ac:dyDescent="0.15"/>
    <row r="43" spans="1:9" ht="18.95" customHeight="1" x14ac:dyDescent="0.15"/>
  </sheetData>
  <mergeCells count="3">
    <mergeCell ref="C4:E4"/>
    <mergeCell ref="F4:H4"/>
    <mergeCell ref="I4:I5"/>
  </mergeCells>
  <phoneticPr fontId="3"/>
  <pageMargins left="0.98425196850393704" right="0.98425196850393704" top="0.78740157480314965" bottom="0.78740157480314965" header="0.31496062992125984" footer="0.31496062992125984"/>
  <pageSetup paperSize="9" scale="95" orientation="portrait" r:id="rId1"/>
  <headerFooter>
    <oddHeader>&amp;R&amp;A</oddHeader>
  </headerFooter>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15"/>
  <sheetViews>
    <sheetView showGridLines="0" zoomScaleNormal="100" workbookViewId="0"/>
  </sheetViews>
  <sheetFormatPr defaultRowHeight="20.100000000000001" customHeight="1" x14ac:dyDescent="0.15"/>
  <cols>
    <col min="1" max="1" width="3.625" style="1109" customWidth="1"/>
    <col min="2" max="2" width="20.625" style="1109" customWidth="1"/>
    <col min="3" max="7" width="10.625" style="1109" customWidth="1"/>
    <col min="8" max="256" width="9" style="1109"/>
    <col min="257" max="257" width="4.625" style="1109" customWidth="1"/>
    <col min="258" max="258" width="23.625" style="1109" customWidth="1"/>
    <col min="259" max="263" width="11.625" style="1109" customWidth="1"/>
    <col min="264" max="512" width="9" style="1109"/>
    <col min="513" max="513" width="4.625" style="1109" customWidth="1"/>
    <col min="514" max="514" width="23.625" style="1109" customWidth="1"/>
    <col min="515" max="519" width="11.625" style="1109" customWidth="1"/>
    <col min="520" max="768" width="9" style="1109"/>
    <col min="769" max="769" width="4.625" style="1109" customWidth="1"/>
    <col min="770" max="770" width="23.625" style="1109" customWidth="1"/>
    <col min="771" max="775" width="11.625" style="1109" customWidth="1"/>
    <col min="776" max="1024" width="9" style="1109"/>
    <col min="1025" max="1025" width="4.625" style="1109" customWidth="1"/>
    <col min="1026" max="1026" width="23.625" style="1109" customWidth="1"/>
    <col min="1027" max="1031" width="11.625" style="1109" customWidth="1"/>
    <col min="1032" max="1280" width="9" style="1109"/>
    <col min="1281" max="1281" width="4.625" style="1109" customWidth="1"/>
    <col min="1282" max="1282" width="23.625" style="1109" customWidth="1"/>
    <col min="1283" max="1287" width="11.625" style="1109" customWidth="1"/>
    <col min="1288" max="1536" width="9" style="1109"/>
    <col min="1537" max="1537" width="4.625" style="1109" customWidth="1"/>
    <col min="1538" max="1538" width="23.625" style="1109" customWidth="1"/>
    <col min="1539" max="1543" width="11.625" style="1109" customWidth="1"/>
    <col min="1544" max="1792" width="9" style="1109"/>
    <col min="1793" max="1793" width="4.625" style="1109" customWidth="1"/>
    <col min="1794" max="1794" width="23.625" style="1109" customWidth="1"/>
    <col min="1795" max="1799" width="11.625" style="1109" customWidth="1"/>
    <col min="1800" max="2048" width="9" style="1109"/>
    <col min="2049" max="2049" width="4.625" style="1109" customWidth="1"/>
    <col min="2050" max="2050" width="23.625" style="1109" customWidth="1"/>
    <col min="2051" max="2055" width="11.625" style="1109" customWidth="1"/>
    <col min="2056" max="2304" width="9" style="1109"/>
    <col min="2305" max="2305" width="4.625" style="1109" customWidth="1"/>
    <col min="2306" max="2306" width="23.625" style="1109" customWidth="1"/>
    <col min="2307" max="2311" width="11.625" style="1109" customWidth="1"/>
    <col min="2312" max="2560" width="9" style="1109"/>
    <col min="2561" max="2561" width="4.625" style="1109" customWidth="1"/>
    <col min="2562" max="2562" width="23.625" style="1109" customWidth="1"/>
    <col min="2563" max="2567" width="11.625" style="1109" customWidth="1"/>
    <col min="2568" max="2816" width="9" style="1109"/>
    <col min="2817" max="2817" width="4.625" style="1109" customWidth="1"/>
    <col min="2818" max="2818" width="23.625" style="1109" customWidth="1"/>
    <col min="2819" max="2823" width="11.625" style="1109" customWidth="1"/>
    <col min="2824" max="3072" width="9" style="1109"/>
    <col min="3073" max="3073" width="4.625" style="1109" customWidth="1"/>
    <col min="3074" max="3074" width="23.625" style="1109" customWidth="1"/>
    <col min="3075" max="3079" width="11.625" style="1109" customWidth="1"/>
    <col min="3080" max="3328" width="9" style="1109"/>
    <col min="3329" max="3329" width="4.625" style="1109" customWidth="1"/>
    <col min="3330" max="3330" width="23.625" style="1109" customWidth="1"/>
    <col min="3331" max="3335" width="11.625" style="1109" customWidth="1"/>
    <col min="3336" max="3584" width="9" style="1109"/>
    <col min="3585" max="3585" width="4.625" style="1109" customWidth="1"/>
    <col min="3586" max="3586" width="23.625" style="1109" customWidth="1"/>
    <col min="3587" max="3591" width="11.625" style="1109" customWidth="1"/>
    <col min="3592" max="3840" width="9" style="1109"/>
    <col min="3841" max="3841" width="4.625" style="1109" customWidth="1"/>
    <col min="3842" max="3842" width="23.625" style="1109" customWidth="1"/>
    <col min="3843" max="3847" width="11.625" style="1109" customWidth="1"/>
    <col min="3848" max="4096" width="9" style="1109"/>
    <col min="4097" max="4097" width="4.625" style="1109" customWidth="1"/>
    <col min="4098" max="4098" width="23.625" style="1109" customWidth="1"/>
    <col min="4099" max="4103" width="11.625" style="1109" customWidth="1"/>
    <col min="4104" max="4352" width="9" style="1109"/>
    <col min="4353" max="4353" width="4.625" style="1109" customWidth="1"/>
    <col min="4354" max="4354" width="23.625" style="1109" customWidth="1"/>
    <col min="4355" max="4359" width="11.625" style="1109" customWidth="1"/>
    <col min="4360" max="4608" width="9" style="1109"/>
    <col min="4609" max="4609" width="4.625" style="1109" customWidth="1"/>
    <col min="4610" max="4610" width="23.625" style="1109" customWidth="1"/>
    <col min="4611" max="4615" width="11.625" style="1109" customWidth="1"/>
    <col min="4616" max="4864" width="9" style="1109"/>
    <col min="4865" max="4865" width="4.625" style="1109" customWidth="1"/>
    <col min="4866" max="4866" width="23.625" style="1109" customWidth="1"/>
    <col min="4867" max="4871" width="11.625" style="1109" customWidth="1"/>
    <col min="4872" max="5120" width="9" style="1109"/>
    <col min="5121" max="5121" width="4.625" style="1109" customWidth="1"/>
    <col min="5122" max="5122" width="23.625" style="1109" customWidth="1"/>
    <col min="5123" max="5127" width="11.625" style="1109" customWidth="1"/>
    <col min="5128" max="5376" width="9" style="1109"/>
    <col min="5377" max="5377" width="4.625" style="1109" customWidth="1"/>
    <col min="5378" max="5378" width="23.625" style="1109" customWidth="1"/>
    <col min="5379" max="5383" width="11.625" style="1109" customWidth="1"/>
    <col min="5384" max="5632" width="9" style="1109"/>
    <col min="5633" max="5633" width="4.625" style="1109" customWidth="1"/>
    <col min="5634" max="5634" width="23.625" style="1109" customWidth="1"/>
    <col min="5635" max="5639" width="11.625" style="1109" customWidth="1"/>
    <col min="5640" max="5888" width="9" style="1109"/>
    <col min="5889" max="5889" width="4.625" style="1109" customWidth="1"/>
    <col min="5890" max="5890" width="23.625" style="1109" customWidth="1"/>
    <col min="5891" max="5895" width="11.625" style="1109" customWidth="1"/>
    <col min="5896" max="6144" width="9" style="1109"/>
    <col min="6145" max="6145" width="4.625" style="1109" customWidth="1"/>
    <col min="6146" max="6146" width="23.625" style="1109" customWidth="1"/>
    <col min="6147" max="6151" width="11.625" style="1109" customWidth="1"/>
    <col min="6152" max="6400" width="9" style="1109"/>
    <col min="6401" max="6401" width="4.625" style="1109" customWidth="1"/>
    <col min="6402" max="6402" width="23.625" style="1109" customWidth="1"/>
    <col min="6403" max="6407" width="11.625" style="1109" customWidth="1"/>
    <col min="6408" max="6656" width="9" style="1109"/>
    <col min="6657" max="6657" width="4.625" style="1109" customWidth="1"/>
    <col min="6658" max="6658" width="23.625" style="1109" customWidth="1"/>
    <col min="6659" max="6663" width="11.625" style="1109" customWidth="1"/>
    <col min="6664" max="6912" width="9" style="1109"/>
    <col min="6913" max="6913" width="4.625" style="1109" customWidth="1"/>
    <col min="6914" max="6914" width="23.625" style="1109" customWidth="1"/>
    <col min="6915" max="6919" width="11.625" style="1109" customWidth="1"/>
    <col min="6920" max="7168" width="9" style="1109"/>
    <col min="7169" max="7169" width="4.625" style="1109" customWidth="1"/>
    <col min="7170" max="7170" width="23.625" style="1109" customWidth="1"/>
    <col min="7171" max="7175" width="11.625" style="1109" customWidth="1"/>
    <col min="7176" max="7424" width="9" style="1109"/>
    <col min="7425" max="7425" width="4.625" style="1109" customWidth="1"/>
    <col min="7426" max="7426" width="23.625" style="1109" customWidth="1"/>
    <col min="7427" max="7431" width="11.625" style="1109" customWidth="1"/>
    <col min="7432" max="7680" width="9" style="1109"/>
    <col min="7681" max="7681" width="4.625" style="1109" customWidth="1"/>
    <col min="7682" max="7682" width="23.625" style="1109" customWidth="1"/>
    <col min="7683" max="7687" width="11.625" style="1109" customWidth="1"/>
    <col min="7688" max="7936" width="9" style="1109"/>
    <col min="7937" max="7937" width="4.625" style="1109" customWidth="1"/>
    <col min="7938" max="7938" width="23.625" style="1109" customWidth="1"/>
    <col min="7939" max="7943" width="11.625" style="1109" customWidth="1"/>
    <col min="7944" max="8192" width="9" style="1109"/>
    <col min="8193" max="8193" width="4.625" style="1109" customWidth="1"/>
    <col min="8194" max="8194" width="23.625" style="1109" customWidth="1"/>
    <col min="8195" max="8199" width="11.625" style="1109" customWidth="1"/>
    <col min="8200" max="8448" width="9" style="1109"/>
    <col min="8449" max="8449" width="4.625" style="1109" customWidth="1"/>
    <col min="8450" max="8450" width="23.625" style="1109" customWidth="1"/>
    <col min="8451" max="8455" width="11.625" style="1109" customWidth="1"/>
    <col min="8456" max="8704" width="9" style="1109"/>
    <col min="8705" max="8705" width="4.625" style="1109" customWidth="1"/>
    <col min="8706" max="8706" width="23.625" style="1109" customWidth="1"/>
    <col min="8707" max="8711" width="11.625" style="1109" customWidth="1"/>
    <col min="8712" max="8960" width="9" style="1109"/>
    <col min="8961" max="8961" width="4.625" style="1109" customWidth="1"/>
    <col min="8962" max="8962" width="23.625" style="1109" customWidth="1"/>
    <col min="8963" max="8967" width="11.625" style="1109" customWidth="1"/>
    <col min="8968" max="9216" width="9" style="1109"/>
    <col min="9217" max="9217" width="4.625" style="1109" customWidth="1"/>
    <col min="9218" max="9218" width="23.625" style="1109" customWidth="1"/>
    <col min="9219" max="9223" width="11.625" style="1109" customWidth="1"/>
    <col min="9224" max="9472" width="9" style="1109"/>
    <col min="9473" max="9473" width="4.625" style="1109" customWidth="1"/>
    <col min="9474" max="9474" width="23.625" style="1109" customWidth="1"/>
    <col min="9475" max="9479" width="11.625" style="1109" customWidth="1"/>
    <col min="9480" max="9728" width="9" style="1109"/>
    <col min="9729" max="9729" width="4.625" style="1109" customWidth="1"/>
    <col min="9730" max="9730" width="23.625" style="1109" customWidth="1"/>
    <col min="9731" max="9735" width="11.625" style="1109" customWidth="1"/>
    <col min="9736" max="9984" width="9" style="1109"/>
    <col min="9985" max="9985" width="4.625" style="1109" customWidth="1"/>
    <col min="9986" max="9986" width="23.625" style="1109" customWidth="1"/>
    <col min="9987" max="9991" width="11.625" style="1109" customWidth="1"/>
    <col min="9992" max="10240" width="9" style="1109"/>
    <col min="10241" max="10241" width="4.625" style="1109" customWidth="1"/>
    <col min="10242" max="10242" width="23.625" style="1109" customWidth="1"/>
    <col min="10243" max="10247" width="11.625" style="1109" customWidth="1"/>
    <col min="10248" max="10496" width="9" style="1109"/>
    <col min="10497" max="10497" width="4.625" style="1109" customWidth="1"/>
    <col min="10498" max="10498" width="23.625" style="1109" customWidth="1"/>
    <col min="10499" max="10503" width="11.625" style="1109" customWidth="1"/>
    <col min="10504" max="10752" width="9" style="1109"/>
    <col min="10753" max="10753" width="4.625" style="1109" customWidth="1"/>
    <col min="10754" max="10754" width="23.625" style="1109" customWidth="1"/>
    <col min="10755" max="10759" width="11.625" style="1109" customWidth="1"/>
    <col min="10760" max="11008" width="9" style="1109"/>
    <col min="11009" max="11009" width="4.625" style="1109" customWidth="1"/>
    <col min="11010" max="11010" width="23.625" style="1109" customWidth="1"/>
    <col min="11011" max="11015" width="11.625" style="1109" customWidth="1"/>
    <col min="11016" max="11264" width="9" style="1109"/>
    <col min="11265" max="11265" width="4.625" style="1109" customWidth="1"/>
    <col min="11266" max="11266" width="23.625" style="1109" customWidth="1"/>
    <col min="11267" max="11271" width="11.625" style="1109" customWidth="1"/>
    <col min="11272" max="11520" width="9" style="1109"/>
    <col min="11521" max="11521" width="4.625" style="1109" customWidth="1"/>
    <col min="11522" max="11522" width="23.625" style="1109" customWidth="1"/>
    <col min="11523" max="11527" width="11.625" style="1109" customWidth="1"/>
    <col min="11528" max="11776" width="9" style="1109"/>
    <col min="11777" max="11777" width="4.625" style="1109" customWidth="1"/>
    <col min="11778" max="11778" width="23.625" style="1109" customWidth="1"/>
    <col min="11779" max="11783" width="11.625" style="1109" customWidth="1"/>
    <col min="11784" max="12032" width="9" style="1109"/>
    <col min="12033" max="12033" width="4.625" style="1109" customWidth="1"/>
    <col min="12034" max="12034" width="23.625" style="1109" customWidth="1"/>
    <col min="12035" max="12039" width="11.625" style="1109" customWidth="1"/>
    <col min="12040" max="12288" width="9" style="1109"/>
    <col min="12289" max="12289" width="4.625" style="1109" customWidth="1"/>
    <col min="12290" max="12290" width="23.625" style="1109" customWidth="1"/>
    <col min="12291" max="12295" width="11.625" style="1109" customWidth="1"/>
    <col min="12296" max="12544" width="9" style="1109"/>
    <col min="12545" max="12545" width="4.625" style="1109" customWidth="1"/>
    <col min="12546" max="12546" width="23.625" style="1109" customWidth="1"/>
    <col min="12547" max="12551" width="11.625" style="1109" customWidth="1"/>
    <col min="12552" max="12800" width="9" style="1109"/>
    <col min="12801" max="12801" width="4.625" style="1109" customWidth="1"/>
    <col min="12802" max="12802" width="23.625" style="1109" customWidth="1"/>
    <col min="12803" max="12807" width="11.625" style="1109" customWidth="1"/>
    <col min="12808" max="13056" width="9" style="1109"/>
    <col min="13057" max="13057" width="4.625" style="1109" customWidth="1"/>
    <col min="13058" max="13058" width="23.625" style="1109" customWidth="1"/>
    <col min="13059" max="13063" width="11.625" style="1109" customWidth="1"/>
    <col min="13064" max="13312" width="9" style="1109"/>
    <col min="13313" max="13313" width="4.625" style="1109" customWidth="1"/>
    <col min="13314" max="13314" width="23.625" style="1109" customWidth="1"/>
    <col min="13315" max="13319" width="11.625" style="1109" customWidth="1"/>
    <col min="13320" max="13568" width="9" style="1109"/>
    <col min="13569" max="13569" width="4.625" style="1109" customWidth="1"/>
    <col min="13570" max="13570" width="23.625" style="1109" customWidth="1"/>
    <col min="13571" max="13575" width="11.625" style="1109" customWidth="1"/>
    <col min="13576" max="13824" width="9" style="1109"/>
    <col min="13825" max="13825" width="4.625" style="1109" customWidth="1"/>
    <col min="13826" max="13826" width="23.625" style="1109" customWidth="1"/>
    <col min="13827" max="13831" width="11.625" style="1109" customWidth="1"/>
    <col min="13832" max="14080" width="9" style="1109"/>
    <col min="14081" max="14081" width="4.625" style="1109" customWidth="1"/>
    <col min="14082" max="14082" width="23.625" style="1109" customWidth="1"/>
    <col min="14083" max="14087" width="11.625" style="1109" customWidth="1"/>
    <col min="14088" max="14336" width="9" style="1109"/>
    <col min="14337" max="14337" width="4.625" style="1109" customWidth="1"/>
    <col min="14338" max="14338" width="23.625" style="1109" customWidth="1"/>
    <col min="14339" max="14343" width="11.625" style="1109" customWidth="1"/>
    <col min="14344" max="14592" width="9" style="1109"/>
    <col min="14593" max="14593" width="4.625" style="1109" customWidth="1"/>
    <col min="14594" max="14594" width="23.625" style="1109" customWidth="1"/>
    <col min="14595" max="14599" width="11.625" style="1109" customWidth="1"/>
    <col min="14600" max="14848" width="9" style="1109"/>
    <col min="14849" max="14849" width="4.625" style="1109" customWidth="1"/>
    <col min="14850" max="14850" width="23.625" style="1109" customWidth="1"/>
    <col min="14851" max="14855" width="11.625" style="1109" customWidth="1"/>
    <col min="14856" max="15104" width="9" style="1109"/>
    <col min="15105" max="15105" width="4.625" style="1109" customWidth="1"/>
    <col min="15106" max="15106" width="23.625" style="1109" customWidth="1"/>
    <col min="15107" max="15111" width="11.625" style="1109" customWidth="1"/>
    <col min="15112" max="15360" width="9" style="1109"/>
    <col min="15361" max="15361" width="4.625" style="1109" customWidth="1"/>
    <col min="15362" max="15362" width="23.625" style="1109" customWidth="1"/>
    <col min="15363" max="15367" width="11.625" style="1109" customWidth="1"/>
    <col min="15368" max="15616" width="9" style="1109"/>
    <col min="15617" max="15617" width="4.625" style="1109" customWidth="1"/>
    <col min="15618" max="15618" width="23.625" style="1109" customWidth="1"/>
    <col min="15619" max="15623" width="11.625" style="1109" customWidth="1"/>
    <col min="15624" max="15872" width="9" style="1109"/>
    <col min="15873" max="15873" width="4.625" style="1109" customWidth="1"/>
    <col min="15874" max="15874" width="23.625" style="1109" customWidth="1"/>
    <col min="15875" max="15879" width="11.625" style="1109" customWidth="1"/>
    <col min="15880" max="16128" width="9" style="1109"/>
    <col min="16129" max="16129" width="4.625" style="1109" customWidth="1"/>
    <col min="16130" max="16130" width="23.625" style="1109" customWidth="1"/>
    <col min="16131" max="16135" width="11.625" style="1109" customWidth="1"/>
    <col min="16136" max="16384" width="9" style="1109"/>
  </cols>
  <sheetData>
    <row r="1" spans="1:7" ht="20.100000000000001" customHeight="1" x14ac:dyDescent="0.15">
      <c r="A1" s="1205" t="s">
        <v>4624</v>
      </c>
      <c r="C1" s="836"/>
      <c r="D1" s="836"/>
      <c r="E1" s="836"/>
      <c r="F1" s="836"/>
      <c r="G1" s="1205">
        <v>151</v>
      </c>
    </row>
    <row r="2" spans="1:7" ht="20.100000000000001" customHeight="1" x14ac:dyDescent="0.15">
      <c r="C2" s="836"/>
      <c r="D2" s="836"/>
      <c r="E2" s="836"/>
      <c r="F2" s="836"/>
    </row>
    <row r="3" spans="1:7" ht="20.100000000000001" customHeight="1" thickBot="1" x14ac:dyDescent="0.2">
      <c r="A3" s="1273" t="s">
        <v>2170</v>
      </c>
      <c r="C3" s="836"/>
      <c r="D3" s="836"/>
      <c r="E3" s="836"/>
      <c r="F3" s="836"/>
      <c r="G3" s="836" t="s">
        <v>973</v>
      </c>
    </row>
    <row r="4" spans="1:7" ht="20.100000000000001" customHeight="1" x14ac:dyDescent="0.15">
      <c r="A4" s="3059"/>
      <c r="B4" s="3053"/>
      <c r="C4" s="2402" t="s">
        <v>39</v>
      </c>
      <c r="D4" s="2404" t="s">
        <v>38</v>
      </c>
      <c r="E4" s="2402" t="s">
        <v>995</v>
      </c>
      <c r="F4" s="2402" t="s">
        <v>4726</v>
      </c>
      <c r="G4" s="2402" t="s">
        <v>5045</v>
      </c>
    </row>
    <row r="5" spans="1:7" ht="20.100000000000001" customHeight="1" x14ac:dyDescent="0.15">
      <c r="A5" s="3540" t="s">
        <v>94</v>
      </c>
      <c r="B5" s="1807" t="s">
        <v>893</v>
      </c>
      <c r="C5" s="2411">
        <v>5</v>
      </c>
      <c r="D5" s="2411">
        <v>6</v>
      </c>
      <c r="E5" s="2411">
        <v>5</v>
      </c>
      <c r="F5" s="2411">
        <v>5</v>
      </c>
      <c r="G5" s="2496">
        <v>5</v>
      </c>
    </row>
    <row r="6" spans="1:7" ht="20.100000000000001" customHeight="1" x14ac:dyDescent="0.15">
      <c r="A6" s="3541"/>
      <c r="B6" s="1808" t="s">
        <v>894</v>
      </c>
      <c r="C6" s="2412">
        <v>125</v>
      </c>
      <c r="D6" s="2412">
        <v>127</v>
      </c>
      <c r="E6" s="2412">
        <v>127</v>
      </c>
      <c r="F6" s="2412">
        <v>128</v>
      </c>
      <c r="G6" s="2497">
        <v>133</v>
      </c>
    </row>
    <row r="7" spans="1:7" ht="20.100000000000001" customHeight="1" x14ac:dyDescent="0.15">
      <c r="A7" s="3542"/>
      <c r="B7" s="1809" t="s">
        <v>895</v>
      </c>
      <c r="C7" s="2413">
        <v>30</v>
      </c>
      <c r="D7" s="2412">
        <v>33</v>
      </c>
      <c r="E7" s="2412">
        <v>30</v>
      </c>
      <c r="F7" s="2413">
        <v>30</v>
      </c>
      <c r="G7" s="2498">
        <v>30</v>
      </c>
    </row>
    <row r="8" spans="1:7" ht="20.100000000000001" customHeight="1" x14ac:dyDescent="0.15">
      <c r="A8" s="3540" t="s">
        <v>896</v>
      </c>
      <c r="B8" s="1807" t="s">
        <v>893</v>
      </c>
      <c r="C8" s="2411">
        <v>4</v>
      </c>
      <c r="D8" s="2411">
        <v>4</v>
      </c>
      <c r="E8" s="2411">
        <v>4</v>
      </c>
      <c r="F8" s="2411">
        <v>4</v>
      </c>
      <c r="G8" s="2496">
        <v>4</v>
      </c>
    </row>
    <row r="9" spans="1:7" ht="20.100000000000001" customHeight="1" x14ac:dyDescent="0.15">
      <c r="A9" s="3541"/>
      <c r="B9" s="1808" t="s">
        <v>894</v>
      </c>
      <c r="C9" s="2412">
        <v>123</v>
      </c>
      <c r="D9" s="2412">
        <v>123</v>
      </c>
      <c r="E9" s="2412">
        <v>125</v>
      </c>
      <c r="F9" s="2412">
        <v>126</v>
      </c>
      <c r="G9" s="2497">
        <v>131</v>
      </c>
    </row>
    <row r="10" spans="1:7" ht="20.100000000000001" customHeight="1" x14ac:dyDescent="0.15">
      <c r="A10" s="3542"/>
      <c r="B10" s="1809" t="s">
        <v>895</v>
      </c>
      <c r="C10" s="2413">
        <v>28</v>
      </c>
      <c r="D10" s="2413">
        <v>29</v>
      </c>
      <c r="E10" s="2413">
        <v>28</v>
      </c>
      <c r="F10" s="2413">
        <v>28</v>
      </c>
      <c r="G10" s="2498">
        <v>28</v>
      </c>
    </row>
    <row r="11" spans="1:7" ht="20.100000000000001" customHeight="1" x14ac:dyDescent="0.15">
      <c r="A11" s="3540" t="s">
        <v>897</v>
      </c>
      <c r="B11" s="1807" t="s">
        <v>893</v>
      </c>
      <c r="C11" s="2411">
        <v>1</v>
      </c>
      <c r="D11" s="2411">
        <v>2</v>
      </c>
      <c r="E11" s="2411">
        <v>1</v>
      </c>
      <c r="F11" s="2411">
        <v>1</v>
      </c>
      <c r="G11" s="2496">
        <v>1</v>
      </c>
    </row>
    <row r="12" spans="1:7" ht="20.100000000000001" customHeight="1" x14ac:dyDescent="0.15">
      <c r="A12" s="3541"/>
      <c r="B12" s="1808" t="s">
        <v>894</v>
      </c>
      <c r="C12" s="2412">
        <v>2</v>
      </c>
      <c r="D12" s="2412">
        <v>4</v>
      </c>
      <c r="E12" s="2412">
        <v>2</v>
      </c>
      <c r="F12" s="2412">
        <v>2</v>
      </c>
      <c r="G12" s="2497">
        <v>2</v>
      </c>
    </row>
    <row r="13" spans="1:7" ht="20.100000000000001" customHeight="1" x14ac:dyDescent="0.15">
      <c r="A13" s="3542"/>
      <c r="B13" s="1809" t="s">
        <v>895</v>
      </c>
      <c r="C13" s="2413">
        <v>2</v>
      </c>
      <c r="D13" s="2413">
        <v>4</v>
      </c>
      <c r="E13" s="2413">
        <v>2</v>
      </c>
      <c r="F13" s="2413">
        <v>2</v>
      </c>
      <c r="G13" s="2498">
        <v>2</v>
      </c>
    </row>
    <row r="14" spans="1:7" ht="20.100000000000001" customHeight="1" thickBot="1" x14ac:dyDescent="0.2">
      <c r="A14" s="3543" t="s">
        <v>898</v>
      </c>
      <c r="B14" s="3544"/>
      <c r="C14" s="947">
        <v>5</v>
      </c>
      <c r="D14" s="947">
        <v>3</v>
      </c>
      <c r="E14" s="947">
        <v>5</v>
      </c>
      <c r="F14" s="947">
        <v>2</v>
      </c>
      <c r="G14" s="947">
        <v>1</v>
      </c>
    </row>
    <row r="15" spans="1:7" ht="20.100000000000001" customHeight="1" x14ac:dyDescent="0.15">
      <c r="A15" s="40" t="s">
        <v>5132</v>
      </c>
      <c r="C15" s="836"/>
      <c r="D15" s="836"/>
      <c r="E15" s="836"/>
      <c r="F15" s="836"/>
    </row>
  </sheetData>
  <mergeCells count="5">
    <mergeCell ref="A4:B4"/>
    <mergeCell ref="A5:A7"/>
    <mergeCell ref="A8:A10"/>
    <mergeCell ref="A11:A13"/>
    <mergeCell ref="A14:B14"/>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D9"/>
  <sheetViews>
    <sheetView showGridLines="0" zoomScaleNormal="100" workbookViewId="0"/>
  </sheetViews>
  <sheetFormatPr defaultRowHeight="21.95" customHeight="1" x14ac:dyDescent="0.15"/>
  <cols>
    <col min="1" max="1" width="6.625" style="1109" customWidth="1"/>
    <col min="2" max="2" width="24.625" style="1109" customWidth="1"/>
    <col min="3" max="4" width="24.625" style="74" customWidth="1"/>
    <col min="5" max="5" width="22.625" style="1109" customWidth="1"/>
    <col min="6" max="225" width="9" style="1109"/>
    <col min="226" max="226" width="6.625" style="1109" customWidth="1"/>
    <col min="227" max="227" width="22.625" style="1109" customWidth="1"/>
    <col min="228" max="229" width="24.625" style="1109" customWidth="1"/>
    <col min="230" max="231" width="4.625" style="1109" customWidth="1"/>
    <col min="232" max="481" width="9" style="1109"/>
    <col min="482" max="482" width="6.625" style="1109" customWidth="1"/>
    <col min="483" max="483" width="22.625" style="1109" customWidth="1"/>
    <col min="484" max="485" width="24.625" style="1109" customWidth="1"/>
    <col min="486" max="487" width="4.625" style="1109" customWidth="1"/>
    <col min="488" max="737" width="9" style="1109"/>
    <col min="738" max="738" width="6.625" style="1109" customWidth="1"/>
    <col min="739" max="739" width="22.625" style="1109" customWidth="1"/>
    <col min="740" max="741" width="24.625" style="1109" customWidth="1"/>
    <col min="742" max="743" width="4.625" style="1109" customWidth="1"/>
    <col min="744" max="993" width="9" style="1109"/>
    <col min="994" max="994" width="6.625" style="1109" customWidth="1"/>
    <col min="995" max="995" width="22.625" style="1109" customWidth="1"/>
    <col min="996" max="997" width="24.625" style="1109" customWidth="1"/>
    <col min="998" max="999" width="4.625" style="1109" customWidth="1"/>
    <col min="1000" max="1249" width="9" style="1109"/>
    <col min="1250" max="1250" width="6.625" style="1109" customWidth="1"/>
    <col min="1251" max="1251" width="22.625" style="1109" customWidth="1"/>
    <col min="1252" max="1253" width="24.625" style="1109" customWidth="1"/>
    <col min="1254" max="1255" width="4.625" style="1109" customWidth="1"/>
    <col min="1256" max="1505" width="9" style="1109"/>
    <col min="1506" max="1506" width="6.625" style="1109" customWidth="1"/>
    <col min="1507" max="1507" width="22.625" style="1109" customWidth="1"/>
    <col min="1508" max="1509" width="24.625" style="1109" customWidth="1"/>
    <col min="1510" max="1511" width="4.625" style="1109" customWidth="1"/>
    <col min="1512" max="1761" width="9" style="1109"/>
    <col min="1762" max="1762" width="6.625" style="1109" customWidth="1"/>
    <col min="1763" max="1763" width="22.625" style="1109" customWidth="1"/>
    <col min="1764" max="1765" width="24.625" style="1109" customWidth="1"/>
    <col min="1766" max="1767" width="4.625" style="1109" customWidth="1"/>
    <col min="1768" max="2017" width="9" style="1109"/>
    <col min="2018" max="2018" width="6.625" style="1109" customWidth="1"/>
    <col min="2019" max="2019" width="22.625" style="1109" customWidth="1"/>
    <col min="2020" max="2021" width="24.625" style="1109" customWidth="1"/>
    <col min="2022" max="2023" width="4.625" style="1109" customWidth="1"/>
    <col min="2024" max="2273" width="9" style="1109"/>
    <col min="2274" max="2274" width="6.625" style="1109" customWidth="1"/>
    <col min="2275" max="2275" width="22.625" style="1109" customWidth="1"/>
    <col min="2276" max="2277" width="24.625" style="1109" customWidth="1"/>
    <col min="2278" max="2279" width="4.625" style="1109" customWidth="1"/>
    <col min="2280" max="2529" width="9" style="1109"/>
    <col min="2530" max="2530" width="6.625" style="1109" customWidth="1"/>
    <col min="2531" max="2531" width="22.625" style="1109" customWidth="1"/>
    <col min="2532" max="2533" width="24.625" style="1109" customWidth="1"/>
    <col min="2534" max="2535" width="4.625" style="1109" customWidth="1"/>
    <col min="2536" max="2785" width="9" style="1109"/>
    <col min="2786" max="2786" width="6.625" style="1109" customWidth="1"/>
    <col min="2787" max="2787" width="22.625" style="1109" customWidth="1"/>
    <col min="2788" max="2789" width="24.625" style="1109" customWidth="1"/>
    <col min="2790" max="2791" width="4.625" style="1109" customWidth="1"/>
    <col min="2792" max="3041" width="9" style="1109"/>
    <col min="3042" max="3042" width="6.625" style="1109" customWidth="1"/>
    <col min="3043" max="3043" width="22.625" style="1109" customWidth="1"/>
    <col min="3044" max="3045" width="24.625" style="1109" customWidth="1"/>
    <col min="3046" max="3047" width="4.625" style="1109" customWidth="1"/>
    <col min="3048" max="3297" width="9" style="1109"/>
    <col min="3298" max="3298" width="6.625" style="1109" customWidth="1"/>
    <col min="3299" max="3299" width="22.625" style="1109" customWidth="1"/>
    <col min="3300" max="3301" width="24.625" style="1109" customWidth="1"/>
    <col min="3302" max="3303" width="4.625" style="1109" customWidth="1"/>
    <col min="3304" max="3553" width="9" style="1109"/>
    <col min="3554" max="3554" width="6.625" style="1109" customWidth="1"/>
    <col min="3555" max="3555" width="22.625" style="1109" customWidth="1"/>
    <col min="3556" max="3557" width="24.625" style="1109" customWidth="1"/>
    <col min="3558" max="3559" width="4.625" style="1109" customWidth="1"/>
    <col min="3560" max="3809" width="9" style="1109"/>
    <col min="3810" max="3810" width="6.625" style="1109" customWidth="1"/>
    <col min="3811" max="3811" width="22.625" style="1109" customWidth="1"/>
    <col min="3812" max="3813" width="24.625" style="1109" customWidth="1"/>
    <col min="3814" max="3815" width="4.625" style="1109" customWidth="1"/>
    <col min="3816" max="4065" width="9" style="1109"/>
    <col min="4066" max="4066" width="6.625" style="1109" customWidth="1"/>
    <col min="4067" max="4067" width="22.625" style="1109" customWidth="1"/>
    <col min="4068" max="4069" width="24.625" style="1109" customWidth="1"/>
    <col min="4070" max="4071" width="4.625" style="1109" customWidth="1"/>
    <col min="4072" max="4321" width="9" style="1109"/>
    <col min="4322" max="4322" width="6.625" style="1109" customWidth="1"/>
    <col min="4323" max="4323" width="22.625" style="1109" customWidth="1"/>
    <col min="4324" max="4325" width="24.625" style="1109" customWidth="1"/>
    <col min="4326" max="4327" width="4.625" style="1109" customWidth="1"/>
    <col min="4328" max="4577" width="9" style="1109"/>
    <col min="4578" max="4578" width="6.625" style="1109" customWidth="1"/>
    <col min="4579" max="4579" width="22.625" style="1109" customWidth="1"/>
    <col min="4580" max="4581" width="24.625" style="1109" customWidth="1"/>
    <col min="4582" max="4583" width="4.625" style="1109" customWidth="1"/>
    <col min="4584" max="4833" width="9" style="1109"/>
    <col min="4834" max="4834" width="6.625" style="1109" customWidth="1"/>
    <col min="4835" max="4835" width="22.625" style="1109" customWidth="1"/>
    <col min="4836" max="4837" width="24.625" style="1109" customWidth="1"/>
    <col min="4838" max="4839" width="4.625" style="1109" customWidth="1"/>
    <col min="4840" max="5089" width="9" style="1109"/>
    <col min="5090" max="5090" width="6.625" style="1109" customWidth="1"/>
    <col min="5091" max="5091" width="22.625" style="1109" customWidth="1"/>
    <col min="5092" max="5093" width="24.625" style="1109" customWidth="1"/>
    <col min="5094" max="5095" width="4.625" style="1109" customWidth="1"/>
    <col min="5096" max="5345" width="9" style="1109"/>
    <col min="5346" max="5346" width="6.625" style="1109" customWidth="1"/>
    <col min="5347" max="5347" width="22.625" style="1109" customWidth="1"/>
    <col min="5348" max="5349" width="24.625" style="1109" customWidth="1"/>
    <col min="5350" max="5351" width="4.625" style="1109" customWidth="1"/>
    <col min="5352" max="5601" width="9" style="1109"/>
    <col min="5602" max="5602" width="6.625" style="1109" customWidth="1"/>
    <col min="5603" max="5603" width="22.625" style="1109" customWidth="1"/>
    <col min="5604" max="5605" width="24.625" style="1109" customWidth="1"/>
    <col min="5606" max="5607" width="4.625" style="1109" customWidth="1"/>
    <col min="5608" max="5857" width="9" style="1109"/>
    <col min="5858" max="5858" width="6.625" style="1109" customWidth="1"/>
    <col min="5859" max="5859" width="22.625" style="1109" customWidth="1"/>
    <col min="5860" max="5861" width="24.625" style="1109" customWidth="1"/>
    <col min="5862" max="5863" width="4.625" style="1109" customWidth="1"/>
    <col min="5864" max="6113" width="9" style="1109"/>
    <col min="6114" max="6114" width="6.625" style="1109" customWidth="1"/>
    <col min="6115" max="6115" width="22.625" style="1109" customWidth="1"/>
    <col min="6116" max="6117" width="24.625" style="1109" customWidth="1"/>
    <col min="6118" max="6119" width="4.625" style="1109" customWidth="1"/>
    <col min="6120" max="6369" width="9" style="1109"/>
    <col min="6370" max="6370" width="6.625" style="1109" customWidth="1"/>
    <col min="6371" max="6371" width="22.625" style="1109" customWidth="1"/>
    <col min="6372" max="6373" width="24.625" style="1109" customWidth="1"/>
    <col min="6374" max="6375" width="4.625" style="1109" customWidth="1"/>
    <col min="6376" max="6625" width="9" style="1109"/>
    <col min="6626" max="6626" width="6.625" style="1109" customWidth="1"/>
    <col min="6627" max="6627" width="22.625" style="1109" customWidth="1"/>
    <col min="6628" max="6629" width="24.625" style="1109" customWidth="1"/>
    <col min="6630" max="6631" width="4.625" style="1109" customWidth="1"/>
    <col min="6632" max="6881" width="9" style="1109"/>
    <col min="6882" max="6882" width="6.625" style="1109" customWidth="1"/>
    <col min="6883" max="6883" width="22.625" style="1109" customWidth="1"/>
    <col min="6884" max="6885" width="24.625" style="1109" customWidth="1"/>
    <col min="6886" max="6887" width="4.625" style="1109" customWidth="1"/>
    <col min="6888" max="7137" width="9" style="1109"/>
    <col min="7138" max="7138" width="6.625" style="1109" customWidth="1"/>
    <col min="7139" max="7139" width="22.625" style="1109" customWidth="1"/>
    <col min="7140" max="7141" width="24.625" style="1109" customWidth="1"/>
    <col min="7142" max="7143" width="4.625" style="1109" customWidth="1"/>
    <col min="7144" max="7393" width="9" style="1109"/>
    <col min="7394" max="7394" width="6.625" style="1109" customWidth="1"/>
    <col min="7395" max="7395" width="22.625" style="1109" customWidth="1"/>
    <col min="7396" max="7397" width="24.625" style="1109" customWidth="1"/>
    <col min="7398" max="7399" width="4.625" style="1109" customWidth="1"/>
    <col min="7400" max="7649" width="9" style="1109"/>
    <col min="7650" max="7650" width="6.625" style="1109" customWidth="1"/>
    <col min="7651" max="7651" width="22.625" style="1109" customWidth="1"/>
    <col min="7652" max="7653" width="24.625" style="1109" customWidth="1"/>
    <col min="7654" max="7655" width="4.625" style="1109" customWidth="1"/>
    <col min="7656" max="7905" width="9" style="1109"/>
    <col min="7906" max="7906" width="6.625" style="1109" customWidth="1"/>
    <col min="7907" max="7907" width="22.625" style="1109" customWidth="1"/>
    <col min="7908" max="7909" width="24.625" style="1109" customWidth="1"/>
    <col min="7910" max="7911" width="4.625" style="1109" customWidth="1"/>
    <col min="7912" max="8161" width="9" style="1109"/>
    <col min="8162" max="8162" width="6.625" style="1109" customWidth="1"/>
    <col min="8163" max="8163" width="22.625" style="1109" customWidth="1"/>
    <col min="8164" max="8165" width="24.625" style="1109" customWidth="1"/>
    <col min="8166" max="8167" width="4.625" style="1109" customWidth="1"/>
    <col min="8168" max="8417" width="9" style="1109"/>
    <col min="8418" max="8418" width="6.625" style="1109" customWidth="1"/>
    <col min="8419" max="8419" width="22.625" style="1109" customWidth="1"/>
    <col min="8420" max="8421" width="24.625" style="1109" customWidth="1"/>
    <col min="8422" max="8423" width="4.625" style="1109" customWidth="1"/>
    <col min="8424" max="8673" width="9" style="1109"/>
    <col min="8674" max="8674" width="6.625" style="1109" customWidth="1"/>
    <col min="8675" max="8675" width="22.625" style="1109" customWidth="1"/>
    <col min="8676" max="8677" width="24.625" style="1109" customWidth="1"/>
    <col min="8678" max="8679" width="4.625" style="1109" customWidth="1"/>
    <col min="8680" max="8929" width="9" style="1109"/>
    <col min="8930" max="8930" width="6.625" style="1109" customWidth="1"/>
    <col min="8931" max="8931" width="22.625" style="1109" customWidth="1"/>
    <col min="8932" max="8933" width="24.625" style="1109" customWidth="1"/>
    <col min="8934" max="8935" width="4.625" style="1109" customWidth="1"/>
    <col min="8936" max="9185" width="9" style="1109"/>
    <col min="9186" max="9186" width="6.625" style="1109" customWidth="1"/>
    <col min="9187" max="9187" width="22.625" style="1109" customWidth="1"/>
    <col min="9188" max="9189" width="24.625" style="1109" customWidth="1"/>
    <col min="9190" max="9191" width="4.625" style="1109" customWidth="1"/>
    <col min="9192" max="9441" width="9" style="1109"/>
    <col min="9442" max="9442" width="6.625" style="1109" customWidth="1"/>
    <col min="9443" max="9443" width="22.625" style="1109" customWidth="1"/>
    <col min="9444" max="9445" width="24.625" style="1109" customWidth="1"/>
    <col min="9446" max="9447" width="4.625" style="1109" customWidth="1"/>
    <col min="9448" max="9697" width="9" style="1109"/>
    <col min="9698" max="9698" width="6.625" style="1109" customWidth="1"/>
    <col min="9699" max="9699" width="22.625" style="1109" customWidth="1"/>
    <col min="9700" max="9701" width="24.625" style="1109" customWidth="1"/>
    <col min="9702" max="9703" width="4.625" style="1109" customWidth="1"/>
    <col min="9704" max="9953" width="9" style="1109"/>
    <col min="9954" max="9954" width="6.625" style="1109" customWidth="1"/>
    <col min="9955" max="9955" width="22.625" style="1109" customWidth="1"/>
    <col min="9956" max="9957" width="24.625" style="1109" customWidth="1"/>
    <col min="9958" max="9959" width="4.625" style="1109" customWidth="1"/>
    <col min="9960" max="10209" width="9" style="1109"/>
    <col min="10210" max="10210" width="6.625" style="1109" customWidth="1"/>
    <col min="10211" max="10211" width="22.625" style="1109" customWidth="1"/>
    <col min="10212" max="10213" width="24.625" style="1109" customWidth="1"/>
    <col min="10214" max="10215" width="4.625" style="1109" customWidth="1"/>
    <col min="10216" max="10465" width="9" style="1109"/>
    <col min="10466" max="10466" width="6.625" style="1109" customWidth="1"/>
    <col min="10467" max="10467" width="22.625" style="1109" customWidth="1"/>
    <col min="10468" max="10469" width="24.625" style="1109" customWidth="1"/>
    <col min="10470" max="10471" width="4.625" style="1109" customWidth="1"/>
    <col min="10472" max="10721" width="9" style="1109"/>
    <col min="10722" max="10722" width="6.625" style="1109" customWidth="1"/>
    <col min="10723" max="10723" width="22.625" style="1109" customWidth="1"/>
    <col min="10724" max="10725" width="24.625" style="1109" customWidth="1"/>
    <col min="10726" max="10727" width="4.625" style="1109" customWidth="1"/>
    <col min="10728" max="10977" width="9" style="1109"/>
    <col min="10978" max="10978" width="6.625" style="1109" customWidth="1"/>
    <col min="10979" max="10979" width="22.625" style="1109" customWidth="1"/>
    <col min="10980" max="10981" width="24.625" style="1109" customWidth="1"/>
    <col min="10982" max="10983" width="4.625" style="1109" customWidth="1"/>
    <col min="10984" max="11233" width="9" style="1109"/>
    <col min="11234" max="11234" width="6.625" style="1109" customWidth="1"/>
    <col min="11235" max="11235" width="22.625" style="1109" customWidth="1"/>
    <col min="11236" max="11237" width="24.625" style="1109" customWidth="1"/>
    <col min="11238" max="11239" width="4.625" style="1109" customWidth="1"/>
    <col min="11240" max="11489" width="9" style="1109"/>
    <col min="11490" max="11490" width="6.625" style="1109" customWidth="1"/>
    <col min="11491" max="11491" width="22.625" style="1109" customWidth="1"/>
    <col min="11492" max="11493" width="24.625" style="1109" customWidth="1"/>
    <col min="11494" max="11495" width="4.625" style="1109" customWidth="1"/>
    <col min="11496" max="11745" width="9" style="1109"/>
    <col min="11746" max="11746" width="6.625" style="1109" customWidth="1"/>
    <col min="11747" max="11747" width="22.625" style="1109" customWidth="1"/>
    <col min="11748" max="11749" width="24.625" style="1109" customWidth="1"/>
    <col min="11750" max="11751" width="4.625" style="1109" customWidth="1"/>
    <col min="11752" max="12001" width="9" style="1109"/>
    <col min="12002" max="12002" width="6.625" style="1109" customWidth="1"/>
    <col min="12003" max="12003" width="22.625" style="1109" customWidth="1"/>
    <col min="12004" max="12005" width="24.625" style="1109" customWidth="1"/>
    <col min="12006" max="12007" width="4.625" style="1109" customWidth="1"/>
    <col min="12008" max="12257" width="9" style="1109"/>
    <col min="12258" max="12258" width="6.625" style="1109" customWidth="1"/>
    <col min="12259" max="12259" width="22.625" style="1109" customWidth="1"/>
    <col min="12260" max="12261" width="24.625" style="1109" customWidth="1"/>
    <col min="12262" max="12263" width="4.625" style="1109" customWidth="1"/>
    <col min="12264" max="12513" width="9" style="1109"/>
    <col min="12514" max="12514" width="6.625" style="1109" customWidth="1"/>
    <col min="12515" max="12515" width="22.625" style="1109" customWidth="1"/>
    <col min="12516" max="12517" width="24.625" style="1109" customWidth="1"/>
    <col min="12518" max="12519" width="4.625" style="1109" customWidth="1"/>
    <col min="12520" max="12769" width="9" style="1109"/>
    <col min="12770" max="12770" width="6.625" style="1109" customWidth="1"/>
    <col min="12771" max="12771" width="22.625" style="1109" customWidth="1"/>
    <col min="12772" max="12773" width="24.625" style="1109" customWidth="1"/>
    <col min="12774" max="12775" width="4.625" style="1109" customWidth="1"/>
    <col min="12776" max="13025" width="9" style="1109"/>
    <col min="13026" max="13026" width="6.625" style="1109" customWidth="1"/>
    <col min="13027" max="13027" width="22.625" style="1109" customWidth="1"/>
    <col min="13028" max="13029" width="24.625" style="1109" customWidth="1"/>
    <col min="13030" max="13031" width="4.625" style="1109" customWidth="1"/>
    <col min="13032" max="13281" width="9" style="1109"/>
    <col min="13282" max="13282" width="6.625" style="1109" customWidth="1"/>
    <col min="13283" max="13283" width="22.625" style="1109" customWidth="1"/>
    <col min="13284" max="13285" width="24.625" style="1109" customWidth="1"/>
    <col min="13286" max="13287" width="4.625" style="1109" customWidth="1"/>
    <col min="13288" max="13537" width="9" style="1109"/>
    <col min="13538" max="13538" width="6.625" style="1109" customWidth="1"/>
    <col min="13539" max="13539" width="22.625" style="1109" customWidth="1"/>
    <col min="13540" max="13541" width="24.625" style="1109" customWidth="1"/>
    <col min="13542" max="13543" width="4.625" style="1109" customWidth="1"/>
    <col min="13544" max="13793" width="9" style="1109"/>
    <col min="13794" max="13794" width="6.625" style="1109" customWidth="1"/>
    <col min="13795" max="13795" width="22.625" style="1109" customWidth="1"/>
    <col min="13796" max="13797" width="24.625" style="1109" customWidth="1"/>
    <col min="13798" max="13799" width="4.625" style="1109" customWidth="1"/>
    <col min="13800" max="14049" width="9" style="1109"/>
    <col min="14050" max="14050" width="6.625" style="1109" customWidth="1"/>
    <col min="14051" max="14051" width="22.625" style="1109" customWidth="1"/>
    <col min="14052" max="14053" width="24.625" style="1109" customWidth="1"/>
    <col min="14054" max="14055" width="4.625" style="1109" customWidth="1"/>
    <col min="14056" max="14305" width="9" style="1109"/>
    <col min="14306" max="14306" width="6.625" style="1109" customWidth="1"/>
    <col min="14307" max="14307" width="22.625" style="1109" customWidth="1"/>
    <col min="14308" max="14309" width="24.625" style="1109" customWidth="1"/>
    <col min="14310" max="14311" width="4.625" style="1109" customWidth="1"/>
    <col min="14312" max="14561" width="9" style="1109"/>
    <col min="14562" max="14562" width="6.625" style="1109" customWidth="1"/>
    <col min="14563" max="14563" width="22.625" style="1109" customWidth="1"/>
    <col min="14564" max="14565" width="24.625" style="1109" customWidth="1"/>
    <col min="14566" max="14567" width="4.625" style="1109" customWidth="1"/>
    <col min="14568" max="14817" width="9" style="1109"/>
    <col min="14818" max="14818" width="6.625" style="1109" customWidth="1"/>
    <col min="14819" max="14819" width="22.625" style="1109" customWidth="1"/>
    <col min="14820" max="14821" width="24.625" style="1109" customWidth="1"/>
    <col min="14822" max="14823" width="4.625" style="1109" customWidth="1"/>
    <col min="14824" max="15073" width="9" style="1109"/>
    <col min="15074" max="15074" width="6.625" style="1109" customWidth="1"/>
    <col min="15075" max="15075" width="22.625" style="1109" customWidth="1"/>
    <col min="15076" max="15077" width="24.625" style="1109" customWidth="1"/>
    <col min="15078" max="15079" width="4.625" style="1109" customWidth="1"/>
    <col min="15080" max="15329" width="9" style="1109"/>
    <col min="15330" max="15330" width="6.625" style="1109" customWidth="1"/>
    <col min="15331" max="15331" width="22.625" style="1109" customWidth="1"/>
    <col min="15332" max="15333" width="24.625" style="1109" customWidth="1"/>
    <col min="15334" max="15335" width="4.625" style="1109" customWidth="1"/>
    <col min="15336" max="15585" width="9" style="1109"/>
    <col min="15586" max="15586" width="6.625" style="1109" customWidth="1"/>
    <col min="15587" max="15587" width="22.625" style="1109" customWidth="1"/>
    <col min="15588" max="15589" width="24.625" style="1109" customWidth="1"/>
    <col min="15590" max="15591" width="4.625" style="1109" customWidth="1"/>
    <col min="15592" max="15841" width="9" style="1109"/>
    <col min="15842" max="15842" width="6.625" style="1109" customWidth="1"/>
    <col min="15843" max="15843" width="22.625" style="1109" customWidth="1"/>
    <col min="15844" max="15845" width="24.625" style="1109" customWidth="1"/>
    <col min="15846" max="15847" width="4.625" style="1109" customWidth="1"/>
    <col min="15848" max="16097" width="9" style="1109"/>
    <col min="16098" max="16098" width="6.625" style="1109" customWidth="1"/>
    <col min="16099" max="16099" width="22.625" style="1109" customWidth="1"/>
    <col min="16100" max="16101" width="24.625" style="1109" customWidth="1"/>
    <col min="16102" max="16103" width="4.625" style="1109" customWidth="1"/>
    <col min="16104" max="16384" width="9" style="1109"/>
  </cols>
  <sheetData>
    <row r="1" spans="1:4" ht="21.95" customHeight="1" x14ac:dyDescent="0.15">
      <c r="A1" s="1205" t="s">
        <v>3274</v>
      </c>
      <c r="D1" s="1234">
        <v>152</v>
      </c>
    </row>
    <row r="3" spans="1:4" ht="21.95" customHeight="1" thickBot="1" x14ac:dyDescent="0.2">
      <c r="A3" s="1273" t="s">
        <v>2166</v>
      </c>
    </row>
    <row r="4" spans="1:4" ht="21.95" customHeight="1" thickBot="1" x14ac:dyDescent="0.2">
      <c r="A4" s="1274" t="s">
        <v>899</v>
      </c>
      <c r="B4" s="1275" t="s">
        <v>900</v>
      </c>
      <c r="C4" s="1276" t="s">
        <v>901</v>
      </c>
      <c r="D4" s="1277" t="s">
        <v>902</v>
      </c>
    </row>
    <row r="5" spans="1:4" ht="21.95" customHeight="1" x14ac:dyDescent="0.15">
      <c r="A5" s="2212">
        <v>1</v>
      </c>
      <c r="B5" s="2213" t="s">
        <v>903</v>
      </c>
      <c r="C5" s="1893" t="s">
        <v>904</v>
      </c>
      <c r="D5" s="1894" t="s">
        <v>905</v>
      </c>
    </row>
    <row r="6" spans="1:4" ht="21.95" customHeight="1" x14ac:dyDescent="0.15">
      <c r="A6" s="1906">
        <v>2</v>
      </c>
      <c r="B6" s="1899" t="s">
        <v>906</v>
      </c>
      <c r="C6" s="1897" t="s">
        <v>907</v>
      </c>
      <c r="D6" s="1898" t="s">
        <v>976</v>
      </c>
    </row>
    <row r="7" spans="1:4" ht="21.95" customHeight="1" thickBot="1" x14ac:dyDescent="0.2">
      <c r="A7" s="1907">
        <v>3</v>
      </c>
      <c r="B7" s="1908" t="s">
        <v>1641</v>
      </c>
      <c r="C7" s="1909" t="s">
        <v>977</v>
      </c>
      <c r="D7" s="2214"/>
    </row>
    <row r="8" spans="1:4" ht="21.95" customHeight="1" x14ac:dyDescent="0.15">
      <c r="A8" s="40" t="s">
        <v>5012</v>
      </c>
    </row>
    <row r="9" spans="1:4" ht="21.95" customHeight="1" x14ac:dyDescent="0.15">
      <c r="A9" s="1109" t="s">
        <v>3135</v>
      </c>
    </row>
  </sheetData>
  <phoneticPr fontId="3"/>
  <pageMargins left="0.98425196850393704" right="0.98425196850393704" top="0.78740157480314965" bottom="0.78740157480314965" header="0.31496062992125984" footer="0.31496062992125984"/>
  <pageSetup paperSize="9" firstPageNumber="146" orientation="portrait" r:id="rId1"/>
  <headerFooter>
    <oddHeader>&amp;R&amp;A</oddHeader>
  </headerFooter>
  <drawing r:id="rId2"/>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D40"/>
  <sheetViews>
    <sheetView showGridLines="0" zoomScaleNormal="100" workbookViewId="0"/>
  </sheetViews>
  <sheetFormatPr defaultRowHeight="20.100000000000001" customHeight="1" x14ac:dyDescent="0.15"/>
  <cols>
    <col min="1" max="1" width="6.625" style="1109" customWidth="1"/>
    <col min="2" max="2" width="24.625" style="1109" customWidth="1"/>
    <col min="3" max="4" width="24.625" style="1159" customWidth="1"/>
    <col min="5" max="6" width="14.625" style="1109" customWidth="1"/>
    <col min="7" max="188" width="9" style="1109"/>
    <col min="189" max="189" width="6.625" style="1109" customWidth="1"/>
    <col min="190" max="190" width="22.625" style="1109" customWidth="1"/>
    <col min="191" max="192" width="24.625" style="1109" customWidth="1"/>
    <col min="193" max="193" width="2.125" style="1109" customWidth="1"/>
    <col min="194" max="194" width="3.625" style="1109" customWidth="1"/>
    <col min="195" max="195" width="15.625" style="1109" customWidth="1"/>
    <col min="196" max="197" width="11.625" style="1109" customWidth="1"/>
    <col min="198" max="198" width="2.125" style="1109" customWidth="1"/>
    <col min="199" max="199" width="3.625" style="1109" customWidth="1"/>
    <col min="200" max="200" width="15.625" style="1109" customWidth="1"/>
    <col min="201" max="202" width="11.625" style="1109" customWidth="1"/>
    <col min="203" max="203" width="2.125" style="1109" customWidth="1"/>
    <col min="204" max="204" width="3.625" style="1109" customWidth="1"/>
    <col min="205" max="205" width="15.625" style="1109" customWidth="1"/>
    <col min="206" max="207" width="11.625" style="1109" customWidth="1"/>
    <col min="208" max="208" width="2.125" style="1109" customWidth="1"/>
    <col min="209" max="209" width="3.625" style="1109" customWidth="1"/>
    <col min="210" max="210" width="15.625" style="1109" customWidth="1"/>
    <col min="211" max="212" width="11.625" style="1109" customWidth="1"/>
    <col min="213" max="213" width="2.125" style="1109" customWidth="1"/>
    <col min="214" max="214" width="3.625" style="1109" customWidth="1"/>
    <col min="215" max="215" width="15.625" style="1109" customWidth="1"/>
    <col min="216" max="217" width="11.625" style="1109" customWidth="1"/>
    <col min="218" max="218" width="2.125" style="1109" customWidth="1"/>
    <col min="219" max="444" width="9" style="1109"/>
    <col min="445" max="445" width="6.625" style="1109" customWidth="1"/>
    <col min="446" max="446" width="22.625" style="1109" customWidth="1"/>
    <col min="447" max="448" width="24.625" style="1109" customWidth="1"/>
    <col min="449" max="449" width="2.125" style="1109" customWidth="1"/>
    <col min="450" max="450" width="3.625" style="1109" customWidth="1"/>
    <col min="451" max="451" width="15.625" style="1109" customWidth="1"/>
    <col min="452" max="453" width="11.625" style="1109" customWidth="1"/>
    <col min="454" max="454" width="2.125" style="1109" customWidth="1"/>
    <col min="455" max="455" width="3.625" style="1109" customWidth="1"/>
    <col min="456" max="456" width="15.625" style="1109" customWidth="1"/>
    <col min="457" max="458" width="11.625" style="1109" customWidth="1"/>
    <col min="459" max="459" width="2.125" style="1109" customWidth="1"/>
    <col min="460" max="460" width="3.625" style="1109" customWidth="1"/>
    <col min="461" max="461" width="15.625" style="1109" customWidth="1"/>
    <col min="462" max="463" width="11.625" style="1109" customWidth="1"/>
    <col min="464" max="464" width="2.125" style="1109" customWidth="1"/>
    <col min="465" max="465" width="3.625" style="1109" customWidth="1"/>
    <col min="466" max="466" width="15.625" style="1109" customWidth="1"/>
    <col min="467" max="468" width="11.625" style="1109" customWidth="1"/>
    <col min="469" max="469" width="2.125" style="1109" customWidth="1"/>
    <col min="470" max="470" width="3.625" style="1109" customWidth="1"/>
    <col min="471" max="471" width="15.625" style="1109" customWidth="1"/>
    <col min="472" max="473" width="11.625" style="1109" customWidth="1"/>
    <col min="474" max="474" width="2.125" style="1109" customWidth="1"/>
    <col min="475" max="700" width="9" style="1109"/>
    <col min="701" max="701" width="6.625" style="1109" customWidth="1"/>
    <col min="702" max="702" width="22.625" style="1109" customWidth="1"/>
    <col min="703" max="704" width="24.625" style="1109" customWidth="1"/>
    <col min="705" max="705" width="2.125" style="1109" customWidth="1"/>
    <col min="706" max="706" width="3.625" style="1109" customWidth="1"/>
    <col min="707" max="707" width="15.625" style="1109" customWidth="1"/>
    <col min="708" max="709" width="11.625" style="1109" customWidth="1"/>
    <col min="710" max="710" width="2.125" style="1109" customWidth="1"/>
    <col min="711" max="711" width="3.625" style="1109" customWidth="1"/>
    <col min="712" max="712" width="15.625" style="1109" customWidth="1"/>
    <col min="713" max="714" width="11.625" style="1109" customWidth="1"/>
    <col min="715" max="715" width="2.125" style="1109" customWidth="1"/>
    <col min="716" max="716" width="3.625" style="1109" customWidth="1"/>
    <col min="717" max="717" width="15.625" style="1109" customWidth="1"/>
    <col min="718" max="719" width="11.625" style="1109" customWidth="1"/>
    <col min="720" max="720" width="2.125" style="1109" customWidth="1"/>
    <col min="721" max="721" width="3.625" style="1109" customWidth="1"/>
    <col min="722" max="722" width="15.625" style="1109" customWidth="1"/>
    <col min="723" max="724" width="11.625" style="1109" customWidth="1"/>
    <col min="725" max="725" width="2.125" style="1109" customWidth="1"/>
    <col min="726" max="726" width="3.625" style="1109" customWidth="1"/>
    <col min="727" max="727" width="15.625" style="1109" customWidth="1"/>
    <col min="728" max="729" width="11.625" style="1109" customWidth="1"/>
    <col min="730" max="730" width="2.125" style="1109" customWidth="1"/>
    <col min="731" max="956" width="9" style="1109"/>
    <col min="957" max="957" width="6.625" style="1109" customWidth="1"/>
    <col min="958" max="958" width="22.625" style="1109" customWidth="1"/>
    <col min="959" max="960" width="24.625" style="1109" customWidth="1"/>
    <col min="961" max="961" width="2.125" style="1109" customWidth="1"/>
    <col min="962" max="962" width="3.625" style="1109" customWidth="1"/>
    <col min="963" max="963" width="15.625" style="1109" customWidth="1"/>
    <col min="964" max="965" width="11.625" style="1109" customWidth="1"/>
    <col min="966" max="966" width="2.125" style="1109" customWidth="1"/>
    <col min="967" max="967" width="3.625" style="1109" customWidth="1"/>
    <col min="968" max="968" width="15.625" style="1109" customWidth="1"/>
    <col min="969" max="970" width="11.625" style="1109" customWidth="1"/>
    <col min="971" max="971" width="2.125" style="1109" customWidth="1"/>
    <col min="972" max="972" width="3.625" style="1109" customWidth="1"/>
    <col min="973" max="973" width="15.625" style="1109" customWidth="1"/>
    <col min="974" max="975" width="11.625" style="1109" customWidth="1"/>
    <col min="976" max="976" width="2.125" style="1109" customWidth="1"/>
    <col min="977" max="977" width="3.625" style="1109" customWidth="1"/>
    <col min="978" max="978" width="15.625" style="1109" customWidth="1"/>
    <col min="979" max="980" width="11.625" style="1109" customWidth="1"/>
    <col min="981" max="981" width="2.125" style="1109" customWidth="1"/>
    <col min="982" max="982" width="3.625" style="1109" customWidth="1"/>
    <col min="983" max="983" width="15.625" style="1109" customWidth="1"/>
    <col min="984" max="985" width="11.625" style="1109" customWidth="1"/>
    <col min="986" max="986" width="2.125" style="1109" customWidth="1"/>
    <col min="987" max="1212" width="9" style="1109"/>
    <col min="1213" max="1213" width="6.625" style="1109" customWidth="1"/>
    <col min="1214" max="1214" width="22.625" style="1109" customWidth="1"/>
    <col min="1215" max="1216" width="24.625" style="1109" customWidth="1"/>
    <col min="1217" max="1217" width="2.125" style="1109" customWidth="1"/>
    <col min="1218" max="1218" width="3.625" style="1109" customWidth="1"/>
    <col min="1219" max="1219" width="15.625" style="1109" customWidth="1"/>
    <col min="1220" max="1221" width="11.625" style="1109" customWidth="1"/>
    <col min="1222" max="1222" width="2.125" style="1109" customWidth="1"/>
    <col min="1223" max="1223" width="3.625" style="1109" customWidth="1"/>
    <col min="1224" max="1224" width="15.625" style="1109" customWidth="1"/>
    <col min="1225" max="1226" width="11.625" style="1109" customWidth="1"/>
    <col min="1227" max="1227" width="2.125" style="1109" customWidth="1"/>
    <col min="1228" max="1228" width="3.625" style="1109" customWidth="1"/>
    <col min="1229" max="1229" width="15.625" style="1109" customWidth="1"/>
    <col min="1230" max="1231" width="11.625" style="1109" customWidth="1"/>
    <col min="1232" max="1232" width="2.125" style="1109" customWidth="1"/>
    <col min="1233" max="1233" width="3.625" style="1109" customWidth="1"/>
    <col min="1234" max="1234" width="15.625" style="1109" customWidth="1"/>
    <col min="1235" max="1236" width="11.625" style="1109" customWidth="1"/>
    <col min="1237" max="1237" width="2.125" style="1109" customWidth="1"/>
    <col min="1238" max="1238" width="3.625" style="1109" customWidth="1"/>
    <col min="1239" max="1239" width="15.625" style="1109" customWidth="1"/>
    <col min="1240" max="1241" width="11.625" style="1109" customWidth="1"/>
    <col min="1242" max="1242" width="2.125" style="1109" customWidth="1"/>
    <col min="1243" max="1468" width="9" style="1109"/>
    <col min="1469" max="1469" width="6.625" style="1109" customWidth="1"/>
    <col min="1470" max="1470" width="22.625" style="1109" customWidth="1"/>
    <col min="1471" max="1472" width="24.625" style="1109" customWidth="1"/>
    <col min="1473" max="1473" width="2.125" style="1109" customWidth="1"/>
    <col min="1474" max="1474" width="3.625" style="1109" customWidth="1"/>
    <col min="1475" max="1475" width="15.625" style="1109" customWidth="1"/>
    <col min="1476" max="1477" width="11.625" style="1109" customWidth="1"/>
    <col min="1478" max="1478" width="2.125" style="1109" customWidth="1"/>
    <col min="1479" max="1479" width="3.625" style="1109" customWidth="1"/>
    <col min="1480" max="1480" width="15.625" style="1109" customWidth="1"/>
    <col min="1481" max="1482" width="11.625" style="1109" customWidth="1"/>
    <col min="1483" max="1483" width="2.125" style="1109" customWidth="1"/>
    <col min="1484" max="1484" width="3.625" style="1109" customWidth="1"/>
    <col min="1485" max="1485" width="15.625" style="1109" customWidth="1"/>
    <col min="1486" max="1487" width="11.625" style="1109" customWidth="1"/>
    <col min="1488" max="1488" width="2.125" style="1109" customWidth="1"/>
    <col min="1489" max="1489" width="3.625" style="1109" customWidth="1"/>
    <col min="1490" max="1490" width="15.625" style="1109" customWidth="1"/>
    <col min="1491" max="1492" width="11.625" style="1109" customWidth="1"/>
    <col min="1493" max="1493" width="2.125" style="1109" customWidth="1"/>
    <col min="1494" max="1494" width="3.625" style="1109" customWidth="1"/>
    <col min="1495" max="1495" width="15.625" style="1109" customWidth="1"/>
    <col min="1496" max="1497" width="11.625" style="1109" customWidth="1"/>
    <col min="1498" max="1498" width="2.125" style="1109" customWidth="1"/>
    <col min="1499" max="1724" width="9" style="1109"/>
    <col min="1725" max="1725" width="6.625" style="1109" customWidth="1"/>
    <col min="1726" max="1726" width="22.625" style="1109" customWidth="1"/>
    <col min="1727" max="1728" width="24.625" style="1109" customWidth="1"/>
    <col min="1729" max="1729" width="2.125" style="1109" customWidth="1"/>
    <col min="1730" max="1730" width="3.625" style="1109" customWidth="1"/>
    <col min="1731" max="1731" width="15.625" style="1109" customWidth="1"/>
    <col min="1732" max="1733" width="11.625" style="1109" customWidth="1"/>
    <col min="1734" max="1734" width="2.125" style="1109" customWidth="1"/>
    <col min="1735" max="1735" width="3.625" style="1109" customWidth="1"/>
    <col min="1736" max="1736" width="15.625" style="1109" customWidth="1"/>
    <col min="1737" max="1738" width="11.625" style="1109" customWidth="1"/>
    <col min="1739" max="1739" width="2.125" style="1109" customWidth="1"/>
    <col min="1740" max="1740" width="3.625" style="1109" customWidth="1"/>
    <col min="1741" max="1741" width="15.625" style="1109" customWidth="1"/>
    <col min="1742" max="1743" width="11.625" style="1109" customWidth="1"/>
    <col min="1744" max="1744" width="2.125" style="1109" customWidth="1"/>
    <col min="1745" max="1745" width="3.625" style="1109" customWidth="1"/>
    <col min="1746" max="1746" width="15.625" style="1109" customWidth="1"/>
    <col min="1747" max="1748" width="11.625" style="1109" customWidth="1"/>
    <col min="1749" max="1749" width="2.125" style="1109" customWidth="1"/>
    <col min="1750" max="1750" width="3.625" style="1109" customWidth="1"/>
    <col min="1751" max="1751" width="15.625" style="1109" customWidth="1"/>
    <col min="1752" max="1753" width="11.625" style="1109" customWidth="1"/>
    <col min="1754" max="1754" width="2.125" style="1109" customWidth="1"/>
    <col min="1755" max="1980" width="9" style="1109"/>
    <col min="1981" max="1981" width="6.625" style="1109" customWidth="1"/>
    <col min="1982" max="1982" width="22.625" style="1109" customWidth="1"/>
    <col min="1983" max="1984" width="24.625" style="1109" customWidth="1"/>
    <col min="1985" max="1985" width="2.125" style="1109" customWidth="1"/>
    <col min="1986" max="1986" width="3.625" style="1109" customWidth="1"/>
    <col min="1987" max="1987" width="15.625" style="1109" customWidth="1"/>
    <col min="1988" max="1989" width="11.625" style="1109" customWidth="1"/>
    <col min="1990" max="1990" width="2.125" style="1109" customWidth="1"/>
    <col min="1991" max="1991" width="3.625" style="1109" customWidth="1"/>
    <col min="1992" max="1992" width="15.625" style="1109" customWidth="1"/>
    <col min="1993" max="1994" width="11.625" style="1109" customWidth="1"/>
    <col min="1995" max="1995" width="2.125" style="1109" customWidth="1"/>
    <col min="1996" max="1996" width="3.625" style="1109" customWidth="1"/>
    <col min="1997" max="1997" width="15.625" style="1109" customWidth="1"/>
    <col min="1998" max="1999" width="11.625" style="1109" customWidth="1"/>
    <col min="2000" max="2000" width="2.125" style="1109" customWidth="1"/>
    <col min="2001" max="2001" width="3.625" style="1109" customWidth="1"/>
    <col min="2002" max="2002" width="15.625" style="1109" customWidth="1"/>
    <col min="2003" max="2004" width="11.625" style="1109" customWidth="1"/>
    <col min="2005" max="2005" width="2.125" style="1109" customWidth="1"/>
    <col min="2006" max="2006" width="3.625" style="1109" customWidth="1"/>
    <col min="2007" max="2007" width="15.625" style="1109" customWidth="1"/>
    <col min="2008" max="2009" width="11.625" style="1109" customWidth="1"/>
    <col min="2010" max="2010" width="2.125" style="1109" customWidth="1"/>
    <col min="2011" max="2236" width="9" style="1109"/>
    <col min="2237" max="2237" width="6.625" style="1109" customWidth="1"/>
    <col min="2238" max="2238" width="22.625" style="1109" customWidth="1"/>
    <col min="2239" max="2240" width="24.625" style="1109" customWidth="1"/>
    <col min="2241" max="2241" width="2.125" style="1109" customWidth="1"/>
    <col min="2242" max="2242" width="3.625" style="1109" customWidth="1"/>
    <col min="2243" max="2243" width="15.625" style="1109" customWidth="1"/>
    <col min="2244" max="2245" width="11.625" style="1109" customWidth="1"/>
    <col min="2246" max="2246" width="2.125" style="1109" customWidth="1"/>
    <col min="2247" max="2247" width="3.625" style="1109" customWidth="1"/>
    <col min="2248" max="2248" width="15.625" style="1109" customWidth="1"/>
    <col min="2249" max="2250" width="11.625" style="1109" customWidth="1"/>
    <col min="2251" max="2251" width="2.125" style="1109" customWidth="1"/>
    <col min="2252" max="2252" width="3.625" style="1109" customWidth="1"/>
    <col min="2253" max="2253" width="15.625" style="1109" customWidth="1"/>
    <col min="2254" max="2255" width="11.625" style="1109" customWidth="1"/>
    <col min="2256" max="2256" width="2.125" style="1109" customWidth="1"/>
    <col min="2257" max="2257" width="3.625" style="1109" customWidth="1"/>
    <col min="2258" max="2258" width="15.625" style="1109" customWidth="1"/>
    <col min="2259" max="2260" width="11.625" style="1109" customWidth="1"/>
    <col min="2261" max="2261" width="2.125" style="1109" customWidth="1"/>
    <col min="2262" max="2262" width="3.625" style="1109" customWidth="1"/>
    <col min="2263" max="2263" width="15.625" style="1109" customWidth="1"/>
    <col min="2264" max="2265" width="11.625" style="1109" customWidth="1"/>
    <col min="2266" max="2266" width="2.125" style="1109" customWidth="1"/>
    <col min="2267" max="2492" width="9" style="1109"/>
    <col min="2493" max="2493" width="6.625" style="1109" customWidth="1"/>
    <col min="2494" max="2494" width="22.625" style="1109" customWidth="1"/>
    <col min="2495" max="2496" width="24.625" style="1109" customWidth="1"/>
    <col min="2497" max="2497" width="2.125" style="1109" customWidth="1"/>
    <col min="2498" max="2498" width="3.625" style="1109" customWidth="1"/>
    <col min="2499" max="2499" width="15.625" style="1109" customWidth="1"/>
    <col min="2500" max="2501" width="11.625" style="1109" customWidth="1"/>
    <col min="2502" max="2502" width="2.125" style="1109" customWidth="1"/>
    <col min="2503" max="2503" width="3.625" style="1109" customWidth="1"/>
    <col min="2504" max="2504" width="15.625" style="1109" customWidth="1"/>
    <col min="2505" max="2506" width="11.625" style="1109" customWidth="1"/>
    <col min="2507" max="2507" width="2.125" style="1109" customWidth="1"/>
    <col min="2508" max="2508" width="3.625" style="1109" customWidth="1"/>
    <col min="2509" max="2509" width="15.625" style="1109" customWidth="1"/>
    <col min="2510" max="2511" width="11.625" style="1109" customWidth="1"/>
    <col min="2512" max="2512" width="2.125" style="1109" customWidth="1"/>
    <col min="2513" max="2513" width="3.625" style="1109" customWidth="1"/>
    <col min="2514" max="2514" width="15.625" style="1109" customWidth="1"/>
    <col min="2515" max="2516" width="11.625" style="1109" customWidth="1"/>
    <col min="2517" max="2517" width="2.125" style="1109" customWidth="1"/>
    <col min="2518" max="2518" width="3.625" style="1109" customWidth="1"/>
    <col min="2519" max="2519" width="15.625" style="1109" customWidth="1"/>
    <col min="2520" max="2521" width="11.625" style="1109" customWidth="1"/>
    <col min="2522" max="2522" width="2.125" style="1109" customWidth="1"/>
    <col min="2523" max="2748" width="9" style="1109"/>
    <col min="2749" max="2749" width="6.625" style="1109" customWidth="1"/>
    <col min="2750" max="2750" width="22.625" style="1109" customWidth="1"/>
    <col min="2751" max="2752" width="24.625" style="1109" customWidth="1"/>
    <col min="2753" max="2753" width="2.125" style="1109" customWidth="1"/>
    <col min="2754" max="2754" width="3.625" style="1109" customWidth="1"/>
    <col min="2755" max="2755" width="15.625" style="1109" customWidth="1"/>
    <col min="2756" max="2757" width="11.625" style="1109" customWidth="1"/>
    <col min="2758" max="2758" width="2.125" style="1109" customWidth="1"/>
    <col min="2759" max="2759" width="3.625" style="1109" customWidth="1"/>
    <col min="2760" max="2760" width="15.625" style="1109" customWidth="1"/>
    <col min="2761" max="2762" width="11.625" style="1109" customWidth="1"/>
    <col min="2763" max="2763" width="2.125" style="1109" customWidth="1"/>
    <col min="2764" max="2764" width="3.625" style="1109" customWidth="1"/>
    <col min="2765" max="2765" width="15.625" style="1109" customWidth="1"/>
    <col min="2766" max="2767" width="11.625" style="1109" customWidth="1"/>
    <col min="2768" max="2768" width="2.125" style="1109" customWidth="1"/>
    <col min="2769" max="2769" width="3.625" style="1109" customWidth="1"/>
    <col min="2770" max="2770" width="15.625" style="1109" customWidth="1"/>
    <col min="2771" max="2772" width="11.625" style="1109" customWidth="1"/>
    <col min="2773" max="2773" width="2.125" style="1109" customWidth="1"/>
    <col min="2774" max="2774" width="3.625" style="1109" customWidth="1"/>
    <col min="2775" max="2775" width="15.625" style="1109" customWidth="1"/>
    <col min="2776" max="2777" width="11.625" style="1109" customWidth="1"/>
    <col min="2778" max="2778" width="2.125" style="1109" customWidth="1"/>
    <col min="2779" max="3004" width="9" style="1109"/>
    <col min="3005" max="3005" width="6.625" style="1109" customWidth="1"/>
    <col min="3006" max="3006" width="22.625" style="1109" customWidth="1"/>
    <col min="3007" max="3008" width="24.625" style="1109" customWidth="1"/>
    <col min="3009" max="3009" width="2.125" style="1109" customWidth="1"/>
    <col min="3010" max="3010" width="3.625" style="1109" customWidth="1"/>
    <col min="3011" max="3011" width="15.625" style="1109" customWidth="1"/>
    <col min="3012" max="3013" width="11.625" style="1109" customWidth="1"/>
    <col min="3014" max="3014" width="2.125" style="1109" customWidth="1"/>
    <col min="3015" max="3015" width="3.625" style="1109" customWidth="1"/>
    <col min="3016" max="3016" width="15.625" style="1109" customWidth="1"/>
    <col min="3017" max="3018" width="11.625" style="1109" customWidth="1"/>
    <col min="3019" max="3019" width="2.125" style="1109" customWidth="1"/>
    <col min="3020" max="3020" width="3.625" style="1109" customWidth="1"/>
    <col min="3021" max="3021" width="15.625" style="1109" customWidth="1"/>
    <col min="3022" max="3023" width="11.625" style="1109" customWidth="1"/>
    <col min="3024" max="3024" width="2.125" style="1109" customWidth="1"/>
    <col min="3025" max="3025" width="3.625" style="1109" customWidth="1"/>
    <col min="3026" max="3026" width="15.625" style="1109" customWidth="1"/>
    <col min="3027" max="3028" width="11.625" style="1109" customWidth="1"/>
    <col min="3029" max="3029" width="2.125" style="1109" customWidth="1"/>
    <col min="3030" max="3030" width="3.625" style="1109" customWidth="1"/>
    <col min="3031" max="3031" width="15.625" style="1109" customWidth="1"/>
    <col min="3032" max="3033" width="11.625" style="1109" customWidth="1"/>
    <col min="3034" max="3034" width="2.125" style="1109" customWidth="1"/>
    <col min="3035" max="3260" width="9" style="1109"/>
    <col min="3261" max="3261" width="6.625" style="1109" customWidth="1"/>
    <col min="3262" max="3262" width="22.625" style="1109" customWidth="1"/>
    <col min="3263" max="3264" width="24.625" style="1109" customWidth="1"/>
    <col min="3265" max="3265" width="2.125" style="1109" customWidth="1"/>
    <col min="3266" max="3266" width="3.625" style="1109" customWidth="1"/>
    <col min="3267" max="3267" width="15.625" style="1109" customWidth="1"/>
    <col min="3268" max="3269" width="11.625" style="1109" customWidth="1"/>
    <col min="3270" max="3270" width="2.125" style="1109" customWidth="1"/>
    <col min="3271" max="3271" width="3.625" style="1109" customWidth="1"/>
    <col min="3272" max="3272" width="15.625" style="1109" customWidth="1"/>
    <col min="3273" max="3274" width="11.625" style="1109" customWidth="1"/>
    <col min="3275" max="3275" width="2.125" style="1109" customWidth="1"/>
    <col min="3276" max="3276" width="3.625" style="1109" customWidth="1"/>
    <col min="3277" max="3277" width="15.625" style="1109" customWidth="1"/>
    <col min="3278" max="3279" width="11.625" style="1109" customWidth="1"/>
    <col min="3280" max="3280" width="2.125" style="1109" customWidth="1"/>
    <col min="3281" max="3281" width="3.625" style="1109" customWidth="1"/>
    <col min="3282" max="3282" width="15.625" style="1109" customWidth="1"/>
    <col min="3283" max="3284" width="11.625" style="1109" customWidth="1"/>
    <col min="3285" max="3285" width="2.125" style="1109" customWidth="1"/>
    <col min="3286" max="3286" width="3.625" style="1109" customWidth="1"/>
    <col min="3287" max="3287" width="15.625" style="1109" customWidth="1"/>
    <col min="3288" max="3289" width="11.625" style="1109" customWidth="1"/>
    <col min="3290" max="3290" width="2.125" style="1109" customWidth="1"/>
    <col min="3291" max="3516" width="9" style="1109"/>
    <col min="3517" max="3517" width="6.625" style="1109" customWidth="1"/>
    <col min="3518" max="3518" width="22.625" style="1109" customWidth="1"/>
    <col min="3519" max="3520" width="24.625" style="1109" customWidth="1"/>
    <col min="3521" max="3521" width="2.125" style="1109" customWidth="1"/>
    <col min="3522" max="3522" width="3.625" style="1109" customWidth="1"/>
    <col min="3523" max="3523" width="15.625" style="1109" customWidth="1"/>
    <col min="3524" max="3525" width="11.625" style="1109" customWidth="1"/>
    <col min="3526" max="3526" width="2.125" style="1109" customWidth="1"/>
    <col min="3527" max="3527" width="3.625" style="1109" customWidth="1"/>
    <col min="3528" max="3528" width="15.625" style="1109" customWidth="1"/>
    <col min="3529" max="3530" width="11.625" style="1109" customWidth="1"/>
    <col min="3531" max="3531" width="2.125" style="1109" customWidth="1"/>
    <col min="3532" max="3532" width="3.625" style="1109" customWidth="1"/>
    <col min="3533" max="3533" width="15.625" style="1109" customWidth="1"/>
    <col min="3534" max="3535" width="11.625" style="1109" customWidth="1"/>
    <col min="3536" max="3536" width="2.125" style="1109" customWidth="1"/>
    <col min="3537" max="3537" width="3.625" style="1109" customWidth="1"/>
    <col min="3538" max="3538" width="15.625" style="1109" customWidth="1"/>
    <col min="3539" max="3540" width="11.625" style="1109" customWidth="1"/>
    <col min="3541" max="3541" width="2.125" style="1109" customWidth="1"/>
    <col min="3542" max="3542" width="3.625" style="1109" customWidth="1"/>
    <col min="3543" max="3543" width="15.625" style="1109" customWidth="1"/>
    <col min="3544" max="3545" width="11.625" style="1109" customWidth="1"/>
    <col min="3546" max="3546" width="2.125" style="1109" customWidth="1"/>
    <col min="3547" max="3772" width="9" style="1109"/>
    <col min="3773" max="3773" width="6.625" style="1109" customWidth="1"/>
    <col min="3774" max="3774" width="22.625" style="1109" customWidth="1"/>
    <col min="3775" max="3776" width="24.625" style="1109" customWidth="1"/>
    <col min="3777" max="3777" width="2.125" style="1109" customWidth="1"/>
    <col min="3778" max="3778" width="3.625" style="1109" customWidth="1"/>
    <col min="3779" max="3779" width="15.625" style="1109" customWidth="1"/>
    <col min="3780" max="3781" width="11.625" style="1109" customWidth="1"/>
    <col min="3782" max="3782" width="2.125" style="1109" customWidth="1"/>
    <col min="3783" max="3783" width="3.625" style="1109" customWidth="1"/>
    <col min="3784" max="3784" width="15.625" style="1109" customWidth="1"/>
    <col min="3785" max="3786" width="11.625" style="1109" customWidth="1"/>
    <col min="3787" max="3787" width="2.125" style="1109" customWidth="1"/>
    <col min="3788" max="3788" width="3.625" style="1109" customWidth="1"/>
    <col min="3789" max="3789" width="15.625" style="1109" customWidth="1"/>
    <col min="3790" max="3791" width="11.625" style="1109" customWidth="1"/>
    <col min="3792" max="3792" width="2.125" style="1109" customWidth="1"/>
    <col min="3793" max="3793" width="3.625" style="1109" customWidth="1"/>
    <col min="3794" max="3794" width="15.625" style="1109" customWidth="1"/>
    <col min="3795" max="3796" width="11.625" style="1109" customWidth="1"/>
    <col min="3797" max="3797" width="2.125" style="1109" customWidth="1"/>
    <col min="3798" max="3798" width="3.625" style="1109" customWidth="1"/>
    <col min="3799" max="3799" width="15.625" style="1109" customWidth="1"/>
    <col min="3800" max="3801" width="11.625" style="1109" customWidth="1"/>
    <col min="3802" max="3802" width="2.125" style="1109" customWidth="1"/>
    <col min="3803" max="4028" width="9" style="1109"/>
    <col min="4029" max="4029" width="6.625" style="1109" customWidth="1"/>
    <col min="4030" max="4030" width="22.625" style="1109" customWidth="1"/>
    <col min="4031" max="4032" width="24.625" style="1109" customWidth="1"/>
    <col min="4033" max="4033" width="2.125" style="1109" customWidth="1"/>
    <col min="4034" max="4034" width="3.625" style="1109" customWidth="1"/>
    <col min="4035" max="4035" width="15.625" style="1109" customWidth="1"/>
    <col min="4036" max="4037" width="11.625" style="1109" customWidth="1"/>
    <col min="4038" max="4038" width="2.125" style="1109" customWidth="1"/>
    <col min="4039" max="4039" width="3.625" style="1109" customWidth="1"/>
    <col min="4040" max="4040" width="15.625" style="1109" customWidth="1"/>
    <col min="4041" max="4042" width="11.625" style="1109" customWidth="1"/>
    <col min="4043" max="4043" width="2.125" style="1109" customWidth="1"/>
    <col min="4044" max="4044" width="3.625" style="1109" customWidth="1"/>
    <col min="4045" max="4045" width="15.625" style="1109" customWidth="1"/>
    <col min="4046" max="4047" width="11.625" style="1109" customWidth="1"/>
    <col min="4048" max="4048" width="2.125" style="1109" customWidth="1"/>
    <col min="4049" max="4049" width="3.625" style="1109" customWidth="1"/>
    <col min="4050" max="4050" width="15.625" style="1109" customWidth="1"/>
    <col min="4051" max="4052" width="11.625" style="1109" customWidth="1"/>
    <col min="4053" max="4053" width="2.125" style="1109" customWidth="1"/>
    <col min="4054" max="4054" width="3.625" style="1109" customWidth="1"/>
    <col min="4055" max="4055" width="15.625" style="1109" customWidth="1"/>
    <col min="4056" max="4057" width="11.625" style="1109" customWidth="1"/>
    <col min="4058" max="4058" width="2.125" style="1109" customWidth="1"/>
    <col min="4059" max="4284" width="9" style="1109"/>
    <col min="4285" max="4285" width="6.625" style="1109" customWidth="1"/>
    <col min="4286" max="4286" width="22.625" style="1109" customWidth="1"/>
    <col min="4287" max="4288" width="24.625" style="1109" customWidth="1"/>
    <col min="4289" max="4289" width="2.125" style="1109" customWidth="1"/>
    <col min="4290" max="4290" width="3.625" style="1109" customWidth="1"/>
    <col min="4291" max="4291" width="15.625" style="1109" customWidth="1"/>
    <col min="4292" max="4293" width="11.625" style="1109" customWidth="1"/>
    <col min="4294" max="4294" width="2.125" style="1109" customWidth="1"/>
    <col min="4295" max="4295" width="3.625" style="1109" customWidth="1"/>
    <col min="4296" max="4296" width="15.625" style="1109" customWidth="1"/>
    <col min="4297" max="4298" width="11.625" style="1109" customWidth="1"/>
    <col min="4299" max="4299" width="2.125" style="1109" customWidth="1"/>
    <col min="4300" max="4300" width="3.625" style="1109" customWidth="1"/>
    <col min="4301" max="4301" width="15.625" style="1109" customWidth="1"/>
    <col min="4302" max="4303" width="11.625" style="1109" customWidth="1"/>
    <col min="4304" max="4304" width="2.125" style="1109" customWidth="1"/>
    <col min="4305" max="4305" width="3.625" style="1109" customWidth="1"/>
    <col min="4306" max="4306" width="15.625" style="1109" customWidth="1"/>
    <col min="4307" max="4308" width="11.625" style="1109" customWidth="1"/>
    <col min="4309" max="4309" width="2.125" style="1109" customWidth="1"/>
    <col min="4310" max="4310" width="3.625" style="1109" customWidth="1"/>
    <col min="4311" max="4311" width="15.625" style="1109" customWidth="1"/>
    <col min="4312" max="4313" width="11.625" style="1109" customWidth="1"/>
    <col min="4314" max="4314" width="2.125" style="1109" customWidth="1"/>
    <col min="4315" max="4540" width="9" style="1109"/>
    <col min="4541" max="4541" width="6.625" style="1109" customWidth="1"/>
    <col min="4542" max="4542" width="22.625" style="1109" customWidth="1"/>
    <col min="4543" max="4544" width="24.625" style="1109" customWidth="1"/>
    <col min="4545" max="4545" width="2.125" style="1109" customWidth="1"/>
    <col min="4546" max="4546" width="3.625" style="1109" customWidth="1"/>
    <col min="4547" max="4547" width="15.625" style="1109" customWidth="1"/>
    <col min="4548" max="4549" width="11.625" style="1109" customWidth="1"/>
    <col min="4550" max="4550" width="2.125" style="1109" customWidth="1"/>
    <col min="4551" max="4551" width="3.625" style="1109" customWidth="1"/>
    <col min="4552" max="4552" width="15.625" style="1109" customWidth="1"/>
    <col min="4553" max="4554" width="11.625" style="1109" customWidth="1"/>
    <col min="4555" max="4555" width="2.125" style="1109" customWidth="1"/>
    <col min="4556" max="4556" width="3.625" style="1109" customWidth="1"/>
    <col min="4557" max="4557" width="15.625" style="1109" customWidth="1"/>
    <col min="4558" max="4559" width="11.625" style="1109" customWidth="1"/>
    <col min="4560" max="4560" width="2.125" style="1109" customWidth="1"/>
    <col min="4561" max="4561" width="3.625" style="1109" customWidth="1"/>
    <col min="4562" max="4562" width="15.625" style="1109" customWidth="1"/>
    <col min="4563" max="4564" width="11.625" style="1109" customWidth="1"/>
    <col min="4565" max="4565" width="2.125" style="1109" customWidth="1"/>
    <col min="4566" max="4566" width="3.625" style="1109" customWidth="1"/>
    <col min="4567" max="4567" width="15.625" style="1109" customWidth="1"/>
    <col min="4568" max="4569" width="11.625" style="1109" customWidth="1"/>
    <col min="4570" max="4570" width="2.125" style="1109" customWidth="1"/>
    <col min="4571" max="4796" width="9" style="1109"/>
    <col min="4797" max="4797" width="6.625" style="1109" customWidth="1"/>
    <col min="4798" max="4798" width="22.625" style="1109" customWidth="1"/>
    <col min="4799" max="4800" width="24.625" style="1109" customWidth="1"/>
    <col min="4801" max="4801" width="2.125" style="1109" customWidth="1"/>
    <col min="4802" max="4802" width="3.625" style="1109" customWidth="1"/>
    <col min="4803" max="4803" width="15.625" style="1109" customWidth="1"/>
    <col min="4804" max="4805" width="11.625" style="1109" customWidth="1"/>
    <col min="4806" max="4806" width="2.125" style="1109" customWidth="1"/>
    <col min="4807" max="4807" width="3.625" style="1109" customWidth="1"/>
    <col min="4808" max="4808" width="15.625" style="1109" customWidth="1"/>
    <col min="4809" max="4810" width="11.625" style="1109" customWidth="1"/>
    <col min="4811" max="4811" width="2.125" style="1109" customWidth="1"/>
    <col min="4812" max="4812" width="3.625" style="1109" customWidth="1"/>
    <col min="4813" max="4813" width="15.625" style="1109" customWidth="1"/>
    <col min="4814" max="4815" width="11.625" style="1109" customWidth="1"/>
    <col min="4816" max="4816" width="2.125" style="1109" customWidth="1"/>
    <col min="4817" max="4817" width="3.625" style="1109" customWidth="1"/>
    <col min="4818" max="4818" width="15.625" style="1109" customWidth="1"/>
    <col min="4819" max="4820" width="11.625" style="1109" customWidth="1"/>
    <col min="4821" max="4821" width="2.125" style="1109" customWidth="1"/>
    <col min="4822" max="4822" width="3.625" style="1109" customWidth="1"/>
    <col min="4823" max="4823" width="15.625" style="1109" customWidth="1"/>
    <col min="4824" max="4825" width="11.625" style="1109" customWidth="1"/>
    <col min="4826" max="4826" width="2.125" style="1109" customWidth="1"/>
    <col min="4827" max="5052" width="9" style="1109"/>
    <col min="5053" max="5053" width="6.625" style="1109" customWidth="1"/>
    <col min="5054" max="5054" width="22.625" style="1109" customWidth="1"/>
    <col min="5055" max="5056" width="24.625" style="1109" customWidth="1"/>
    <col min="5057" max="5057" width="2.125" style="1109" customWidth="1"/>
    <col min="5058" max="5058" width="3.625" style="1109" customWidth="1"/>
    <col min="5059" max="5059" width="15.625" style="1109" customWidth="1"/>
    <col min="5060" max="5061" width="11.625" style="1109" customWidth="1"/>
    <col min="5062" max="5062" width="2.125" style="1109" customWidth="1"/>
    <col min="5063" max="5063" width="3.625" style="1109" customWidth="1"/>
    <col min="5064" max="5064" width="15.625" style="1109" customWidth="1"/>
    <col min="5065" max="5066" width="11.625" style="1109" customWidth="1"/>
    <col min="5067" max="5067" width="2.125" style="1109" customWidth="1"/>
    <col min="5068" max="5068" width="3.625" style="1109" customWidth="1"/>
    <col min="5069" max="5069" width="15.625" style="1109" customWidth="1"/>
    <col min="5070" max="5071" width="11.625" style="1109" customWidth="1"/>
    <col min="5072" max="5072" width="2.125" style="1109" customWidth="1"/>
    <col min="5073" max="5073" width="3.625" style="1109" customWidth="1"/>
    <col min="5074" max="5074" width="15.625" style="1109" customWidth="1"/>
    <col min="5075" max="5076" width="11.625" style="1109" customWidth="1"/>
    <col min="5077" max="5077" width="2.125" style="1109" customWidth="1"/>
    <col min="5078" max="5078" width="3.625" style="1109" customWidth="1"/>
    <col min="5079" max="5079" width="15.625" style="1109" customWidth="1"/>
    <col min="5080" max="5081" width="11.625" style="1109" customWidth="1"/>
    <col min="5082" max="5082" width="2.125" style="1109" customWidth="1"/>
    <col min="5083" max="5308" width="9" style="1109"/>
    <col min="5309" max="5309" width="6.625" style="1109" customWidth="1"/>
    <col min="5310" max="5310" width="22.625" style="1109" customWidth="1"/>
    <col min="5311" max="5312" width="24.625" style="1109" customWidth="1"/>
    <col min="5313" max="5313" width="2.125" style="1109" customWidth="1"/>
    <col min="5314" max="5314" width="3.625" style="1109" customWidth="1"/>
    <col min="5315" max="5315" width="15.625" style="1109" customWidth="1"/>
    <col min="5316" max="5317" width="11.625" style="1109" customWidth="1"/>
    <col min="5318" max="5318" width="2.125" style="1109" customWidth="1"/>
    <col min="5319" max="5319" width="3.625" style="1109" customWidth="1"/>
    <col min="5320" max="5320" width="15.625" style="1109" customWidth="1"/>
    <col min="5321" max="5322" width="11.625" style="1109" customWidth="1"/>
    <col min="5323" max="5323" width="2.125" style="1109" customWidth="1"/>
    <col min="5324" max="5324" width="3.625" style="1109" customWidth="1"/>
    <col min="5325" max="5325" width="15.625" style="1109" customWidth="1"/>
    <col min="5326" max="5327" width="11.625" style="1109" customWidth="1"/>
    <col min="5328" max="5328" width="2.125" style="1109" customWidth="1"/>
    <col min="5329" max="5329" width="3.625" style="1109" customWidth="1"/>
    <col min="5330" max="5330" width="15.625" style="1109" customWidth="1"/>
    <col min="5331" max="5332" width="11.625" style="1109" customWidth="1"/>
    <col min="5333" max="5333" width="2.125" style="1109" customWidth="1"/>
    <col min="5334" max="5334" width="3.625" style="1109" customWidth="1"/>
    <col min="5335" max="5335" width="15.625" style="1109" customWidth="1"/>
    <col min="5336" max="5337" width="11.625" style="1109" customWidth="1"/>
    <col min="5338" max="5338" width="2.125" style="1109" customWidth="1"/>
    <col min="5339" max="5564" width="9" style="1109"/>
    <col min="5565" max="5565" width="6.625" style="1109" customWidth="1"/>
    <col min="5566" max="5566" width="22.625" style="1109" customWidth="1"/>
    <col min="5567" max="5568" width="24.625" style="1109" customWidth="1"/>
    <col min="5569" max="5569" width="2.125" style="1109" customWidth="1"/>
    <col min="5570" max="5570" width="3.625" style="1109" customWidth="1"/>
    <col min="5571" max="5571" width="15.625" style="1109" customWidth="1"/>
    <col min="5572" max="5573" width="11.625" style="1109" customWidth="1"/>
    <col min="5574" max="5574" width="2.125" style="1109" customWidth="1"/>
    <col min="5575" max="5575" width="3.625" style="1109" customWidth="1"/>
    <col min="5576" max="5576" width="15.625" style="1109" customWidth="1"/>
    <col min="5577" max="5578" width="11.625" style="1109" customWidth="1"/>
    <col min="5579" max="5579" width="2.125" style="1109" customWidth="1"/>
    <col min="5580" max="5580" width="3.625" style="1109" customWidth="1"/>
    <col min="5581" max="5581" width="15.625" style="1109" customWidth="1"/>
    <col min="5582" max="5583" width="11.625" style="1109" customWidth="1"/>
    <col min="5584" max="5584" width="2.125" style="1109" customWidth="1"/>
    <col min="5585" max="5585" width="3.625" style="1109" customWidth="1"/>
    <col min="5586" max="5586" width="15.625" style="1109" customWidth="1"/>
    <col min="5587" max="5588" width="11.625" style="1109" customWidth="1"/>
    <col min="5589" max="5589" width="2.125" style="1109" customWidth="1"/>
    <col min="5590" max="5590" width="3.625" style="1109" customWidth="1"/>
    <col min="5591" max="5591" width="15.625" style="1109" customWidth="1"/>
    <col min="5592" max="5593" width="11.625" style="1109" customWidth="1"/>
    <col min="5594" max="5594" width="2.125" style="1109" customWidth="1"/>
    <col min="5595" max="5820" width="9" style="1109"/>
    <col min="5821" max="5821" width="6.625" style="1109" customWidth="1"/>
    <col min="5822" max="5822" width="22.625" style="1109" customWidth="1"/>
    <col min="5823" max="5824" width="24.625" style="1109" customWidth="1"/>
    <col min="5825" max="5825" width="2.125" style="1109" customWidth="1"/>
    <col min="5826" max="5826" width="3.625" style="1109" customWidth="1"/>
    <col min="5827" max="5827" width="15.625" style="1109" customWidth="1"/>
    <col min="5828" max="5829" width="11.625" style="1109" customWidth="1"/>
    <col min="5830" max="5830" width="2.125" style="1109" customWidth="1"/>
    <col min="5831" max="5831" width="3.625" style="1109" customWidth="1"/>
    <col min="5832" max="5832" width="15.625" style="1109" customWidth="1"/>
    <col min="5833" max="5834" width="11.625" style="1109" customWidth="1"/>
    <col min="5835" max="5835" width="2.125" style="1109" customWidth="1"/>
    <col min="5836" max="5836" width="3.625" style="1109" customWidth="1"/>
    <col min="5837" max="5837" width="15.625" style="1109" customWidth="1"/>
    <col min="5838" max="5839" width="11.625" style="1109" customWidth="1"/>
    <col min="5840" max="5840" width="2.125" style="1109" customWidth="1"/>
    <col min="5841" max="5841" width="3.625" style="1109" customWidth="1"/>
    <col min="5842" max="5842" width="15.625" style="1109" customWidth="1"/>
    <col min="5843" max="5844" width="11.625" style="1109" customWidth="1"/>
    <col min="5845" max="5845" width="2.125" style="1109" customWidth="1"/>
    <col min="5846" max="5846" width="3.625" style="1109" customWidth="1"/>
    <col min="5847" max="5847" width="15.625" style="1109" customWidth="1"/>
    <col min="5848" max="5849" width="11.625" style="1109" customWidth="1"/>
    <col min="5850" max="5850" width="2.125" style="1109" customWidth="1"/>
    <col min="5851" max="6076" width="9" style="1109"/>
    <col min="6077" max="6077" width="6.625" style="1109" customWidth="1"/>
    <col min="6078" max="6078" width="22.625" style="1109" customWidth="1"/>
    <col min="6079" max="6080" width="24.625" style="1109" customWidth="1"/>
    <col min="6081" max="6081" width="2.125" style="1109" customWidth="1"/>
    <col min="6082" max="6082" width="3.625" style="1109" customWidth="1"/>
    <col min="6083" max="6083" width="15.625" style="1109" customWidth="1"/>
    <col min="6084" max="6085" width="11.625" style="1109" customWidth="1"/>
    <col min="6086" max="6086" width="2.125" style="1109" customWidth="1"/>
    <col min="6087" max="6087" width="3.625" style="1109" customWidth="1"/>
    <col min="6088" max="6088" width="15.625" style="1109" customWidth="1"/>
    <col min="6089" max="6090" width="11.625" style="1109" customWidth="1"/>
    <col min="6091" max="6091" width="2.125" style="1109" customWidth="1"/>
    <col min="6092" max="6092" width="3.625" style="1109" customWidth="1"/>
    <col min="6093" max="6093" width="15.625" style="1109" customWidth="1"/>
    <col min="6094" max="6095" width="11.625" style="1109" customWidth="1"/>
    <col min="6096" max="6096" width="2.125" style="1109" customWidth="1"/>
    <col min="6097" max="6097" width="3.625" style="1109" customWidth="1"/>
    <col min="6098" max="6098" width="15.625" style="1109" customWidth="1"/>
    <col min="6099" max="6100" width="11.625" style="1109" customWidth="1"/>
    <col min="6101" max="6101" width="2.125" style="1109" customWidth="1"/>
    <col min="6102" max="6102" width="3.625" style="1109" customWidth="1"/>
    <col min="6103" max="6103" width="15.625" style="1109" customWidth="1"/>
    <col min="6104" max="6105" width="11.625" style="1109" customWidth="1"/>
    <col min="6106" max="6106" width="2.125" style="1109" customWidth="1"/>
    <col min="6107" max="6332" width="9" style="1109"/>
    <col min="6333" max="6333" width="6.625" style="1109" customWidth="1"/>
    <col min="6334" max="6334" width="22.625" style="1109" customWidth="1"/>
    <col min="6335" max="6336" width="24.625" style="1109" customWidth="1"/>
    <col min="6337" max="6337" width="2.125" style="1109" customWidth="1"/>
    <col min="6338" max="6338" width="3.625" style="1109" customWidth="1"/>
    <col min="6339" max="6339" width="15.625" style="1109" customWidth="1"/>
    <col min="6340" max="6341" width="11.625" style="1109" customWidth="1"/>
    <col min="6342" max="6342" width="2.125" style="1109" customWidth="1"/>
    <col min="6343" max="6343" width="3.625" style="1109" customWidth="1"/>
    <col min="6344" max="6344" width="15.625" style="1109" customWidth="1"/>
    <col min="6345" max="6346" width="11.625" style="1109" customWidth="1"/>
    <col min="6347" max="6347" width="2.125" style="1109" customWidth="1"/>
    <col min="6348" max="6348" width="3.625" style="1109" customWidth="1"/>
    <col min="6349" max="6349" width="15.625" style="1109" customWidth="1"/>
    <col min="6350" max="6351" width="11.625" style="1109" customWidth="1"/>
    <col min="6352" max="6352" width="2.125" style="1109" customWidth="1"/>
    <col min="6353" max="6353" width="3.625" style="1109" customWidth="1"/>
    <col min="6354" max="6354" width="15.625" style="1109" customWidth="1"/>
    <col min="6355" max="6356" width="11.625" style="1109" customWidth="1"/>
    <col min="6357" max="6357" width="2.125" style="1109" customWidth="1"/>
    <col min="6358" max="6358" width="3.625" style="1109" customWidth="1"/>
    <col min="6359" max="6359" width="15.625" style="1109" customWidth="1"/>
    <col min="6360" max="6361" width="11.625" style="1109" customWidth="1"/>
    <col min="6362" max="6362" width="2.125" style="1109" customWidth="1"/>
    <col min="6363" max="6588" width="9" style="1109"/>
    <col min="6589" max="6589" width="6.625" style="1109" customWidth="1"/>
    <col min="6590" max="6590" width="22.625" style="1109" customWidth="1"/>
    <col min="6591" max="6592" width="24.625" style="1109" customWidth="1"/>
    <col min="6593" max="6593" width="2.125" style="1109" customWidth="1"/>
    <col min="6594" max="6594" width="3.625" style="1109" customWidth="1"/>
    <col min="6595" max="6595" width="15.625" style="1109" customWidth="1"/>
    <col min="6596" max="6597" width="11.625" style="1109" customWidth="1"/>
    <col min="6598" max="6598" width="2.125" style="1109" customWidth="1"/>
    <col min="6599" max="6599" width="3.625" style="1109" customWidth="1"/>
    <col min="6600" max="6600" width="15.625" style="1109" customWidth="1"/>
    <col min="6601" max="6602" width="11.625" style="1109" customWidth="1"/>
    <col min="6603" max="6603" width="2.125" style="1109" customWidth="1"/>
    <col min="6604" max="6604" width="3.625" style="1109" customWidth="1"/>
    <col min="6605" max="6605" width="15.625" style="1109" customWidth="1"/>
    <col min="6606" max="6607" width="11.625" style="1109" customWidth="1"/>
    <col min="6608" max="6608" width="2.125" style="1109" customWidth="1"/>
    <col min="6609" max="6609" width="3.625" style="1109" customWidth="1"/>
    <col min="6610" max="6610" width="15.625" style="1109" customWidth="1"/>
    <col min="6611" max="6612" width="11.625" style="1109" customWidth="1"/>
    <col min="6613" max="6613" width="2.125" style="1109" customWidth="1"/>
    <col min="6614" max="6614" width="3.625" style="1109" customWidth="1"/>
    <col min="6615" max="6615" width="15.625" style="1109" customWidth="1"/>
    <col min="6616" max="6617" width="11.625" style="1109" customWidth="1"/>
    <col min="6618" max="6618" width="2.125" style="1109" customWidth="1"/>
    <col min="6619" max="6844" width="9" style="1109"/>
    <col min="6845" max="6845" width="6.625" style="1109" customWidth="1"/>
    <col min="6846" max="6846" width="22.625" style="1109" customWidth="1"/>
    <col min="6847" max="6848" width="24.625" style="1109" customWidth="1"/>
    <col min="6849" max="6849" width="2.125" style="1109" customWidth="1"/>
    <col min="6850" max="6850" width="3.625" style="1109" customWidth="1"/>
    <col min="6851" max="6851" width="15.625" style="1109" customWidth="1"/>
    <col min="6852" max="6853" width="11.625" style="1109" customWidth="1"/>
    <col min="6854" max="6854" width="2.125" style="1109" customWidth="1"/>
    <col min="6855" max="6855" width="3.625" style="1109" customWidth="1"/>
    <col min="6856" max="6856" width="15.625" style="1109" customWidth="1"/>
    <col min="6857" max="6858" width="11.625" style="1109" customWidth="1"/>
    <col min="6859" max="6859" width="2.125" style="1109" customWidth="1"/>
    <col min="6860" max="6860" width="3.625" style="1109" customWidth="1"/>
    <col min="6861" max="6861" width="15.625" style="1109" customWidth="1"/>
    <col min="6862" max="6863" width="11.625" style="1109" customWidth="1"/>
    <col min="6864" max="6864" width="2.125" style="1109" customWidth="1"/>
    <col min="6865" max="6865" width="3.625" style="1109" customWidth="1"/>
    <col min="6866" max="6866" width="15.625" style="1109" customWidth="1"/>
    <col min="6867" max="6868" width="11.625" style="1109" customWidth="1"/>
    <col min="6869" max="6869" width="2.125" style="1109" customWidth="1"/>
    <col min="6870" max="6870" width="3.625" style="1109" customWidth="1"/>
    <col min="6871" max="6871" width="15.625" style="1109" customWidth="1"/>
    <col min="6872" max="6873" width="11.625" style="1109" customWidth="1"/>
    <col min="6874" max="6874" width="2.125" style="1109" customWidth="1"/>
    <col min="6875" max="7100" width="9" style="1109"/>
    <col min="7101" max="7101" width="6.625" style="1109" customWidth="1"/>
    <col min="7102" max="7102" width="22.625" style="1109" customWidth="1"/>
    <col min="7103" max="7104" width="24.625" style="1109" customWidth="1"/>
    <col min="7105" max="7105" width="2.125" style="1109" customWidth="1"/>
    <col min="7106" max="7106" width="3.625" style="1109" customWidth="1"/>
    <col min="7107" max="7107" width="15.625" style="1109" customWidth="1"/>
    <col min="7108" max="7109" width="11.625" style="1109" customWidth="1"/>
    <col min="7110" max="7110" width="2.125" style="1109" customWidth="1"/>
    <col min="7111" max="7111" width="3.625" style="1109" customWidth="1"/>
    <col min="7112" max="7112" width="15.625" style="1109" customWidth="1"/>
    <col min="7113" max="7114" width="11.625" style="1109" customWidth="1"/>
    <col min="7115" max="7115" width="2.125" style="1109" customWidth="1"/>
    <col min="7116" max="7116" width="3.625" style="1109" customWidth="1"/>
    <col min="7117" max="7117" width="15.625" style="1109" customWidth="1"/>
    <col min="7118" max="7119" width="11.625" style="1109" customWidth="1"/>
    <col min="7120" max="7120" width="2.125" style="1109" customWidth="1"/>
    <col min="7121" max="7121" width="3.625" style="1109" customWidth="1"/>
    <col min="7122" max="7122" width="15.625" style="1109" customWidth="1"/>
    <col min="7123" max="7124" width="11.625" style="1109" customWidth="1"/>
    <col min="7125" max="7125" width="2.125" style="1109" customWidth="1"/>
    <col min="7126" max="7126" width="3.625" style="1109" customWidth="1"/>
    <col min="7127" max="7127" width="15.625" style="1109" customWidth="1"/>
    <col min="7128" max="7129" width="11.625" style="1109" customWidth="1"/>
    <col min="7130" max="7130" width="2.125" style="1109" customWidth="1"/>
    <col min="7131" max="7356" width="9" style="1109"/>
    <col min="7357" max="7357" width="6.625" style="1109" customWidth="1"/>
    <col min="7358" max="7358" width="22.625" style="1109" customWidth="1"/>
    <col min="7359" max="7360" width="24.625" style="1109" customWidth="1"/>
    <col min="7361" max="7361" width="2.125" style="1109" customWidth="1"/>
    <col min="7362" max="7362" width="3.625" style="1109" customWidth="1"/>
    <col min="7363" max="7363" width="15.625" style="1109" customWidth="1"/>
    <col min="7364" max="7365" width="11.625" style="1109" customWidth="1"/>
    <col min="7366" max="7366" width="2.125" style="1109" customWidth="1"/>
    <col min="7367" max="7367" width="3.625" style="1109" customWidth="1"/>
    <col min="7368" max="7368" width="15.625" style="1109" customWidth="1"/>
    <col min="7369" max="7370" width="11.625" style="1109" customWidth="1"/>
    <col min="7371" max="7371" width="2.125" style="1109" customWidth="1"/>
    <col min="7372" max="7372" width="3.625" style="1109" customWidth="1"/>
    <col min="7373" max="7373" width="15.625" style="1109" customWidth="1"/>
    <col min="7374" max="7375" width="11.625" style="1109" customWidth="1"/>
    <col min="7376" max="7376" width="2.125" style="1109" customWidth="1"/>
    <col min="7377" max="7377" width="3.625" style="1109" customWidth="1"/>
    <col min="7378" max="7378" width="15.625" style="1109" customWidth="1"/>
    <col min="7379" max="7380" width="11.625" style="1109" customWidth="1"/>
    <col min="7381" max="7381" width="2.125" style="1109" customWidth="1"/>
    <col min="7382" max="7382" width="3.625" style="1109" customWidth="1"/>
    <col min="7383" max="7383" width="15.625" style="1109" customWidth="1"/>
    <col min="7384" max="7385" width="11.625" style="1109" customWidth="1"/>
    <col min="7386" max="7386" width="2.125" style="1109" customWidth="1"/>
    <col min="7387" max="7612" width="9" style="1109"/>
    <col min="7613" max="7613" width="6.625" style="1109" customWidth="1"/>
    <col min="7614" max="7614" width="22.625" style="1109" customWidth="1"/>
    <col min="7615" max="7616" width="24.625" style="1109" customWidth="1"/>
    <col min="7617" max="7617" width="2.125" style="1109" customWidth="1"/>
    <col min="7618" max="7618" width="3.625" style="1109" customWidth="1"/>
    <col min="7619" max="7619" width="15.625" style="1109" customWidth="1"/>
    <col min="7620" max="7621" width="11.625" style="1109" customWidth="1"/>
    <col min="7622" max="7622" width="2.125" style="1109" customWidth="1"/>
    <col min="7623" max="7623" width="3.625" style="1109" customWidth="1"/>
    <col min="7624" max="7624" width="15.625" style="1109" customWidth="1"/>
    <col min="7625" max="7626" width="11.625" style="1109" customWidth="1"/>
    <col min="7627" max="7627" width="2.125" style="1109" customWidth="1"/>
    <col min="7628" max="7628" width="3.625" style="1109" customWidth="1"/>
    <col min="7629" max="7629" width="15.625" style="1109" customWidth="1"/>
    <col min="7630" max="7631" width="11.625" style="1109" customWidth="1"/>
    <col min="7632" max="7632" width="2.125" style="1109" customWidth="1"/>
    <col min="7633" max="7633" width="3.625" style="1109" customWidth="1"/>
    <col min="7634" max="7634" width="15.625" style="1109" customWidth="1"/>
    <col min="7635" max="7636" width="11.625" style="1109" customWidth="1"/>
    <col min="7637" max="7637" width="2.125" style="1109" customWidth="1"/>
    <col min="7638" max="7638" width="3.625" style="1109" customWidth="1"/>
    <col min="7639" max="7639" width="15.625" style="1109" customWidth="1"/>
    <col min="7640" max="7641" width="11.625" style="1109" customWidth="1"/>
    <col min="7642" max="7642" width="2.125" style="1109" customWidth="1"/>
    <col min="7643" max="7868" width="9" style="1109"/>
    <col min="7869" max="7869" width="6.625" style="1109" customWidth="1"/>
    <col min="7870" max="7870" width="22.625" style="1109" customWidth="1"/>
    <col min="7871" max="7872" width="24.625" style="1109" customWidth="1"/>
    <col min="7873" max="7873" width="2.125" style="1109" customWidth="1"/>
    <col min="7874" max="7874" width="3.625" style="1109" customWidth="1"/>
    <col min="7875" max="7875" width="15.625" style="1109" customWidth="1"/>
    <col min="7876" max="7877" width="11.625" style="1109" customWidth="1"/>
    <col min="7878" max="7878" width="2.125" style="1109" customWidth="1"/>
    <col min="7879" max="7879" width="3.625" style="1109" customWidth="1"/>
    <col min="7880" max="7880" width="15.625" style="1109" customWidth="1"/>
    <col min="7881" max="7882" width="11.625" style="1109" customWidth="1"/>
    <col min="7883" max="7883" width="2.125" style="1109" customWidth="1"/>
    <col min="7884" max="7884" width="3.625" style="1109" customWidth="1"/>
    <col min="7885" max="7885" width="15.625" style="1109" customWidth="1"/>
    <col min="7886" max="7887" width="11.625" style="1109" customWidth="1"/>
    <col min="7888" max="7888" width="2.125" style="1109" customWidth="1"/>
    <col min="7889" max="7889" width="3.625" style="1109" customWidth="1"/>
    <col min="7890" max="7890" width="15.625" style="1109" customWidth="1"/>
    <col min="7891" max="7892" width="11.625" style="1109" customWidth="1"/>
    <col min="7893" max="7893" width="2.125" style="1109" customWidth="1"/>
    <col min="7894" max="7894" width="3.625" style="1109" customWidth="1"/>
    <col min="7895" max="7895" width="15.625" style="1109" customWidth="1"/>
    <col min="7896" max="7897" width="11.625" style="1109" customWidth="1"/>
    <col min="7898" max="7898" width="2.125" style="1109" customWidth="1"/>
    <col min="7899" max="8124" width="9" style="1109"/>
    <col min="8125" max="8125" width="6.625" style="1109" customWidth="1"/>
    <col min="8126" max="8126" width="22.625" style="1109" customWidth="1"/>
    <col min="8127" max="8128" width="24.625" style="1109" customWidth="1"/>
    <col min="8129" max="8129" width="2.125" style="1109" customWidth="1"/>
    <col min="8130" max="8130" width="3.625" style="1109" customWidth="1"/>
    <col min="8131" max="8131" width="15.625" style="1109" customWidth="1"/>
    <col min="8132" max="8133" width="11.625" style="1109" customWidth="1"/>
    <col min="8134" max="8134" width="2.125" style="1109" customWidth="1"/>
    <col min="8135" max="8135" width="3.625" style="1109" customWidth="1"/>
    <col min="8136" max="8136" width="15.625" style="1109" customWidth="1"/>
    <col min="8137" max="8138" width="11.625" style="1109" customWidth="1"/>
    <col min="8139" max="8139" width="2.125" style="1109" customWidth="1"/>
    <col min="8140" max="8140" width="3.625" style="1109" customWidth="1"/>
    <col min="8141" max="8141" width="15.625" style="1109" customWidth="1"/>
    <col min="8142" max="8143" width="11.625" style="1109" customWidth="1"/>
    <col min="8144" max="8144" width="2.125" style="1109" customWidth="1"/>
    <col min="8145" max="8145" width="3.625" style="1109" customWidth="1"/>
    <col min="8146" max="8146" width="15.625" style="1109" customWidth="1"/>
    <col min="8147" max="8148" width="11.625" style="1109" customWidth="1"/>
    <col min="8149" max="8149" width="2.125" style="1109" customWidth="1"/>
    <col min="8150" max="8150" width="3.625" style="1109" customWidth="1"/>
    <col min="8151" max="8151" width="15.625" style="1109" customWidth="1"/>
    <col min="8152" max="8153" width="11.625" style="1109" customWidth="1"/>
    <col min="8154" max="8154" width="2.125" style="1109" customWidth="1"/>
    <col min="8155" max="8380" width="9" style="1109"/>
    <col min="8381" max="8381" width="6.625" style="1109" customWidth="1"/>
    <col min="8382" max="8382" width="22.625" style="1109" customWidth="1"/>
    <col min="8383" max="8384" width="24.625" style="1109" customWidth="1"/>
    <col min="8385" max="8385" width="2.125" style="1109" customWidth="1"/>
    <col min="8386" max="8386" width="3.625" style="1109" customWidth="1"/>
    <col min="8387" max="8387" width="15.625" style="1109" customWidth="1"/>
    <col min="8388" max="8389" width="11.625" style="1109" customWidth="1"/>
    <col min="8390" max="8390" width="2.125" style="1109" customWidth="1"/>
    <col min="8391" max="8391" width="3.625" style="1109" customWidth="1"/>
    <col min="8392" max="8392" width="15.625" style="1109" customWidth="1"/>
    <col min="8393" max="8394" width="11.625" style="1109" customWidth="1"/>
    <col min="8395" max="8395" width="2.125" style="1109" customWidth="1"/>
    <col min="8396" max="8396" width="3.625" style="1109" customWidth="1"/>
    <col min="8397" max="8397" width="15.625" style="1109" customWidth="1"/>
    <col min="8398" max="8399" width="11.625" style="1109" customWidth="1"/>
    <col min="8400" max="8400" width="2.125" style="1109" customWidth="1"/>
    <col min="8401" max="8401" width="3.625" style="1109" customWidth="1"/>
    <col min="8402" max="8402" width="15.625" style="1109" customWidth="1"/>
    <col min="8403" max="8404" width="11.625" style="1109" customWidth="1"/>
    <col min="8405" max="8405" width="2.125" style="1109" customWidth="1"/>
    <col min="8406" max="8406" width="3.625" style="1109" customWidth="1"/>
    <col min="8407" max="8407" width="15.625" style="1109" customWidth="1"/>
    <col min="8408" max="8409" width="11.625" style="1109" customWidth="1"/>
    <col min="8410" max="8410" width="2.125" style="1109" customWidth="1"/>
    <col min="8411" max="8636" width="9" style="1109"/>
    <col min="8637" max="8637" width="6.625" style="1109" customWidth="1"/>
    <col min="8638" max="8638" width="22.625" style="1109" customWidth="1"/>
    <col min="8639" max="8640" width="24.625" style="1109" customWidth="1"/>
    <col min="8641" max="8641" width="2.125" style="1109" customWidth="1"/>
    <col min="8642" max="8642" width="3.625" style="1109" customWidth="1"/>
    <col min="8643" max="8643" width="15.625" style="1109" customWidth="1"/>
    <col min="8644" max="8645" width="11.625" style="1109" customWidth="1"/>
    <col min="8646" max="8646" width="2.125" style="1109" customWidth="1"/>
    <col min="8647" max="8647" width="3.625" style="1109" customWidth="1"/>
    <col min="8648" max="8648" width="15.625" style="1109" customWidth="1"/>
    <col min="8649" max="8650" width="11.625" style="1109" customWidth="1"/>
    <col min="8651" max="8651" width="2.125" style="1109" customWidth="1"/>
    <col min="8652" max="8652" width="3.625" style="1109" customWidth="1"/>
    <col min="8653" max="8653" width="15.625" style="1109" customWidth="1"/>
    <col min="8654" max="8655" width="11.625" style="1109" customWidth="1"/>
    <col min="8656" max="8656" width="2.125" style="1109" customWidth="1"/>
    <col min="8657" max="8657" width="3.625" style="1109" customWidth="1"/>
    <col min="8658" max="8658" width="15.625" style="1109" customWidth="1"/>
    <col min="8659" max="8660" width="11.625" style="1109" customWidth="1"/>
    <col min="8661" max="8661" width="2.125" style="1109" customWidth="1"/>
    <col min="8662" max="8662" width="3.625" style="1109" customWidth="1"/>
    <col min="8663" max="8663" width="15.625" style="1109" customWidth="1"/>
    <col min="8664" max="8665" width="11.625" style="1109" customWidth="1"/>
    <col min="8666" max="8666" width="2.125" style="1109" customWidth="1"/>
    <col min="8667" max="8892" width="9" style="1109"/>
    <col min="8893" max="8893" width="6.625" style="1109" customWidth="1"/>
    <col min="8894" max="8894" width="22.625" style="1109" customWidth="1"/>
    <col min="8895" max="8896" width="24.625" style="1109" customWidth="1"/>
    <col min="8897" max="8897" width="2.125" style="1109" customWidth="1"/>
    <col min="8898" max="8898" width="3.625" style="1109" customWidth="1"/>
    <col min="8899" max="8899" width="15.625" style="1109" customWidth="1"/>
    <col min="8900" max="8901" width="11.625" style="1109" customWidth="1"/>
    <col min="8902" max="8902" width="2.125" style="1109" customWidth="1"/>
    <col min="8903" max="8903" width="3.625" style="1109" customWidth="1"/>
    <col min="8904" max="8904" width="15.625" style="1109" customWidth="1"/>
    <col min="8905" max="8906" width="11.625" style="1109" customWidth="1"/>
    <col min="8907" max="8907" width="2.125" style="1109" customWidth="1"/>
    <col min="8908" max="8908" width="3.625" style="1109" customWidth="1"/>
    <col min="8909" max="8909" width="15.625" style="1109" customWidth="1"/>
    <col min="8910" max="8911" width="11.625" style="1109" customWidth="1"/>
    <col min="8912" max="8912" width="2.125" style="1109" customWidth="1"/>
    <col min="8913" max="8913" width="3.625" style="1109" customWidth="1"/>
    <col min="8914" max="8914" width="15.625" style="1109" customWidth="1"/>
    <col min="8915" max="8916" width="11.625" style="1109" customWidth="1"/>
    <col min="8917" max="8917" width="2.125" style="1109" customWidth="1"/>
    <col min="8918" max="8918" width="3.625" style="1109" customWidth="1"/>
    <col min="8919" max="8919" width="15.625" style="1109" customWidth="1"/>
    <col min="8920" max="8921" width="11.625" style="1109" customWidth="1"/>
    <col min="8922" max="8922" width="2.125" style="1109" customWidth="1"/>
    <col min="8923" max="9148" width="9" style="1109"/>
    <col min="9149" max="9149" width="6.625" style="1109" customWidth="1"/>
    <col min="9150" max="9150" width="22.625" style="1109" customWidth="1"/>
    <col min="9151" max="9152" width="24.625" style="1109" customWidth="1"/>
    <col min="9153" max="9153" width="2.125" style="1109" customWidth="1"/>
    <col min="9154" max="9154" width="3.625" style="1109" customWidth="1"/>
    <col min="9155" max="9155" width="15.625" style="1109" customWidth="1"/>
    <col min="9156" max="9157" width="11.625" style="1109" customWidth="1"/>
    <col min="9158" max="9158" width="2.125" style="1109" customWidth="1"/>
    <col min="9159" max="9159" width="3.625" style="1109" customWidth="1"/>
    <col min="9160" max="9160" width="15.625" style="1109" customWidth="1"/>
    <col min="9161" max="9162" width="11.625" style="1109" customWidth="1"/>
    <col min="9163" max="9163" width="2.125" style="1109" customWidth="1"/>
    <col min="9164" max="9164" width="3.625" style="1109" customWidth="1"/>
    <col min="9165" max="9165" width="15.625" style="1109" customWidth="1"/>
    <col min="9166" max="9167" width="11.625" style="1109" customWidth="1"/>
    <col min="9168" max="9168" width="2.125" style="1109" customWidth="1"/>
    <col min="9169" max="9169" width="3.625" style="1109" customWidth="1"/>
    <col min="9170" max="9170" width="15.625" style="1109" customWidth="1"/>
    <col min="9171" max="9172" width="11.625" style="1109" customWidth="1"/>
    <col min="9173" max="9173" width="2.125" style="1109" customWidth="1"/>
    <col min="9174" max="9174" width="3.625" style="1109" customWidth="1"/>
    <col min="9175" max="9175" width="15.625" style="1109" customWidth="1"/>
    <col min="9176" max="9177" width="11.625" style="1109" customWidth="1"/>
    <col min="9178" max="9178" width="2.125" style="1109" customWidth="1"/>
    <col min="9179" max="9404" width="9" style="1109"/>
    <col min="9405" max="9405" width="6.625" style="1109" customWidth="1"/>
    <col min="9406" max="9406" width="22.625" style="1109" customWidth="1"/>
    <col min="9407" max="9408" width="24.625" style="1109" customWidth="1"/>
    <col min="9409" max="9409" width="2.125" style="1109" customWidth="1"/>
    <col min="9410" max="9410" width="3.625" style="1109" customWidth="1"/>
    <col min="9411" max="9411" width="15.625" style="1109" customWidth="1"/>
    <col min="9412" max="9413" width="11.625" style="1109" customWidth="1"/>
    <col min="9414" max="9414" width="2.125" style="1109" customWidth="1"/>
    <col min="9415" max="9415" width="3.625" style="1109" customWidth="1"/>
    <col min="9416" max="9416" width="15.625" style="1109" customWidth="1"/>
    <col min="9417" max="9418" width="11.625" style="1109" customWidth="1"/>
    <col min="9419" max="9419" width="2.125" style="1109" customWidth="1"/>
    <col min="9420" max="9420" width="3.625" style="1109" customWidth="1"/>
    <col min="9421" max="9421" width="15.625" style="1109" customWidth="1"/>
    <col min="9422" max="9423" width="11.625" style="1109" customWidth="1"/>
    <col min="9424" max="9424" width="2.125" style="1109" customWidth="1"/>
    <col min="9425" max="9425" width="3.625" style="1109" customWidth="1"/>
    <col min="9426" max="9426" width="15.625" style="1109" customWidth="1"/>
    <col min="9427" max="9428" width="11.625" style="1109" customWidth="1"/>
    <col min="9429" max="9429" width="2.125" style="1109" customWidth="1"/>
    <col min="9430" max="9430" width="3.625" style="1109" customWidth="1"/>
    <col min="9431" max="9431" width="15.625" style="1109" customWidth="1"/>
    <col min="9432" max="9433" width="11.625" style="1109" customWidth="1"/>
    <col min="9434" max="9434" width="2.125" style="1109" customWidth="1"/>
    <col min="9435" max="9660" width="9" style="1109"/>
    <col min="9661" max="9661" width="6.625" style="1109" customWidth="1"/>
    <col min="9662" max="9662" width="22.625" style="1109" customWidth="1"/>
    <col min="9663" max="9664" width="24.625" style="1109" customWidth="1"/>
    <col min="9665" max="9665" width="2.125" style="1109" customWidth="1"/>
    <col min="9666" max="9666" width="3.625" style="1109" customWidth="1"/>
    <col min="9667" max="9667" width="15.625" style="1109" customWidth="1"/>
    <col min="9668" max="9669" width="11.625" style="1109" customWidth="1"/>
    <col min="9670" max="9670" width="2.125" style="1109" customWidth="1"/>
    <col min="9671" max="9671" width="3.625" style="1109" customWidth="1"/>
    <col min="9672" max="9672" width="15.625" style="1109" customWidth="1"/>
    <col min="9673" max="9674" width="11.625" style="1109" customWidth="1"/>
    <col min="9675" max="9675" width="2.125" style="1109" customWidth="1"/>
    <col min="9676" max="9676" width="3.625" style="1109" customWidth="1"/>
    <col min="9677" max="9677" width="15.625" style="1109" customWidth="1"/>
    <col min="9678" max="9679" width="11.625" style="1109" customWidth="1"/>
    <col min="9680" max="9680" width="2.125" style="1109" customWidth="1"/>
    <col min="9681" max="9681" width="3.625" style="1109" customWidth="1"/>
    <col min="9682" max="9682" width="15.625" style="1109" customWidth="1"/>
    <col min="9683" max="9684" width="11.625" style="1109" customWidth="1"/>
    <col min="9685" max="9685" width="2.125" style="1109" customWidth="1"/>
    <col min="9686" max="9686" width="3.625" style="1109" customWidth="1"/>
    <col min="9687" max="9687" width="15.625" style="1109" customWidth="1"/>
    <col min="9688" max="9689" width="11.625" style="1109" customWidth="1"/>
    <col min="9690" max="9690" width="2.125" style="1109" customWidth="1"/>
    <col min="9691" max="9916" width="9" style="1109"/>
    <col min="9917" max="9917" width="6.625" style="1109" customWidth="1"/>
    <col min="9918" max="9918" width="22.625" style="1109" customWidth="1"/>
    <col min="9919" max="9920" width="24.625" style="1109" customWidth="1"/>
    <col min="9921" max="9921" width="2.125" style="1109" customWidth="1"/>
    <col min="9922" max="9922" width="3.625" style="1109" customWidth="1"/>
    <col min="9923" max="9923" width="15.625" style="1109" customWidth="1"/>
    <col min="9924" max="9925" width="11.625" style="1109" customWidth="1"/>
    <col min="9926" max="9926" width="2.125" style="1109" customWidth="1"/>
    <col min="9927" max="9927" width="3.625" style="1109" customWidth="1"/>
    <col min="9928" max="9928" width="15.625" style="1109" customWidth="1"/>
    <col min="9929" max="9930" width="11.625" style="1109" customWidth="1"/>
    <col min="9931" max="9931" width="2.125" style="1109" customWidth="1"/>
    <col min="9932" max="9932" width="3.625" style="1109" customWidth="1"/>
    <col min="9933" max="9933" width="15.625" style="1109" customWidth="1"/>
    <col min="9934" max="9935" width="11.625" style="1109" customWidth="1"/>
    <col min="9936" max="9936" width="2.125" style="1109" customWidth="1"/>
    <col min="9937" max="9937" width="3.625" style="1109" customWidth="1"/>
    <col min="9938" max="9938" width="15.625" style="1109" customWidth="1"/>
    <col min="9939" max="9940" width="11.625" style="1109" customWidth="1"/>
    <col min="9941" max="9941" width="2.125" style="1109" customWidth="1"/>
    <col min="9942" max="9942" width="3.625" style="1109" customWidth="1"/>
    <col min="9943" max="9943" width="15.625" style="1109" customWidth="1"/>
    <col min="9944" max="9945" width="11.625" style="1109" customWidth="1"/>
    <col min="9946" max="9946" width="2.125" style="1109" customWidth="1"/>
    <col min="9947" max="10172" width="9" style="1109"/>
    <col min="10173" max="10173" width="6.625" style="1109" customWidth="1"/>
    <col min="10174" max="10174" width="22.625" style="1109" customWidth="1"/>
    <col min="10175" max="10176" width="24.625" style="1109" customWidth="1"/>
    <col min="10177" max="10177" width="2.125" style="1109" customWidth="1"/>
    <col min="10178" max="10178" width="3.625" style="1109" customWidth="1"/>
    <col min="10179" max="10179" width="15.625" style="1109" customWidth="1"/>
    <col min="10180" max="10181" width="11.625" style="1109" customWidth="1"/>
    <col min="10182" max="10182" width="2.125" style="1109" customWidth="1"/>
    <col min="10183" max="10183" width="3.625" style="1109" customWidth="1"/>
    <col min="10184" max="10184" width="15.625" style="1109" customWidth="1"/>
    <col min="10185" max="10186" width="11.625" style="1109" customWidth="1"/>
    <col min="10187" max="10187" width="2.125" style="1109" customWidth="1"/>
    <col min="10188" max="10188" width="3.625" style="1109" customWidth="1"/>
    <col min="10189" max="10189" width="15.625" style="1109" customWidth="1"/>
    <col min="10190" max="10191" width="11.625" style="1109" customWidth="1"/>
    <col min="10192" max="10192" width="2.125" style="1109" customWidth="1"/>
    <col min="10193" max="10193" width="3.625" style="1109" customWidth="1"/>
    <col min="10194" max="10194" width="15.625" style="1109" customWidth="1"/>
    <col min="10195" max="10196" width="11.625" style="1109" customWidth="1"/>
    <col min="10197" max="10197" width="2.125" style="1109" customWidth="1"/>
    <col min="10198" max="10198" width="3.625" style="1109" customWidth="1"/>
    <col min="10199" max="10199" width="15.625" style="1109" customWidth="1"/>
    <col min="10200" max="10201" width="11.625" style="1109" customWidth="1"/>
    <col min="10202" max="10202" width="2.125" style="1109" customWidth="1"/>
    <col min="10203" max="10428" width="9" style="1109"/>
    <col min="10429" max="10429" width="6.625" style="1109" customWidth="1"/>
    <col min="10430" max="10430" width="22.625" style="1109" customWidth="1"/>
    <col min="10431" max="10432" width="24.625" style="1109" customWidth="1"/>
    <col min="10433" max="10433" width="2.125" style="1109" customWidth="1"/>
    <col min="10434" max="10434" width="3.625" style="1109" customWidth="1"/>
    <col min="10435" max="10435" width="15.625" style="1109" customWidth="1"/>
    <col min="10436" max="10437" width="11.625" style="1109" customWidth="1"/>
    <col min="10438" max="10438" width="2.125" style="1109" customWidth="1"/>
    <col min="10439" max="10439" width="3.625" style="1109" customWidth="1"/>
    <col min="10440" max="10440" width="15.625" style="1109" customWidth="1"/>
    <col min="10441" max="10442" width="11.625" style="1109" customWidth="1"/>
    <col min="10443" max="10443" width="2.125" style="1109" customWidth="1"/>
    <col min="10444" max="10444" width="3.625" style="1109" customWidth="1"/>
    <col min="10445" max="10445" width="15.625" style="1109" customWidth="1"/>
    <col min="10446" max="10447" width="11.625" style="1109" customWidth="1"/>
    <col min="10448" max="10448" width="2.125" style="1109" customWidth="1"/>
    <col min="10449" max="10449" width="3.625" style="1109" customWidth="1"/>
    <col min="10450" max="10450" width="15.625" style="1109" customWidth="1"/>
    <col min="10451" max="10452" width="11.625" style="1109" customWidth="1"/>
    <col min="10453" max="10453" width="2.125" style="1109" customWidth="1"/>
    <col min="10454" max="10454" width="3.625" style="1109" customWidth="1"/>
    <col min="10455" max="10455" width="15.625" style="1109" customWidth="1"/>
    <col min="10456" max="10457" width="11.625" style="1109" customWidth="1"/>
    <col min="10458" max="10458" width="2.125" style="1109" customWidth="1"/>
    <col min="10459" max="10684" width="9" style="1109"/>
    <col min="10685" max="10685" width="6.625" style="1109" customWidth="1"/>
    <col min="10686" max="10686" width="22.625" style="1109" customWidth="1"/>
    <col min="10687" max="10688" width="24.625" style="1109" customWidth="1"/>
    <col min="10689" max="10689" width="2.125" style="1109" customWidth="1"/>
    <col min="10690" max="10690" width="3.625" style="1109" customWidth="1"/>
    <col min="10691" max="10691" width="15.625" style="1109" customWidth="1"/>
    <col min="10692" max="10693" width="11.625" style="1109" customWidth="1"/>
    <col min="10694" max="10694" width="2.125" style="1109" customWidth="1"/>
    <col min="10695" max="10695" width="3.625" style="1109" customWidth="1"/>
    <col min="10696" max="10696" width="15.625" style="1109" customWidth="1"/>
    <col min="10697" max="10698" width="11.625" style="1109" customWidth="1"/>
    <col min="10699" max="10699" width="2.125" style="1109" customWidth="1"/>
    <col min="10700" max="10700" width="3.625" style="1109" customWidth="1"/>
    <col min="10701" max="10701" width="15.625" style="1109" customWidth="1"/>
    <col min="10702" max="10703" width="11.625" style="1109" customWidth="1"/>
    <col min="10704" max="10704" width="2.125" style="1109" customWidth="1"/>
    <col min="10705" max="10705" width="3.625" style="1109" customWidth="1"/>
    <col min="10706" max="10706" width="15.625" style="1109" customWidth="1"/>
    <col min="10707" max="10708" width="11.625" style="1109" customWidth="1"/>
    <col min="10709" max="10709" width="2.125" style="1109" customWidth="1"/>
    <col min="10710" max="10710" width="3.625" style="1109" customWidth="1"/>
    <col min="10711" max="10711" width="15.625" style="1109" customWidth="1"/>
    <col min="10712" max="10713" width="11.625" style="1109" customWidth="1"/>
    <col min="10714" max="10714" width="2.125" style="1109" customWidth="1"/>
    <col min="10715" max="10940" width="9" style="1109"/>
    <col min="10941" max="10941" width="6.625" style="1109" customWidth="1"/>
    <col min="10942" max="10942" width="22.625" style="1109" customWidth="1"/>
    <col min="10943" max="10944" width="24.625" style="1109" customWidth="1"/>
    <col min="10945" max="10945" width="2.125" style="1109" customWidth="1"/>
    <col min="10946" max="10946" width="3.625" style="1109" customWidth="1"/>
    <col min="10947" max="10947" width="15.625" style="1109" customWidth="1"/>
    <col min="10948" max="10949" width="11.625" style="1109" customWidth="1"/>
    <col min="10950" max="10950" width="2.125" style="1109" customWidth="1"/>
    <col min="10951" max="10951" width="3.625" style="1109" customWidth="1"/>
    <col min="10952" max="10952" width="15.625" style="1109" customWidth="1"/>
    <col min="10953" max="10954" width="11.625" style="1109" customWidth="1"/>
    <col min="10955" max="10955" width="2.125" style="1109" customWidth="1"/>
    <col min="10956" max="10956" width="3.625" style="1109" customWidth="1"/>
    <col min="10957" max="10957" width="15.625" style="1109" customWidth="1"/>
    <col min="10958" max="10959" width="11.625" style="1109" customWidth="1"/>
    <col min="10960" max="10960" width="2.125" style="1109" customWidth="1"/>
    <col min="10961" max="10961" width="3.625" style="1109" customWidth="1"/>
    <col min="10962" max="10962" width="15.625" style="1109" customWidth="1"/>
    <col min="10963" max="10964" width="11.625" style="1109" customWidth="1"/>
    <col min="10965" max="10965" width="2.125" style="1109" customWidth="1"/>
    <col min="10966" max="10966" width="3.625" style="1109" customWidth="1"/>
    <col min="10967" max="10967" width="15.625" style="1109" customWidth="1"/>
    <col min="10968" max="10969" width="11.625" style="1109" customWidth="1"/>
    <col min="10970" max="10970" width="2.125" style="1109" customWidth="1"/>
    <col min="10971" max="11196" width="9" style="1109"/>
    <col min="11197" max="11197" width="6.625" style="1109" customWidth="1"/>
    <col min="11198" max="11198" width="22.625" style="1109" customWidth="1"/>
    <col min="11199" max="11200" width="24.625" style="1109" customWidth="1"/>
    <col min="11201" max="11201" width="2.125" style="1109" customWidth="1"/>
    <col min="11202" max="11202" width="3.625" style="1109" customWidth="1"/>
    <col min="11203" max="11203" width="15.625" style="1109" customWidth="1"/>
    <col min="11204" max="11205" width="11.625" style="1109" customWidth="1"/>
    <col min="11206" max="11206" width="2.125" style="1109" customWidth="1"/>
    <col min="11207" max="11207" width="3.625" style="1109" customWidth="1"/>
    <col min="11208" max="11208" width="15.625" style="1109" customWidth="1"/>
    <col min="11209" max="11210" width="11.625" style="1109" customWidth="1"/>
    <col min="11211" max="11211" width="2.125" style="1109" customWidth="1"/>
    <col min="11212" max="11212" width="3.625" style="1109" customWidth="1"/>
    <col min="11213" max="11213" width="15.625" style="1109" customWidth="1"/>
    <col min="11214" max="11215" width="11.625" style="1109" customWidth="1"/>
    <col min="11216" max="11216" width="2.125" style="1109" customWidth="1"/>
    <col min="11217" max="11217" width="3.625" style="1109" customWidth="1"/>
    <col min="11218" max="11218" width="15.625" style="1109" customWidth="1"/>
    <col min="11219" max="11220" width="11.625" style="1109" customWidth="1"/>
    <col min="11221" max="11221" width="2.125" style="1109" customWidth="1"/>
    <col min="11222" max="11222" width="3.625" style="1109" customWidth="1"/>
    <col min="11223" max="11223" width="15.625" style="1109" customWidth="1"/>
    <col min="11224" max="11225" width="11.625" style="1109" customWidth="1"/>
    <col min="11226" max="11226" width="2.125" style="1109" customWidth="1"/>
    <col min="11227" max="11452" width="9" style="1109"/>
    <col min="11453" max="11453" width="6.625" style="1109" customWidth="1"/>
    <col min="11454" max="11454" width="22.625" style="1109" customWidth="1"/>
    <col min="11455" max="11456" width="24.625" style="1109" customWidth="1"/>
    <col min="11457" max="11457" width="2.125" style="1109" customWidth="1"/>
    <col min="11458" max="11458" width="3.625" style="1109" customWidth="1"/>
    <col min="11459" max="11459" width="15.625" style="1109" customWidth="1"/>
    <col min="11460" max="11461" width="11.625" style="1109" customWidth="1"/>
    <col min="11462" max="11462" width="2.125" style="1109" customWidth="1"/>
    <col min="11463" max="11463" width="3.625" style="1109" customWidth="1"/>
    <col min="11464" max="11464" width="15.625" style="1109" customWidth="1"/>
    <col min="11465" max="11466" width="11.625" style="1109" customWidth="1"/>
    <col min="11467" max="11467" width="2.125" style="1109" customWidth="1"/>
    <col min="11468" max="11468" width="3.625" style="1109" customWidth="1"/>
    <col min="11469" max="11469" width="15.625" style="1109" customWidth="1"/>
    <col min="11470" max="11471" width="11.625" style="1109" customWidth="1"/>
    <col min="11472" max="11472" width="2.125" style="1109" customWidth="1"/>
    <col min="11473" max="11473" width="3.625" style="1109" customWidth="1"/>
    <col min="11474" max="11474" width="15.625" style="1109" customWidth="1"/>
    <col min="11475" max="11476" width="11.625" style="1109" customWidth="1"/>
    <col min="11477" max="11477" width="2.125" style="1109" customWidth="1"/>
    <col min="11478" max="11478" width="3.625" style="1109" customWidth="1"/>
    <col min="11479" max="11479" width="15.625" style="1109" customWidth="1"/>
    <col min="11480" max="11481" width="11.625" style="1109" customWidth="1"/>
    <col min="11482" max="11482" width="2.125" style="1109" customWidth="1"/>
    <col min="11483" max="11708" width="9" style="1109"/>
    <col min="11709" max="11709" width="6.625" style="1109" customWidth="1"/>
    <col min="11710" max="11710" width="22.625" style="1109" customWidth="1"/>
    <col min="11711" max="11712" width="24.625" style="1109" customWidth="1"/>
    <col min="11713" max="11713" width="2.125" style="1109" customWidth="1"/>
    <col min="11714" max="11714" width="3.625" style="1109" customWidth="1"/>
    <col min="11715" max="11715" width="15.625" style="1109" customWidth="1"/>
    <col min="11716" max="11717" width="11.625" style="1109" customWidth="1"/>
    <col min="11718" max="11718" width="2.125" style="1109" customWidth="1"/>
    <col min="11719" max="11719" width="3.625" style="1109" customWidth="1"/>
    <col min="11720" max="11720" width="15.625" style="1109" customWidth="1"/>
    <col min="11721" max="11722" width="11.625" style="1109" customWidth="1"/>
    <col min="11723" max="11723" width="2.125" style="1109" customWidth="1"/>
    <col min="11724" max="11724" width="3.625" style="1109" customWidth="1"/>
    <col min="11725" max="11725" width="15.625" style="1109" customWidth="1"/>
    <col min="11726" max="11727" width="11.625" style="1109" customWidth="1"/>
    <col min="11728" max="11728" width="2.125" style="1109" customWidth="1"/>
    <col min="11729" max="11729" width="3.625" style="1109" customWidth="1"/>
    <col min="11730" max="11730" width="15.625" style="1109" customWidth="1"/>
    <col min="11731" max="11732" width="11.625" style="1109" customWidth="1"/>
    <col min="11733" max="11733" width="2.125" style="1109" customWidth="1"/>
    <col min="11734" max="11734" width="3.625" style="1109" customWidth="1"/>
    <col min="11735" max="11735" width="15.625" style="1109" customWidth="1"/>
    <col min="11736" max="11737" width="11.625" style="1109" customWidth="1"/>
    <col min="11738" max="11738" width="2.125" style="1109" customWidth="1"/>
    <col min="11739" max="11964" width="9" style="1109"/>
    <col min="11965" max="11965" width="6.625" style="1109" customWidth="1"/>
    <col min="11966" max="11966" width="22.625" style="1109" customWidth="1"/>
    <col min="11967" max="11968" width="24.625" style="1109" customWidth="1"/>
    <col min="11969" max="11969" width="2.125" style="1109" customWidth="1"/>
    <col min="11970" max="11970" width="3.625" style="1109" customWidth="1"/>
    <col min="11971" max="11971" width="15.625" style="1109" customWidth="1"/>
    <col min="11972" max="11973" width="11.625" style="1109" customWidth="1"/>
    <col min="11974" max="11974" width="2.125" style="1109" customWidth="1"/>
    <col min="11975" max="11975" width="3.625" style="1109" customWidth="1"/>
    <col min="11976" max="11976" width="15.625" style="1109" customWidth="1"/>
    <col min="11977" max="11978" width="11.625" style="1109" customWidth="1"/>
    <col min="11979" max="11979" width="2.125" style="1109" customWidth="1"/>
    <col min="11980" max="11980" width="3.625" style="1109" customWidth="1"/>
    <col min="11981" max="11981" width="15.625" style="1109" customWidth="1"/>
    <col min="11982" max="11983" width="11.625" style="1109" customWidth="1"/>
    <col min="11984" max="11984" width="2.125" style="1109" customWidth="1"/>
    <col min="11985" max="11985" width="3.625" style="1109" customWidth="1"/>
    <col min="11986" max="11986" width="15.625" style="1109" customWidth="1"/>
    <col min="11987" max="11988" width="11.625" style="1109" customWidth="1"/>
    <col min="11989" max="11989" width="2.125" style="1109" customWidth="1"/>
    <col min="11990" max="11990" width="3.625" style="1109" customWidth="1"/>
    <col min="11991" max="11991" width="15.625" style="1109" customWidth="1"/>
    <col min="11992" max="11993" width="11.625" style="1109" customWidth="1"/>
    <col min="11994" max="11994" width="2.125" style="1109" customWidth="1"/>
    <col min="11995" max="12220" width="9" style="1109"/>
    <col min="12221" max="12221" width="6.625" style="1109" customWidth="1"/>
    <col min="12222" max="12222" width="22.625" style="1109" customWidth="1"/>
    <col min="12223" max="12224" width="24.625" style="1109" customWidth="1"/>
    <col min="12225" max="12225" width="2.125" style="1109" customWidth="1"/>
    <col min="12226" max="12226" width="3.625" style="1109" customWidth="1"/>
    <col min="12227" max="12227" width="15.625" style="1109" customWidth="1"/>
    <col min="12228" max="12229" width="11.625" style="1109" customWidth="1"/>
    <col min="12230" max="12230" width="2.125" style="1109" customWidth="1"/>
    <col min="12231" max="12231" width="3.625" style="1109" customWidth="1"/>
    <col min="12232" max="12232" width="15.625" style="1109" customWidth="1"/>
    <col min="12233" max="12234" width="11.625" style="1109" customWidth="1"/>
    <col min="12235" max="12235" width="2.125" style="1109" customWidth="1"/>
    <col min="12236" max="12236" width="3.625" style="1109" customWidth="1"/>
    <col min="12237" max="12237" width="15.625" style="1109" customWidth="1"/>
    <col min="12238" max="12239" width="11.625" style="1109" customWidth="1"/>
    <col min="12240" max="12240" width="2.125" style="1109" customWidth="1"/>
    <col min="12241" max="12241" width="3.625" style="1109" customWidth="1"/>
    <col min="12242" max="12242" width="15.625" style="1109" customWidth="1"/>
    <col min="12243" max="12244" width="11.625" style="1109" customWidth="1"/>
    <col min="12245" max="12245" width="2.125" style="1109" customWidth="1"/>
    <col min="12246" max="12246" width="3.625" style="1109" customWidth="1"/>
    <col min="12247" max="12247" width="15.625" style="1109" customWidth="1"/>
    <col min="12248" max="12249" width="11.625" style="1109" customWidth="1"/>
    <col min="12250" max="12250" width="2.125" style="1109" customWidth="1"/>
    <col min="12251" max="12476" width="9" style="1109"/>
    <col min="12477" max="12477" width="6.625" style="1109" customWidth="1"/>
    <col min="12478" max="12478" width="22.625" style="1109" customWidth="1"/>
    <col min="12479" max="12480" width="24.625" style="1109" customWidth="1"/>
    <col min="12481" max="12481" width="2.125" style="1109" customWidth="1"/>
    <col min="12482" max="12482" width="3.625" style="1109" customWidth="1"/>
    <col min="12483" max="12483" width="15.625" style="1109" customWidth="1"/>
    <col min="12484" max="12485" width="11.625" style="1109" customWidth="1"/>
    <col min="12486" max="12486" width="2.125" style="1109" customWidth="1"/>
    <col min="12487" max="12487" width="3.625" style="1109" customWidth="1"/>
    <col min="12488" max="12488" width="15.625" style="1109" customWidth="1"/>
    <col min="12489" max="12490" width="11.625" style="1109" customWidth="1"/>
    <col min="12491" max="12491" width="2.125" style="1109" customWidth="1"/>
    <col min="12492" max="12492" width="3.625" style="1109" customWidth="1"/>
    <col min="12493" max="12493" width="15.625" style="1109" customWidth="1"/>
    <col min="12494" max="12495" width="11.625" style="1109" customWidth="1"/>
    <col min="12496" max="12496" width="2.125" style="1109" customWidth="1"/>
    <col min="12497" max="12497" width="3.625" style="1109" customWidth="1"/>
    <col min="12498" max="12498" width="15.625" style="1109" customWidth="1"/>
    <col min="12499" max="12500" width="11.625" style="1109" customWidth="1"/>
    <col min="12501" max="12501" width="2.125" style="1109" customWidth="1"/>
    <col min="12502" max="12502" width="3.625" style="1109" customWidth="1"/>
    <col min="12503" max="12503" width="15.625" style="1109" customWidth="1"/>
    <col min="12504" max="12505" width="11.625" style="1109" customWidth="1"/>
    <col min="12506" max="12506" width="2.125" style="1109" customWidth="1"/>
    <col min="12507" max="12732" width="9" style="1109"/>
    <col min="12733" max="12733" width="6.625" style="1109" customWidth="1"/>
    <col min="12734" max="12734" width="22.625" style="1109" customWidth="1"/>
    <col min="12735" max="12736" width="24.625" style="1109" customWidth="1"/>
    <col min="12737" max="12737" width="2.125" style="1109" customWidth="1"/>
    <col min="12738" max="12738" width="3.625" style="1109" customWidth="1"/>
    <col min="12739" max="12739" width="15.625" style="1109" customWidth="1"/>
    <col min="12740" max="12741" width="11.625" style="1109" customWidth="1"/>
    <col min="12742" max="12742" width="2.125" style="1109" customWidth="1"/>
    <col min="12743" max="12743" width="3.625" style="1109" customWidth="1"/>
    <col min="12744" max="12744" width="15.625" style="1109" customWidth="1"/>
    <col min="12745" max="12746" width="11.625" style="1109" customWidth="1"/>
    <col min="12747" max="12747" width="2.125" style="1109" customWidth="1"/>
    <col min="12748" max="12748" width="3.625" style="1109" customWidth="1"/>
    <col min="12749" max="12749" width="15.625" style="1109" customWidth="1"/>
    <col min="12750" max="12751" width="11.625" style="1109" customWidth="1"/>
    <col min="12752" max="12752" width="2.125" style="1109" customWidth="1"/>
    <col min="12753" max="12753" width="3.625" style="1109" customWidth="1"/>
    <col min="12754" max="12754" width="15.625" style="1109" customWidth="1"/>
    <col min="12755" max="12756" width="11.625" style="1109" customWidth="1"/>
    <col min="12757" max="12757" width="2.125" style="1109" customWidth="1"/>
    <col min="12758" max="12758" width="3.625" style="1109" customWidth="1"/>
    <col min="12759" max="12759" width="15.625" style="1109" customWidth="1"/>
    <col min="12760" max="12761" width="11.625" style="1109" customWidth="1"/>
    <col min="12762" max="12762" width="2.125" style="1109" customWidth="1"/>
    <col min="12763" max="12988" width="9" style="1109"/>
    <col min="12989" max="12989" width="6.625" style="1109" customWidth="1"/>
    <col min="12990" max="12990" width="22.625" style="1109" customWidth="1"/>
    <col min="12991" max="12992" width="24.625" style="1109" customWidth="1"/>
    <col min="12993" max="12993" width="2.125" style="1109" customWidth="1"/>
    <col min="12994" max="12994" width="3.625" style="1109" customWidth="1"/>
    <col min="12995" max="12995" width="15.625" style="1109" customWidth="1"/>
    <col min="12996" max="12997" width="11.625" style="1109" customWidth="1"/>
    <col min="12998" max="12998" width="2.125" style="1109" customWidth="1"/>
    <col min="12999" max="12999" width="3.625" style="1109" customWidth="1"/>
    <col min="13000" max="13000" width="15.625" style="1109" customWidth="1"/>
    <col min="13001" max="13002" width="11.625" style="1109" customWidth="1"/>
    <col min="13003" max="13003" width="2.125" style="1109" customWidth="1"/>
    <col min="13004" max="13004" width="3.625" style="1109" customWidth="1"/>
    <col min="13005" max="13005" width="15.625" style="1109" customWidth="1"/>
    <col min="13006" max="13007" width="11.625" style="1109" customWidth="1"/>
    <col min="13008" max="13008" width="2.125" style="1109" customWidth="1"/>
    <col min="13009" max="13009" width="3.625" style="1109" customWidth="1"/>
    <col min="13010" max="13010" width="15.625" style="1109" customWidth="1"/>
    <col min="13011" max="13012" width="11.625" style="1109" customWidth="1"/>
    <col min="13013" max="13013" width="2.125" style="1109" customWidth="1"/>
    <col min="13014" max="13014" width="3.625" style="1109" customWidth="1"/>
    <col min="13015" max="13015" width="15.625" style="1109" customWidth="1"/>
    <col min="13016" max="13017" width="11.625" style="1109" customWidth="1"/>
    <col min="13018" max="13018" width="2.125" style="1109" customWidth="1"/>
    <col min="13019" max="13244" width="9" style="1109"/>
    <col min="13245" max="13245" width="6.625" style="1109" customWidth="1"/>
    <col min="13246" max="13246" width="22.625" style="1109" customWidth="1"/>
    <col min="13247" max="13248" width="24.625" style="1109" customWidth="1"/>
    <col min="13249" max="13249" width="2.125" style="1109" customWidth="1"/>
    <col min="13250" max="13250" width="3.625" style="1109" customWidth="1"/>
    <col min="13251" max="13251" width="15.625" style="1109" customWidth="1"/>
    <col min="13252" max="13253" width="11.625" style="1109" customWidth="1"/>
    <col min="13254" max="13254" width="2.125" style="1109" customWidth="1"/>
    <col min="13255" max="13255" width="3.625" style="1109" customWidth="1"/>
    <col min="13256" max="13256" width="15.625" style="1109" customWidth="1"/>
    <col min="13257" max="13258" width="11.625" style="1109" customWidth="1"/>
    <col min="13259" max="13259" width="2.125" style="1109" customWidth="1"/>
    <col min="13260" max="13260" width="3.625" style="1109" customWidth="1"/>
    <col min="13261" max="13261" width="15.625" style="1109" customWidth="1"/>
    <col min="13262" max="13263" width="11.625" style="1109" customWidth="1"/>
    <col min="13264" max="13264" width="2.125" style="1109" customWidth="1"/>
    <col min="13265" max="13265" width="3.625" style="1109" customWidth="1"/>
    <col min="13266" max="13266" width="15.625" style="1109" customWidth="1"/>
    <col min="13267" max="13268" width="11.625" style="1109" customWidth="1"/>
    <col min="13269" max="13269" width="2.125" style="1109" customWidth="1"/>
    <col min="13270" max="13270" width="3.625" style="1109" customWidth="1"/>
    <col min="13271" max="13271" width="15.625" style="1109" customWidth="1"/>
    <col min="13272" max="13273" width="11.625" style="1109" customWidth="1"/>
    <col min="13274" max="13274" width="2.125" style="1109" customWidth="1"/>
    <col min="13275" max="13500" width="9" style="1109"/>
    <col min="13501" max="13501" width="6.625" style="1109" customWidth="1"/>
    <col min="13502" max="13502" width="22.625" style="1109" customWidth="1"/>
    <col min="13503" max="13504" width="24.625" style="1109" customWidth="1"/>
    <col min="13505" max="13505" width="2.125" style="1109" customWidth="1"/>
    <col min="13506" max="13506" width="3.625" style="1109" customWidth="1"/>
    <col min="13507" max="13507" width="15.625" style="1109" customWidth="1"/>
    <col min="13508" max="13509" width="11.625" style="1109" customWidth="1"/>
    <col min="13510" max="13510" width="2.125" style="1109" customWidth="1"/>
    <col min="13511" max="13511" width="3.625" style="1109" customWidth="1"/>
    <col min="13512" max="13512" width="15.625" style="1109" customWidth="1"/>
    <col min="13513" max="13514" width="11.625" style="1109" customWidth="1"/>
    <col min="13515" max="13515" width="2.125" style="1109" customWidth="1"/>
    <col min="13516" max="13516" width="3.625" style="1109" customWidth="1"/>
    <col min="13517" max="13517" width="15.625" style="1109" customWidth="1"/>
    <col min="13518" max="13519" width="11.625" style="1109" customWidth="1"/>
    <col min="13520" max="13520" width="2.125" style="1109" customWidth="1"/>
    <col min="13521" max="13521" width="3.625" style="1109" customWidth="1"/>
    <col min="13522" max="13522" width="15.625" style="1109" customWidth="1"/>
    <col min="13523" max="13524" width="11.625" style="1109" customWidth="1"/>
    <col min="13525" max="13525" width="2.125" style="1109" customWidth="1"/>
    <col min="13526" max="13526" width="3.625" style="1109" customWidth="1"/>
    <col min="13527" max="13527" width="15.625" style="1109" customWidth="1"/>
    <col min="13528" max="13529" width="11.625" style="1109" customWidth="1"/>
    <col min="13530" max="13530" width="2.125" style="1109" customWidth="1"/>
    <col min="13531" max="13756" width="9" style="1109"/>
    <col min="13757" max="13757" width="6.625" style="1109" customWidth="1"/>
    <col min="13758" max="13758" width="22.625" style="1109" customWidth="1"/>
    <col min="13759" max="13760" width="24.625" style="1109" customWidth="1"/>
    <col min="13761" max="13761" width="2.125" style="1109" customWidth="1"/>
    <col min="13762" max="13762" width="3.625" style="1109" customWidth="1"/>
    <col min="13763" max="13763" width="15.625" style="1109" customWidth="1"/>
    <col min="13764" max="13765" width="11.625" style="1109" customWidth="1"/>
    <col min="13766" max="13766" width="2.125" style="1109" customWidth="1"/>
    <col min="13767" max="13767" width="3.625" style="1109" customWidth="1"/>
    <col min="13768" max="13768" width="15.625" style="1109" customWidth="1"/>
    <col min="13769" max="13770" width="11.625" style="1109" customWidth="1"/>
    <col min="13771" max="13771" width="2.125" style="1109" customWidth="1"/>
    <col min="13772" max="13772" width="3.625" style="1109" customWidth="1"/>
    <col min="13773" max="13773" width="15.625" style="1109" customWidth="1"/>
    <col min="13774" max="13775" width="11.625" style="1109" customWidth="1"/>
    <col min="13776" max="13776" width="2.125" style="1109" customWidth="1"/>
    <col min="13777" max="13777" width="3.625" style="1109" customWidth="1"/>
    <col min="13778" max="13778" width="15.625" style="1109" customWidth="1"/>
    <col min="13779" max="13780" width="11.625" style="1109" customWidth="1"/>
    <col min="13781" max="13781" width="2.125" style="1109" customWidth="1"/>
    <col min="13782" max="13782" width="3.625" style="1109" customWidth="1"/>
    <col min="13783" max="13783" width="15.625" style="1109" customWidth="1"/>
    <col min="13784" max="13785" width="11.625" style="1109" customWidth="1"/>
    <col min="13786" max="13786" width="2.125" style="1109" customWidth="1"/>
    <col min="13787" max="14012" width="9" style="1109"/>
    <col min="14013" max="14013" width="6.625" style="1109" customWidth="1"/>
    <col min="14014" max="14014" width="22.625" style="1109" customWidth="1"/>
    <col min="14015" max="14016" width="24.625" style="1109" customWidth="1"/>
    <col min="14017" max="14017" width="2.125" style="1109" customWidth="1"/>
    <col min="14018" max="14018" width="3.625" style="1109" customWidth="1"/>
    <col min="14019" max="14019" width="15.625" style="1109" customWidth="1"/>
    <col min="14020" max="14021" width="11.625" style="1109" customWidth="1"/>
    <col min="14022" max="14022" width="2.125" style="1109" customWidth="1"/>
    <col min="14023" max="14023" width="3.625" style="1109" customWidth="1"/>
    <col min="14024" max="14024" width="15.625" style="1109" customWidth="1"/>
    <col min="14025" max="14026" width="11.625" style="1109" customWidth="1"/>
    <col min="14027" max="14027" width="2.125" style="1109" customWidth="1"/>
    <col min="14028" max="14028" width="3.625" style="1109" customWidth="1"/>
    <col min="14029" max="14029" width="15.625" style="1109" customWidth="1"/>
    <col min="14030" max="14031" width="11.625" style="1109" customWidth="1"/>
    <col min="14032" max="14032" width="2.125" style="1109" customWidth="1"/>
    <col min="14033" max="14033" width="3.625" style="1109" customWidth="1"/>
    <col min="14034" max="14034" width="15.625" style="1109" customWidth="1"/>
    <col min="14035" max="14036" width="11.625" style="1109" customWidth="1"/>
    <col min="14037" max="14037" width="2.125" style="1109" customWidth="1"/>
    <col min="14038" max="14038" width="3.625" style="1109" customWidth="1"/>
    <col min="14039" max="14039" width="15.625" style="1109" customWidth="1"/>
    <col min="14040" max="14041" width="11.625" style="1109" customWidth="1"/>
    <col min="14042" max="14042" width="2.125" style="1109" customWidth="1"/>
    <col min="14043" max="14268" width="9" style="1109"/>
    <col min="14269" max="14269" width="6.625" style="1109" customWidth="1"/>
    <col min="14270" max="14270" width="22.625" style="1109" customWidth="1"/>
    <col min="14271" max="14272" width="24.625" style="1109" customWidth="1"/>
    <col min="14273" max="14273" width="2.125" style="1109" customWidth="1"/>
    <col min="14274" max="14274" width="3.625" style="1109" customWidth="1"/>
    <col min="14275" max="14275" width="15.625" style="1109" customWidth="1"/>
    <col min="14276" max="14277" width="11.625" style="1109" customWidth="1"/>
    <col min="14278" max="14278" width="2.125" style="1109" customWidth="1"/>
    <col min="14279" max="14279" width="3.625" style="1109" customWidth="1"/>
    <col min="14280" max="14280" width="15.625" style="1109" customWidth="1"/>
    <col min="14281" max="14282" width="11.625" style="1109" customWidth="1"/>
    <col min="14283" max="14283" width="2.125" style="1109" customWidth="1"/>
    <col min="14284" max="14284" width="3.625" style="1109" customWidth="1"/>
    <col min="14285" max="14285" width="15.625" style="1109" customWidth="1"/>
    <col min="14286" max="14287" width="11.625" style="1109" customWidth="1"/>
    <col min="14288" max="14288" width="2.125" style="1109" customWidth="1"/>
    <col min="14289" max="14289" width="3.625" style="1109" customWidth="1"/>
    <col min="14290" max="14290" width="15.625" style="1109" customWidth="1"/>
    <col min="14291" max="14292" width="11.625" style="1109" customWidth="1"/>
    <col min="14293" max="14293" width="2.125" style="1109" customWidth="1"/>
    <col min="14294" max="14294" width="3.625" style="1109" customWidth="1"/>
    <col min="14295" max="14295" width="15.625" style="1109" customWidth="1"/>
    <col min="14296" max="14297" width="11.625" style="1109" customWidth="1"/>
    <col min="14298" max="14298" width="2.125" style="1109" customWidth="1"/>
    <col min="14299" max="14524" width="9" style="1109"/>
    <col min="14525" max="14525" width="6.625" style="1109" customWidth="1"/>
    <col min="14526" max="14526" width="22.625" style="1109" customWidth="1"/>
    <col min="14527" max="14528" width="24.625" style="1109" customWidth="1"/>
    <col min="14529" max="14529" width="2.125" style="1109" customWidth="1"/>
    <col min="14530" max="14530" width="3.625" style="1109" customWidth="1"/>
    <col min="14531" max="14531" width="15.625" style="1109" customWidth="1"/>
    <col min="14532" max="14533" width="11.625" style="1109" customWidth="1"/>
    <col min="14534" max="14534" width="2.125" style="1109" customWidth="1"/>
    <col min="14535" max="14535" width="3.625" style="1109" customWidth="1"/>
    <col min="14536" max="14536" width="15.625" style="1109" customWidth="1"/>
    <col min="14537" max="14538" width="11.625" style="1109" customWidth="1"/>
    <col min="14539" max="14539" width="2.125" style="1109" customWidth="1"/>
    <col min="14540" max="14540" width="3.625" style="1109" customWidth="1"/>
    <col min="14541" max="14541" width="15.625" style="1109" customWidth="1"/>
    <col min="14542" max="14543" width="11.625" style="1109" customWidth="1"/>
    <col min="14544" max="14544" width="2.125" style="1109" customWidth="1"/>
    <col min="14545" max="14545" width="3.625" style="1109" customWidth="1"/>
    <col min="14546" max="14546" width="15.625" style="1109" customWidth="1"/>
    <col min="14547" max="14548" width="11.625" style="1109" customWidth="1"/>
    <col min="14549" max="14549" width="2.125" style="1109" customWidth="1"/>
    <col min="14550" max="14550" width="3.625" style="1109" customWidth="1"/>
    <col min="14551" max="14551" width="15.625" style="1109" customWidth="1"/>
    <col min="14552" max="14553" width="11.625" style="1109" customWidth="1"/>
    <col min="14554" max="14554" width="2.125" style="1109" customWidth="1"/>
    <col min="14555" max="14780" width="9" style="1109"/>
    <col min="14781" max="14781" width="6.625" style="1109" customWidth="1"/>
    <col min="14782" max="14782" width="22.625" style="1109" customWidth="1"/>
    <col min="14783" max="14784" width="24.625" style="1109" customWidth="1"/>
    <col min="14785" max="14785" width="2.125" style="1109" customWidth="1"/>
    <col min="14786" max="14786" width="3.625" style="1109" customWidth="1"/>
    <col min="14787" max="14787" width="15.625" style="1109" customWidth="1"/>
    <col min="14788" max="14789" width="11.625" style="1109" customWidth="1"/>
    <col min="14790" max="14790" width="2.125" style="1109" customWidth="1"/>
    <col min="14791" max="14791" width="3.625" style="1109" customWidth="1"/>
    <col min="14792" max="14792" width="15.625" style="1109" customWidth="1"/>
    <col min="14793" max="14794" width="11.625" style="1109" customWidth="1"/>
    <col min="14795" max="14795" width="2.125" style="1109" customWidth="1"/>
    <col min="14796" max="14796" width="3.625" style="1109" customWidth="1"/>
    <col min="14797" max="14797" width="15.625" style="1109" customWidth="1"/>
    <col min="14798" max="14799" width="11.625" style="1109" customWidth="1"/>
    <col min="14800" max="14800" width="2.125" style="1109" customWidth="1"/>
    <col min="14801" max="14801" width="3.625" style="1109" customWidth="1"/>
    <col min="14802" max="14802" width="15.625" style="1109" customWidth="1"/>
    <col min="14803" max="14804" width="11.625" style="1109" customWidth="1"/>
    <col min="14805" max="14805" width="2.125" style="1109" customWidth="1"/>
    <col min="14806" max="14806" width="3.625" style="1109" customWidth="1"/>
    <col min="14807" max="14807" width="15.625" style="1109" customWidth="1"/>
    <col min="14808" max="14809" width="11.625" style="1109" customWidth="1"/>
    <col min="14810" max="14810" width="2.125" style="1109" customWidth="1"/>
    <col min="14811" max="15036" width="9" style="1109"/>
    <col min="15037" max="15037" width="6.625" style="1109" customWidth="1"/>
    <col min="15038" max="15038" width="22.625" style="1109" customWidth="1"/>
    <col min="15039" max="15040" width="24.625" style="1109" customWidth="1"/>
    <col min="15041" max="15041" width="2.125" style="1109" customWidth="1"/>
    <col min="15042" max="15042" width="3.625" style="1109" customWidth="1"/>
    <col min="15043" max="15043" width="15.625" style="1109" customWidth="1"/>
    <col min="15044" max="15045" width="11.625" style="1109" customWidth="1"/>
    <col min="15046" max="15046" width="2.125" style="1109" customWidth="1"/>
    <col min="15047" max="15047" width="3.625" style="1109" customWidth="1"/>
    <col min="15048" max="15048" width="15.625" style="1109" customWidth="1"/>
    <col min="15049" max="15050" width="11.625" style="1109" customWidth="1"/>
    <col min="15051" max="15051" width="2.125" style="1109" customWidth="1"/>
    <col min="15052" max="15052" width="3.625" style="1109" customWidth="1"/>
    <col min="15053" max="15053" width="15.625" style="1109" customWidth="1"/>
    <col min="15054" max="15055" width="11.625" style="1109" customWidth="1"/>
    <col min="15056" max="15056" width="2.125" style="1109" customWidth="1"/>
    <col min="15057" max="15057" width="3.625" style="1109" customWidth="1"/>
    <col min="15058" max="15058" width="15.625" style="1109" customWidth="1"/>
    <col min="15059" max="15060" width="11.625" style="1109" customWidth="1"/>
    <col min="15061" max="15061" width="2.125" style="1109" customWidth="1"/>
    <col min="15062" max="15062" width="3.625" style="1109" customWidth="1"/>
    <col min="15063" max="15063" width="15.625" style="1109" customWidth="1"/>
    <col min="15064" max="15065" width="11.625" style="1109" customWidth="1"/>
    <col min="15066" max="15066" width="2.125" style="1109" customWidth="1"/>
    <col min="15067" max="15292" width="9" style="1109"/>
    <col min="15293" max="15293" width="6.625" style="1109" customWidth="1"/>
    <col min="15294" max="15294" width="22.625" style="1109" customWidth="1"/>
    <col min="15295" max="15296" width="24.625" style="1109" customWidth="1"/>
    <col min="15297" max="15297" width="2.125" style="1109" customWidth="1"/>
    <col min="15298" max="15298" width="3.625" style="1109" customWidth="1"/>
    <col min="15299" max="15299" width="15.625" style="1109" customWidth="1"/>
    <col min="15300" max="15301" width="11.625" style="1109" customWidth="1"/>
    <col min="15302" max="15302" width="2.125" style="1109" customWidth="1"/>
    <col min="15303" max="15303" width="3.625" style="1109" customWidth="1"/>
    <col min="15304" max="15304" width="15.625" style="1109" customWidth="1"/>
    <col min="15305" max="15306" width="11.625" style="1109" customWidth="1"/>
    <col min="15307" max="15307" width="2.125" style="1109" customWidth="1"/>
    <col min="15308" max="15308" width="3.625" style="1109" customWidth="1"/>
    <col min="15309" max="15309" width="15.625" style="1109" customWidth="1"/>
    <col min="15310" max="15311" width="11.625" style="1109" customWidth="1"/>
    <col min="15312" max="15312" width="2.125" style="1109" customWidth="1"/>
    <col min="15313" max="15313" width="3.625" style="1109" customWidth="1"/>
    <col min="15314" max="15314" width="15.625" style="1109" customWidth="1"/>
    <col min="15315" max="15316" width="11.625" style="1109" customWidth="1"/>
    <col min="15317" max="15317" width="2.125" style="1109" customWidth="1"/>
    <col min="15318" max="15318" width="3.625" style="1109" customWidth="1"/>
    <col min="15319" max="15319" width="15.625" style="1109" customWidth="1"/>
    <col min="15320" max="15321" width="11.625" style="1109" customWidth="1"/>
    <col min="15322" max="15322" width="2.125" style="1109" customWidth="1"/>
    <col min="15323" max="15548" width="9" style="1109"/>
    <col min="15549" max="15549" width="6.625" style="1109" customWidth="1"/>
    <col min="15550" max="15550" width="22.625" style="1109" customWidth="1"/>
    <col min="15551" max="15552" width="24.625" style="1109" customWidth="1"/>
    <col min="15553" max="15553" width="2.125" style="1109" customWidth="1"/>
    <col min="15554" max="15554" width="3.625" style="1109" customWidth="1"/>
    <col min="15555" max="15555" width="15.625" style="1109" customWidth="1"/>
    <col min="15556" max="15557" width="11.625" style="1109" customWidth="1"/>
    <col min="15558" max="15558" width="2.125" style="1109" customWidth="1"/>
    <col min="15559" max="15559" width="3.625" style="1109" customWidth="1"/>
    <col min="15560" max="15560" width="15.625" style="1109" customWidth="1"/>
    <col min="15561" max="15562" width="11.625" style="1109" customWidth="1"/>
    <col min="15563" max="15563" width="2.125" style="1109" customWidth="1"/>
    <col min="15564" max="15564" width="3.625" style="1109" customWidth="1"/>
    <col min="15565" max="15565" width="15.625" style="1109" customWidth="1"/>
    <col min="15566" max="15567" width="11.625" style="1109" customWidth="1"/>
    <col min="15568" max="15568" width="2.125" style="1109" customWidth="1"/>
    <col min="15569" max="15569" width="3.625" style="1109" customWidth="1"/>
    <col min="15570" max="15570" width="15.625" style="1109" customWidth="1"/>
    <col min="15571" max="15572" width="11.625" style="1109" customWidth="1"/>
    <col min="15573" max="15573" width="2.125" style="1109" customWidth="1"/>
    <col min="15574" max="15574" width="3.625" style="1109" customWidth="1"/>
    <col min="15575" max="15575" width="15.625" style="1109" customWidth="1"/>
    <col min="15576" max="15577" width="11.625" style="1109" customWidth="1"/>
    <col min="15578" max="15578" width="2.125" style="1109" customWidth="1"/>
    <col min="15579" max="15804" width="9" style="1109"/>
    <col min="15805" max="15805" width="6.625" style="1109" customWidth="1"/>
    <col min="15806" max="15806" width="22.625" style="1109" customWidth="1"/>
    <col min="15807" max="15808" width="24.625" style="1109" customWidth="1"/>
    <col min="15809" max="15809" width="2.125" style="1109" customWidth="1"/>
    <col min="15810" max="15810" width="3.625" style="1109" customWidth="1"/>
    <col min="15811" max="15811" width="15.625" style="1109" customWidth="1"/>
    <col min="15812" max="15813" width="11.625" style="1109" customWidth="1"/>
    <col min="15814" max="15814" width="2.125" style="1109" customWidth="1"/>
    <col min="15815" max="15815" width="3.625" style="1109" customWidth="1"/>
    <col min="15816" max="15816" width="15.625" style="1109" customWidth="1"/>
    <col min="15817" max="15818" width="11.625" style="1109" customWidth="1"/>
    <col min="15819" max="15819" width="2.125" style="1109" customWidth="1"/>
    <col min="15820" max="15820" width="3.625" style="1109" customWidth="1"/>
    <col min="15821" max="15821" width="15.625" style="1109" customWidth="1"/>
    <col min="15822" max="15823" width="11.625" style="1109" customWidth="1"/>
    <col min="15824" max="15824" width="2.125" style="1109" customWidth="1"/>
    <col min="15825" max="15825" width="3.625" style="1109" customWidth="1"/>
    <col min="15826" max="15826" width="15.625" style="1109" customWidth="1"/>
    <col min="15827" max="15828" width="11.625" style="1109" customWidth="1"/>
    <col min="15829" max="15829" width="2.125" style="1109" customWidth="1"/>
    <col min="15830" max="15830" width="3.625" style="1109" customWidth="1"/>
    <col min="15831" max="15831" width="15.625" style="1109" customWidth="1"/>
    <col min="15832" max="15833" width="11.625" style="1109" customWidth="1"/>
    <col min="15834" max="15834" width="2.125" style="1109" customWidth="1"/>
    <col min="15835" max="16060" width="9" style="1109"/>
    <col min="16061" max="16061" width="6.625" style="1109" customWidth="1"/>
    <col min="16062" max="16062" width="22.625" style="1109" customWidth="1"/>
    <col min="16063" max="16064" width="24.625" style="1109" customWidth="1"/>
    <col min="16065" max="16065" width="2.125" style="1109" customWidth="1"/>
    <col min="16066" max="16066" width="3.625" style="1109" customWidth="1"/>
    <col min="16067" max="16067" width="15.625" style="1109" customWidth="1"/>
    <col min="16068" max="16069" width="11.625" style="1109" customWidth="1"/>
    <col min="16070" max="16070" width="2.125" style="1109" customWidth="1"/>
    <col min="16071" max="16071" width="3.625" style="1109" customWidth="1"/>
    <col min="16072" max="16072" width="15.625" style="1109" customWidth="1"/>
    <col min="16073" max="16074" width="11.625" style="1109" customWidth="1"/>
    <col min="16075" max="16075" width="2.125" style="1109" customWidth="1"/>
    <col min="16076" max="16076" width="3.625" style="1109" customWidth="1"/>
    <col min="16077" max="16077" width="15.625" style="1109" customWidth="1"/>
    <col min="16078" max="16079" width="11.625" style="1109" customWidth="1"/>
    <col min="16080" max="16080" width="2.125" style="1109" customWidth="1"/>
    <col min="16081" max="16081" width="3.625" style="1109" customWidth="1"/>
    <col min="16082" max="16082" width="15.625" style="1109" customWidth="1"/>
    <col min="16083" max="16084" width="11.625" style="1109" customWidth="1"/>
    <col min="16085" max="16085" width="2.125" style="1109" customWidth="1"/>
    <col min="16086" max="16086" width="3.625" style="1109" customWidth="1"/>
    <col min="16087" max="16087" width="15.625" style="1109" customWidth="1"/>
    <col min="16088" max="16089" width="11.625" style="1109" customWidth="1"/>
    <col min="16090" max="16090" width="2.125" style="1109" customWidth="1"/>
    <col min="16091" max="16384" width="9" style="1109"/>
  </cols>
  <sheetData>
    <row r="1" spans="1:4" ht="20.100000000000001" customHeight="1" x14ac:dyDescent="0.15">
      <c r="A1" s="1200" t="s">
        <v>3274</v>
      </c>
      <c r="B1" s="1153"/>
      <c r="C1" s="1887"/>
      <c r="D1" s="1200">
        <v>153</v>
      </c>
    </row>
    <row r="2" spans="1:4" ht="20.100000000000001" customHeight="1" x14ac:dyDescent="0.15">
      <c r="A2" s="1153"/>
      <c r="B2" s="1153"/>
      <c r="C2" s="1887"/>
      <c r="D2" s="1887"/>
    </row>
    <row r="3" spans="1:4" ht="20.100000000000001" customHeight="1" thickBot="1" x14ac:dyDescent="0.2">
      <c r="A3" s="39" t="s">
        <v>2167</v>
      </c>
      <c r="B3" s="1153"/>
      <c r="C3" s="1887"/>
      <c r="D3" s="1887"/>
    </row>
    <row r="4" spans="1:4" ht="20.100000000000001" customHeight="1" x14ac:dyDescent="0.15">
      <c r="A4" s="3545" t="s">
        <v>908</v>
      </c>
      <c r="B4" s="3547" t="s">
        <v>3132</v>
      </c>
      <c r="C4" s="3547"/>
      <c r="D4" s="3548"/>
    </row>
    <row r="5" spans="1:4" ht="20.100000000000001" customHeight="1" thickBot="1" x14ac:dyDescent="0.2">
      <c r="A5" s="3546"/>
      <c r="B5" s="1888" t="s">
        <v>3134</v>
      </c>
      <c r="C5" s="1889" t="s">
        <v>909</v>
      </c>
      <c r="D5" s="1890" t="s">
        <v>910</v>
      </c>
    </row>
    <row r="6" spans="1:4" ht="20.100000000000001" customHeight="1" x14ac:dyDescent="0.15">
      <c r="A6" s="1891">
        <v>1</v>
      </c>
      <c r="B6" s="1892" t="s">
        <v>4626</v>
      </c>
      <c r="C6" s="1893" t="s">
        <v>911</v>
      </c>
      <c r="D6" s="1894" t="s">
        <v>912</v>
      </c>
    </row>
    <row r="7" spans="1:4" ht="20.100000000000001" customHeight="1" x14ac:dyDescent="0.15">
      <c r="A7" s="1895">
        <v>2</v>
      </c>
      <c r="B7" s="1896" t="s">
        <v>4627</v>
      </c>
      <c r="C7" s="1897" t="s">
        <v>913</v>
      </c>
      <c r="D7" s="1898" t="s">
        <v>914</v>
      </c>
    </row>
    <row r="8" spans="1:4" ht="20.100000000000001" customHeight="1" x14ac:dyDescent="0.15">
      <c r="A8" s="1895">
        <v>3</v>
      </c>
      <c r="B8" s="1896" t="s">
        <v>4628</v>
      </c>
      <c r="C8" s="1897" t="s">
        <v>914</v>
      </c>
      <c r="D8" s="1898" t="s">
        <v>915</v>
      </c>
    </row>
    <row r="9" spans="1:4" ht="20.100000000000001" customHeight="1" x14ac:dyDescent="0.15">
      <c r="A9" s="1895">
        <v>4</v>
      </c>
      <c r="B9" s="1896" t="s">
        <v>4629</v>
      </c>
      <c r="C9" s="1897" t="s">
        <v>915</v>
      </c>
      <c r="D9" s="1898" t="s">
        <v>916</v>
      </c>
    </row>
    <row r="10" spans="1:4" ht="20.100000000000001" customHeight="1" x14ac:dyDescent="0.15">
      <c r="A10" s="1895">
        <v>5</v>
      </c>
      <c r="B10" s="1899" t="s">
        <v>4630</v>
      </c>
      <c r="C10" s="1897" t="s">
        <v>916</v>
      </c>
      <c r="D10" s="1898" t="s">
        <v>917</v>
      </c>
    </row>
    <row r="11" spans="1:4" ht="20.100000000000001" customHeight="1" x14ac:dyDescent="0.15">
      <c r="A11" s="1895">
        <v>6</v>
      </c>
      <c r="B11" s="1900" t="s">
        <v>918</v>
      </c>
      <c r="C11" s="1897" t="s">
        <v>919</v>
      </c>
      <c r="D11" s="1898" t="s">
        <v>920</v>
      </c>
    </row>
    <row r="12" spans="1:4" ht="20.100000000000001" customHeight="1" x14ac:dyDescent="0.15">
      <c r="A12" s="1895">
        <v>7</v>
      </c>
      <c r="B12" s="1901" t="s">
        <v>921</v>
      </c>
      <c r="C12" s="1902" t="s">
        <v>920</v>
      </c>
      <c r="D12" s="1898" t="s">
        <v>922</v>
      </c>
    </row>
    <row r="13" spans="1:4" ht="20.100000000000001" customHeight="1" x14ac:dyDescent="0.15">
      <c r="A13" s="1895">
        <v>8</v>
      </c>
      <c r="B13" s="1901" t="s">
        <v>923</v>
      </c>
      <c r="C13" s="1903" t="s">
        <v>922</v>
      </c>
      <c r="D13" s="1904" t="s">
        <v>924</v>
      </c>
    </row>
    <row r="14" spans="1:4" ht="20.100000000000001" customHeight="1" x14ac:dyDescent="0.15">
      <c r="A14" s="1895">
        <v>9</v>
      </c>
      <c r="B14" s="1899" t="s">
        <v>4631</v>
      </c>
      <c r="C14" s="1903" t="s">
        <v>924</v>
      </c>
      <c r="D14" s="1904" t="s">
        <v>925</v>
      </c>
    </row>
    <row r="15" spans="1:4" ht="20.100000000000001" customHeight="1" x14ac:dyDescent="0.15">
      <c r="A15" s="1905">
        <v>10</v>
      </c>
      <c r="B15" s="1899" t="s">
        <v>926</v>
      </c>
      <c r="C15" s="1897" t="s">
        <v>927</v>
      </c>
      <c r="D15" s="1904" t="s">
        <v>928</v>
      </c>
    </row>
    <row r="16" spans="1:4" ht="20.100000000000001" customHeight="1" x14ac:dyDescent="0.15">
      <c r="A16" s="1905">
        <v>11</v>
      </c>
      <c r="B16" s="1900" t="s">
        <v>918</v>
      </c>
      <c r="C16" s="1902" t="s">
        <v>928</v>
      </c>
      <c r="D16" s="1904" t="s">
        <v>974</v>
      </c>
    </row>
    <row r="17" spans="1:4" ht="20.100000000000001" customHeight="1" x14ac:dyDescent="0.15">
      <c r="A17" s="1906">
        <v>12</v>
      </c>
      <c r="B17" s="1899" t="s">
        <v>975</v>
      </c>
      <c r="C17" s="1897" t="s">
        <v>974</v>
      </c>
      <c r="D17" s="1898" t="s">
        <v>1280</v>
      </c>
    </row>
    <row r="18" spans="1:4" ht="20.100000000000001" customHeight="1" x14ac:dyDescent="0.15">
      <c r="A18" s="1906">
        <v>13</v>
      </c>
      <c r="B18" s="1899" t="s">
        <v>4869</v>
      </c>
      <c r="C18" s="1897" t="s">
        <v>4870</v>
      </c>
      <c r="D18" s="1898" t="s">
        <v>4871</v>
      </c>
    </row>
    <row r="19" spans="1:4" ht="20.100000000000001" customHeight="1" x14ac:dyDescent="0.15">
      <c r="A19" s="2869">
        <v>14</v>
      </c>
      <c r="B19" s="2870" t="s">
        <v>5170</v>
      </c>
      <c r="C19" s="2872" t="s">
        <v>4872</v>
      </c>
      <c r="D19" s="2871" t="s">
        <v>5171</v>
      </c>
    </row>
    <row r="20" spans="1:4" ht="20.100000000000001" customHeight="1" thickBot="1" x14ac:dyDescent="0.2">
      <c r="A20" s="1907">
        <v>15</v>
      </c>
      <c r="B20" s="1908" t="s">
        <v>5172</v>
      </c>
      <c r="C20" s="2873" t="s">
        <v>5173</v>
      </c>
      <c r="D20" s="2874"/>
    </row>
    <row r="21" spans="1:4" ht="20.100000000000001" customHeight="1" thickBot="1" x14ac:dyDescent="0.2">
      <c r="A21" s="1910"/>
      <c r="B21" s="1910"/>
      <c r="C21" s="1911"/>
      <c r="D21" s="1911"/>
    </row>
    <row r="22" spans="1:4" ht="20.100000000000001" customHeight="1" x14ac:dyDescent="0.15">
      <c r="A22" s="3545" t="s">
        <v>908</v>
      </c>
      <c r="B22" s="3547" t="s">
        <v>3133</v>
      </c>
      <c r="C22" s="3547"/>
      <c r="D22" s="3548"/>
    </row>
    <row r="23" spans="1:4" ht="20.100000000000001" customHeight="1" thickBot="1" x14ac:dyDescent="0.2">
      <c r="A23" s="3546"/>
      <c r="B23" s="1888" t="s">
        <v>3134</v>
      </c>
      <c r="C23" s="1889" t="s">
        <v>909</v>
      </c>
      <c r="D23" s="1890" t="s">
        <v>910</v>
      </c>
    </row>
    <row r="24" spans="1:4" ht="20.100000000000001" customHeight="1" x14ac:dyDescent="0.15">
      <c r="A24" s="1891">
        <v>1</v>
      </c>
      <c r="B24" s="1892" t="s">
        <v>4632</v>
      </c>
      <c r="C24" s="1912" t="s">
        <v>911</v>
      </c>
      <c r="D24" s="1913" t="s">
        <v>912</v>
      </c>
    </row>
    <row r="25" spans="1:4" ht="20.100000000000001" customHeight="1" x14ac:dyDescent="0.15">
      <c r="A25" s="1895">
        <v>2</v>
      </c>
      <c r="B25" s="1896" t="s">
        <v>4633</v>
      </c>
      <c r="C25" s="1914" t="s">
        <v>913</v>
      </c>
      <c r="D25" s="1915" t="s">
        <v>914</v>
      </c>
    </row>
    <row r="26" spans="1:4" ht="20.100000000000001" customHeight="1" x14ac:dyDescent="0.15">
      <c r="A26" s="1895">
        <v>3</v>
      </c>
      <c r="B26" s="1896" t="s">
        <v>4634</v>
      </c>
      <c r="C26" s="1914" t="s">
        <v>914</v>
      </c>
      <c r="D26" s="1915" t="s">
        <v>915</v>
      </c>
    </row>
    <row r="27" spans="1:4" ht="20.100000000000001" customHeight="1" x14ac:dyDescent="0.15">
      <c r="A27" s="1895">
        <v>4</v>
      </c>
      <c r="B27" s="1896" t="s">
        <v>4635</v>
      </c>
      <c r="C27" s="1914" t="s">
        <v>915</v>
      </c>
      <c r="D27" s="1915" t="s">
        <v>916</v>
      </c>
    </row>
    <row r="28" spans="1:4" ht="20.100000000000001" customHeight="1" x14ac:dyDescent="0.15">
      <c r="A28" s="1895">
        <v>5</v>
      </c>
      <c r="B28" s="1899" t="s">
        <v>4636</v>
      </c>
      <c r="C28" s="1914" t="s">
        <v>916</v>
      </c>
      <c r="D28" s="1915" t="s">
        <v>917</v>
      </c>
    </row>
    <row r="29" spans="1:4" ht="20.100000000000001" customHeight="1" x14ac:dyDescent="0.15">
      <c r="A29" s="1895">
        <v>6</v>
      </c>
      <c r="B29" s="1900" t="s">
        <v>4637</v>
      </c>
      <c r="C29" s="1914" t="s">
        <v>919</v>
      </c>
      <c r="D29" s="1915" t="s">
        <v>920</v>
      </c>
    </row>
    <row r="30" spans="1:4" ht="20.100000000000001" customHeight="1" x14ac:dyDescent="0.15">
      <c r="A30" s="1895">
        <v>7</v>
      </c>
      <c r="B30" s="1901" t="s">
        <v>4638</v>
      </c>
      <c r="C30" s="1916" t="s">
        <v>920</v>
      </c>
      <c r="D30" s="1915" t="s">
        <v>922</v>
      </c>
    </row>
    <row r="31" spans="1:4" ht="20.100000000000001" customHeight="1" x14ac:dyDescent="0.15">
      <c r="A31" s="1895">
        <v>8</v>
      </c>
      <c r="B31" s="1901" t="s">
        <v>4639</v>
      </c>
      <c r="C31" s="1917" t="s">
        <v>922</v>
      </c>
      <c r="D31" s="1918" t="s">
        <v>924</v>
      </c>
    </row>
    <row r="32" spans="1:4" ht="20.100000000000001" customHeight="1" x14ac:dyDescent="0.15">
      <c r="A32" s="1895">
        <v>9</v>
      </c>
      <c r="B32" s="1899" t="s">
        <v>4873</v>
      </c>
      <c r="C32" s="1917" t="s">
        <v>924</v>
      </c>
      <c r="D32" s="1918" t="s">
        <v>925</v>
      </c>
    </row>
    <row r="33" spans="1:4" ht="20.100000000000001" customHeight="1" x14ac:dyDescent="0.15">
      <c r="A33" s="1905">
        <v>10</v>
      </c>
      <c r="B33" s="1899" t="s">
        <v>4640</v>
      </c>
      <c r="C33" s="1914" t="s">
        <v>927</v>
      </c>
      <c r="D33" s="1918" t="s">
        <v>928</v>
      </c>
    </row>
    <row r="34" spans="1:4" ht="20.100000000000001" customHeight="1" x14ac:dyDescent="0.15">
      <c r="A34" s="1905">
        <v>11</v>
      </c>
      <c r="B34" s="1900" t="s">
        <v>4641</v>
      </c>
      <c r="C34" s="1902" t="s">
        <v>928</v>
      </c>
      <c r="D34" s="1904" t="s">
        <v>974</v>
      </c>
    </row>
    <row r="35" spans="1:4" ht="20.100000000000001" customHeight="1" x14ac:dyDescent="0.15">
      <c r="A35" s="1906">
        <v>12</v>
      </c>
      <c r="B35" s="1899" t="s">
        <v>4874</v>
      </c>
      <c r="C35" s="1897" t="s">
        <v>974</v>
      </c>
      <c r="D35" s="1898" t="s">
        <v>1280</v>
      </c>
    </row>
    <row r="36" spans="1:4" ht="20.100000000000001" customHeight="1" x14ac:dyDescent="0.15">
      <c r="A36" s="1906">
        <v>13</v>
      </c>
      <c r="B36" s="1899" t="s">
        <v>4875</v>
      </c>
      <c r="C36" s="1897" t="s">
        <v>4876</v>
      </c>
      <c r="D36" s="1898" t="s">
        <v>4877</v>
      </c>
    </row>
    <row r="37" spans="1:4" ht="20.100000000000001" customHeight="1" x14ac:dyDescent="0.15">
      <c r="A37" s="2869">
        <v>14</v>
      </c>
      <c r="B37" s="2870" t="s">
        <v>4747</v>
      </c>
      <c r="C37" s="1902" t="s">
        <v>4872</v>
      </c>
      <c r="D37" s="2871" t="s">
        <v>5171</v>
      </c>
    </row>
    <row r="38" spans="1:4" ht="20.100000000000001" customHeight="1" thickBot="1" x14ac:dyDescent="0.2">
      <c r="A38" s="1907">
        <v>15</v>
      </c>
      <c r="B38" s="1908" t="s">
        <v>5174</v>
      </c>
      <c r="C38" s="1909" t="s">
        <v>5173</v>
      </c>
      <c r="D38" s="2874"/>
    </row>
    <row r="39" spans="1:4" ht="20.100000000000001" customHeight="1" x14ac:dyDescent="0.15">
      <c r="A39" s="1154" t="s">
        <v>3451</v>
      </c>
      <c r="B39" s="1278"/>
      <c r="C39" s="1279"/>
      <c r="D39" s="1279"/>
    </row>
    <row r="40" spans="1:4" ht="20.100000000000001" customHeight="1" x14ac:dyDescent="0.15">
      <c r="A40" s="1109" t="s">
        <v>3135</v>
      </c>
      <c r="B40" s="1278"/>
      <c r="C40" s="1279"/>
      <c r="D40" s="1279"/>
    </row>
  </sheetData>
  <mergeCells count="4">
    <mergeCell ref="A4:A5"/>
    <mergeCell ref="B4:D4"/>
    <mergeCell ref="A22:A23"/>
    <mergeCell ref="B22:D22"/>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BI399"/>
  <sheetViews>
    <sheetView showGridLines="0" zoomScaleNormal="100" workbookViewId="0">
      <selection activeCell="C36" sqref="C36:F38"/>
    </sheetView>
  </sheetViews>
  <sheetFormatPr defaultColWidth="2.125" defaultRowHeight="15.95" customHeight="1" x14ac:dyDescent="0.15"/>
  <cols>
    <col min="1" max="1" width="2" style="931" customWidth="1"/>
    <col min="2" max="2" width="2" style="2921" customWidth="1"/>
    <col min="3" max="6" width="1.875" style="2921" customWidth="1"/>
    <col min="7" max="7" width="2" style="256" customWidth="1"/>
    <col min="8" max="9" width="1.875" style="256" customWidth="1"/>
    <col min="10" max="20" width="2" style="256" customWidth="1"/>
    <col min="21" max="29" width="1.875" style="2918" customWidth="1"/>
    <col min="30" max="37" width="1.875" style="2931" customWidth="1"/>
    <col min="38" max="41" width="1.875" style="2918" customWidth="1"/>
    <col min="42" max="44" width="1.875" style="257" customWidth="1"/>
    <col min="45" max="45" width="2.125" style="257" customWidth="1"/>
    <col min="46" max="16384" width="2.125" style="257"/>
  </cols>
  <sheetData>
    <row r="1" spans="1:45" s="191" customFormat="1" ht="15.95" customHeight="1" x14ac:dyDescent="0.15">
      <c r="A1" s="1399" t="s">
        <v>3274</v>
      </c>
      <c r="B1" s="1400"/>
      <c r="C1" s="1400"/>
      <c r="D1" s="1400"/>
      <c r="E1" s="1400"/>
      <c r="F1" s="1400"/>
      <c r="G1" s="1401"/>
      <c r="H1" s="1401"/>
      <c r="I1" s="1401"/>
      <c r="J1" s="1401"/>
      <c r="K1" s="1401"/>
      <c r="L1" s="1401"/>
      <c r="M1" s="1401"/>
      <c r="N1" s="1401"/>
      <c r="O1" s="1401"/>
      <c r="P1" s="1401"/>
      <c r="Q1" s="1401"/>
      <c r="R1" s="1401"/>
      <c r="S1" s="1401"/>
      <c r="T1" s="1401"/>
      <c r="U1" s="1401"/>
      <c r="V1" s="1401"/>
      <c r="W1" s="1400"/>
      <c r="X1" s="1400"/>
      <c r="Y1" s="1400"/>
      <c r="Z1" s="1400"/>
      <c r="AA1" s="1400"/>
      <c r="AB1" s="1400"/>
      <c r="AC1" s="1400"/>
      <c r="AD1" s="1400"/>
      <c r="AE1" s="1400"/>
      <c r="AF1" s="1400"/>
      <c r="AG1" s="1400"/>
      <c r="AH1" s="1400"/>
      <c r="AI1" s="1400"/>
      <c r="AJ1" s="1400"/>
      <c r="AK1" s="1400"/>
      <c r="AL1" s="1400"/>
      <c r="AM1" s="1400"/>
      <c r="AN1" s="1400"/>
      <c r="AO1" s="1401"/>
      <c r="AP1" s="1401"/>
      <c r="AQ1" s="1401"/>
      <c r="AR1" s="3573">
        <v>154</v>
      </c>
      <c r="AS1" s="3573"/>
    </row>
    <row r="2" spans="1:45" s="3" customFormat="1" ht="15.95" customHeight="1" x14ac:dyDescent="0.15">
      <c r="A2" s="1402"/>
      <c r="B2" s="1403"/>
      <c r="C2" s="1403"/>
      <c r="D2" s="1403"/>
      <c r="E2" s="1403"/>
      <c r="F2" s="1403"/>
      <c r="G2" s="1402"/>
      <c r="H2" s="1402"/>
      <c r="I2" s="1402"/>
      <c r="J2" s="1402"/>
      <c r="K2" s="1402"/>
      <c r="L2" s="1402"/>
      <c r="M2" s="1402"/>
      <c r="N2" s="1402"/>
      <c r="O2" s="1402"/>
      <c r="P2" s="1402"/>
      <c r="Q2" s="1402"/>
      <c r="R2" s="1402"/>
      <c r="S2" s="1402"/>
      <c r="T2" s="1402"/>
      <c r="U2" s="1402"/>
      <c r="V2" s="1402"/>
      <c r="W2" s="1403"/>
      <c r="X2" s="1403"/>
      <c r="Y2" s="1403"/>
      <c r="Z2" s="1403"/>
      <c r="AA2" s="1403"/>
      <c r="AB2" s="1403"/>
      <c r="AC2" s="1403"/>
      <c r="AD2" s="1403"/>
      <c r="AE2" s="1403"/>
      <c r="AF2" s="1403"/>
      <c r="AG2" s="1403"/>
      <c r="AH2" s="1403"/>
      <c r="AI2" s="1403"/>
      <c r="AJ2" s="1403"/>
      <c r="AK2" s="1403"/>
      <c r="AL2" s="1403"/>
      <c r="AM2" s="1403"/>
      <c r="AN2" s="1403"/>
      <c r="AO2" s="1402"/>
      <c r="AP2" s="1402"/>
      <c r="AQ2" s="1402"/>
      <c r="AR2" s="1402"/>
      <c r="AS2" s="1402"/>
    </row>
    <row r="3" spans="1:45" s="258" customFormat="1" ht="15.95" customHeight="1" x14ac:dyDescent="0.15">
      <c r="A3" s="2059" t="s">
        <v>3358</v>
      </c>
      <c r="B3" s="2060"/>
      <c r="C3" s="2061"/>
      <c r="D3" s="2061"/>
      <c r="E3" s="2061"/>
      <c r="F3" s="2061"/>
      <c r="G3" s="2062"/>
      <c r="H3" s="2062"/>
      <c r="I3" s="2062"/>
      <c r="J3" s="2062"/>
      <c r="K3" s="2062"/>
      <c r="L3" s="2062"/>
      <c r="M3" s="2062"/>
      <c r="N3" s="2062"/>
      <c r="O3" s="2062"/>
      <c r="P3" s="2062"/>
      <c r="Q3" s="2062"/>
      <c r="R3" s="2062"/>
      <c r="S3" s="2062"/>
      <c r="T3" s="2062"/>
      <c r="U3" s="2062"/>
      <c r="V3" s="2062"/>
      <c r="W3" s="2061"/>
      <c r="X3" s="2061"/>
      <c r="Y3" s="2061"/>
      <c r="Z3" s="2061"/>
      <c r="AA3" s="2061"/>
      <c r="AB3" s="2061"/>
      <c r="AC3" s="2061"/>
      <c r="AD3" s="2061"/>
      <c r="AE3" s="2061"/>
      <c r="AF3" s="2061"/>
      <c r="AG3" s="2061"/>
      <c r="AH3" s="2061"/>
      <c r="AI3" s="2061"/>
      <c r="AJ3" s="2061"/>
      <c r="AK3" s="2061"/>
      <c r="AL3" s="2061"/>
      <c r="AM3" s="2061"/>
      <c r="AN3" s="2061"/>
      <c r="AO3" s="2062"/>
      <c r="AP3" s="2062"/>
      <c r="AQ3" s="2062"/>
      <c r="AR3" s="2062"/>
      <c r="AS3" s="2063"/>
    </row>
    <row r="4" spans="1:45" s="27" customFormat="1" ht="15.75" customHeight="1" x14ac:dyDescent="0.15">
      <c r="A4" s="3652"/>
      <c r="B4" s="3499"/>
      <c r="C4" s="3079" t="s">
        <v>806</v>
      </c>
      <c r="D4" s="3655"/>
      <c r="E4" s="3655"/>
      <c r="F4" s="3655"/>
      <c r="G4" s="3655"/>
      <c r="H4" s="3655"/>
      <c r="I4" s="3655"/>
      <c r="J4" s="3655"/>
      <c r="K4" s="3655"/>
      <c r="L4" s="3655"/>
      <c r="M4" s="3655"/>
      <c r="N4" s="3655"/>
      <c r="O4" s="3655"/>
      <c r="P4" s="3655"/>
      <c r="Q4" s="3655"/>
      <c r="R4" s="3655"/>
      <c r="S4" s="3655"/>
      <c r="T4" s="3655"/>
      <c r="U4" s="3655"/>
      <c r="V4" s="3145"/>
      <c r="W4" s="3555" t="s">
        <v>807</v>
      </c>
      <c r="X4" s="3556"/>
      <c r="Y4" s="3556"/>
      <c r="Z4" s="3556"/>
      <c r="AA4" s="3556"/>
      <c r="AB4" s="3556"/>
      <c r="AC4" s="3556"/>
      <c r="AD4" s="3033"/>
      <c r="AE4" s="3656" t="s">
        <v>2193</v>
      </c>
      <c r="AF4" s="3657"/>
      <c r="AG4" s="3555" t="s">
        <v>808</v>
      </c>
      <c r="AH4" s="3556"/>
      <c r="AI4" s="3556"/>
      <c r="AJ4" s="3033"/>
      <c r="AK4" s="3656" t="s">
        <v>2196</v>
      </c>
      <c r="AL4" s="3657"/>
      <c r="AM4" s="3555" t="s">
        <v>4267</v>
      </c>
      <c r="AN4" s="3556"/>
      <c r="AO4" s="3556"/>
      <c r="AP4" s="3033"/>
      <c r="AQ4" s="3652" t="s">
        <v>511</v>
      </c>
      <c r="AR4" s="3486"/>
      <c r="AS4" s="3499"/>
    </row>
    <row r="5" spans="1:45" s="27" customFormat="1" ht="15.75" customHeight="1" x14ac:dyDescent="0.15">
      <c r="A5" s="3653"/>
      <c r="B5" s="3654"/>
      <c r="C5" s="3555" t="s">
        <v>809</v>
      </c>
      <c r="D5" s="3556"/>
      <c r="E5" s="3556"/>
      <c r="F5" s="3033"/>
      <c r="G5" s="3079" t="s">
        <v>810</v>
      </c>
      <c r="H5" s="3655"/>
      <c r="I5" s="3655"/>
      <c r="J5" s="3655"/>
      <c r="K5" s="3655"/>
      <c r="L5" s="3655"/>
      <c r="M5" s="3655"/>
      <c r="N5" s="3655"/>
      <c r="O5" s="3655"/>
      <c r="P5" s="3655"/>
      <c r="Q5" s="3655"/>
      <c r="R5" s="3655"/>
      <c r="S5" s="3655"/>
      <c r="T5" s="3655"/>
      <c r="U5" s="3655"/>
      <c r="V5" s="3145"/>
      <c r="W5" s="3656" t="s">
        <v>3356</v>
      </c>
      <c r="X5" s="3664"/>
      <c r="Y5" s="3664" t="s">
        <v>5009</v>
      </c>
      <c r="Z5" s="3664"/>
      <c r="AA5" s="3664" t="s">
        <v>3357</v>
      </c>
      <c r="AB5" s="3664"/>
      <c r="AC5" s="3664" t="s">
        <v>2192</v>
      </c>
      <c r="AD5" s="3657"/>
      <c r="AE5" s="3658"/>
      <c r="AF5" s="3659"/>
      <c r="AG5" s="3656" t="s">
        <v>2194</v>
      </c>
      <c r="AH5" s="3664"/>
      <c r="AI5" s="3664" t="s">
        <v>2195</v>
      </c>
      <c r="AJ5" s="3657"/>
      <c r="AK5" s="3658"/>
      <c r="AL5" s="3659"/>
      <c r="AM5" s="3656" t="s">
        <v>5203</v>
      </c>
      <c r="AN5" s="3664"/>
      <c r="AO5" s="3664" t="s">
        <v>5013</v>
      </c>
      <c r="AP5" s="3657"/>
      <c r="AQ5" s="3662"/>
      <c r="AR5" s="3487"/>
      <c r="AS5" s="3274"/>
    </row>
    <row r="6" spans="1:45" s="27" customFormat="1" ht="15.75" customHeight="1" x14ac:dyDescent="0.15">
      <c r="A6" s="3667"/>
      <c r="B6" s="3668"/>
      <c r="C6" s="3673" t="s">
        <v>2189</v>
      </c>
      <c r="D6" s="3674"/>
      <c r="E6" s="3674" t="s">
        <v>2190</v>
      </c>
      <c r="F6" s="3679"/>
      <c r="G6" s="3682" t="s">
        <v>3350</v>
      </c>
      <c r="H6" s="3683"/>
      <c r="I6" s="3683" t="s">
        <v>3351</v>
      </c>
      <c r="J6" s="3683"/>
      <c r="K6" s="3683" t="s">
        <v>3352</v>
      </c>
      <c r="L6" s="3683"/>
      <c r="M6" s="3683" t="s">
        <v>3353</v>
      </c>
      <c r="N6" s="3683"/>
      <c r="O6" s="3683" t="s">
        <v>3354</v>
      </c>
      <c r="P6" s="3683"/>
      <c r="Q6" s="3683" t="s">
        <v>3355</v>
      </c>
      <c r="R6" s="3683"/>
      <c r="S6" s="3683" t="s">
        <v>4268</v>
      </c>
      <c r="T6" s="3683"/>
      <c r="U6" s="3683" t="s">
        <v>2191</v>
      </c>
      <c r="V6" s="3688"/>
      <c r="W6" s="3658"/>
      <c r="X6" s="3665"/>
      <c r="Y6" s="3665"/>
      <c r="Z6" s="3665"/>
      <c r="AA6" s="3665"/>
      <c r="AB6" s="3665"/>
      <c r="AC6" s="3665"/>
      <c r="AD6" s="3659"/>
      <c r="AE6" s="3658"/>
      <c r="AF6" s="3659"/>
      <c r="AG6" s="3658"/>
      <c r="AH6" s="3665"/>
      <c r="AI6" s="3665"/>
      <c r="AJ6" s="3659"/>
      <c r="AK6" s="3658"/>
      <c r="AL6" s="3659"/>
      <c r="AM6" s="3658"/>
      <c r="AN6" s="3665"/>
      <c r="AO6" s="3665"/>
      <c r="AP6" s="3659"/>
      <c r="AQ6" s="3662"/>
      <c r="AR6" s="3487"/>
      <c r="AS6" s="3274"/>
    </row>
    <row r="7" spans="1:45" s="27" customFormat="1" ht="15.75" customHeight="1" x14ac:dyDescent="0.15">
      <c r="A7" s="3669"/>
      <c r="B7" s="3670"/>
      <c r="C7" s="3675"/>
      <c r="D7" s="3676"/>
      <c r="E7" s="3676"/>
      <c r="F7" s="3680"/>
      <c r="G7" s="3684"/>
      <c r="H7" s="3685"/>
      <c r="I7" s="3685"/>
      <c r="J7" s="3685"/>
      <c r="K7" s="3685"/>
      <c r="L7" s="3685"/>
      <c r="M7" s="3685"/>
      <c r="N7" s="3685"/>
      <c r="O7" s="3685"/>
      <c r="P7" s="3685"/>
      <c r="Q7" s="3685"/>
      <c r="R7" s="3685"/>
      <c r="S7" s="3685"/>
      <c r="T7" s="3685"/>
      <c r="U7" s="3685"/>
      <c r="V7" s="3689"/>
      <c r="W7" s="3658"/>
      <c r="X7" s="3665"/>
      <c r="Y7" s="3665"/>
      <c r="Z7" s="3665"/>
      <c r="AA7" s="3665"/>
      <c r="AB7" s="3665"/>
      <c r="AC7" s="3665"/>
      <c r="AD7" s="3659"/>
      <c r="AE7" s="3658"/>
      <c r="AF7" s="3659"/>
      <c r="AG7" s="3658"/>
      <c r="AH7" s="3665"/>
      <c r="AI7" s="3665"/>
      <c r="AJ7" s="3659"/>
      <c r="AK7" s="3658"/>
      <c r="AL7" s="3659"/>
      <c r="AM7" s="3658"/>
      <c r="AN7" s="3665"/>
      <c r="AO7" s="3665"/>
      <c r="AP7" s="3659"/>
      <c r="AQ7" s="3662"/>
      <c r="AR7" s="3487"/>
      <c r="AS7" s="3274"/>
    </row>
    <row r="8" spans="1:45" s="27" customFormat="1" ht="15.75" customHeight="1" x14ac:dyDescent="0.15">
      <c r="A8" s="3669"/>
      <c r="B8" s="3670"/>
      <c r="C8" s="3675"/>
      <c r="D8" s="3676"/>
      <c r="E8" s="3676"/>
      <c r="F8" s="3680"/>
      <c r="G8" s="3684"/>
      <c r="H8" s="3685"/>
      <c r="I8" s="3685"/>
      <c r="J8" s="3685"/>
      <c r="K8" s="3685"/>
      <c r="L8" s="3685"/>
      <c r="M8" s="3685"/>
      <c r="N8" s="3685"/>
      <c r="O8" s="3685"/>
      <c r="P8" s="3685"/>
      <c r="Q8" s="3685"/>
      <c r="R8" s="3685"/>
      <c r="S8" s="3685"/>
      <c r="T8" s="3685"/>
      <c r="U8" s="3685"/>
      <c r="V8" s="3689"/>
      <c r="W8" s="3658"/>
      <c r="X8" s="3665"/>
      <c r="Y8" s="3665"/>
      <c r="Z8" s="3665"/>
      <c r="AA8" s="3665"/>
      <c r="AB8" s="3665"/>
      <c r="AC8" s="3665"/>
      <c r="AD8" s="3659"/>
      <c r="AE8" s="3658"/>
      <c r="AF8" s="3659"/>
      <c r="AG8" s="3658"/>
      <c r="AH8" s="3665"/>
      <c r="AI8" s="3665"/>
      <c r="AJ8" s="3659"/>
      <c r="AK8" s="3658"/>
      <c r="AL8" s="3659"/>
      <c r="AM8" s="3658"/>
      <c r="AN8" s="3665"/>
      <c r="AO8" s="3665"/>
      <c r="AP8" s="3659"/>
      <c r="AQ8" s="3662"/>
      <c r="AR8" s="3487"/>
      <c r="AS8" s="3274"/>
    </row>
    <row r="9" spans="1:45" s="27" customFormat="1" ht="15.75" customHeight="1" x14ac:dyDescent="0.15">
      <c r="A9" s="3669"/>
      <c r="B9" s="3670"/>
      <c r="C9" s="3675"/>
      <c r="D9" s="3676"/>
      <c r="E9" s="3676"/>
      <c r="F9" s="3680"/>
      <c r="G9" s="3684"/>
      <c r="H9" s="3685"/>
      <c r="I9" s="3685"/>
      <c r="J9" s="3685"/>
      <c r="K9" s="3685"/>
      <c r="L9" s="3685"/>
      <c r="M9" s="3685"/>
      <c r="N9" s="3685"/>
      <c r="O9" s="3685"/>
      <c r="P9" s="3685"/>
      <c r="Q9" s="3685"/>
      <c r="R9" s="3685"/>
      <c r="S9" s="3685"/>
      <c r="T9" s="3685"/>
      <c r="U9" s="3685"/>
      <c r="V9" s="3689"/>
      <c r="W9" s="3658"/>
      <c r="X9" s="3665"/>
      <c r="Y9" s="3665"/>
      <c r="Z9" s="3665"/>
      <c r="AA9" s="3665"/>
      <c r="AB9" s="3665"/>
      <c r="AC9" s="3665"/>
      <c r="AD9" s="3659"/>
      <c r="AE9" s="3658"/>
      <c r="AF9" s="3659"/>
      <c r="AG9" s="3658"/>
      <c r="AH9" s="3665"/>
      <c r="AI9" s="3665"/>
      <c r="AJ9" s="3659"/>
      <c r="AK9" s="3658"/>
      <c r="AL9" s="3659"/>
      <c r="AM9" s="3658"/>
      <c r="AN9" s="3665"/>
      <c r="AO9" s="3665"/>
      <c r="AP9" s="3659"/>
      <c r="AQ9" s="3662"/>
      <c r="AR9" s="3487"/>
      <c r="AS9" s="3274"/>
    </row>
    <row r="10" spans="1:45" s="27" customFormat="1" ht="15.75" customHeight="1" x14ac:dyDescent="0.15">
      <c r="A10" s="3669"/>
      <c r="B10" s="3670"/>
      <c r="C10" s="3675"/>
      <c r="D10" s="3676"/>
      <c r="E10" s="3676"/>
      <c r="F10" s="3680"/>
      <c r="G10" s="3684"/>
      <c r="H10" s="3685"/>
      <c r="I10" s="3685"/>
      <c r="J10" s="3685"/>
      <c r="K10" s="3685"/>
      <c r="L10" s="3685"/>
      <c r="M10" s="3685"/>
      <c r="N10" s="3685"/>
      <c r="O10" s="3685"/>
      <c r="P10" s="3685"/>
      <c r="Q10" s="3685"/>
      <c r="R10" s="3685"/>
      <c r="S10" s="3685"/>
      <c r="T10" s="3685"/>
      <c r="U10" s="3685"/>
      <c r="V10" s="3689"/>
      <c r="W10" s="3658"/>
      <c r="X10" s="3665"/>
      <c r="Y10" s="3665"/>
      <c r="Z10" s="3665"/>
      <c r="AA10" s="3665"/>
      <c r="AB10" s="3665"/>
      <c r="AC10" s="3665"/>
      <c r="AD10" s="3659"/>
      <c r="AE10" s="3658"/>
      <c r="AF10" s="3659"/>
      <c r="AG10" s="3658"/>
      <c r="AH10" s="3665"/>
      <c r="AI10" s="3665"/>
      <c r="AJ10" s="3659"/>
      <c r="AK10" s="3658"/>
      <c r="AL10" s="3659"/>
      <c r="AM10" s="3658"/>
      <c r="AN10" s="3665"/>
      <c r="AO10" s="3665"/>
      <c r="AP10" s="3659"/>
      <c r="AQ10" s="3662"/>
      <c r="AR10" s="3487"/>
      <c r="AS10" s="3274"/>
    </row>
    <row r="11" spans="1:45" s="27" customFormat="1" ht="15.75" customHeight="1" x14ac:dyDescent="0.15">
      <c r="A11" s="3671"/>
      <c r="B11" s="3672"/>
      <c r="C11" s="3677"/>
      <c r="D11" s="3678"/>
      <c r="E11" s="3678"/>
      <c r="F11" s="3681"/>
      <c r="G11" s="3686"/>
      <c r="H11" s="3687"/>
      <c r="I11" s="3687"/>
      <c r="J11" s="3687"/>
      <c r="K11" s="3687"/>
      <c r="L11" s="3687"/>
      <c r="M11" s="3687"/>
      <c r="N11" s="3687"/>
      <c r="O11" s="3687"/>
      <c r="P11" s="3687"/>
      <c r="Q11" s="3687"/>
      <c r="R11" s="3687"/>
      <c r="S11" s="3687"/>
      <c r="T11" s="3687"/>
      <c r="U11" s="3687"/>
      <c r="V11" s="3690"/>
      <c r="W11" s="3660"/>
      <c r="X11" s="3666"/>
      <c r="Y11" s="3666"/>
      <c r="Z11" s="3666"/>
      <c r="AA11" s="3666"/>
      <c r="AB11" s="3666"/>
      <c r="AC11" s="3666"/>
      <c r="AD11" s="3661"/>
      <c r="AE11" s="3660"/>
      <c r="AF11" s="3661"/>
      <c r="AG11" s="3660"/>
      <c r="AH11" s="3666"/>
      <c r="AI11" s="3666"/>
      <c r="AJ11" s="3661"/>
      <c r="AK11" s="3660"/>
      <c r="AL11" s="3661"/>
      <c r="AM11" s="3660"/>
      <c r="AN11" s="3666"/>
      <c r="AO11" s="3666"/>
      <c r="AP11" s="3661"/>
      <c r="AQ11" s="3653"/>
      <c r="AR11" s="3663"/>
      <c r="AS11" s="3654"/>
    </row>
    <row r="12" spans="1:45" s="27" customFormat="1" ht="15.75" customHeight="1" x14ac:dyDescent="0.15">
      <c r="A12" s="3079" t="s">
        <v>638</v>
      </c>
      <c r="B12" s="3145"/>
      <c r="C12" s="3644">
        <v>3</v>
      </c>
      <c r="D12" s="3645"/>
      <c r="E12" s="3645">
        <v>0</v>
      </c>
      <c r="F12" s="3646"/>
      <c r="G12" s="3647">
        <v>6</v>
      </c>
      <c r="H12" s="3642"/>
      <c r="I12" s="3642">
        <v>2</v>
      </c>
      <c r="J12" s="3642"/>
      <c r="K12" s="3642">
        <v>1</v>
      </c>
      <c r="L12" s="3642"/>
      <c r="M12" s="3642">
        <v>2</v>
      </c>
      <c r="N12" s="3642"/>
      <c r="O12" s="3642">
        <v>1</v>
      </c>
      <c r="P12" s="3642"/>
      <c r="Q12" s="3642">
        <v>0</v>
      </c>
      <c r="R12" s="3642"/>
      <c r="S12" s="3642">
        <v>0</v>
      </c>
      <c r="T12" s="3642"/>
      <c r="U12" s="3642">
        <v>1</v>
      </c>
      <c r="V12" s="3643"/>
      <c r="W12" s="3644">
        <v>8</v>
      </c>
      <c r="X12" s="3645"/>
      <c r="Y12" s="3645">
        <v>0</v>
      </c>
      <c r="Z12" s="3645"/>
      <c r="AA12" s="3645">
        <v>0</v>
      </c>
      <c r="AB12" s="3645"/>
      <c r="AC12" s="3645">
        <v>7</v>
      </c>
      <c r="AD12" s="3646"/>
      <c r="AE12" s="3644">
        <v>0</v>
      </c>
      <c r="AF12" s="3646"/>
      <c r="AG12" s="3644">
        <v>0</v>
      </c>
      <c r="AH12" s="3645"/>
      <c r="AI12" s="3645">
        <v>0</v>
      </c>
      <c r="AJ12" s="3646"/>
      <c r="AK12" s="3644">
        <v>0</v>
      </c>
      <c r="AL12" s="3646"/>
      <c r="AM12" s="3647">
        <v>30</v>
      </c>
      <c r="AN12" s="3642"/>
      <c r="AO12" s="3642">
        <v>1</v>
      </c>
      <c r="AP12" s="3643"/>
      <c r="AQ12" s="3649">
        <v>62</v>
      </c>
      <c r="AR12" s="3650"/>
      <c r="AS12" s="3651"/>
    </row>
    <row r="13" spans="1:45" s="27" customFormat="1" ht="15.75" customHeight="1" x14ac:dyDescent="0.15">
      <c r="A13" s="3079" t="s">
        <v>639</v>
      </c>
      <c r="B13" s="3145"/>
      <c r="C13" s="3644">
        <v>6</v>
      </c>
      <c r="D13" s="3645"/>
      <c r="E13" s="3645">
        <v>0</v>
      </c>
      <c r="F13" s="3646"/>
      <c r="G13" s="3647">
        <v>5</v>
      </c>
      <c r="H13" s="3642"/>
      <c r="I13" s="3642">
        <v>7</v>
      </c>
      <c r="J13" s="3642"/>
      <c r="K13" s="3642">
        <v>10</v>
      </c>
      <c r="L13" s="3642"/>
      <c r="M13" s="3642">
        <v>1</v>
      </c>
      <c r="N13" s="3642"/>
      <c r="O13" s="3642">
        <v>3</v>
      </c>
      <c r="P13" s="3642"/>
      <c r="Q13" s="3642">
        <v>1</v>
      </c>
      <c r="R13" s="3642"/>
      <c r="S13" s="3642">
        <v>3</v>
      </c>
      <c r="T13" s="3642"/>
      <c r="U13" s="3642">
        <v>3</v>
      </c>
      <c r="V13" s="3643"/>
      <c r="W13" s="3644">
        <v>7</v>
      </c>
      <c r="X13" s="3645"/>
      <c r="Y13" s="3645">
        <v>1</v>
      </c>
      <c r="Z13" s="3645"/>
      <c r="AA13" s="3645">
        <v>2</v>
      </c>
      <c r="AB13" s="3645"/>
      <c r="AC13" s="3645">
        <v>7</v>
      </c>
      <c r="AD13" s="3646"/>
      <c r="AE13" s="3644">
        <v>0</v>
      </c>
      <c r="AF13" s="3646"/>
      <c r="AG13" s="3644">
        <v>0</v>
      </c>
      <c r="AH13" s="3645"/>
      <c r="AI13" s="3645">
        <v>5</v>
      </c>
      <c r="AJ13" s="3646"/>
      <c r="AK13" s="3644">
        <v>0</v>
      </c>
      <c r="AL13" s="3646"/>
      <c r="AM13" s="3647">
        <v>0</v>
      </c>
      <c r="AN13" s="3642"/>
      <c r="AO13" s="3642">
        <v>0</v>
      </c>
      <c r="AP13" s="3643"/>
      <c r="AQ13" s="3649">
        <v>61</v>
      </c>
      <c r="AR13" s="3650"/>
      <c r="AS13" s="3651"/>
    </row>
    <row r="14" spans="1:45" s="27" customFormat="1" ht="15.75" customHeight="1" x14ac:dyDescent="0.15">
      <c r="A14" s="3079" t="s">
        <v>640</v>
      </c>
      <c r="B14" s="3145"/>
      <c r="C14" s="3644">
        <v>9</v>
      </c>
      <c r="D14" s="3645"/>
      <c r="E14" s="3645">
        <v>1</v>
      </c>
      <c r="F14" s="3646"/>
      <c r="G14" s="3647">
        <v>34</v>
      </c>
      <c r="H14" s="3642"/>
      <c r="I14" s="3642">
        <v>10</v>
      </c>
      <c r="J14" s="3642"/>
      <c r="K14" s="3642">
        <v>10</v>
      </c>
      <c r="L14" s="3642"/>
      <c r="M14" s="3642">
        <v>11</v>
      </c>
      <c r="N14" s="3642"/>
      <c r="O14" s="3642">
        <v>15</v>
      </c>
      <c r="P14" s="3642"/>
      <c r="Q14" s="3642">
        <v>2</v>
      </c>
      <c r="R14" s="3642"/>
      <c r="S14" s="3642">
        <v>6</v>
      </c>
      <c r="T14" s="3642"/>
      <c r="U14" s="3642">
        <v>3</v>
      </c>
      <c r="V14" s="3643"/>
      <c r="W14" s="3644">
        <v>22</v>
      </c>
      <c r="X14" s="3645"/>
      <c r="Y14" s="3645">
        <v>0</v>
      </c>
      <c r="Z14" s="3645"/>
      <c r="AA14" s="3645">
        <v>1</v>
      </c>
      <c r="AB14" s="3645"/>
      <c r="AC14" s="3645">
        <v>8</v>
      </c>
      <c r="AD14" s="3646"/>
      <c r="AE14" s="3644">
        <v>0</v>
      </c>
      <c r="AF14" s="3646"/>
      <c r="AG14" s="3644">
        <v>1</v>
      </c>
      <c r="AH14" s="3645"/>
      <c r="AI14" s="3645">
        <v>14</v>
      </c>
      <c r="AJ14" s="3646"/>
      <c r="AK14" s="3644">
        <v>0</v>
      </c>
      <c r="AL14" s="3646"/>
      <c r="AM14" s="3647">
        <v>0</v>
      </c>
      <c r="AN14" s="3642"/>
      <c r="AO14" s="3642">
        <v>0</v>
      </c>
      <c r="AP14" s="3643"/>
      <c r="AQ14" s="3649">
        <v>147</v>
      </c>
      <c r="AR14" s="3650"/>
      <c r="AS14" s="3651"/>
    </row>
    <row r="15" spans="1:45" s="27" customFormat="1" ht="15.75" customHeight="1" x14ac:dyDescent="0.15">
      <c r="A15" s="3079" t="s">
        <v>511</v>
      </c>
      <c r="B15" s="3145"/>
      <c r="C15" s="3644">
        <v>18</v>
      </c>
      <c r="D15" s="3645"/>
      <c r="E15" s="3645">
        <v>1</v>
      </c>
      <c r="F15" s="3646"/>
      <c r="G15" s="3647">
        <v>45</v>
      </c>
      <c r="H15" s="3642"/>
      <c r="I15" s="3642">
        <v>19</v>
      </c>
      <c r="J15" s="3642"/>
      <c r="K15" s="3642">
        <v>21</v>
      </c>
      <c r="L15" s="3642"/>
      <c r="M15" s="3642">
        <v>14</v>
      </c>
      <c r="N15" s="3642"/>
      <c r="O15" s="3642">
        <v>19</v>
      </c>
      <c r="P15" s="3642"/>
      <c r="Q15" s="3642">
        <v>3</v>
      </c>
      <c r="R15" s="3642"/>
      <c r="S15" s="3642">
        <v>9</v>
      </c>
      <c r="T15" s="3642"/>
      <c r="U15" s="3642">
        <v>7</v>
      </c>
      <c r="V15" s="3643"/>
      <c r="W15" s="3644">
        <v>37</v>
      </c>
      <c r="X15" s="3645"/>
      <c r="Y15" s="3645">
        <v>1</v>
      </c>
      <c r="Z15" s="3645"/>
      <c r="AA15" s="3645">
        <v>3</v>
      </c>
      <c r="AB15" s="3645"/>
      <c r="AC15" s="3645">
        <v>22</v>
      </c>
      <c r="AD15" s="3646"/>
      <c r="AE15" s="3644">
        <v>0</v>
      </c>
      <c r="AF15" s="3646"/>
      <c r="AG15" s="3644">
        <v>1</v>
      </c>
      <c r="AH15" s="3645"/>
      <c r="AI15" s="3645">
        <v>19</v>
      </c>
      <c r="AJ15" s="3646"/>
      <c r="AK15" s="3644">
        <v>0</v>
      </c>
      <c r="AL15" s="3646"/>
      <c r="AM15" s="3647">
        <v>30</v>
      </c>
      <c r="AN15" s="3642"/>
      <c r="AO15" s="3642">
        <v>1</v>
      </c>
      <c r="AP15" s="3643"/>
      <c r="AQ15" s="3649">
        <v>270</v>
      </c>
      <c r="AR15" s="3650"/>
      <c r="AS15" s="3651"/>
    </row>
    <row r="16" spans="1:45" s="191" customFormat="1" ht="15.75" customHeight="1" x14ac:dyDescent="0.15">
      <c r="A16" s="931"/>
      <c r="B16" s="2921"/>
      <c r="C16" s="2921"/>
      <c r="D16" s="2921"/>
      <c r="E16" s="2921"/>
      <c r="F16" s="2921"/>
      <c r="G16" s="256"/>
      <c r="H16" s="256"/>
      <c r="I16" s="256"/>
      <c r="J16" s="256"/>
      <c r="K16" s="256"/>
      <c r="L16" s="256"/>
      <c r="M16" s="256"/>
      <c r="N16" s="256"/>
      <c r="O16" s="256"/>
      <c r="P16" s="256"/>
      <c r="Q16" s="256"/>
      <c r="R16" s="256"/>
      <c r="S16" s="256"/>
      <c r="T16" s="256"/>
      <c r="U16" s="256"/>
      <c r="V16" s="256"/>
      <c r="W16" s="2918"/>
      <c r="X16" s="2918"/>
      <c r="Y16" s="2918"/>
      <c r="Z16" s="2918"/>
      <c r="AA16" s="2918"/>
      <c r="AB16" s="2918"/>
      <c r="AC16" s="2918"/>
      <c r="AD16" s="2918"/>
      <c r="AE16" s="2918"/>
      <c r="AF16" s="2918"/>
      <c r="AG16" s="2931"/>
      <c r="AH16" s="2931"/>
      <c r="AI16" s="2931"/>
      <c r="AJ16" s="2931"/>
      <c r="AK16" s="2931"/>
      <c r="AL16" s="2931"/>
      <c r="AM16" s="2931"/>
      <c r="AN16" s="2931"/>
      <c r="AO16" s="2918"/>
      <c r="AP16" s="2918"/>
      <c r="AQ16" s="2918"/>
      <c r="AR16" s="2918"/>
      <c r="AS16" s="2918"/>
    </row>
    <row r="17" spans="1:45" s="191" customFormat="1" ht="15.75" customHeight="1" x14ac:dyDescent="0.15">
      <c r="A17" s="931"/>
      <c r="B17" s="2921"/>
      <c r="C17" s="2921"/>
      <c r="D17" s="2921"/>
      <c r="E17" s="2921"/>
      <c r="F17" s="2921"/>
      <c r="G17" s="256"/>
      <c r="H17" s="256"/>
      <c r="I17" s="256"/>
      <c r="J17" s="256"/>
      <c r="K17" s="256"/>
      <c r="L17" s="256"/>
      <c r="M17" s="256"/>
      <c r="N17" s="256"/>
      <c r="O17" s="256"/>
      <c r="P17" s="256"/>
      <c r="Q17" s="256"/>
      <c r="R17" s="256"/>
      <c r="S17" s="256"/>
      <c r="T17" s="256"/>
      <c r="U17" s="256"/>
      <c r="V17" s="256"/>
      <c r="W17" s="2918"/>
      <c r="X17" s="2918"/>
      <c r="Y17" s="2918"/>
      <c r="Z17" s="2918"/>
      <c r="AA17" s="2918"/>
      <c r="AB17" s="2918"/>
      <c r="AC17" s="2918"/>
      <c r="AD17" s="2918"/>
      <c r="AE17" s="2918"/>
      <c r="AF17" s="2918"/>
      <c r="AG17" s="2931"/>
      <c r="AH17" s="2931"/>
      <c r="AI17" s="2931"/>
      <c r="AJ17" s="2931"/>
      <c r="AK17" s="2931"/>
      <c r="AL17" s="2931"/>
      <c r="AM17" s="2931"/>
      <c r="AN17" s="2931"/>
      <c r="AO17" s="2918"/>
      <c r="AP17" s="2918"/>
      <c r="AQ17" s="2918"/>
      <c r="AR17" s="2918"/>
      <c r="AS17" s="2918"/>
    </row>
    <row r="18" spans="1:45" ht="15.75" customHeight="1" x14ac:dyDescent="0.15">
      <c r="A18" s="931" t="s">
        <v>4314</v>
      </c>
      <c r="G18" s="931"/>
      <c r="H18" s="931"/>
      <c r="I18" s="931"/>
      <c r="J18" s="931"/>
      <c r="K18" s="931"/>
      <c r="L18" s="931"/>
      <c r="M18" s="931"/>
      <c r="N18" s="931"/>
      <c r="O18" s="931"/>
      <c r="P18" s="931"/>
      <c r="Q18" s="931"/>
      <c r="R18" s="931"/>
      <c r="S18" s="931"/>
      <c r="T18" s="931"/>
      <c r="U18" s="931"/>
      <c r="V18" s="931"/>
      <c r="AD18" s="2918"/>
      <c r="AE18" s="2918"/>
      <c r="AF18" s="2918"/>
      <c r="AL18" s="2931"/>
      <c r="AM18" s="2931"/>
      <c r="AN18" s="2931"/>
      <c r="AO18" s="2914"/>
      <c r="AP18" s="2914"/>
      <c r="AQ18" s="2914"/>
      <c r="AR18" s="2914"/>
      <c r="AS18" s="2914"/>
    </row>
    <row r="19" spans="1:45" s="1153" customFormat="1" ht="15.75" customHeight="1" x14ac:dyDescent="0.15">
      <c r="A19" s="3560"/>
      <c r="B19" s="3560"/>
      <c r="C19" s="3560"/>
      <c r="D19" s="3560"/>
      <c r="E19" s="3560"/>
      <c r="F19" s="3560"/>
      <c r="G19" s="3032" t="s">
        <v>5004</v>
      </c>
      <c r="H19" s="3032"/>
      <c r="I19" s="3032"/>
      <c r="J19" s="3032"/>
      <c r="K19" s="3032"/>
      <c r="L19" s="3032"/>
      <c r="M19" s="3032"/>
      <c r="N19" s="3032"/>
      <c r="O19" s="3032"/>
      <c r="P19" s="3032"/>
      <c r="Q19" s="3032"/>
      <c r="R19" s="3032"/>
      <c r="S19" s="3032"/>
      <c r="T19" s="3032"/>
      <c r="U19" s="3032"/>
      <c r="V19" s="3032"/>
      <c r="W19" s="3561" t="s">
        <v>1642</v>
      </c>
      <c r="X19" s="3561"/>
      <c r="Y19" s="3561"/>
      <c r="Z19" s="3561"/>
      <c r="AA19" s="3561"/>
      <c r="AB19" s="3561" t="s">
        <v>1643</v>
      </c>
      <c r="AC19" s="3561"/>
      <c r="AD19" s="3561"/>
      <c r="AE19" s="3561"/>
      <c r="AF19" s="3561"/>
      <c r="AG19" s="3561" t="s">
        <v>1644</v>
      </c>
      <c r="AH19" s="3561"/>
      <c r="AI19" s="3561"/>
      <c r="AJ19" s="3561"/>
      <c r="AK19" s="3561"/>
      <c r="AL19" s="3561"/>
      <c r="AM19" s="3561"/>
      <c r="AN19" s="3561"/>
      <c r="AO19" s="3561" t="s">
        <v>1645</v>
      </c>
      <c r="AP19" s="3561"/>
      <c r="AQ19" s="3561"/>
      <c r="AR19" s="3561"/>
      <c r="AS19" s="3561"/>
    </row>
    <row r="20" spans="1:45" ht="15.75" customHeight="1" x14ac:dyDescent="0.15">
      <c r="A20" s="3648" t="s">
        <v>5541</v>
      </c>
      <c r="B20" s="3574" t="s">
        <v>809</v>
      </c>
      <c r="C20" s="3575"/>
      <c r="D20" s="3575"/>
      <c r="E20" s="3575"/>
      <c r="F20" s="3576"/>
      <c r="G20" s="3560" t="s">
        <v>1646</v>
      </c>
      <c r="H20" s="3560"/>
      <c r="I20" s="3560"/>
      <c r="J20" s="3560"/>
      <c r="K20" s="3560"/>
      <c r="L20" s="3560"/>
      <c r="M20" s="3560"/>
      <c r="N20" s="3560"/>
      <c r="O20" s="3560"/>
      <c r="P20" s="3560"/>
      <c r="Q20" s="3560"/>
      <c r="R20" s="3560"/>
      <c r="S20" s="3560"/>
      <c r="T20" s="3560"/>
      <c r="U20" s="3560"/>
      <c r="V20" s="3560"/>
      <c r="W20" s="3561" t="s">
        <v>1647</v>
      </c>
      <c r="X20" s="3561"/>
      <c r="Y20" s="3561"/>
      <c r="Z20" s="3561"/>
      <c r="AA20" s="3561"/>
      <c r="AB20" s="3561" t="s">
        <v>1648</v>
      </c>
      <c r="AC20" s="3561"/>
      <c r="AD20" s="3561"/>
      <c r="AE20" s="3561"/>
      <c r="AF20" s="3561"/>
      <c r="AG20" s="3562" t="s">
        <v>1649</v>
      </c>
      <c r="AH20" s="3562"/>
      <c r="AI20" s="3562"/>
      <c r="AJ20" s="3562"/>
      <c r="AK20" s="3562"/>
      <c r="AL20" s="3562"/>
      <c r="AM20" s="3562"/>
      <c r="AN20" s="3562"/>
      <c r="AO20" s="3563" t="s">
        <v>5204</v>
      </c>
      <c r="AP20" s="3563"/>
      <c r="AQ20" s="3563"/>
      <c r="AR20" s="3563"/>
      <c r="AS20" s="3563"/>
    </row>
    <row r="21" spans="1:45" ht="15.75" customHeight="1" x14ac:dyDescent="0.15">
      <c r="A21" s="3648"/>
      <c r="B21" s="3577"/>
      <c r="C21" s="3578"/>
      <c r="D21" s="3578"/>
      <c r="E21" s="3578"/>
      <c r="F21" s="3579"/>
      <c r="G21" s="3560" t="s">
        <v>5205</v>
      </c>
      <c r="H21" s="3560"/>
      <c r="I21" s="3560"/>
      <c r="J21" s="3560"/>
      <c r="K21" s="3560"/>
      <c r="L21" s="3560"/>
      <c r="M21" s="3560"/>
      <c r="N21" s="3560"/>
      <c r="O21" s="3560"/>
      <c r="P21" s="3560"/>
      <c r="Q21" s="3560"/>
      <c r="R21" s="3560"/>
      <c r="S21" s="3560"/>
      <c r="T21" s="3560"/>
      <c r="U21" s="3560"/>
      <c r="V21" s="3560"/>
      <c r="W21" s="3561" t="s">
        <v>1650</v>
      </c>
      <c r="X21" s="3561"/>
      <c r="Y21" s="3561"/>
      <c r="Z21" s="3561"/>
      <c r="AA21" s="3561"/>
      <c r="AB21" s="3561" t="s">
        <v>1648</v>
      </c>
      <c r="AC21" s="3561"/>
      <c r="AD21" s="3561"/>
      <c r="AE21" s="3561"/>
      <c r="AF21" s="3561"/>
      <c r="AG21" s="3562" t="s">
        <v>1651</v>
      </c>
      <c r="AH21" s="3562"/>
      <c r="AI21" s="3562"/>
      <c r="AJ21" s="3562"/>
      <c r="AK21" s="3562"/>
      <c r="AL21" s="3562"/>
      <c r="AM21" s="3562"/>
      <c r="AN21" s="3562"/>
      <c r="AO21" s="3563" t="s">
        <v>5206</v>
      </c>
      <c r="AP21" s="3563"/>
      <c r="AQ21" s="3563"/>
      <c r="AR21" s="3563"/>
      <c r="AS21" s="3563"/>
    </row>
    <row r="22" spans="1:45" ht="15.75" customHeight="1" x14ac:dyDescent="0.15">
      <c r="A22" s="3648"/>
      <c r="B22" s="3580"/>
      <c r="C22" s="3581"/>
      <c r="D22" s="3581"/>
      <c r="E22" s="3581"/>
      <c r="F22" s="3582"/>
      <c r="G22" s="3630" t="s">
        <v>5207</v>
      </c>
      <c r="H22" s="3631"/>
      <c r="I22" s="3631"/>
      <c r="J22" s="3631"/>
      <c r="K22" s="3631"/>
      <c r="L22" s="3631"/>
      <c r="M22" s="3631"/>
      <c r="N22" s="3631"/>
      <c r="O22" s="3631"/>
      <c r="P22" s="3631"/>
      <c r="Q22" s="3631"/>
      <c r="R22" s="3631"/>
      <c r="S22" s="3631"/>
      <c r="T22" s="3631"/>
      <c r="U22" s="3631"/>
      <c r="V22" s="3632"/>
      <c r="W22" s="3555" t="s">
        <v>4269</v>
      </c>
      <c r="X22" s="3556"/>
      <c r="Y22" s="3556"/>
      <c r="Z22" s="3556"/>
      <c r="AA22" s="3033"/>
      <c r="AB22" s="3555" t="s">
        <v>4270</v>
      </c>
      <c r="AC22" s="3556"/>
      <c r="AD22" s="3556"/>
      <c r="AE22" s="3556"/>
      <c r="AF22" s="3033"/>
      <c r="AG22" s="3549" t="s">
        <v>1699</v>
      </c>
      <c r="AH22" s="3550"/>
      <c r="AI22" s="3550"/>
      <c r="AJ22" s="3550"/>
      <c r="AK22" s="3550"/>
      <c r="AL22" s="3550"/>
      <c r="AM22" s="3550"/>
      <c r="AN22" s="3551"/>
      <c r="AO22" s="3557" t="s">
        <v>5542</v>
      </c>
      <c r="AP22" s="3558"/>
      <c r="AQ22" s="3558"/>
      <c r="AR22" s="3558"/>
      <c r="AS22" s="3559"/>
    </row>
    <row r="23" spans="1:45" ht="15.75" customHeight="1" x14ac:dyDescent="0.15">
      <c r="A23" s="3648"/>
      <c r="B23" s="3583" t="s">
        <v>5208</v>
      </c>
      <c r="C23" s="3639" t="s">
        <v>1652</v>
      </c>
      <c r="D23" s="3639"/>
      <c r="E23" s="3639"/>
      <c r="F23" s="3639"/>
      <c r="G23" s="3560" t="s">
        <v>5209</v>
      </c>
      <c r="H23" s="3560"/>
      <c r="I23" s="3560"/>
      <c r="J23" s="3560"/>
      <c r="K23" s="3560"/>
      <c r="L23" s="3560"/>
      <c r="M23" s="3560"/>
      <c r="N23" s="3560"/>
      <c r="O23" s="3560"/>
      <c r="P23" s="3560"/>
      <c r="Q23" s="3560"/>
      <c r="R23" s="3560"/>
      <c r="S23" s="3560"/>
      <c r="T23" s="3560"/>
      <c r="U23" s="3560"/>
      <c r="V23" s="3560"/>
      <c r="W23" s="3561" t="s">
        <v>1654</v>
      </c>
      <c r="X23" s="3561"/>
      <c r="Y23" s="3561"/>
      <c r="Z23" s="3561"/>
      <c r="AA23" s="3561"/>
      <c r="AB23" s="3561" t="s">
        <v>1655</v>
      </c>
      <c r="AC23" s="3561"/>
      <c r="AD23" s="3561"/>
      <c r="AE23" s="3561"/>
      <c r="AF23" s="3561"/>
      <c r="AG23" s="3562" t="s">
        <v>1656</v>
      </c>
      <c r="AH23" s="3562"/>
      <c r="AI23" s="3562"/>
      <c r="AJ23" s="3562"/>
      <c r="AK23" s="3562"/>
      <c r="AL23" s="3562"/>
      <c r="AM23" s="3562"/>
      <c r="AN23" s="3562"/>
      <c r="AO23" s="3563" t="s">
        <v>5524</v>
      </c>
      <c r="AP23" s="3563"/>
      <c r="AQ23" s="3563"/>
      <c r="AR23" s="3563"/>
      <c r="AS23" s="3563"/>
    </row>
    <row r="24" spans="1:45" ht="15.75" customHeight="1" x14ac:dyDescent="0.15">
      <c r="A24" s="3648"/>
      <c r="B24" s="3584"/>
      <c r="C24" s="3639"/>
      <c r="D24" s="3639"/>
      <c r="E24" s="3639"/>
      <c r="F24" s="3639"/>
      <c r="G24" s="3560" t="s">
        <v>1657</v>
      </c>
      <c r="H24" s="3560"/>
      <c r="I24" s="3560"/>
      <c r="J24" s="3560"/>
      <c r="K24" s="3560"/>
      <c r="L24" s="3560"/>
      <c r="M24" s="3560"/>
      <c r="N24" s="3560"/>
      <c r="O24" s="3560"/>
      <c r="P24" s="3560"/>
      <c r="Q24" s="3560"/>
      <c r="R24" s="3560"/>
      <c r="S24" s="3560"/>
      <c r="T24" s="3560"/>
      <c r="U24" s="3560"/>
      <c r="V24" s="3560"/>
      <c r="W24" s="3561" t="s">
        <v>1654</v>
      </c>
      <c r="X24" s="3561"/>
      <c r="Y24" s="3561"/>
      <c r="Z24" s="3561"/>
      <c r="AA24" s="3561"/>
      <c r="AB24" s="3561" t="s">
        <v>1655</v>
      </c>
      <c r="AC24" s="3561"/>
      <c r="AD24" s="3561"/>
      <c r="AE24" s="3561"/>
      <c r="AF24" s="3561"/>
      <c r="AG24" s="3562" t="s">
        <v>1659</v>
      </c>
      <c r="AH24" s="3562"/>
      <c r="AI24" s="3562"/>
      <c r="AJ24" s="3562"/>
      <c r="AK24" s="3562"/>
      <c r="AL24" s="3562"/>
      <c r="AM24" s="3562"/>
      <c r="AN24" s="3562"/>
      <c r="AO24" s="3563" t="s">
        <v>5525</v>
      </c>
      <c r="AP24" s="3563"/>
      <c r="AQ24" s="3563"/>
      <c r="AR24" s="3563"/>
      <c r="AS24" s="3563"/>
    </row>
    <row r="25" spans="1:45" ht="15.75" customHeight="1" x14ac:dyDescent="0.15">
      <c r="A25" s="3648"/>
      <c r="B25" s="3584"/>
      <c r="C25" s="3639"/>
      <c r="D25" s="3639"/>
      <c r="E25" s="3639"/>
      <c r="F25" s="3639"/>
      <c r="G25" s="3560" t="s">
        <v>1660</v>
      </c>
      <c r="H25" s="3560"/>
      <c r="I25" s="3560"/>
      <c r="J25" s="3560"/>
      <c r="K25" s="3560"/>
      <c r="L25" s="3560"/>
      <c r="M25" s="3560"/>
      <c r="N25" s="3560"/>
      <c r="O25" s="3560"/>
      <c r="P25" s="3560"/>
      <c r="Q25" s="3560"/>
      <c r="R25" s="3560"/>
      <c r="S25" s="3560"/>
      <c r="T25" s="3560"/>
      <c r="U25" s="3560"/>
      <c r="V25" s="3560"/>
      <c r="W25" s="3561" t="s">
        <v>1654</v>
      </c>
      <c r="X25" s="3561"/>
      <c r="Y25" s="3561"/>
      <c r="Z25" s="3561"/>
      <c r="AA25" s="3561"/>
      <c r="AB25" s="3561" t="s">
        <v>1661</v>
      </c>
      <c r="AC25" s="3561"/>
      <c r="AD25" s="3561"/>
      <c r="AE25" s="3561"/>
      <c r="AF25" s="3561"/>
      <c r="AG25" s="3562" t="s">
        <v>1662</v>
      </c>
      <c r="AH25" s="3562"/>
      <c r="AI25" s="3562"/>
      <c r="AJ25" s="3562"/>
      <c r="AK25" s="3562"/>
      <c r="AL25" s="3562"/>
      <c r="AM25" s="3562"/>
      <c r="AN25" s="3562"/>
      <c r="AO25" s="3563" t="s">
        <v>5543</v>
      </c>
      <c r="AP25" s="3563"/>
      <c r="AQ25" s="3563"/>
      <c r="AR25" s="3563"/>
      <c r="AS25" s="3563"/>
    </row>
    <row r="26" spans="1:45" ht="15.75" customHeight="1" x14ac:dyDescent="0.15">
      <c r="A26" s="3648"/>
      <c r="B26" s="3584"/>
      <c r="C26" s="3639"/>
      <c r="D26" s="3639"/>
      <c r="E26" s="3639"/>
      <c r="F26" s="3639"/>
      <c r="G26" s="3560" t="s">
        <v>1657</v>
      </c>
      <c r="H26" s="3560"/>
      <c r="I26" s="3560"/>
      <c r="J26" s="3560"/>
      <c r="K26" s="3560"/>
      <c r="L26" s="3560"/>
      <c r="M26" s="3560"/>
      <c r="N26" s="3560"/>
      <c r="O26" s="3560"/>
      <c r="P26" s="3560"/>
      <c r="Q26" s="3560"/>
      <c r="R26" s="3560"/>
      <c r="S26" s="3560"/>
      <c r="T26" s="3560"/>
      <c r="U26" s="3560"/>
      <c r="V26" s="3560"/>
      <c r="W26" s="3561" t="s">
        <v>1654</v>
      </c>
      <c r="X26" s="3561"/>
      <c r="Y26" s="3561"/>
      <c r="Z26" s="3561"/>
      <c r="AA26" s="3561"/>
      <c r="AB26" s="3561" t="s">
        <v>1655</v>
      </c>
      <c r="AC26" s="3561"/>
      <c r="AD26" s="3561"/>
      <c r="AE26" s="3561"/>
      <c r="AF26" s="3561"/>
      <c r="AG26" s="3562" t="s">
        <v>1663</v>
      </c>
      <c r="AH26" s="3562"/>
      <c r="AI26" s="3562"/>
      <c r="AJ26" s="3562"/>
      <c r="AK26" s="3562"/>
      <c r="AL26" s="3562"/>
      <c r="AM26" s="3562"/>
      <c r="AN26" s="3562"/>
      <c r="AO26" s="3563" t="s">
        <v>5526</v>
      </c>
      <c r="AP26" s="3563"/>
      <c r="AQ26" s="3563"/>
      <c r="AR26" s="3563"/>
      <c r="AS26" s="3563"/>
    </row>
    <row r="27" spans="1:45" ht="15.75" customHeight="1" x14ac:dyDescent="0.15">
      <c r="A27" s="3648"/>
      <c r="B27" s="3584"/>
      <c r="C27" s="3639"/>
      <c r="D27" s="3639"/>
      <c r="E27" s="3639"/>
      <c r="F27" s="3639"/>
      <c r="G27" s="3560" t="s">
        <v>1664</v>
      </c>
      <c r="H27" s="3560"/>
      <c r="I27" s="3560"/>
      <c r="J27" s="3560"/>
      <c r="K27" s="3560"/>
      <c r="L27" s="3560"/>
      <c r="M27" s="3560"/>
      <c r="N27" s="3560"/>
      <c r="O27" s="3560"/>
      <c r="P27" s="3560"/>
      <c r="Q27" s="3560"/>
      <c r="R27" s="3560"/>
      <c r="S27" s="3560"/>
      <c r="T27" s="3560"/>
      <c r="U27" s="3560"/>
      <c r="V27" s="3560"/>
      <c r="W27" s="3561" t="s">
        <v>1654</v>
      </c>
      <c r="X27" s="3561"/>
      <c r="Y27" s="3561"/>
      <c r="Z27" s="3561"/>
      <c r="AA27" s="3561"/>
      <c r="AB27" s="3561" t="s">
        <v>1655</v>
      </c>
      <c r="AC27" s="3561"/>
      <c r="AD27" s="3561"/>
      <c r="AE27" s="3561"/>
      <c r="AF27" s="3561"/>
      <c r="AG27" s="3562" t="s">
        <v>1665</v>
      </c>
      <c r="AH27" s="3562"/>
      <c r="AI27" s="3562"/>
      <c r="AJ27" s="3562"/>
      <c r="AK27" s="3562"/>
      <c r="AL27" s="3562"/>
      <c r="AM27" s="3562"/>
      <c r="AN27" s="3562"/>
      <c r="AO27" s="3563" t="s">
        <v>5526</v>
      </c>
      <c r="AP27" s="3563"/>
      <c r="AQ27" s="3563"/>
      <c r="AR27" s="3563"/>
      <c r="AS27" s="3563"/>
    </row>
    <row r="28" spans="1:45" ht="15.75" customHeight="1" x14ac:dyDescent="0.15">
      <c r="A28" s="3648"/>
      <c r="B28" s="3584"/>
      <c r="C28" s="3639"/>
      <c r="D28" s="3639"/>
      <c r="E28" s="3639"/>
      <c r="F28" s="3639"/>
      <c r="G28" s="3560" t="s">
        <v>1657</v>
      </c>
      <c r="H28" s="3560"/>
      <c r="I28" s="3560"/>
      <c r="J28" s="3560"/>
      <c r="K28" s="3560"/>
      <c r="L28" s="3560"/>
      <c r="M28" s="3560"/>
      <c r="N28" s="3560"/>
      <c r="O28" s="3560"/>
      <c r="P28" s="3560"/>
      <c r="Q28" s="3560"/>
      <c r="R28" s="3560"/>
      <c r="S28" s="3560"/>
      <c r="T28" s="3560"/>
      <c r="U28" s="3560"/>
      <c r="V28" s="3560"/>
      <c r="W28" s="3561" t="s">
        <v>1654</v>
      </c>
      <c r="X28" s="3561"/>
      <c r="Y28" s="3561"/>
      <c r="Z28" s="3561"/>
      <c r="AA28" s="3561"/>
      <c r="AB28" s="3561" t="s">
        <v>1655</v>
      </c>
      <c r="AC28" s="3561"/>
      <c r="AD28" s="3561"/>
      <c r="AE28" s="3561"/>
      <c r="AF28" s="3561"/>
      <c r="AG28" s="3562" t="s">
        <v>1666</v>
      </c>
      <c r="AH28" s="3562"/>
      <c r="AI28" s="3562"/>
      <c r="AJ28" s="3562"/>
      <c r="AK28" s="3562"/>
      <c r="AL28" s="3562"/>
      <c r="AM28" s="3562"/>
      <c r="AN28" s="3562"/>
      <c r="AO28" s="3563" t="s">
        <v>5210</v>
      </c>
      <c r="AP28" s="3563"/>
      <c r="AQ28" s="3563"/>
      <c r="AR28" s="3563"/>
      <c r="AS28" s="3563"/>
    </row>
    <row r="29" spans="1:45" ht="15.75" customHeight="1" x14ac:dyDescent="0.15">
      <c r="A29" s="3648"/>
      <c r="B29" s="3584"/>
      <c r="C29" s="3586" t="s">
        <v>1667</v>
      </c>
      <c r="D29" s="3587"/>
      <c r="E29" s="3587"/>
      <c r="F29" s="3588"/>
      <c r="G29" s="3611" t="s">
        <v>5211</v>
      </c>
      <c r="H29" s="3612"/>
      <c r="I29" s="3612"/>
      <c r="J29" s="3612"/>
      <c r="K29" s="3612"/>
      <c r="L29" s="3612"/>
      <c r="M29" s="3612"/>
      <c r="N29" s="3612"/>
      <c r="O29" s="3612"/>
      <c r="P29" s="3612"/>
      <c r="Q29" s="3612"/>
      <c r="R29" s="3612"/>
      <c r="S29" s="3612"/>
      <c r="T29" s="3612"/>
      <c r="U29" s="3612"/>
      <c r="V29" s="3613"/>
      <c r="W29" s="3574" t="s">
        <v>1669</v>
      </c>
      <c r="X29" s="3575"/>
      <c r="Y29" s="3575"/>
      <c r="Z29" s="3575"/>
      <c r="AA29" s="3576"/>
      <c r="AB29" s="3574" t="s">
        <v>1648</v>
      </c>
      <c r="AC29" s="3575"/>
      <c r="AD29" s="3575"/>
      <c r="AE29" s="3575"/>
      <c r="AF29" s="3576"/>
      <c r="AG29" s="3564" t="s">
        <v>1656</v>
      </c>
      <c r="AH29" s="3565"/>
      <c r="AI29" s="3565"/>
      <c r="AJ29" s="3565"/>
      <c r="AK29" s="3565"/>
      <c r="AL29" s="3565"/>
      <c r="AM29" s="3565"/>
      <c r="AN29" s="3566"/>
      <c r="AO29" s="3602" t="s">
        <v>5527</v>
      </c>
      <c r="AP29" s="3603"/>
      <c r="AQ29" s="3603"/>
      <c r="AR29" s="3603"/>
      <c r="AS29" s="3604"/>
    </row>
    <row r="30" spans="1:45" ht="15.75" customHeight="1" x14ac:dyDescent="0.15">
      <c r="A30" s="3648"/>
      <c r="B30" s="3584"/>
      <c r="C30" s="3589"/>
      <c r="D30" s="3590"/>
      <c r="E30" s="3590"/>
      <c r="F30" s="3591"/>
      <c r="G30" s="3617"/>
      <c r="H30" s="3618"/>
      <c r="I30" s="3618"/>
      <c r="J30" s="3618"/>
      <c r="K30" s="3618"/>
      <c r="L30" s="3618"/>
      <c r="M30" s="3618"/>
      <c r="N30" s="3618"/>
      <c r="O30" s="3618"/>
      <c r="P30" s="3618"/>
      <c r="Q30" s="3618"/>
      <c r="R30" s="3618"/>
      <c r="S30" s="3618"/>
      <c r="T30" s="3618"/>
      <c r="U30" s="3618"/>
      <c r="V30" s="3619"/>
      <c r="W30" s="3580"/>
      <c r="X30" s="3581"/>
      <c r="Y30" s="3581"/>
      <c r="Z30" s="3581"/>
      <c r="AA30" s="3582"/>
      <c r="AB30" s="3580"/>
      <c r="AC30" s="3581"/>
      <c r="AD30" s="3581"/>
      <c r="AE30" s="3581"/>
      <c r="AF30" s="3582"/>
      <c r="AG30" s="3570"/>
      <c r="AH30" s="3571"/>
      <c r="AI30" s="3571"/>
      <c r="AJ30" s="3571"/>
      <c r="AK30" s="3571"/>
      <c r="AL30" s="3571"/>
      <c r="AM30" s="3571"/>
      <c r="AN30" s="3572"/>
      <c r="AO30" s="3608"/>
      <c r="AP30" s="3609"/>
      <c r="AQ30" s="3609"/>
      <c r="AR30" s="3609"/>
      <c r="AS30" s="3610"/>
    </row>
    <row r="31" spans="1:45" ht="15.75" customHeight="1" x14ac:dyDescent="0.15">
      <c r="A31" s="3648"/>
      <c r="B31" s="3584"/>
      <c r="C31" s="3589"/>
      <c r="D31" s="3590"/>
      <c r="E31" s="3590"/>
      <c r="F31" s="3591"/>
      <c r="G31" s="3633" t="s">
        <v>5212</v>
      </c>
      <c r="H31" s="3634"/>
      <c r="I31" s="3634"/>
      <c r="J31" s="3634"/>
      <c r="K31" s="3634"/>
      <c r="L31" s="3634"/>
      <c r="M31" s="3634"/>
      <c r="N31" s="3634"/>
      <c r="O31" s="3634"/>
      <c r="P31" s="3634"/>
      <c r="Q31" s="3634"/>
      <c r="R31" s="3634"/>
      <c r="S31" s="3634"/>
      <c r="T31" s="3634"/>
      <c r="U31" s="3634"/>
      <c r="V31" s="3635"/>
      <c r="W31" s="3574" t="s">
        <v>5213</v>
      </c>
      <c r="X31" s="3575"/>
      <c r="Y31" s="3575"/>
      <c r="Z31" s="3575"/>
      <c r="AA31" s="3576"/>
      <c r="AB31" s="3574" t="s">
        <v>1648</v>
      </c>
      <c r="AC31" s="3575"/>
      <c r="AD31" s="3575"/>
      <c r="AE31" s="3575"/>
      <c r="AF31" s="3576"/>
      <c r="AG31" s="3586" t="s">
        <v>820</v>
      </c>
      <c r="AH31" s="3587"/>
      <c r="AI31" s="3587"/>
      <c r="AJ31" s="3587"/>
      <c r="AK31" s="3587"/>
      <c r="AL31" s="3587"/>
      <c r="AM31" s="3587"/>
      <c r="AN31" s="3588"/>
      <c r="AO31" s="3602" t="s">
        <v>5214</v>
      </c>
      <c r="AP31" s="3603"/>
      <c r="AQ31" s="3603"/>
      <c r="AR31" s="3603"/>
      <c r="AS31" s="3604"/>
    </row>
    <row r="32" spans="1:45" ht="15.75" customHeight="1" x14ac:dyDescent="0.15">
      <c r="A32" s="3648"/>
      <c r="B32" s="3584"/>
      <c r="C32" s="3592"/>
      <c r="D32" s="3593"/>
      <c r="E32" s="3593"/>
      <c r="F32" s="3594"/>
      <c r="G32" s="3636"/>
      <c r="H32" s="3637"/>
      <c r="I32" s="3637"/>
      <c r="J32" s="3637"/>
      <c r="K32" s="3637"/>
      <c r="L32" s="3637"/>
      <c r="M32" s="3637"/>
      <c r="N32" s="3637"/>
      <c r="O32" s="3637"/>
      <c r="P32" s="3637"/>
      <c r="Q32" s="3637"/>
      <c r="R32" s="3637"/>
      <c r="S32" s="3637"/>
      <c r="T32" s="3637"/>
      <c r="U32" s="3637"/>
      <c r="V32" s="3638"/>
      <c r="W32" s="3580"/>
      <c r="X32" s="3581"/>
      <c r="Y32" s="3581"/>
      <c r="Z32" s="3581"/>
      <c r="AA32" s="3582"/>
      <c r="AB32" s="3580"/>
      <c r="AC32" s="3581"/>
      <c r="AD32" s="3581"/>
      <c r="AE32" s="3581"/>
      <c r="AF32" s="3582"/>
      <c r="AG32" s="3592"/>
      <c r="AH32" s="3593"/>
      <c r="AI32" s="3593"/>
      <c r="AJ32" s="3593"/>
      <c r="AK32" s="3593"/>
      <c r="AL32" s="3593"/>
      <c r="AM32" s="3593"/>
      <c r="AN32" s="3594"/>
      <c r="AO32" s="3608"/>
      <c r="AP32" s="3609"/>
      <c r="AQ32" s="3609"/>
      <c r="AR32" s="3609"/>
      <c r="AS32" s="3610"/>
    </row>
    <row r="33" spans="1:45" ht="15.75" customHeight="1" x14ac:dyDescent="0.15">
      <c r="A33" s="3648"/>
      <c r="B33" s="3584"/>
      <c r="C33" s="3639" t="s">
        <v>1670</v>
      </c>
      <c r="D33" s="3639"/>
      <c r="E33" s="3639"/>
      <c r="F33" s="3639"/>
      <c r="G33" s="3560" t="s">
        <v>5215</v>
      </c>
      <c r="H33" s="3560"/>
      <c r="I33" s="3560"/>
      <c r="J33" s="3560"/>
      <c r="K33" s="3560"/>
      <c r="L33" s="3560"/>
      <c r="M33" s="3560"/>
      <c r="N33" s="3560"/>
      <c r="O33" s="3560"/>
      <c r="P33" s="3560"/>
      <c r="Q33" s="3560"/>
      <c r="R33" s="3560"/>
      <c r="S33" s="3560"/>
      <c r="T33" s="3560"/>
      <c r="U33" s="3560"/>
      <c r="V33" s="3560"/>
      <c r="W33" s="3561" t="s">
        <v>1671</v>
      </c>
      <c r="X33" s="3561"/>
      <c r="Y33" s="3561"/>
      <c r="Z33" s="3561"/>
      <c r="AA33" s="3561"/>
      <c r="AB33" s="3561" t="s">
        <v>1658</v>
      </c>
      <c r="AC33" s="3561"/>
      <c r="AD33" s="3561"/>
      <c r="AE33" s="3561"/>
      <c r="AF33" s="3561"/>
      <c r="AG33" s="3562" t="s">
        <v>1672</v>
      </c>
      <c r="AH33" s="3562"/>
      <c r="AI33" s="3562"/>
      <c r="AJ33" s="3562"/>
      <c r="AK33" s="3562"/>
      <c r="AL33" s="3562"/>
      <c r="AM33" s="3562"/>
      <c r="AN33" s="3562"/>
      <c r="AO33" s="3563" t="s">
        <v>5544</v>
      </c>
      <c r="AP33" s="3563"/>
      <c r="AQ33" s="3563"/>
      <c r="AR33" s="3563"/>
      <c r="AS33" s="3563"/>
    </row>
    <row r="34" spans="1:45" ht="15.75" customHeight="1" x14ac:dyDescent="0.15">
      <c r="A34" s="3648"/>
      <c r="B34" s="3584"/>
      <c r="C34" s="3639" t="s">
        <v>1673</v>
      </c>
      <c r="D34" s="3639"/>
      <c r="E34" s="3639"/>
      <c r="F34" s="3639"/>
      <c r="G34" s="3560" t="s">
        <v>1674</v>
      </c>
      <c r="H34" s="3560"/>
      <c r="I34" s="3560"/>
      <c r="J34" s="3560"/>
      <c r="K34" s="3560"/>
      <c r="L34" s="3560"/>
      <c r="M34" s="3560"/>
      <c r="N34" s="3560"/>
      <c r="O34" s="3560"/>
      <c r="P34" s="3560"/>
      <c r="Q34" s="3560"/>
      <c r="R34" s="3560"/>
      <c r="S34" s="3560"/>
      <c r="T34" s="3560"/>
      <c r="U34" s="3560"/>
      <c r="V34" s="3560"/>
      <c r="W34" s="3561" t="s">
        <v>1675</v>
      </c>
      <c r="X34" s="3561"/>
      <c r="Y34" s="3561"/>
      <c r="Z34" s="3561"/>
      <c r="AA34" s="3561"/>
      <c r="AB34" s="3561" t="s">
        <v>1676</v>
      </c>
      <c r="AC34" s="3561"/>
      <c r="AD34" s="3561"/>
      <c r="AE34" s="3561"/>
      <c r="AF34" s="3561"/>
      <c r="AG34" s="3562" t="s">
        <v>1677</v>
      </c>
      <c r="AH34" s="3562"/>
      <c r="AI34" s="3562"/>
      <c r="AJ34" s="3562"/>
      <c r="AK34" s="3562"/>
      <c r="AL34" s="3562"/>
      <c r="AM34" s="3562"/>
      <c r="AN34" s="3562"/>
      <c r="AO34" s="3563" t="s">
        <v>5216</v>
      </c>
      <c r="AP34" s="3563"/>
      <c r="AQ34" s="3563"/>
      <c r="AR34" s="3563"/>
      <c r="AS34" s="3563"/>
    </row>
    <row r="35" spans="1:45" ht="15.75" customHeight="1" x14ac:dyDescent="0.15">
      <c r="A35" s="3648"/>
      <c r="B35" s="3584"/>
      <c r="C35" s="3639"/>
      <c r="D35" s="3639"/>
      <c r="E35" s="3639"/>
      <c r="F35" s="3639"/>
      <c r="G35" s="3560" t="s">
        <v>4942</v>
      </c>
      <c r="H35" s="3560"/>
      <c r="I35" s="3560"/>
      <c r="J35" s="3560"/>
      <c r="K35" s="3560"/>
      <c r="L35" s="3560"/>
      <c r="M35" s="3560"/>
      <c r="N35" s="3560"/>
      <c r="O35" s="3560"/>
      <c r="P35" s="3560"/>
      <c r="Q35" s="3560"/>
      <c r="R35" s="3560"/>
      <c r="S35" s="3560"/>
      <c r="T35" s="3560"/>
      <c r="U35" s="3560"/>
      <c r="V35" s="3560"/>
      <c r="W35" s="3561" t="s">
        <v>5545</v>
      </c>
      <c r="X35" s="3561"/>
      <c r="Y35" s="3561"/>
      <c r="Z35" s="3561"/>
      <c r="AA35" s="3561"/>
      <c r="AB35" s="3561" t="s">
        <v>5546</v>
      </c>
      <c r="AC35" s="3561"/>
      <c r="AD35" s="3561"/>
      <c r="AE35" s="3561"/>
      <c r="AF35" s="3561"/>
      <c r="AG35" s="3562" t="s">
        <v>5217</v>
      </c>
      <c r="AH35" s="3562"/>
      <c r="AI35" s="3562"/>
      <c r="AJ35" s="3562"/>
      <c r="AK35" s="3562"/>
      <c r="AL35" s="3562"/>
      <c r="AM35" s="3562"/>
      <c r="AN35" s="3562"/>
      <c r="AO35" s="3563" t="s">
        <v>5528</v>
      </c>
      <c r="AP35" s="3563"/>
      <c r="AQ35" s="3563"/>
      <c r="AR35" s="3563"/>
      <c r="AS35" s="3563"/>
    </row>
    <row r="36" spans="1:45" ht="15.75" customHeight="1" x14ac:dyDescent="0.15">
      <c r="A36" s="3648"/>
      <c r="B36" s="3584"/>
      <c r="C36" s="3564" t="s">
        <v>1678</v>
      </c>
      <c r="D36" s="3565"/>
      <c r="E36" s="3565"/>
      <c r="F36" s="3566"/>
      <c r="G36" s="3611" t="s">
        <v>5218</v>
      </c>
      <c r="H36" s="3612"/>
      <c r="I36" s="3612"/>
      <c r="J36" s="3612"/>
      <c r="K36" s="3612"/>
      <c r="L36" s="3612"/>
      <c r="M36" s="3612"/>
      <c r="N36" s="3612"/>
      <c r="O36" s="3612"/>
      <c r="P36" s="3612"/>
      <c r="Q36" s="3612"/>
      <c r="R36" s="3612"/>
      <c r="S36" s="3612"/>
      <c r="T36" s="3612"/>
      <c r="U36" s="3612"/>
      <c r="V36" s="3613"/>
      <c r="W36" s="3574" t="s">
        <v>4542</v>
      </c>
      <c r="X36" s="3575"/>
      <c r="Y36" s="3575"/>
      <c r="Z36" s="3575"/>
      <c r="AA36" s="3576"/>
      <c r="AB36" s="3574" t="s">
        <v>1648</v>
      </c>
      <c r="AC36" s="3575"/>
      <c r="AD36" s="3575"/>
      <c r="AE36" s="3575"/>
      <c r="AF36" s="3576"/>
      <c r="AG36" s="3586" t="s">
        <v>818</v>
      </c>
      <c r="AH36" s="3587"/>
      <c r="AI36" s="3587"/>
      <c r="AJ36" s="3587"/>
      <c r="AK36" s="3587"/>
      <c r="AL36" s="3587"/>
      <c r="AM36" s="3587"/>
      <c r="AN36" s="3588"/>
      <c r="AO36" s="3602" t="s">
        <v>5219</v>
      </c>
      <c r="AP36" s="3603"/>
      <c r="AQ36" s="3603"/>
      <c r="AR36" s="3603"/>
      <c r="AS36" s="3604"/>
    </row>
    <row r="37" spans="1:45" ht="15.75" customHeight="1" x14ac:dyDescent="0.15">
      <c r="A37" s="3648"/>
      <c r="B37" s="3584"/>
      <c r="C37" s="3567"/>
      <c r="D37" s="3568"/>
      <c r="E37" s="3568"/>
      <c r="F37" s="3569"/>
      <c r="G37" s="3614"/>
      <c r="H37" s="3615"/>
      <c r="I37" s="3615"/>
      <c r="J37" s="3615"/>
      <c r="K37" s="3615"/>
      <c r="L37" s="3615"/>
      <c r="M37" s="3615"/>
      <c r="N37" s="3615"/>
      <c r="O37" s="3615"/>
      <c r="P37" s="3615"/>
      <c r="Q37" s="3615"/>
      <c r="R37" s="3615"/>
      <c r="S37" s="3615"/>
      <c r="T37" s="3615"/>
      <c r="U37" s="3615"/>
      <c r="V37" s="3616"/>
      <c r="W37" s="3577"/>
      <c r="X37" s="3578"/>
      <c r="Y37" s="3578"/>
      <c r="Z37" s="3578"/>
      <c r="AA37" s="3579"/>
      <c r="AB37" s="3577"/>
      <c r="AC37" s="3578"/>
      <c r="AD37" s="3578"/>
      <c r="AE37" s="3578"/>
      <c r="AF37" s="3579"/>
      <c r="AG37" s="3589"/>
      <c r="AH37" s="3590"/>
      <c r="AI37" s="3590"/>
      <c r="AJ37" s="3590"/>
      <c r="AK37" s="3590"/>
      <c r="AL37" s="3590"/>
      <c r="AM37" s="3590"/>
      <c r="AN37" s="3591"/>
      <c r="AO37" s="3605"/>
      <c r="AP37" s="3606"/>
      <c r="AQ37" s="3606"/>
      <c r="AR37" s="3606"/>
      <c r="AS37" s="3607"/>
    </row>
    <row r="38" spans="1:45" ht="15.75" customHeight="1" x14ac:dyDescent="0.15">
      <c r="A38" s="3648"/>
      <c r="B38" s="3584"/>
      <c r="C38" s="3570"/>
      <c r="D38" s="3571"/>
      <c r="E38" s="3571"/>
      <c r="F38" s="3572"/>
      <c r="G38" s="3617"/>
      <c r="H38" s="3618"/>
      <c r="I38" s="3618"/>
      <c r="J38" s="3618"/>
      <c r="K38" s="3618"/>
      <c r="L38" s="3618"/>
      <c r="M38" s="3618"/>
      <c r="N38" s="3618"/>
      <c r="O38" s="3618"/>
      <c r="P38" s="3618"/>
      <c r="Q38" s="3618"/>
      <c r="R38" s="3618"/>
      <c r="S38" s="3618"/>
      <c r="T38" s="3618"/>
      <c r="U38" s="3618"/>
      <c r="V38" s="3619"/>
      <c r="W38" s="3580"/>
      <c r="X38" s="3581"/>
      <c r="Y38" s="3581"/>
      <c r="Z38" s="3581"/>
      <c r="AA38" s="3582"/>
      <c r="AB38" s="3580"/>
      <c r="AC38" s="3581"/>
      <c r="AD38" s="3581"/>
      <c r="AE38" s="3581"/>
      <c r="AF38" s="3582"/>
      <c r="AG38" s="3592"/>
      <c r="AH38" s="3593"/>
      <c r="AI38" s="3593"/>
      <c r="AJ38" s="3593"/>
      <c r="AK38" s="3593"/>
      <c r="AL38" s="3593"/>
      <c r="AM38" s="3593"/>
      <c r="AN38" s="3594"/>
      <c r="AO38" s="3608"/>
      <c r="AP38" s="3609"/>
      <c r="AQ38" s="3609"/>
      <c r="AR38" s="3609"/>
      <c r="AS38" s="3610"/>
    </row>
    <row r="39" spans="1:45" ht="15.75" customHeight="1" x14ac:dyDescent="0.15">
      <c r="A39" s="3648"/>
      <c r="B39" s="3585"/>
      <c r="C39" s="3639" t="s">
        <v>1679</v>
      </c>
      <c r="D39" s="3639"/>
      <c r="E39" s="3639"/>
      <c r="F39" s="3639"/>
      <c r="G39" s="3560" t="s">
        <v>1680</v>
      </c>
      <c r="H39" s="3560"/>
      <c r="I39" s="3560"/>
      <c r="J39" s="3560"/>
      <c r="K39" s="3560"/>
      <c r="L39" s="3560"/>
      <c r="M39" s="3560"/>
      <c r="N39" s="3560"/>
      <c r="O39" s="3560"/>
      <c r="P39" s="3560"/>
      <c r="Q39" s="3560"/>
      <c r="R39" s="3560"/>
      <c r="S39" s="3560"/>
      <c r="T39" s="3560"/>
      <c r="U39" s="3560"/>
      <c r="V39" s="3560"/>
      <c r="W39" s="3561" t="s">
        <v>4271</v>
      </c>
      <c r="X39" s="3561"/>
      <c r="Y39" s="3561"/>
      <c r="Z39" s="3561"/>
      <c r="AA39" s="3561"/>
      <c r="AB39" s="3561" t="s">
        <v>1648</v>
      </c>
      <c r="AC39" s="3561"/>
      <c r="AD39" s="3561"/>
      <c r="AE39" s="3561"/>
      <c r="AF39" s="3561"/>
      <c r="AG39" s="3562" t="s">
        <v>820</v>
      </c>
      <c r="AH39" s="3562"/>
      <c r="AI39" s="3562"/>
      <c r="AJ39" s="3562"/>
      <c r="AK39" s="3562"/>
      <c r="AL39" s="3562"/>
      <c r="AM39" s="3562"/>
      <c r="AN39" s="3562"/>
      <c r="AO39" s="3563" t="s">
        <v>5529</v>
      </c>
      <c r="AP39" s="3563"/>
      <c r="AQ39" s="3563"/>
      <c r="AR39" s="3563"/>
      <c r="AS39" s="3563"/>
    </row>
    <row r="40" spans="1:45" ht="15.75" customHeight="1" x14ac:dyDescent="0.15">
      <c r="A40" s="3528" t="s">
        <v>5530</v>
      </c>
      <c r="B40" s="3562" t="s">
        <v>5220</v>
      </c>
      <c r="C40" s="3562"/>
      <c r="D40" s="3562"/>
      <c r="E40" s="3562"/>
      <c r="F40" s="3562"/>
      <c r="G40" s="3560" t="s">
        <v>4943</v>
      </c>
      <c r="H40" s="3560"/>
      <c r="I40" s="3560"/>
      <c r="J40" s="3560"/>
      <c r="K40" s="3560"/>
      <c r="L40" s="3560"/>
      <c r="M40" s="3560"/>
      <c r="N40" s="3560"/>
      <c r="O40" s="3560"/>
      <c r="P40" s="3560"/>
      <c r="Q40" s="3560"/>
      <c r="R40" s="3560"/>
      <c r="S40" s="3560"/>
      <c r="T40" s="3560"/>
      <c r="U40" s="3560"/>
      <c r="V40" s="3560"/>
      <c r="W40" s="3561" t="s">
        <v>5221</v>
      </c>
      <c r="X40" s="3561"/>
      <c r="Y40" s="3561"/>
      <c r="Z40" s="3561"/>
      <c r="AA40" s="3561"/>
      <c r="AB40" s="3561" t="s">
        <v>1648</v>
      </c>
      <c r="AC40" s="3561"/>
      <c r="AD40" s="3561"/>
      <c r="AE40" s="3561"/>
      <c r="AF40" s="3561"/>
      <c r="AG40" s="3562" t="s">
        <v>4480</v>
      </c>
      <c r="AH40" s="3562"/>
      <c r="AI40" s="3562"/>
      <c r="AJ40" s="3562"/>
      <c r="AK40" s="3562"/>
      <c r="AL40" s="3562"/>
      <c r="AM40" s="3562"/>
      <c r="AN40" s="3562"/>
      <c r="AO40" s="3563" t="s">
        <v>5547</v>
      </c>
      <c r="AP40" s="3563"/>
      <c r="AQ40" s="3563"/>
      <c r="AR40" s="3563"/>
      <c r="AS40" s="3563"/>
    </row>
    <row r="41" spans="1:45" ht="15.75" customHeight="1" x14ac:dyDescent="0.15">
      <c r="A41" s="3529"/>
      <c r="B41" s="3639" t="s">
        <v>1681</v>
      </c>
      <c r="C41" s="3639"/>
      <c r="D41" s="3639"/>
      <c r="E41" s="3639"/>
      <c r="F41" s="3639"/>
      <c r="G41" s="3560" t="s">
        <v>1682</v>
      </c>
      <c r="H41" s="3560"/>
      <c r="I41" s="3560"/>
      <c r="J41" s="3560"/>
      <c r="K41" s="3560"/>
      <c r="L41" s="3560"/>
      <c r="M41" s="3560"/>
      <c r="N41" s="3560"/>
      <c r="O41" s="3560"/>
      <c r="P41" s="3560"/>
      <c r="Q41" s="3560"/>
      <c r="R41" s="3560"/>
      <c r="S41" s="3560"/>
      <c r="T41" s="3560"/>
      <c r="U41" s="3560"/>
      <c r="V41" s="3560"/>
      <c r="W41" s="3691" t="s">
        <v>5548</v>
      </c>
      <c r="X41" s="3561"/>
      <c r="Y41" s="3561"/>
      <c r="Z41" s="3561"/>
      <c r="AA41" s="3561"/>
      <c r="AB41" s="3561" t="s">
        <v>1684</v>
      </c>
      <c r="AC41" s="3561"/>
      <c r="AD41" s="3561"/>
      <c r="AE41" s="3561"/>
      <c r="AF41" s="3561"/>
      <c r="AG41" s="3562" t="s">
        <v>1685</v>
      </c>
      <c r="AH41" s="3562"/>
      <c r="AI41" s="3562"/>
      <c r="AJ41" s="3562"/>
      <c r="AK41" s="3562"/>
      <c r="AL41" s="3562"/>
      <c r="AM41" s="3562"/>
      <c r="AN41" s="3562"/>
      <c r="AO41" s="3563" t="s">
        <v>5549</v>
      </c>
      <c r="AP41" s="3563"/>
      <c r="AQ41" s="3563"/>
      <c r="AR41" s="3563"/>
      <c r="AS41" s="3563"/>
    </row>
    <row r="42" spans="1:45" ht="15.75" customHeight="1" x14ac:dyDescent="0.15">
      <c r="A42" s="3529"/>
      <c r="B42" s="3639"/>
      <c r="C42" s="3639"/>
      <c r="D42" s="3639"/>
      <c r="E42" s="3639"/>
      <c r="F42" s="3639"/>
      <c r="G42" s="3560" t="s">
        <v>4944</v>
      </c>
      <c r="H42" s="3560"/>
      <c r="I42" s="3560"/>
      <c r="J42" s="3560"/>
      <c r="K42" s="3560"/>
      <c r="L42" s="3560"/>
      <c r="M42" s="3560"/>
      <c r="N42" s="3560"/>
      <c r="O42" s="3560"/>
      <c r="P42" s="3560"/>
      <c r="Q42" s="3560"/>
      <c r="R42" s="3560"/>
      <c r="S42" s="3560"/>
      <c r="T42" s="3560"/>
      <c r="U42" s="3560"/>
      <c r="V42" s="3560"/>
      <c r="W42" s="3561" t="s">
        <v>5531</v>
      </c>
      <c r="X42" s="3561"/>
      <c r="Y42" s="3561"/>
      <c r="Z42" s="3561"/>
      <c r="AA42" s="3561"/>
      <c r="AB42" s="3561" t="s">
        <v>1648</v>
      </c>
      <c r="AC42" s="3561"/>
      <c r="AD42" s="3561"/>
      <c r="AE42" s="3561"/>
      <c r="AF42" s="3561"/>
      <c r="AG42" s="3562" t="s">
        <v>1687</v>
      </c>
      <c r="AH42" s="3562"/>
      <c r="AI42" s="3562"/>
      <c r="AJ42" s="3562"/>
      <c r="AK42" s="3562"/>
      <c r="AL42" s="3562"/>
      <c r="AM42" s="3562"/>
      <c r="AN42" s="3562"/>
      <c r="AO42" s="3563" t="s">
        <v>5532</v>
      </c>
      <c r="AP42" s="3563"/>
      <c r="AQ42" s="3563"/>
      <c r="AR42" s="3563"/>
      <c r="AS42" s="3563"/>
    </row>
    <row r="43" spans="1:45" ht="15.75" customHeight="1" x14ac:dyDescent="0.15">
      <c r="A43" s="3529"/>
      <c r="B43" s="3639"/>
      <c r="C43" s="3639"/>
      <c r="D43" s="3639"/>
      <c r="E43" s="3639"/>
      <c r="F43" s="3639"/>
      <c r="G43" s="3560" t="s">
        <v>5223</v>
      </c>
      <c r="H43" s="3560"/>
      <c r="I43" s="3560"/>
      <c r="J43" s="3560"/>
      <c r="K43" s="3560"/>
      <c r="L43" s="3560"/>
      <c r="M43" s="3560"/>
      <c r="N43" s="3560"/>
      <c r="O43" s="3560"/>
      <c r="P43" s="3560"/>
      <c r="Q43" s="3560"/>
      <c r="R43" s="3560"/>
      <c r="S43" s="3560"/>
      <c r="T43" s="3560"/>
      <c r="U43" s="3560"/>
      <c r="V43" s="3560"/>
      <c r="W43" s="3561" t="s">
        <v>5224</v>
      </c>
      <c r="X43" s="3561"/>
      <c r="Y43" s="3561"/>
      <c r="Z43" s="3561"/>
      <c r="AA43" s="3561"/>
      <c r="AB43" s="3561" t="s">
        <v>1648</v>
      </c>
      <c r="AC43" s="3561"/>
      <c r="AD43" s="3561"/>
      <c r="AE43" s="3561"/>
      <c r="AF43" s="3561"/>
      <c r="AG43" s="3562" t="s">
        <v>1688</v>
      </c>
      <c r="AH43" s="3562"/>
      <c r="AI43" s="3562"/>
      <c r="AJ43" s="3562"/>
      <c r="AK43" s="3562"/>
      <c r="AL43" s="3562"/>
      <c r="AM43" s="3562"/>
      <c r="AN43" s="3562"/>
      <c r="AO43" s="3563" t="s">
        <v>5222</v>
      </c>
      <c r="AP43" s="3563"/>
      <c r="AQ43" s="3563"/>
      <c r="AR43" s="3563"/>
      <c r="AS43" s="3563"/>
    </row>
    <row r="44" spans="1:45" ht="15.75" customHeight="1" x14ac:dyDescent="0.15">
      <c r="A44" s="3529"/>
      <c r="B44" s="3639"/>
      <c r="C44" s="3639"/>
      <c r="D44" s="3639"/>
      <c r="E44" s="3639"/>
      <c r="F44" s="3639"/>
      <c r="G44" s="3630" t="s">
        <v>4272</v>
      </c>
      <c r="H44" s="3631"/>
      <c r="I44" s="3631"/>
      <c r="J44" s="3631"/>
      <c r="K44" s="3631"/>
      <c r="L44" s="3631"/>
      <c r="M44" s="3631"/>
      <c r="N44" s="3631"/>
      <c r="O44" s="3631"/>
      <c r="P44" s="3631"/>
      <c r="Q44" s="3631"/>
      <c r="R44" s="3631"/>
      <c r="S44" s="3631"/>
      <c r="T44" s="3631"/>
      <c r="U44" s="3631"/>
      <c r="V44" s="3632"/>
      <c r="W44" s="3555" t="s">
        <v>5550</v>
      </c>
      <c r="X44" s="3556"/>
      <c r="Y44" s="3556"/>
      <c r="Z44" s="3556"/>
      <c r="AA44" s="3033"/>
      <c r="AB44" s="3555" t="s">
        <v>4273</v>
      </c>
      <c r="AC44" s="3556"/>
      <c r="AD44" s="3556"/>
      <c r="AE44" s="3556"/>
      <c r="AF44" s="3033"/>
      <c r="AG44" s="3549" t="s">
        <v>1699</v>
      </c>
      <c r="AH44" s="3550"/>
      <c r="AI44" s="3550"/>
      <c r="AJ44" s="3550"/>
      <c r="AK44" s="3550"/>
      <c r="AL44" s="3550"/>
      <c r="AM44" s="3550"/>
      <c r="AN44" s="3551"/>
      <c r="AO44" s="3557" t="s">
        <v>5533</v>
      </c>
      <c r="AP44" s="3558"/>
      <c r="AQ44" s="3558"/>
      <c r="AR44" s="3558"/>
      <c r="AS44" s="3559"/>
    </row>
    <row r="45" spans="1:45" ht="15.75" customHeight="1" x14ac:dyDescent="0.15">
      <c r="A45" s="3529"/>
      <c r="B45" s="3639"/>
      <c r="C45" s="3639"/>
      <c r="D45" s="3639"/>
      <c r="E45" s="3639"/>
      <c r="F45" s="3639"/>
      <c r="G45" s="3560" t="s">
        <v>1689</v>
      </c>
      <c r="H45" s="3560"/>
      <c r="I45" s="3560"/>
      <c r="J45" s="3560"/>
      <c r="K45" s="3560"/>
      <c r="L45" s="3560"/>
      <c r="M45" s="3560"/>
      <c r="N45" s="3560"/>
      <c r="O45" s="3560"/>
      <c r="P45" s="3560"/>
      <c r="Q45" s="3560"/>
      <c r="R45" s="3560"/>
      <c r="S45" s="3560"/>
      <c r="T45" s="3560"/>
      <c r="U45" s="3560"/>
      <c r="V45" s="3560"/>
      <c r="W45" s="3561" t="s">
        <v>5551</v>
      </c>
      <c r="X45" s="3561"/>
      <c r="Y45" s="3561"/>
      <c r="Z45" s="3561"/>
      <c r="AA45" s="3561"/>
      <c r="AB45" s="3561" t="s">
        <v>1684</v>
      </c>
      <c r="AC45" s="3561"/>
      <c r="AD45" s="3561"/>
      <c r="AE45" s="3561"/>
      <c r="AF45" s="3561"/>
      <c r="AG45" s="3562" t="s">
        <v>5225</v>
      </c>
      <c r="AH45" s="3562"/>
      <c r="AI45" s="3562"/>
      <c r="AJ45" s="3562"/>
      <c r="AK45" s="3562"/>
      <c r="AL45" s="3562"/>
      <c r="AM45" s="3562"/>
      <c r="AN45" s="3562"/>
      <c r="AO45" s="3563" t="s">
        <v>5552</v>
      </c>
      <c r="AP45" s="3563"/>
      <c r="AQ45" s="3563"/>
      <c r="AR45" s="3563"/>
      <c r="AS45" s="3563"/>
    </row>
    <row r="46" spans="1:45" ht="15.75" customHeight="1" x14ac:dyDescent="0.15">
      <c r="A46" s="3529"/>
      <c r="B46" s="3639"/>
      <c r="C46" s="3639"/>
      <c r="D46" s="3639"/>
      <c r="E46" s="3639"/>
      <c r="F46" s="3639"/>
      <c r="G46" s="3560" t="s">
        <v>1690</v>
      </c>
      <c r="H46" s="3560"/>
      <c r="I46" s="3560"/>
      <c r="J46" s="3560"/>
      <c r="K46" s="3560"/>
      <c r="L46" s="3560"/>
      <c r="M46" s="3560"/>
      <c r="N46" s="3560"/>
      <c r="O46" s="3560"/>
      <c r="P46" s="3560"/>
      <c r="Q46" s="3560"/>
      <c r="R46" s="3560"/>
      <c r="S46" s="3560"/>
      <c r="T46" s="3560"/>
      <c r="U46" s="3560"/>
      <c r="V46" s="3560"/>
      <c r="W46" s="3561" t="s">
        <v>5534</v>
      </c>
      <c r="X46" s="3561"/>
      <c r="Y46" s="3561"/>
      <c r="Z46" s="3561"/>
      <c r="AA46" s="3561"/>
      <c r="AB46" s="3561" t="s">
        <v>2184</v>
      </c>
      <c r="AC46" s="3561"/>
      <c r="AD46" s="3561"/>
      <c r="AE46" s="3561"/>
      <c r="AF46" s="3561"/>
      <c r="AG46" s="3562" t="s">
        <v>2174</v>
      </c>
      <c r="AH46" s="3562"/>
      <c r="AI46" s="3562"/>
      <c r="AJ46" s="3562"/>
      <c r="AK46" s="3562"/>
      <c r="AL46" s="3562"/>
      <c r="AM46" s="3562"/>
      <c r="AN46" s="3562"/>
      <c r="AO46" s="3563" t="s">
        <v>5226</v>
      </c>
      <c r="AP46" s="3563"/>
      <c r="AQ46" s="3563"/>
      <c r="AR46" s="3563"/>
      <c r="AS46" s="3563"/>
    </row>
    <row r="47" spans="1:45" ht="15.75" customHeight="1" x14ac:dyDescent="0.15">
      <c r="A47" s="3530"/>
      <c r="B47" s="3639"/>
      <c r="C47" s="3639"/>
      <c r="D47" s="3639"/>
      <c r="E47" s="3639"/>
      <c r="F47" s="3639"/>
      <c r="G47" s="3560" t="s">
        <v>1691</v>
      </c>
      <c r="H47" s="3560"/>
      <c r="I47" s="3560"/>
      <c r="J47" s="3560"/>
      <c r="K47" s="3560"/>
      <c r="L47" s="3560"/>
      <c r="M47" s="3560"/>
      <c r="N47" s="3560"/>
      <c r="O47" s="3560"/>
      <c r="P47" s="3560"/>
      <c r="Q47" s="3560"/>
      <c r="R47" s="3560"/>
      <c r="S47" s="3560"/>
      <c r="T47" s="3560"/>
      <c r="U47" s="3560"/>
      <c r="V47" s="3560"/>
      <c r="W47" s="3561" t="s">
        <v>5227</v>
      </c>
      <c r="X47" s="3561"/>
      <c r="Y47" s="3561"/>
      <c r="Z47" s="3561"/>
      <c r="AA47" s="3561"/>
      <c r="AB47" s="3561" t="s">
        <v>1692</v>
      </c>
      <c r="AC47" s="3561"/>
      <c r="AD47" s="3561"/>
      <c r="AE47" s="3561"/>
      <c r="AF47" s="3561"/>
      <c r="AG47" s="3562" t="s">
        <v>1693</v>
      </c>
      <c r="AH47" s="3562"/>
      <c r="AI47" s="3562"/>
      <c r="AJ47" s="3562"/>
      <c r="AK47" s="3562"/>
      <c r="AL47" s="3562"/>
      <c r="AM47" s="3562"/>
      <c r="AN47" s="3562"/>
      <c r="AO47" s="3563" t="s">
        <v>5553</v>
      </c>
      <c r="AP47" s="3563"/>
      <c r="AQ47" s="3563"/>
      <c r="AR47" s="3563"/>
      <c r="AS47" s="3563"/>
    </row>
    <row r="48" spans="1:45" ht="15.75" customHeight="1" x14ac:dyDescent="0.15">
      <c r="A48" s="931" t="s">
        <v>5133</v>
      </c>
      <c r="B48" s="2919"/>
      <c r="C48" s="2919"/>
      <c r="D48" s="2919"/>
      <c r="E48" s="2919"/>
      <c r="F48" s="2919"/>
      <c r="G48" s="2720"/>
      <c r="H48" s="2720"/>
      <c r="I48" s="2720"/>
      <c r="J48" s="2720"/>
      <c r="K48" s="2720"/>
      <c r="L48" s="2720"/>
      <c r="M48" s="2720"/>
      <c r="N48" s="2720"/>
      <c r="O48" s="2720"/>
      <c r="P48" s="2720"/>
      <c r="Q48" s="2720"/>
      <c r="R48" s="2720"/>
      <c r="S48" s="2720"/>
      <c r="T48" s="2720"/>
      <c r="U48" s="2720"/>
      <c r="V48" s="2720"/>
      <c r="W48" s="2917"/>
      <c r="X48" s="2917"/>
      <c r="Y48" s="2917"/>
      <c r="Z48" s="2917"/>
      <c r="AA48" s="2917"/>
      <c r="AB48" s="2917"/>
      <c r="AC48" s="2917"/>
      <c r="AD48" s="2917"/>
      <c r="AE48" s="2917"/>
      <c r="AF48" s="2917"/>
      <c r="AG48" s="2923"/>
      <c r="AH48" s="2923"/>
      <c r="AI48" s="2923"/>
      <c r="AJ48" s="2923"/>
      <c r="AK48" s="2923"/>
      <c r="AL48" s="2923"/>
      <c r="AM48" s="2923"/>
      <c r="AN48" s="2923"/>
      <c r="AO48" s="2924"/>
      <c r="AP48" s="2924"/>
      <c r="AQ48" s="2924"/>
      <c r="AR48" s="2924"/>
      <c r="AS48" s="2924"/>
    </row>
    <row r="49" spans="1:45" ht="15.75" customHeight="1" x14ac:dyDescent="0.15">
      <c r="U49" s="256"/>
      <c r="V49" s="256"/>
      <c r="AD49" s="2918"/>
      <c r="AE49" s="2918"/>
      <c r="AF49" s="2918"/>
      <c r="AL49" s="2931"/>
      <c r="AM49" s="2931"/>
      <c r="AN49" s="2931"/>
      <c r="AO49" s="2058"/>
      <c r="AP49" s="2058"/>
      <c r="AQ49" s="2058"/>
      <c r="AR49" s="2058"/>
      <c r="AS49" s="2058"/>
    </row>
    <row r="50" spans="1:45" ht="15.75" customHeight="1" x14ac:dyDescent="0.15">
      <c r="U50" s="256"/>
      <c r="V50" s="256"/>
      <c r="AD50" s="2918"/>
      <c r="AE50" s="2918"/>
      <c r="AF50" s="2918"/>
      <c r="AL50" s="2931"/>
      <c r="AM50" s="2931"/>
      <c r="AN50" s="2931"/>
      <c r="AO50" s="2058"/>
      <c r="AP50" s="2058"/>
      <c r="AQ50" s="2058"/>
      <c r="AR50" s="2058"/>
      <c r="AS50" s="2058"/>
    </row>
    <row r="51" spans="1:45" ht="15.75" customHeight="1" x14ac:dyDescent="0.15">
      <c r="U51" s="256"/>
      <c r="V51" s="256"/>
      <c r="AD51" s="2918"/>
      <c r="AE51" s="2918"/>
      <c r="AF51" s="2918"/>
      <c r="AL51" s="2931"/>
      <c r="AM51" s="2931"/>
      <c r="AN51" s="2931"/>
      <c r="AO51" s="2058"/>
      <c r="AP51" s="2058"/>
      <c r="AQ51" s="2058"/>
      <c r="AR51" s="2058"/>
      <c r="AS51" s="2058"/>
    </row>
    <row r="52" spans="1:45" ht="15.75" customHeight="1" x14ac:dyDescent="0.15">
      <c r="U52" s="256"/>
      <c r="V52" s="256"/>
      <c r="AD52" s="2918"/>
      <c r="AE52" s="2918"/>
      <c r="AF52" s="2918"/>
      <c r="AL52" s="2931"/>
      <c r="AM52" s="2931"/>
      <c r="AN52" s="2931"/>
      <c r="AO52" s="2058"/>
      <c r="AP52" s="2058"/>
      <c r="AQ52" s="2058"/>
      <c r="AR52" s="2058"/>
      <c r="AS52" s="2058"/>
    </row>
    <row r="53" spans="1:45" ht="15.75" customHeight="1" x14ac:dyDescent="0.15">
      <c r="U53" s="256"/>
      <c r="V53" s="256"/>
      <c r="AD53" s="2918"/>
      <c r="AE53" s="2918"/>
      <c r="AF53" s="2918"/>
      <c r="AL53" s="2931"/>
      <c r="AM53" s="2931"/>
      <c r="AN53" s="2931"/>
      <c r="AO53" s="2058"/>
      <c r="AP53" s="2058"/>
      <c r="AQ53" s="2058"/>
      <c r="AR53" s="2058"/>
      <c r="AS53" s="2058"/>
    </row>
    <row r="54" spans="1:45" s="191" customFormat="1" ht="15.75" customHeight="1" x14ac:dyDescent="0.15">
      <c r="A54" s="1399" t="s">
        <v>3274</v>
      </c>
      <c r="B54" s="1400"/>
      <c r="C54" s="1400"/>
      <c r="D54" s="1400"/>
      <c r="E54" s="1400"/>
      <c r="F54" s="1400"/>
      <c r="G54" s="1401"/>
      <c r="H54" s="1401"/>
      <c r="I54" s="1401"/>
      <c r="J54" s="1401"/>
      <c r="K54" s="1401"/>
      <c r="L54" s="1401"/>
      <c r="M54" s="1401"/>
      <c r="N54" s="1401"/>
      <c r="O54" s="1401"/>
      <c r="P54" s="1401"/>
      <c r="Q54" s="1401"/>
      <c r="R54" s="1401"/>
      <c r="S54" s="1401"/>
      <c r="T54" s="1401"/>
      <c r="U54" s="1401"/>
      <c r="V54" s="1401"/>
      <c r="W54" s="1400"/>
      <c r="X54" s="1400"/>
      <c r="Y54" s="1400"/>
      <c r="Z54" s="1400"/>
      <c r="AA54" s="1400"/>
      <c r="AB54" s="1400"/>
      <c r="AC54" s="1400"/>
      <c r="AD54" s="1400"/>
      <c r="AE54" s="1400"/>
      <c r="AF54" s="1400"/>
      <c r="AG54" s="1400"/>
      <c r="AH54" s="1400"/>
      <c r="AI54" s="1400"/>
      <c r="AJ54" s="1400"/>
      <c r="AK54" s="1400"/>
      <c r="AL54" s="1400"/>
      <c r="AM54" s="1400"/>
      <c r="AN54" s="1400"/>
      <c r="AO54" s="1401"/>
      <c r="AP54" s="1401"/>
      <c r="AQ54" s="1401"/>
      <c r="AR54" s="3573">
        <v>154</v>
      </c>
      <c r="AS54" s="3573"/>
    </row>
    <row r="55" spans="1:45" s="3" customFormat="1" ht="15.75" customHeight="1" x14ac:dyDescent="0.15">
      <c r="A55" s="1402"/>
      <c r="B55" s="1403"/>
      <c r="C55" s="1403"/>
      <c r="D55" s="1403"/>
      <c r="E55" s="1403"/>
      <c r="F55" s="1403"/>
      <c r="G55" s="1402"/>
      <c r="H55" s="1402"/>
      <c r="I55" s="1402"/>
      <c r="J55" s="1402"/>
      <c r="K55" s="1402"/>
      <c r="L55" s="1402"/>
      <c r="M55" s="1402"/>
      <c r="N55" s="1402"/>
      <c r="O55" s="1402"/>
      <c r="P55" s="1402"/>
      <c r="Q55" s="1402"/>
      <c r="R55" s="1402"/>
      <c r="S55" s="1402"/>
      <c r="T55" s="1402"/>
      <c r="U55" s="1402"/>
      <c r="V55" s="1402"/>
      <c r="W55" s="1403"/>
      <c r="X55" s="1403"/>
      <c r="Y55" s="1403"/>
      <c r="Z55" s="1403"/>
      <c r="AA55" s="1403"/>
      <c r="AB55" s="1403"/>
      <c r="AC55" s="1403"/>
      <c r="AD55" s="1403"/>
      <c r="AE55" s="1403"/>
      <c r="AF55" s="1403"/>
      <c r="AG55" s="1403"/>
      <c r="AH55" s="1403"/>
      <c r="AI55" s="1403"/>
      <c r="AJ55" s="1403"/>
      <c r="AK55" s="1403"/>
      <c r="AL55" s="1403"/>
      <c r="AM55" s="1403"/>
      <c r="AN55" s="1403"/>
      <c r="AO55" s="1402"/>
      <c r="AP55" s="1402"/>
      <c r="AQ55" s="1402"/>
      <c r="AR55" s="1402"/>
      <c r="AS55" s="1402"/>
    </row>
    <row r="56" spans="1:45" s="258" customFormat="1" ht="15.75" customHeight="1" x14ac:dyDescent="0.15">
      <c r="A56" s="1239" t="s">
        <v>3359</v>
      </c>
      <c r="B56" s="1404"/>
      <c r="C56" s="1403"/>
      <c r="D56" s="1403"/>
      <c r="E56" s="1403"/>
      <c r="F56" s="1403"/>
      <c r="G56" s="1402"/>
      <c r="H56" s="1402"/>
      <c r="I56" s="1402"/>
      <c r="J56" s="1402"/>
      <c r="K56" s="1402"/>
      <c r="L56" s="1402"/>
      <c r="M56" s="1402"/>
      <c r="N56" s="1402"/>
      <c r="O56" s="1402"/>
      <c r="P56" s="1402"/>
      <c r="Q56" s="1402"/>
      <c r="R56" s="1402"/>
      <c r="S56" s="1402"/>
      <c r="T56" s="1402"/>
      <c r="U56" s="1402"/>
      <c r="V56" s="1402"/>
      <c r="W56" s="1403"/>
      <c r="X56" s="1403"/>
      <c r="Y56" s="1403"/>
      <c r="Z56" s="1403"/>
      <c r="AA56" s="1403"/>
      <c r="AB56" s="1403"/>
      <c r="AC56" s="1403"/>
      <c r="AD56" s="1403"/>
      <c r="AE56" s="1403"/>
      <c r="AF56" s="1403"/>
      <c r="AG56" s="1403"/>
      <c r="AH56" s="1403"/>
      <c r="AI56" s="1403"/>
      <c r="AJ56" s="1403"/>
      <c r="AK56" s="1403"/>
      <c r="AL56" s="1403"/>
      <c r="AM56" s="1403"/>
      <c r="AN56" s="1403"/>
      <c r="AO56" s="1402"/>
      <c r="AP56" s="1402"/>
      <c r="AQ56" s="1402"/>
      <c r="AR56" s="1402"/>
      <c r="AS56" s="1405"/>
    </row>
    <row r="57" spans="1:45" ht="15.75" customHeight="1" x14ac:dyDescent="0.15">
      <c r="A57" s="931" t="s">
        <v>4315</v>
      </c>
      <c r="G57" s="931"/>
      <c r="H57" s="931"/>
      <c r="I57" s="931"/>
      <c r="J57" s="931"/>
      <c r="K57" s="931"/>
      <c r="L57" s="931"/>
      <c r="M57" s="931"/>
      <c r="N57" s="931"/>
      <c r="O57" s="931"/>
      <c r="P57" s="931"/>
      <c r="Q57" s="931"/>
      <c r="R57" s="931"/>
      <c r="S57" s="931"/>
      <c r="T57" s="931"/>
      <c r="U57" s="931"/>
      <c r="V57" s="931"/>
      <c r="AD57" s="2918"/>
      <c r="AE57" s="2918"/>
      <c r="AF57" s="2918"/>
      <c r="AL57" s="2931"/>
      <c r="AM57" s="2931"/>
      <c r="AN57" s="2931"/>
      <c r="AO57" s="2914"/>
      <c r="AP57" s="2914"/>
      <c r="AQ57" s="2914"/>
      <c r="AR57" s="2914"/>
      <c r="AS57" s="2914"/>
    </row>
    <row r="58" spans="1:45" s="1153" customFormat="1" ht="15.75" customHeight="1" x14ac:dyDescent="0.15">
      <c r="A58" s="3560"/>
      <c r="B58" s="3560"/>
      <c r="C58" s="3560"/>
      <c r="D58" s="3560"/>
      <c r="E58" s="3560"/>
      <c r="F58" s="3560"/>
      <c r="G58" s="3032" t="s">
        <v>5004</v>
      </c>
      <c r="H58" s="3032"/>
      <c r="I58" s="3032"/>
      <c r="J58" s="3032"/>
      <c r="K58" s="3032"/>
      <c r="L58" s="3032"/>
      <c r="M58" s="3032"/>
      <c r="N58" s="3032"/>
      <c r="O58" s="3032"/>
      <c r="P58" s="3032"/>
      <c r="Q58" s="3032"/>
      <c r="R58" s="3032"/>
      <c r="S58" s="3032"/>
      <c r="T58" s="3032"/>
      <c r="U58" s="3032"/>
      <c r="V58" s="3032"/>
      <c r="W58" s="3561" t="s">
        <v>1642</v>
      </c>
      <c r="X58" s="3561"/>
      <c r="Y58" s="3561"/>
      <c r="Z58" s="3561"/>
      <c r="AA58" s="3561"/>
      <c r="AB58" s="3561" t="s">
        <v>1643</v>
      </c>
      <c r="AC58" s="3561"/>
      <c r="AD58" s="3561"/>
      <c r="AE58" s="3561"/>
      <c r="AF58" s="3561"/>
      <c r="AG58" s="3561" t="s">
        <v>1644</v>
      </c>
      <c r="AH58" s="3561"/>
      <c r="AI58" s="3561"/>
      <c r="AJ58" s="3561"/>
      <c r="AK58" s="3561"/>
      <c r="AL58" s="3561"/>
      <c r="AM58" s="3561"/>
      <c r="AN58" s="3561"/>
      <c r="AO58" s="3561" t="s">
        <v>1645</v>
      </c>
      <c r="AP58" s="3561"/>
      <c r="AQ58" s="3561"/>
      <c r="AR58" s="3561"/>
      <c r="AS58" s="3561"/>
    </row>
    <row r="59" spans="1:45" ht="15.75" customHeight="1" x14ac:dyDescent="0.15">
      <c r="A59" s="3528" t="s">
        <v>5554</v>
      </c>
      <c r="B59" s="3562" t="s">
        <v>5228</v>
      </c>
      <c r="C59" s="3562"/>
      <c r="D59" s="3562"/>
      <c r="E59" s="3562"/>
      <c r="F59" s="3562"/>
      <c r="G59" s="3560" t="s">
        <v>4946</v>
      </c>
      <c r="H59" s="3560"/>
      <c r="I59" s="3560"/>
      <c r="J59" s="3560"/>
      <c r="K59" s="3560"/>
      <c r="L59" s="3560"/>
      <c r="M59" s="3560"/>
      <c r="N59" s="3560"/>
      <c r="O59" s="3560"/>
      <c r="P59" s="3560"/>
      <c r="Q59" s="3560"/>
      <c r="R59" s="3560"/>
      <c r="S59" s="3560"/>
      <c r="T59" s="3560"/>
      <c r="U59" s="3560"/>
      <c r="V59" s="3560"/>
      <c r="W59" s="3561" t="s">
        <v>5388</v>
      </c>
      <c r="X59" s="3561"/>
      <c r="Y59" s="3561"/>
      <c r="Z59" s="3561"/>
      <c r="AA59" s="3561"/>
      <c r="AB59" s="3561" t="s">
        <v>5388</v>
      </c>
      <c r="AC59" s="3561"/>
      <c r="AD59" s="3561"/>
      <c r="AE59" s="3561"/>
      <c r="AF59" s="3561"/>
      <c r="AG59" s="3562" t="s">
        <v>1697</v>
      </c>
      <c r="AH59" s="3562"/>
      <c r="AI59" s="3562"/>
      <c r="AJ59" s="3562"/>
      <c r="AK59" s="3562"/>
      <c r="AL59" s="3562"/>
      <c r="AM59" s="3562"/>
      <c r="AN59" s="3562"/>
      <c r="AO59" s="3563" t="s">
        <v>5229</v>
      </c>
      <c r="AP59" s="3563"/>
      <c r="AQ59" s="3563"/>
      <c r="AR59" s="3563"/>
      <c r="AS59" s="3563"/>
    </row>
    <row r="60" spans="1:45" ht="15.75" customHeight="1" x14ac:dyDescent="0.15">
      <c r="A60" s="3529"/>
      <c r="B60" s="3562" t="s">
        <v>812</v>
      </c>
      <c r="C60" s="3562"/>
      <c r="D60" s="3562"/>
      <c r="E60" s="3562"/>
      <c r="F60" s="3562"/>
      <c r="G60" s="3560" t="s">
        <v>1694</v>
      </c>
      <c r="H60" s="3560"/>
      <c r="I60" s="3560"/>
      <c r="J60" s="3560"/>
      <c r="K60" s="3560"/>
      <c r="L60" s="3560"/>
      <c r="M60" s="3560"/>
      <c r="N60" s="3560"/>
      <c r="O60" s="3560"/>
      <c r="P60" s="3560"/>
      <c r="Q60" s="3560"/>
      <c r="R60" s="3560"/>
      <c r="S60" s="3560"/>
      <c r="T60" s="3560"/>
      <c r="U60" s="3560"/>
      <c r="V60" s="3560"/>
      <c r="W60" s="3561" t="s">
        <v>5388</v>
      </c>
      <c r="X60" s="3561"/>
      <c r="Y60" s="3561"/>
      <c r="Z60" s="3561"/>
      <c r="AA60" s="3561"/>
      <c r="AB60" s="3561" t="s">
        <v>5388</v>
      </c>
      <c r="AC60" s="3561"/>
      <c r="AD60" s="3561"/>
      <c r="AE60" s="3561"/>
      <c r="AF60" s="3561"/>
      <c r="AG60" s="3562" t="s">
        <v>2175</v>
      </c>
      <c r="AH60" s="3562"/>
      <c r="AI60" s="3562"/>
      <c r="AJ60" s="3562"/>
      <c r="AK60" s="3562"/>
      <c r="AL60" s="3562"/>
      <c r="AM60" s="3562"/>
      <c r="AN60" s="3562"/>
      <c r="AO60" s="3563" t="s">
        <v>5535</v>
      </c>
      <c r="AP60" s="3563"/>
      <c r="AQ60" s="3563"/>
      <c r="AR60" s="3563"/>
      <c r="AS60" s="3563"/>
    </row>
    <row r="61" spans="1:45" ht="15.75" customHeight="1" x14ac:dyDescent="0.15">
      <c r="A61" s="3529"/>
      <c r="B61" s="3562"/>
      <c r="C61" s="3562"/>
      <c r="D61" s="3562"/>
      <c r="E61" s="3562"/>
      <c r="F61" s="3562"/>
      <c r="G61" s="3630" t="s">
        <v>4945</v>
      </c>
      <c r="H61" s="3631"/>
      <c r="I61" s="3631"/>
      <c r="J61" s="3631"/>
      <c r="K61" s="3631"/>
      <c r="L61" s="3631"/>
      <c r="M61" s="3631"/>
      <c r="N61" s="3631"/>
      <c r="O61" s="3631"/>
      <c r="P61" s="3631"/>
      <c r="Q61" s="3631"/>
      <c r="R61" s="3631"/>
      <c r="S61" s="3631"/>
      <c r="T61" s="3631"/>
      <c r="U61" s="3631"/>
      <c r="V61" s="3632"/>
      <c r="W61" s="3555" t="s">
        <v>5536</v>
      </c>
      <c r="X61" s="3556"/>
      <c r="Y61" s="3556"/>
      <c r="Z61" s="3556"/>
      <c r="AA61" s="3033"/>
      <c r="AB61" s="3561" t="s">
        <v>5388</v>
      </c>
      <c r="AC61" s="3561"/>
      <c r="AD61" s="3561"/>
      <c r="AE61" s="3561"/>
      <c r="AF61" s="3561"/>
      <c r="AG61" s="3549" t="s">
        <v>5537</v>
      </c>
      <c r="AH61" s="3550"/>
      <c r="AI61" s="3550"/>
      <c r="AJ61" s="3550"/>
      <c r="AK61" s="3550"/>
      <c r="AL61" s="3550"/>
      <c r="AM61" s="3550"/>
      <c r="AN61" s="3551"/>
      <c r="AO61" s="3557" t="s">
        <v>5538</v>
      </c>
      <c r="AP61" s="3558"/>
      <c r="AQ61" s="3558"/>
      <c r="AR61" s="3558"/>
      <c r="AS61" s="3559"/>
    </row>
    <row r="62" spans="1:45" ht="15.75" customHeight="1" x14ac:dyDescent="0.15">
      <c r="A62" s="3529"/>
      <c r="B62" s="3562"/>
      <c r="C62" s="3562"/>
      <c r="D62" s="3562"/>
      <c r="E62" s="3562"/>
      <c r="F62" s="3562"/>
      <c r="G62" s="3560" t="s">
        <v>1695</v>
      </c>
      <c r="H62" s="3560"/>
      <c r="I62" s="3560"/>
      <c r="J62" s="3560"/>
      <c r="K62" s="3560"/>
      <c r="L62" s="3560"/>
      <c r="M62" s="3560"/>
      <c r="N62" s="3560"/>
      <c r="O62" s="3560"/>
      <c r="P62" s="3560"/>
      <c r="Q62" s="3560"/>
      <c r="R62" s="3560"/>
      <c r="S62" s="3560"/>
      <c r="T62" s="3560"/>
      <c r="U62" s="3560"/>
      <c r="V62" s="3560"/>
      <c r="W62" s="3561" t="s">
        <v>5388</v>
      </c>
      <c r="X62" s="3561"/>
      <c r="Y62" s="3561"/>
      <c r="Z62" s="3561"/>
      <c r="AA62" s="3561"/>
      <c r="AB62" s="3561" t="s">
        <v>5388</v>
      </c>
      <c r="AC62" s="3561"/>
      <c r="AD62" s="3561"/>
      <c r="AE62" s="3561"/>
      <c r="AF62" s="3561"/>
      <c r="AG62" s="3562" t="s">
        <v>1696</v>
      </c>
      <c r="AH62" s="3562"/>
      <c r="AI62" s="3562"/>
      <c r="AJ62" s="3562"/>
      <c r="AK62" s="3562"/>
      <c r="AL62" s="3562"/>
      <c r="AM62" s="3562"/>
      <c r="AN62" s="3562"/>
      <c r="AO62" s="3563" t="s">
        <v>5231</v>
      </c>
      <c r="AP62" s="3563"/>
      <c r="AQ62" s="3563"/>
      <c r="AR62" s="3563"/>
      <c r="AS62" s="3563"/>
    </row>
    <row r="63" spans="1:45" ht="15.75" customHeight="1" x14ac:dyDescent="0.15">
      <c r="A63" s="3529"/>
      <c r="B63" s="3562"/>
      <c r="C63" s="3562"/>
      <c r="D63" s="3562"/>
      <c r="E63" s="3562"/>
      <c r="F63" s="3562"/>
      <c r="G63" s="3560" t="s">
        <v>4947</v>
      </c>
      <c r="H63" s="3560"/>
      <c r="I63" s="3560"/>
      <c r="J63" s="3560"/>
      <c r="K63" s="3560"/>
      <c r="L63" s="3560"/>
      <c r="M63" s="3560"/>
      <c r="N63" s="3560"/>
      <c r="O63" s="3560"/>
      <c r="P63" s="3560"/>
      <c r="Q63" s="3560"/>
      <c r="R63" s="3560"/>
      <c r="S63" s="3560"/>
      <c r="T63" s="3560"/>
      <c r="U63" s="3560"/>
      <c r="V63" s="3560"/>
      <c r="W63" s="3561" t="s">
        <v>5388</v>
      </c>
      <c r="X63" s="3561"/>
      <c r="Y63" s="3561"/>
      <c r="Z63" s="3561"/>
      <c r="AA63" s="3561"/>
      <c r="AB63" s="3561" t="s">
        <v>5388</v>
      </c>
      <c r="AC63" s="3561"/>
      <c r="AD63" s="3561"/>
      <c r="AE63" s="3561"/>
      <c r="AF63" s="3561"/>
      <c r="AG63" s="3562" t="s">
        <v>1697</v>
      </c>
      <c r="AH63" s="3562"/>
      <c r="AI63" s="3562"/>
      <c r="AJ63" s="3562"/>
      <c r="AK63" s="3562"/>
      <c r="AL63" s="3562"/>
      <c r="AM63" s="3562"/>
      <c r="AN63" s="3562"/>
      <c r="AO63" s="3563" t="s">
        <v>5232</v>
      </c>
      <c r="AP63" s="3563"/>
      <c r="AQ63" s="3563"/>
      <c r="AR63" s="3563"/>
      <c r="AS63" s="3563"/>
    </row>
    <row r="64" spans="1:45" ht="15.75" customHeight="1" x14ac:dyDescent="0.15">
      <c r="A64" s="3529"/>
      <c r="B64" s="3562"/>
      <c r="C64" s="3562"/>
      <c r="D64" s="3562"/>
      <c r="E64" s="3562"/>
      <c r="F64" s="3562"/>
      <c r="G64" s="3560" t="s">
        <v>4948</v>
      </c>
      <c r="H64" s="3560"/>
      <c r="I64" s="3560"/>
      <c r="J64" s="3560"/>
      <c r="K64" s="3560"/>
      <c r="L64" s="3560"/>
      <c r="M64" s="3560"/>
      <c r="N64" s="3560"/>
      <c r="O64" s="3560"/>
      <c r="P64" s="3560"/>
      <c r="Q64" s="3560"/>
      <c r="R64" s="3560"/>
      <c r="S64" s="3560"/>
      <c r="T64" s="3560"/>
      <c r="U64" s="3560"/>
      <c r="V64" s="3560"/>
      <c r="W64" s="3561" t="s">
        <v>5388</v>
      </c>
      <c r="X64" s="3561"/>
      <c r="Y64" s="3561"/>
      <c r="Z64" s="3561"/>
      <c r="AA64" s="3561"/>
      <c r="AB64" s="3561" t="s">
        <v>5388</v>
      </c>
      <c r="AC64" s="3561"/>
      <c r="AD64" s="3561"/>
      <c r="AE64" s="3561"/>
      <c r="AF64" s="3561"/>
      <c r="AG64" s="3562" t="s">
        <v>1697</v>
      </c>
      <c r="AH64" s="3562"/>
      <c r="AI64" s="3562"/>
      <c r="AJ64" s="3562"/>
      <c r="AK64" s="3562"/>
      <c r="AL64" s="3562"/>
      <c r="AM64" s="3562"/>
      <c r="AN64" s="3562"/>
      <c r="AO64" s="3563" t="s">
        <v>5233</v>
      </c>
      <c r="AP64" s="3563"/>
      <c r="AQ64" s="3563"/>
      <c r="AR64" s="3563"/>
      <c r="AS64" s="3563"/>
    </row>
    <row r="65" spans="1:45" ht="15.75" customHeight="1" x14ac:dyDescent="0.15">
      <c r="A65" s="3530"/>
      <c r="B65" s="3562"/>
      <c r="C65" s="3562"/>
      <c r="D65" s="3562"/>
      <c r="E65" s="3562"/>
      <c r="F65" s="3562"/>
      <c r="G65" s="3560" t="s">
        <v>4949</v>
      </c>
      <c r="H65" s="3560"/>
      <c r="I65" s="3560"/>
      <c r="J65" s="3560"/>
      <c r="K65" s="3560"/>
      <c r="L65" s="3560"/>
      <c r="M65" s="3560"/>
      <c r="N65" s="3560"/>
      <c r="O65" s="3560"/>
      <c r="P65" s="3560"/>
      <c r="Q65" s="3560"/>
      <c r="R65" s="3560"/>
      <c r="S65" s="3560"/>
      <c r="T65" s="3560"/>
      <c r="U65" s="3560"/>
      <c r="V65" s="3560"/>
      <c r="W65" s="3561" t="s">
        <v>5230</v>
      </c>
      <c r="X65" s="3561"/>
      <c r="Y65" s="3561"/>
      <c r="Z65" s="3561"/>
      <c r="AA65" s="3561"/>
      <c r="AB65" s="3561" t="s">
        <v>5388</v>
      </c>
      <c r="AC65" s="3561"/>
      <c r="AD65" s="3561"/>
      <c r="AE65" s="3561"/>
      <c r="AF65" s="3561"/>
      <c r="AG65" s="3562" t="s">
        <v>1697</v>
      </c>
      <c r="AH65" s="3562"/>
      <c r="AI65" s="3562"/>
      <c r="AJ65" s="3562"/>
      <c r="AK65" s="3562"/>
      <c r="AL65" s="3562"/>
      <c r="AM65" s="3562"/>
      <c r="AN65" s="3562"/>
      <c r="AO65" s="3563" t="s">
        <v>5234</v>
      </c>
      <c r="AP65" s="3563"/>
      <c r="AQ65" s="3563"/>
      <c r="AR65" s="3563"/>
      <c r="AS65" s="3563"/>
    </row>
    <row r="66" spans="1:45" ht="15.75" customHeight="1" x14ac:dyDescent="0.15">
      <c r="A66" s="3692" t="s">
        <v>5235</v>
      </c>
      <c r="B66" s="3695" t="s">
        <v>806</v>
      </c>
      <c r="C66" s="3696"/>
      <c r="D66" s="3696"/>
      <c r="E66" s="3696"/>
      <c r="F66" s="3697"/>
      <c r="G66" s="3611" t="s">
        <v>2173</v>
      </c>
      <c r="H66" s="3612"/>
      <c r="I66" s="3612"/>
      <c r="J66" s="3612"/>
      <c r="K66" s="3612"/>
      <c r="L66" s="3612"/>
      <c r="M66" s="3612"/>
      <c r="N66" s="3612"/>
      <c r="O66" s="3612"/>
      <c r="P66" s="3612"/>
      <c r="Q66" s="3612"/>
      <c r="R66" s="3612"/>
      <c r="S66" s="3612"/>
      <c r="T66" s="3612"/>
      <c r="U66" s="3612"/>
      <c r="V66" s="3613"/>
      <c r="W66" s="3574" t="s">
        <v>1647</v>
      </c>
      <c r="X66" s="3575"/>
      <c r="Y66" s="3575"/>
      <c r="Z66" s="3575"/>
      <c r="AA66" s="3576"/>
      <c r="AB66" s="3574" t="s">
        <v>1698</v>
      </c>
      <c r="AC66" s="3575"/>
      <c r="AD66" s="3575"/>
      <c r="AE66" s="3575"/>
      <c r="AF66" s="3576"/>
      <c r="AG66" s="3564" t="s">
        <v>1699</v>
      </c>
      <c r="AH66" s="3565"/>
      <c r="AI66" s="3565"/>
      <c r="AJ66" s="3565"/>
      <c r="AK66" s="3565"/>
      <c r="AL66" s="3565"/>
      <c r="AM66" s="3565"/>
      <c r="AN66" s="3566"/>
      <c r="AO66" s="3602" t="s">
        <v>5236</v>
      </c>
      <c r="AP66" s="3603"/>
      <c r="AQ66" s="3603"/>
      <c r="AR66" s="3603"/>
      <c r="AS66" s="3604"/>
    </row>
    <row r="67" spans="1:45" ht="15.75" customHeight="1" x14ac:dyDescent="0.15">
      <c r="A67" s="3693"/>
      <c r="B67" s="3698"/>
      <c r="C67" s="3699"/>
      <c r="D67" s="3699"/>
      <c r="E67" s="3699"/>
      <c r="F67" s="3700"/>
      <c r="G67" s="3617"/>
      <c r="H67" s="3618"/>
      <c r="I67" s="3618"/>
      <c r="J67" s="3618"/>
      <c r="K67" s="3618"/>
      <c r="L67" s="3618"/>
      <c r="M67" s="3618"/>
      <c r="N67" s="3618"/>
      <c r="O67" s="3618"/>
      <c r="P67" s="3618"/>
      <c r="Q67" s="3618"/>
      <c r="R67" s="3618"/>
      <c r="S67" s="3618"/>
      <c r="T67" s="3618"/>
      <c r="U67" s="3618"/>
      <c r="V67" s="3619"/>
      <c r="W67" s="3580"/>
      <c r="X67" s="3581"/>
      <c r="Y67" s="3581"/>
      <c r="Z67" s="3581"/>
      <c r="AA67" s="3582"/>
      <c r="AB67" s="3580"/>
      <c r="AC67" s="3581"/>
      <c r="AD67" s="3581"/>
      <c r="AE67" s="3581"/>
      <c r="AF67" s="3582"/>
      <c r="AG67" s="3570"/>
      <c r="AH67" s="3571"/>
      <c r="AI67" s="3571"/>
      <c r="AJ67" s="3571"/>
      <c r="AK67" s="3571"/>
      <c r="AL67" s="3571"/>
      <c r="AM67" s="3571"/>
      <c r="AN67" s="3572"/>
      <c r="AO67" s="3608"/>
      <c r="AP67" s="3609"/>
      <c r="AQ67" s="3609"/>
      <c r="AR67" s="3609"/>
      <c r="AS67" s="3610"/>
    </row>
    <row r="68" spans="1:45" ht="15.75" customHeight="1" x14ac:dyDescent="0.15">
      <c r="A68" s="3693"/>
      <c r="B68" s="3698"/>
      <c r="C68" s="3699"/>
      <c r="D68" s="3699"/>
      <c r="E68" s="3699"/>
      <c r="F68" s="3700"/>
      <c r="G68" s="3611" t="s">
        <v>4950</v>
      </c>
      <c r="H68" s="3612"/>
      <c r="I68" s="3612"/>
      <c r="J68" s="3612"/>
      <c r="K68" s="3612"/>
      <c r="L68" s="3612"/>
      <c r="M68" s="3612"/>
      <c r="N68" s="3612"/>
      <c r="O68" s="3612"/>
      <c r="P68" s="3612"/>
      <c r="Q68" s="3612"/>
      <c r="R68" s="3612"/>
      <c r="S68" s="3612"/>
      <c r="T68" s="3612"/>
      <c r="U68" s="3612"/>
      <c r="V68" s="3613"/>
      <c r="W68" s="3574" t="s">
        <v>1647</v>
      </c>
      <c r="X68" s="3575"/>
      <c r="Y68" s="3575"/>
      <c r="Z68" s="3575"/>
      <c r="AA68" s="3576"/>
      <c r="AB68" s="3574" t="s">
        <v>1698</v>
      </c>
      <c r="AC68" s="3575"/>
      <c r="AD68" s="3575"/>
      <c r="AE68" s="3575"/>
      <c r="AF68" s="3576"/>
      <c r="AG68" s="3564" t="s">
        <v>1699</v>
      </c>
      <c r="AH68" s="3565"/>
      <c r="AI68" s="3565"/>
      <c r="AJ68" s="3565"/>
      <c r="AK68" s="3565"/>
      <c r="AL68" s="3565"/>
      <c r="AM68" s="3565"/>
      <c r="AN68" s="3566"/>
      <c r="AO68" s="3602" t="s">
        <v>5236</v>
      </c>
      <c r="AP68" s="3603"/>
      <c r="AQ68" s="3603"/>
      <c r="AR68" s="3603"/>
      <c r="AS68" s="3604"/>
    </row>
    <row r="69" spans="1:45" ht="15.75" customHeight="1" x14ac:dyDescent="0.15">
      <c r="A69" s="3693"/>
      <c r="B69" s="3698"/>
      <c r="C69" s="3699"/>
      <c r="D69" s="3699"/>
      <c r="E69" s="3699"/>
      <c r="F69" s="3700"/>
      <c r="G69" s="3617"/>
      <c r="H69" s="3618"/>
      <c r="I69" s="3618"/>
      <c r="J69" s="3618"/>
      <c r="K69" s="3618"/>
      <c r="L69" s="3618"/>
      <c r="M69" s="3618"/>
      <c r="N69" s="3618"/>
      <c r="O69" s="3618"/>
      <c r="P69" s="3618"/>
      <c r="Q69" s="3618"/>
      <c r="R69" s="3618"/>
      <c r="S69" s="3618"/>
      <c r="T69" s="3618"/>
      <c r="U69" s="3618"/>
      <c r="V69" s="3619"/>
      <c r="W69" s="3580"/>
      <c r="X69" s="3581"/>
      <c r="Y69" s="3581"/>
      <c r="Z69" s="3581"/>
      <c r="AA69" s="3582"/>
      <c r="AB69" s="3580"/>
      <c r="AC69" s="3581"/>
      <c r="AD69" s="3581"/>
      <c r="AE69" s="3581"/>
      <c r="AF69" s="3582"/>
      <c r="AG69" s="3570"/>
      <c r="AH69" s="3571"/>
      <c r="AI69" s="3571"/>
      <c r="AJ69" s="3571"/>
      <c r="AK69" s="3571"/>
      <c r="AL69" s="3571"/>
      <c r="AM69" s="3571"/>
      <c r="AN69" s="3572"/>
      <c r="AO69" s="3608"/>
      <c r="AP69" s="3609"/>
      <c r="AQ69" s="3609"/>
      <c r="AR69" s="3609"/>
      <c r="AS69" s="3610"/>
    </row>
    <row r="70" spans="1:45" ht="15.75" customHeight="1" x14ac:dyDescent="0.15">
      <c r="A70" s="3693"/>
      <c r="B70" s="3698"/>
      <c r="C70" s="3699"/>
      <c r="D70" s="3699"/>
      <c r="E70" s="3699"/>
      <c r="F70" s="3700"/>
      <c r="G70" s="3611" t="s">
        <v>4274</v>
      </c>
      <c r="H70" s="3612"/>
      <c r="I70" s="3612"/>
      <c r="J70" s="3612"/>
      <c r="K70" s="3612"/>
      <c r="L70" s="3612"/>
      <c r="M70" s="3612"/>
      <c r="N70" s="3612"/>
      <c r="O70" s="3612"/>
      <c r="P70" s="3612"/>
      <c r="Q70" s="3612"/>
      <c r="R70" s="3612"/>
      <c r="S70" s="3612"/>
      <c r="T70" s="3612"/>
      <c r="U70" s="3612"/>
      <c r="V70" s="3613"/>
      <c r="W70" s="3574" t="s">
        <v>1700</v>
      </c>
      <c r="X70" s="3575"/>
      <c r="Y70" s="3575"/>
      <c r="Z70" s="3575"/>
      <c r="AA70" s="3576"/>
      <c r="AB70" s="3574" t="s">
        <v>1701</v>
      </c>
      <c r="AC70" s="3575"/>
      <c r="AD70" s="3575"/>
      <c r="AE70" s="3575"/>
      <c r="AF70" s="3576"/>
      <c r="AG70" s="3564" t="s">
        <v>1702</v>
      </c>
      <c r="AH70" s="3565"/>
      <c r="AI70" s="3565"/>
      <c r="AJ70" s="3565"/>
      <c r="AK70" s="3565"/>
      <c r="AL70" s="3565"/>
      <c r="AM70" s="3565"/>
      <c r="AN70" s="3566"/>
      <c r="AO70" s="3602" t="s">
        <v>5237</v>
      </c>
      <c r="AP70" s="3603"/>
      <c r="AQ70" s="3603"/>
      <c r="AR70" s="3603"/>
      <c r="AS70" s="3604"/>
    </row>
    <row r="71" spans="1:45" ht="15.75" customHeight="1" x14ac:dyDescent="0.15">
      <c r="A71" s="3693"/>
      <c r="B71" s="3698"/>
      <c r="C71" s="3699"/>
      <c r="D71" s="3699"/>
      <c r="E71" s="3699"/>
      <c r="F71" s="3700"/>
      <c r="G71" s="3617"/>
      <c r="H71" s="3618"/>
      <c r="I71" s="3618"/>
      <c r="J71" s="3618"/>
      <c r="K71" s="3618"/>
      <c r="L71" s="3618"/>
      <c r="M71" s="3618"/>
      <c r="N71" s="3618"/>
      <c r="O71" s="3618"/>
      <c r="P71" s="3618"/>
      <c r="Q71" s="3618"/>
      <c r="R71" s="3618"/>
      <c r="S71" s="3618"/>
      <c r="T71" s="3618"/>
      <c r="U71" s="3618"/>
      <c r="V71" s="3619"/>
      <c r="W71" s="3580"/>
      <c r="X71" s="3581"/>
      <c r="Y71" s="3581"/>
      <c r="Z71" s="3581"/>
      <c r="AA71" s="3582"/>
      <c r="AB71" s="3580"/>
      <c r="AC71" s="3581"/>
      <c r="AD71" s="3581"/>
      <c r="AE71" s="3581"/>
      <c r="AF71" s="3582"/>
      <c r="AG71" s="3570"/>
      <c r="AH71" s="3571"/>
      <c r="AI71" s="3571"/>
      <c r="AJ71" s="3571"/>
      <c r="AK71" s="3571"/>
      <c r="AL71" s="3571"/>
      <c r="AM71" s="3571"/>
      <c r="AN71" s="3572"/>
      <c r="AO71" s="3608"/>
      <c r="AP71" s="3609"/>
      <c r="AQ71" s="3609"/>
      <c r="AR71" s="3609"/>
      <c r="AS71" s="3610"/>
    </row>
    <row r="72" spans="1:45" ht="15.75" customHeight="1" x14ac:dyDescent="0.15">
      <c r="A72" s="3693"/>
      <c r="B72" s="3698"/>
      <c r="C72" s="3699"/>
      <c r="D72" s="3699"/>
      <c r="E72" s="3699"/>
      <c r="F72" s="3700"/>
      <c r="G72" s="3560" t="s">
        <v>1703</v>
      </c>
      <c r="H72" s="3560"/>
      <c r="I72" s="3560"/>
      <c r="J72" s="3560"/>
      <c r="K72" s="3560"/>
      <c r="L72" s="3560"/>
      <c r="M72" s="3560"/>
      <c r="N72" s="3560"/>
      <c r="O72" s="3560"/>
      <c r="P72" s="3560"/>
      <c r="Q72" s="3560"/>
      <c r="R72" s="3560"/>
      <c r="S72" s="3560"/>
      <c r="T72" s="3560"/>
      <c r="U72" s="3560"/>
      <c r="V72" s="3560"/>
      <c r="W72" s="3561" t="s">
        <v>1647</v>
      </c>
      <c r="X72" s="3561"/>
      <c r="Y72" s="3561"/>
      <c r="Z72" s="3561"/>
      <c r="AA72" s="3561"/>
      <c r="AB72" s="3561" t="s">
        <v>1698</v>
      </c>
      <c r="AC72" s="3561"/>
      <c r="AD72" s="3561"/>
      <c r="AE72" s="3561"/>
      <c r="AF72" s="3561"/>
      <c r="AG72" s="3562" t="s">
        <v>1699</v>
      </c>
      <c r="AH72" s="3562"/>
      <c r="AI72" s="3562"/>
      <c r="AJ72" s="3562"/>
      <c r="AK72" s="3562"/>
      <c r="AL72" s="3562"/>
      <c r="AM72" s="3562"/>
      <c r="AN72" s="3562"/>
      <c r="AO72" s="3563" t="s">
        <v>5238</v>
      </c>
      <c r="AP72" s="3563"/>
      <c r="AQ72" s="3563"/>
      <c r="AR72" s="3563"/>
      <c r="AS72" s="3563"/>
    </row>
    <row r="73" spans="1:45" ht="15.75" customHeight="1" x14ac:dyDescent="0.15">
      <c r="A73" s="3693"/>
      <c r="B73" s="3698"/>
      <c r="C73" s="3699"/>
      <c r="D73" s="3699"/>
      <c r="E73" s="3699"/>
      <c r="F73" s="3700"/>
      <c r="G73" s="3560" t="s">
        <v>5239</v>
      </c>
      <c r="H73" s="3560"/>
      <c r="I73" s="3560"/>
      <c r="J73" s="3560"/>
      <c r="K73" s="3560"/>
      <c r="L73" s="3560"/>
      <c r="M73" s="3560"/>
      <c r="N73" s="3560"/>
      <c r="O73" s="3560"/>
      <c r="P73" s="3560"/>
      <c r="Q73" s="3560"/>
      <c r="R73" s="3560"/>
      <c r="S73" s="3560"/>
      <c r="T73" s="3560"/>
      <c r="U73" s="3560"/>
      <c r="V73" s="3560"/>
      <c r="W73" s="3561" t="s">
        <v>1647</v>
      </c>
      <c r="X73" s="3561"/>
      <c r="Y73" s="3561"/>
      <c r="Z73" s="3561"/>
      <c r="AA73" s="3561"/>
      <c r="AB73" s="3561" t="s">
        <v>1698</v>
      </c>
      <c r="AC73" s="3561"/>
      <c r="AD73" s="3561"/>
      <c r="AE73" s="3561"/>
      <c r="AF73" s="3561"/>
      <c r="AG73" s="3562" t="s">
        <v>1699</v>
      </c>
      <c r="AH73" s="3562"/>
      <c r="AI73" s="3562"/>
      <c r="AJ73" s="3562"/>
      <c r="AK73" s="3562"/>
      <c r="AL73" s="3562"/>
      <c r="AM73" s="3562"/>
      <c r="AN73" s="3562"/>
      <c r="AO73" s="3563" t="s">
        <v>5238</v>
      </c>
      <c r="AP73" s="3563"/>
      <c r="AQ73" s="3563"/>
      <c r="AR73" s="3563"/>
      <c r="AS73" s="3563"/>
    </row>
    <row r="74" spans="1:45" ht="15.75" customHeight="1" x14ac:dyDescent="0.15">
      <c r="A74" s="3693"/>
      <c r="B74" s="3698"/>
      <c r="C74" s="3699"/>
      <c r="D74" s="3699"/>
      <c r="E74" s="3699"/>
      <c r="F74" s="3700"/>
      <c r="G74" s="3560" t="s">
        <v>5240</v>
      </c>
      <c r="H74" s="3560"/>
      <c r="I74" s="3560"/>
      <c r="J74" s="3560"/>
      <c r="K74" s="3560"/>
      <c r="L74" s="3560"/>
      <c r="M74" s="3560"/>
      <c r="N74" s="3560"/>
      <c r="O74" s="3560"/>
      <c r="P74" s="3560"/>
      <c r="Q74" s="3560"/>
      <c r="R74" s="3560"/>
      <c r="S74" s="3560"/>
      <c r="T74" s="3560"/>
      <c r="U74" s="3560"/>
      <c r="V74" s="3560"/>
      <c r="W74" s="3561" t="s">
        <v>1647</v>
      </c>
      <c r="X74" s="3561"/>
      <c r="Y74" s="3561"/>
      <c r="Z74" s="3561"/>
      <c r="AA74" s="3561"/>
      <c r="AB74" s="3561" t="s">
        <v>1698</v>
      </c>
      <c r="AC74" s="3561"/>
      <c r="AD74" s="3561"/>
      <c r="AE74" s="3561"/>
      <c r="AF74" s="3561"/>
      <c r="AG74" s="3562" t="s">
        <v>1699</v>
      </c>
      <c r="AH74" s="3562"/>
      <c r="AI74" s="3562"/>
      <c r="AJ74" s="3562"/>
      <c r="AK74" s="3562"/>
      <c r="AL74" s="3562"/>
      <c r="AM74" s="3562"/>
      <c r="AN74" s="3562"/>
      <c r="AO74" s="3563" t="s">
        <v>5238</v>
      </c>
      <c r="AP74" s="3563"/>
      <c r="AQ74" s="3563"/>
      <c r="AR74" s="3563"/>
      <c r="AS74" s="3563"/>
    </row>
    <row r="75" spans="1:45" ht="15.75" customHeight="1" x14ac:dyDescent="0.15">
      <c r="A75" s="3693"/>
      <c r="B75" s="3698"/>
      <c r="C75" s="3699"/>
      <c r="D75" s="3699"/>
      <c r="E75" s="3699"/>
      <c r="F75" s="3700"/>
      <c r="G75" s="3630" t="s">
        <v>5241</v>
      </c>
      <c r="H75" s="3631"/>
      <c r="I75" s="3631"/>
      <c r="J75" s="3631"/>
      <c r="K75" s="3631"/>
      <c r="L75" s="3631"/>
      <c r="M75" s="3631"/>
      <c r="N75" s="3631"/>
      <c r="O75" s="3631"/>
      <c r="P75" s="3631"/>
      <c r="Q75" s="3631"/>
      <c r="R75" s="3631"/>
      <c r="S75" s="3631"/>
      <c r="T75" s="3631"/>
      <c r="U75" s="3631"/>
      <c r="V75" s="3632"/>
      <c r="W75" s="3555" t="s">
        <v>1700</v>
      </c>
      <c r="X75" s="3556"/>
      <c r="Y75" s="3556"/>
      <c r="Z75" s="3556"/>
      <c r="AA75" s="3033"/>
      <c r="AB75" s="3555" t="s">
        <v>1698</v>
      </c>
      <c r="AC75" s="3556"/>
      <c r="AD75" s="3556"/>
      <c r="AE75" s="3556"/>
      <c r="AF75" s="3033"/>
      <c r="AG75" s="3598" t="s">
        <v>1651</v>
      </c>
      <c r="AH75" s="3599"/>
      <c r="AI75" s="3599"/>
      <c r="AJ75" s="3599"/>
      <c r="AK75" s="3599"/>
      <c r="AL75" s="3599"/>
      <c r="AM75" s="3599"/>
      <c r="AN75" s="3600"/>
      <c r="AO75" s="3557" t="s">
        <v>5242</v>
      </c>
      <c r="AP75" s="3558"/>
      <c r="AQ75" s="3558"/>
      <c r="AR75" s="3558"/>
      <c r="AS75" s="3559"/>
    </row>
    <row r="76" spans="1:45" ht="15.75" customHeight="1" x14ac:dyDescent="0.15">
      <c r="A76" s="3693"/>
      <c r="B76" s="3698"/>
      <c r="C76" s="3699"/>
      <c r="D76" s="3699"/>
      <c r="E76" s="3699"/>
      <c r="F76" s="3700"/>
      <c r="G76" s="3552" t="s">
        <v>5243</v>
      </c>
      <c r="H76" s="3553"/>
      <c r="I76" s="3553"/>
      <c r="J76" s="3553"/>
      <c r="K76" s="3553"/>
      <c r="L76" s="3553"/>
      <c r="M76" s="3553"/>
      <c r="N76" s="3553"/>
      <c r="O76" s="3553"/>
      <c r="P76" s="3553"/>
      <c r="Q76" s="3553"/>
      <c r="R76" s="3553"/>
      <c r="S76" s="3553"/>
      <c r="T76" s="3553"/>
      <c r="U76" s="3553"/>
      <c r="V76" s="3554"/>
      <c r="W76" s="3561" t="s">
        <v>1647</v>
      </c>
      <c r="X76" s="3561"/>
      <c r="Y76" s="3561"/>
      <c r="Z76" s="3561"/>
      <c r="AA76" s="3561"/>
      <c r="AB76" s="3555" t="s">
        <v>4276</v>
      </c>
      <c r="AC76" s="3556"/>
      <c r="AD76" s="3556"/>
      <c r="AE76" s="3556"/>
      <c r="AF76" s="3033"/>
      <c r="AG76" s="3598" t="s">
        <v>4277</v>
      </c>
      <c r="AH76" s="3599"/>
      <c r="AI76" s="3599"/>
      <c r="AJ76" s="3599"/>
      <c r="AK76" s="3599"/>
      <c r="AL76" s="3599"/>
      <c r="AM76" s="3599"/>
      <c r="AN76" s="3600"/>
      <c r="AO76" s="3557" t="s">
        <v>5244</v>
      </c>
      <c r="AP76" s="3558"/>
      <c r="AQ76" s="3558"/>
      <c r="AR76" s="3558"/>
      <c r="AS76" s="3559"/>
    </row>
    <row r="77" spans="1:45" ht="15.75" customHeight="1" x14ac:dyDescent="0.15">
      <c r="A77" s="3693"/>
      <c r="B77" s="3698"/>
      <c r="C77" s="3699"/>
      <c r="D77" s="3699"/>
      <c r="E77" s="3699"/>
      <c r="F77" s="3700"/>
      <c r="G77" s="3552" t="s">
        <v>5245</v>
      </c>
      <c r="H77" s="3553"/>
      <c r="I77" s="3553"/>
      <c r="J77" s="3553"/>
      <c r="K77" s="3553"/>
      <c r="L77" s="3553"/>
      <c r="M77" s="3553"/>
      <c r="N77" s="3553"/>
      <c r="O77" s="3553"/>
      <c r="P77" s="3553"/>
      <c r="Q77" s="3553"/>
      <c r="R77" s="3553"/>
      <c r="S77" s="3553"/>
      <c r="T77" s="3553"/>
      <c r="U77" s="3553"/>
      <c r="V77" s="3554"/>
      <c r="W77" s="3555" t="s">
        <v>1700</v>
      </c>
      <c r="X77" s="3556"/>
      <c r="Y77" s="3556"/>
      <c r="Z77" s="3556"/>
      <c r="AA77" s="3033"/>
      <c r="AB77" s="3555" t="s">
        <v>5246</v>
      </c>
      <c r="AC77" s="3556"/>
      <c r="AD77" s="3556"/>
      <c r="AE77" s="3556"/>
      <c r="AF77" s="3033"/>
      <c r="AG77" s="3598" t="s">
        <v>4278</v>
      </c>
      <c r="AH77" s="3599"/>
      <c r="AI77" s="3599"/>
      <c r="AJ77" s="3599"/>
      <c r="AK77" s="3599"/>
      <c r="AL77" s="3599"/>
      <c r="AM77" s="3599"/>
      <c r="AN77" s="3600"/>
      <c r="AO77" s="3557" t="s">
        <v>5247</v>
      </c>
      <c r="AP77" s="3558"/>
      <c r="AQ77" s="3558"/>
      <c r="AR77" s="3558"/>
      <c r="AS77" s="3559"/>
    </row>
    <row r="78" spans="1:45" ht="15.75" customHeight="1" x14ac:dyDescent="0.15">
      <c r="A78" s="3693"/>
      <c r="B78" s="3698"/>
      <c r="C78" s="3699"/>
      <c r="D78" s="3699"/>
      <c r="E78" s="3699"/>
      <c r="F78" s="3700"/>
      <c r="G78" s="3552" t="s">
        <v>5248</v>
      </c>
      <c r="H78" s="3553"/>
      <c r="I78" s="3553"/>
      <c r="J78" s="3553"/>
      <c r="K78" s="3553"/>
      <c r="L78" s="3553"/>
      <c r="M78" s="3553"/>
      <c r="N78" s="3553"/>
      <c r="O78" s="3553"/>
      <c r="P78" s="3553"/>
      <c r="Q78" s="3553"/>
      <c r="R78" s="3553"/>
      <c r="S78" s="3553"/>
      <c r="T78" s="3553"/>
      <c r="U78" s="3553"/>
      <c r="V78" s="3554"/>
      <c r="W78" s="3561" t="s">
        <v>1647</v>
      </c>
      <c r="X78" s="3561"/>
      <c r="Y78" s="3561"/>
      <c r="Z78" s="3561"/>
      <c r="AA78" s="3561"/>
      <c r="AB78" s="3555" t="s">
        <v>5249</v>
      </c>
      <c r="AC78" s="3556"/>
      <c r="AD78" s="3556"/>
      <c r="AE78" s="3556"/>
      <c r="AF78" s="3033"/>
      <c r="AG78" s="3598" t="s">
        <v>4278</v>
      </c>
      <c r="AH78" s="3599"/>
      <c r="AI78" s="3599"/>
      <c r="AJ78" s="3599"/>
      <c r="AK78" s="3599"/>
      <c r="AL78" s="3599"/>
      <c r="AM78" s="3599"/>
      <c r="AN78" s="3600"/>
      <c r="AO78" s="3557" t="s">
        <v>5250</v>
      </c>
      <c r="AP78" s="3558"/>
      <c r="AQ78" s="3558"/>
      <c r="AR78" s="3558"/>
      <c r="AS78" s="3559"/>
    </row>
    <row r="79" spans="1:45" ht="15.75" customHeight="1" x14ac:dyDescent="0.15">
      <c r="A79" s="3693"/>
      <c r="B79" s="3698"/>
      <c r="C79" s="3699"/>
      <c r="D79" s="3699"/>
      <c r="E79" s="3699"/>
      <c r="F79" s="3700"/>
      <c r="G79" s="3552" t="s">
        <v>5251</v>
      </c>
      <c r="H79" s="3553"/>
      <c r="I79" s="3553"/>
      <c r="J79" s="3553"/>
      <c r="K79" s="3553"/>
      <c r="L79" s="3553"/>
      <c r="M79" s="3553"/>
      <c r="N79" s="3553"/>
      <c r="O79" s="3553"/>
      <c r="P79" s="3553"/>
      <c r="Q79" s="3553"/>
      <c r="R79" s="3553"/>
      <c r="S79" s="3553"/>
      <c r="T79" s="3553"/>
      <c r="U79" s="3553"/>
      <c r="V79" s="3554"/>
      <c r="W79" s="3555" t="s">
        <v>5252</v>
      </c>
      <c r="X79" s="3556"/>
      <c r="Y79" s="3556"/>
      <c r="Z79" s="3556"/>
      <c r="AA79" s="3033"/>
      <c r="AB79" s="3555" t="s">
        <v>5253</v>
      </c>
      <c r="AC79" s="3556"/>
      <c r="AD79" s="3556"/>
      <c r="AE79" s="3556"/>
      <c r="AF79" s="3033"/>
      <c r="AG79" s="3598" t="s">
        <v>4278</v>
      </c>
      <c r="AH79" s="3599"/>
      <c r="AI79" s="3599"/>
      <c r="AJ79" s="3599"/>
      <c r="AK79" s="3599"/>
      <c r="AL79" s="3599"/>
      <c r="AM79" s="3599"/>
      <c r="AN79" s="3600"/>
      <c r="AO79" s="3557" t="s">
        <v>5254</v>
      </c>
      <c r="AP79" s="3558"/>
      <c r="AQ79" s="3558"/>
      <c r="AR79" s="3558"/>
      <c r="AS79" s="3559"/>
    </row>
    <row r="80" spans="1:45" ht="15.75" customHeight="1" x14ac:dyDescent="0.15">
      <c r="A80" s="3693"/>
      <c r="B80" s="3698"/>
      <c r="C80" s="3699"/>
      <c r="D80" s="3699"/>
      <c r="E80" s="3699"/>
      <c r="F80" s="3700"/>
      <c r="G80" s="3552" t="s">
        <v>5255</v>
      </c>
      <c r="H80" s="3553"/>
      <c r="I80" s="3553"/>
      <c r="J80" s="3553"/>
      <c r="K80" s="3553"/>
      <c r="L80" s="3553"/>
      <c r="M80" s="3553"/>
      <c r="N80" s="3553"/>
      <c r="O80" s="3553"/>
      <c r="P80" s="3553"/>
      <c r="Q80" s="3553"/>
      <c r="R80" s="3553"/>
      <c r="S80" s="3553"/>
      <c r="T80" s="3553"/>
      <c r="U80" s="3553"/>
      <c r="V80" s="3554"/>
      <c r="W80" s="3561" t="s">
        <v>1647</v>
      </c>
      <c r="X80" s="3561"/>
      <c r="Y80" s="3561"/>
      <c r="Z80" s="3561"/>
      <c r="AA80" s="3561"/>
      <c r="AB80" s="3555" t="s">
        <v>4279</v>
      </c>
      <c r="AC80" s="3556"/>
      <c r="AD80" s="3556"/>
      <c r="AE80" s="3556"/>
      <c r="AF80" s="3033"/>
      <c r="AG80" s="3598" t="s">
        <v>4278</v>
      </c>
      <c r="AH80" s="3599"/>
      <c r="AI80" s="3599"/>
      <c r="AJ80" s="3599"/>
      <c r="AK80" s="3599"/>
      <c r="AL80" s="3599"/>
      <c r="AM80" s="3599"/>
      <c r="AN80" s="3600"/>
      <c r="AO80" s="3557" t="s">
        <v>5250</v>
      </c>
      <c r="AP80" s="3558"/>
      <c r="AQ80" s="3558"/>
      <c r="AR80" s="3558"/>
      <c r="AS80" s="3559"/>
    </row>
    <row r="81" spans="1:45" ht="15.75" customHeight="1" x14ac:dyDescent="0.15">
      <c r="A81" s="3693"/>
      <c r="B81" s="3698"/>
      <c r="C81" s="3699"/>
      <c r="D81" s="3699"/>
      <c r="E81" s="3699"/>
      <c r="F81" s="3700"/>
      <c r="G81" s="3630" t="s">
        <v>5256</v>
      </c>
      <c r="H81" s="3631"/>
      <c r="I81" s="3631"/>
      <c r="J81" s="3631"/>
      <c r="K81" s="3631"/>
      <c r="L81" s="3631"/>
      <c r="M81" s="3631"/>
      <c r="N81" s="3631"/>
      <c r="O81" s="3631"/>
      <c r="P81" s="3631"/>
      <c r="Q81" s="3631"/>
      <c r="R81" s="3631"/>
      <c r="S81" s="3631"/>
      <c r="T81" s="3631"/>
      <c r="U81" s="3631"/>
      <c r="V81" s="3632"/>
      <c r="W81" s="3561" t="s">
        <v>1647</v>
      </c>
      <c r="X81" s="3561"/>
      <c r="Y81" s="3561"/>
      <c r="Z81" s="3561"/>
      <c r="AA81" s="3561"/>
      <c r="AB81" s="3555" t="s">
        <v>5246</v>
      </c>
      <c r="AC81" s="3556"/>
      <c r="AD81" s="3556"/>
      <c r="AE81" s="3556"/>
      <c r="AF81" s="3033"/>
      <c r="AG81" s="3598" t="s">
        <v>4275</v>
      </c>
      <c r="AH81" s="3599"/>
      <c r="AI81" s="3599"/>
      <c r="AJ81" s="3599"/>
      <c r="AK81" s="3599"/>
      <c r="AL81" s="3599"/>
      <c r="AM81" s="3599"/>
      <c r="AN81" s="3600"/>
      <c r="AO81" s="3557" t="s">
        <v>5257</v>
      </c>
      <c r="AP81" s="3558"/>
      <c r="AQ81" s="3558"/>
      <c r="AR81" s="3558"/>
      <c r="AS81" s="3559"/>
    </row>
    <row r="82" spans="1:45" ht="15.75" customHeight="1" x14ac:dyDescent="0.15">
      <c r="A82" s="3693"/>
      <c r="B82" s="3698"/>
      <c r="C82" s="3699"/>
      <c r="D82" s="3699"/>
      <c r="E82" s="3699"/>
      <c r="F82" s="3700"/>
      <c r="G82" s="3630" t="s">
        <v>5258</v>
      </c>
      <c r="H82" s="3631"/>
      <c r="I82" s="3631"/>
      <c r="J82" s="3631"/>
      <c r="K82" s="3631"/>
      <c r="L82" s="3631"/>
      <c r="M82" s="3631"/>
      <c r="N82" s="3631"/>
      <c r="O82" s="3631"/>
      <c r="P82" s="3631"/>
      <c r="Q82" s="3631"/>
      <c r="R82" s="3631"/>
      <c r="S82" s="3631"/>
      <c r="T82" s="3631"/>
      <c r="U82" s="3631"/>
      <c r="V82" s="3632"/>
      <c r="W82" s="3555" t="s">
        <v>1700</v>
      </c>
      <c r="X82" s="3556"/>
      <c r="Y82" s="3556"/>
      <c r="Z82" s="3556"/>
      <c r="AA82" s="3033"/>
      <c r="AB82" s="3555" t="s">
        <v>5259</v>
      </c>
      <c r="AC82" s="3556"/>
      <c r="AD82" s="3556"/>
      <c r="AE82" s="3556"/>
      <c r="AF82" s="3033"/>
      <c r="AG82" s="3598" t="s">
        <v>4275</v>
      </c>
      <c r="AH82" s="3599"/>
      <c r="AI82" s="3599"/>
      <c r="AJ82" s="3599"/>
      <c r="AK82" s="3599"/>
      <c r="AL82" s="3599"/>
      <c r="AM82" s="3599"/>
      <c r="AN82" s="3600"/>
      <c r="AO82" s="3557" t="s">
        <v>5260</v>
      </c>
      <c r="AP82" s="3558"/>
      <c r="AQ82" s="3558"/>
      <c r="AR82" s="3558"/>
      <c r="AS82" s="3559"/>
    </row>
    <row r="83" spans="1:45" ht="15.75" customHeight="1" x14ac:dyDescent="0.15">
      <c r="A83" s="3693"/>
      <c r="B83" s="3698"/>
      <c r="C83" s="3699"/>
      <c r="D83" s="3699"/>
      <c r="E83" s="3699"/>
      <c r="F83" s="3700"/>
      <c r="G83" s="3630" t="s">
        <v>5261</v>
      </c>
      <c r="H83" s="3631"/>
      <c r="I83" s="3631"/>
      <c r="J83" s="3631"/>
      <c r="K83" s="3631"/>
      <c r="L83" s="3631"/>
      <c r="M83" s="3631"/>
      <c r="N83" s="3631"/>
      <c r="O83" s="3631"/>
      <c r="P83" s="3631"/>
      <c r="Q83" s="3631"/>
      <c r="R83" s="3631"/>
      <c r="S83" s="3631"/>
      <c r="T83" s="3631"/>
      <c r="U83" s="3631"/>
      <c r="V83" s="3632"/>
      <c r="W83" s="3561" t="s">
        <v>5252</v>
      </c>
      <c r="X83" s="3561"/>
      <c r="Y83" s="3561"/>
      <c r="Z83" s="3561"/>
      <c r="AA83" s="3561"/>
      <c r="AB83" s="3555" t="s">
        <v>5246</v>
      </c>
      <c r="AC83" s="3556"/>
      <c r="AD83" s="3556"/>
      <c r="AE83" s="3556"/>
      <c r="AF83" s="3033"/>
      <c r="AG83" s="3598" t="s">
        <v>4275</v>
      </c>
      <c r="AH83" s="3599"/>
      <c r="AI83" s="3599"/>
      <c r="AJ83" s="3599"/>
      <c r="AK83" s="3599"/>
      <c r="AL83" s="3599"/>
      <c r="AM83" s="3599"/>
      <c r="AN83" s="3600"/>
      <c r="AO83" s="3557" t="s">
        <v>5262</v>
      </c>
      <c r="AP83" s="3558"/>
      <c r="AQ83" s="3558"/>
      <c r="AR83" s="3558"/>
      <c r="AS83" s="3559"/>
    </row>
    <row r="84" spans="1:45" ht="15.75" customHeight="1" x14ac:dyDescent="0.15">
      <c r="A84" s="3693"/>
      <c r="B84" s="3698"/>
      <c r="C84" s="3699"/>
      <c r="D84" s="3699"/>
      <c r="E84" s="3699"/>
      <c r="F84" s="3700"/>
      <c r="G84" s="3552" t="s">
        <v>5263</v>
      </c>
      <c r="H84" s="3553"/>
      <c r="I84" s="3553"/>
      <c r="J84" s="3553"/>
      <c r="K84" s="3553"/>
      <c r="L84" s="3553"/>
      <c r="M84" s="3553"/>
      <c r="N84" s="3553"/>
      <c r="O84" s="3553"/>
      <c r="P84" s="3553"/>
      <c r="Q84" s="3553"/>
      <c r="R84" s="3553"/>
      <c r="S84" s="3553"/>
      <c r="T84" s="3553"/>
      <c r="U84" s="3553"/>
      <c r="V84" s="3554"/>
      <c r="W84" s="3555" t="s">
        <v>1700</v>
      </c>
      <c r="X84" s="3556"/>
      <c r="Y84" s="3556"/>
      <c r="Z84" s="3556"/>
      <c r="AA84" s="3033"/>
      <c r="AB84" s="3555" t="s">
        <v>5264</v>
      </c>
      <c r="AC84" s="3556"/>
      <c r="AD84" s="3556"/>
      <c r="AE84" s="3556"/>
      <c r="AF84" s="3033"/>
      <c r="AG84" s="3598" t="s">
        <v>1699</v>
      </c>
      <c r="AH84" s="3599"/>
      <c r="AI84" s="3599"/>
      <c r="AJ84" s="3599"/>
      <c r="AK84" s="3599"/>
      <c r="AL84" s="3599"/>
      <c r="AM84" s="3599"/>
      <c r="AN84" s="3600"/>
      <c r="AO84" s="3557" t="s">
        <v>5265</v>
      </c>
      <c r="AP84" s="3558"/>
      <c r="AQ84" s="3558"/>
      <c r="AR84" s="3558"/>
      <c r="AS84" s="3559"/>
    </row>
    <row r="85" spans="1:45" ht="15.75" customHeight="1" x14ac:dyDescent="0.15">
      <c r="A85" s="3693"/>
      <c r="B85" s="3698"/>
      <c r="C85" s="3699"/>
      <c r="D85" s="3699"/>
      <c r="E85" s="3699"/>
      <c r="F85" s="3700"/>
      <c r="G85" s="3552" t="s">
        <v>5266</v>
      </c>
      <c r="H85" s="3553"/>
      <c r="I85" s="3553"/>
      <c r="J85" s="3553"/>
      <c r="K85" s="3553"/>
      <c r="L85" s="3553"/>
      <c r="M85" s="3553"/>
      <c r="N85" s="3553"/>
      <c r="O85" s="3553"/>
      <c r="P85" s="3553"/>
      <c r="Q85" s="3553"/>
      <c r="R85" s="3553"/>
      <c r="S85" s="3553"/>
      <c r="T85" s="3553"/>
      <c r="U85" s="3553"/>
      <c r="V85" s="3554"/>
      <c r="W85" s="3561" t="s">
        <v>1647</v>
      </c>
      <c r="X85" s="3561"/>
      <c r="Y85" s="3561"/>
      <c r="Z85" s="3561"/>
      <c r="AA85" s="3561"/>
      <c r="AB85" s="3555" t="s">
        <v>5264</v>
      </c>
      <c r="AC85" s="3556"/>
      <c r="AD85" s="3556"/>
      <c r="AE85" s="3556"/>
      <c r="AF85" s="3033"/>
      <c r="AG85" s="3598" t="s">
        <v>1699</v>
      </c>
      <c r="AH85" s="3599"/>
      <c r="AI85" s="3599"/>
      <c r="AJ85" s="3599"/>
      <c r="AK85" s="3599"/>
      <c r="AL85" s="3599"/>
      <c r="AM85" s="3599"/>
      <c r="AN85" s="3600"/>
      <c r="AO85" s="3557" t="s">
        <v>5267</v>
      </c>
      <c r="AP85" s="3558"/>
      <c r="AQ85" s="3558"/>
      <c r="AR85" s="3558"/>
      <c r="AS85" s="3559"/>
    </row>
    <row r="86" spans="1:45" ht="15.75" customHeight="1" x14ac:dyDescent="0.15">
      <c r="A86" s="3693"/>
      <c r="B86" s="3698"/>
      <c r="C86" s="3699"/>
      <c r="D86" s="3699"/>
      <c r="E86" s="3699"/>
      <c r="F86" s="3700"/>
      <c r="G86" s="3630" t="s">
        <v>5268</v>
      </c>
      <c r="H86" s="3631"/>
      <c r="I86" s="3631"/>
      <c r="J86" s="3631"/>
      <c r="K86" s="3631"/>
      <c r="L86" s="3631"/>
      <c r="M86" s="3631"/>
      <c r="N86" s="3631"/>
      <c r="O86" s="3631"/>
      <c r="P86" s="3631"/>
      <c r="Q86" s="3631"/>
      <c r="R86" s="3631"/>
      <c r="S86" s="3631"/>
      <c r="T86" s="3631"/>
      <c r="U86" s="3631"/>
      <c r="V86" s="3632"/>
      <c r="W86" s="3555" t="s">
        <v>1700</v>
      </c>
      <c r="X86" s="3556"/>
      <c r="Y86" s="3556"/>
      <c r="Z86" s="3556"/>
      <c r="AA86" s="3033"/>
      <c r="AB86" s="3555" t="s">
        <v>5264</v>
      </c>
      <c r="AC86" s="3556"/>
      <c r="AD86" s="3556"/>
      <c r="AE86" s="3556"/>
      <c r="AF86" s="3033"/>
      <c r="AG86" s="3598" t="s">
        <v>1699</v>
      </c>
      <c r="AH86" s="3599"/>
      <c r="AI86" s="3599"/>
      <c r="AJ86" s="3599"/>
      <c r="AK86" s="3599"/>
      <c r="AL86" s="3599"/>
      <c r="AM86" s="3599"/>
      <c r="AN86" s="3600"/>
      <c r="AO86" s="3557" t="s">
        <v>5265</v>
      </c>
      <c r="AP86" s="3558"/>
      <c r="AQ86" s="3558"/>
      <c r="AR86" s="3558"/>
      <c r="AS86" s="3559"/>
    </row>
    <row r="87" spans="1:45" ht="15.75" customHeight="1" x14ac:dyDescent="0.15">
      <c r="A87" s="3693"/>
      <c r="B87" s="3698"/>
      <c r="C87" s="3699"/>
      <c r="D87" s="3699"/>
      <c r="E87" s="3699"/>
      <c r="F87" s="3700"/>
      <c r="G87" s="3630" t="s">
        <v>5269</v>
      </c>
      <c r="H87" s="3631"/>
      <c r="I87" s="3631"/>
      <c r="J87" s="3631"/>
      <c r="K87" s="3631"/>
      <c r="L87" s="3631"/>
      <c r="M87" s="3631"/>
      <c r="N87" s="3631"/>
      <c r="O87" s="3631"/>
      <c r="P87" s="3631"/>
      <c r="Q87" s="3631"/>
      <c r="R87" s="3631"/>
      <c r="S87" s="3631"/>
      <c r="T87" s="3631"/>
      <c r="U87" s="3631"/>
      <c r="V87" s="3632"/>
      <c r="W87" s="3561" t="s">
        <v>1647</v>
      </c>
      <c r="X87" s="3561"/>
      <c r="Y87" s="3561"/>
      <c r="Z87" s="3561"/>
      <c r="AA87" s="3561"/>
      <c r="AB87" s="3555" t="s">
        <v>4951</v>
      </c>
      <c r="AC87" s="3556"/>
      <c r="AD87" s="3556"/>
      <c r="AE87" s="3556"/>
      <c r="AF87" s="3033"/>
      <c r="AG87" s="3598" t="s">
        <v>5270</v>
      </c>
      <c r="AH87" s="3599"/>
      <c r="AI87" s="3599"/>
      <c r="AJ87" s="3599"/>
      <c r="AK87" s="3599"/>
      <c r="AL87" s="3599"/>
      <c r="AM87" s="3599"/>
      <c r="AN87" s="3600"/>
      <c r="AO87" s="3557" t="s">
        <v>5271</v>
      </c>
      <c r="AP87" s="3558"/>
      <c r="AQ87" s="3558"/>
      <c r="AR87" s="3558"/>
      <c r="AS87" s="3559"/>
    </row>
    <row r="88" spans="1:45" ht="15.75" customHeight="1" x14ac:dyDescent="0.15">
      <c r="A88" s="3693"/>
      <c r="B88" s="2928"/>
      <c r="C88" s="2929"/>
      <c r="D88" s="2929"/>
      <c r="E88" s="2929"/>
      <c r="F88" s="2930"/>
      <c r="G88" s="3630" t="s">
        <v>5272</v>
      </c>
      <c r="H88" s="3631"/>
      <c r="I88" s="3631"/>
      <c r="J88" s="3631"/>
      <c r="K88" s="3631"/>
      <c r="L88" s="3631"/>
      <c r="M88" s="3631"/>
      <c r="N88" s="3631"/>
      <c r="O88" s="3631"/>
      <c r="P88" s="3631"/>
      <c r="Q88" s="3631"/>
      <c r="R88" s="3631"/>
      <c r="S88" s="3631"/>
      <c r="T88" s="3631"/>
      <c r="U88" s="3631"/>
      <c r="V88" s="3632"/>
      <c r="W88" s="3561" t="s">
        <v>1700</v>
      </c>
      <c r="X88" s="3561"/>
      <c r="Y88" s="3561"/>
      <c r="Z88" s="3561"/>
      <c r="AA88" s="3561"/>
      <c r="AB88" s="3555" t="s">
        <v>5273</v>
      </c>
      <c r="AC88" s="3556"/>
      <c r="AD88" s="3556"/>
      <c r="AE88" s="3556"/>
      <c r="AF88" s="3033"/>
      <c r="AG88" s="3598" t="s">
        <v>5274</v>
      </c>
      <c r="AH88" s="3599"/>
      <c r="AI88" s="3599"/>
      <c r="AJ88" s="3599"/>
      <c r="AK88" s="3599"/>
      <c r="AL88" s="3599"/>
      <c r="AM88" s="3599"/>
      <c r="AN88" s="3600"/>
      <c r="AO88" s="3557" t="s">
        <v>5275</v>
      </c>
      <c r="AP88" s="3558"/>
      <c r="AQ88" s="3558"/>
      <c r="AR88" s="3558"/>
      <c r="AS88" s="3559"/>
    </row>
    <row r="89" spans="1:45" ht="15.75" customHeight="1" x14ac:dyDescent="0.15">
      <c r="A89" s="3693"/>
      <c r="B89" s="2928"/>
      <c r="C89" s="2929"/>
      <c r="D89" s="2929"/>
      <c r="E89" s="2929"/>
      <c r="F89" s="2930"/>
      <c r="G89" s="3630" t="s">
        <v>5276</v>
      </c>
      <c r="H89" s="3631"/>
      <c r="I89" s="3631"/>
      <c r="J89" s="3631"/>
      <c r="K89" s="3631"/>
      <c r="L89" s="3631"/>
      <c r="M89" s="3631"/>
      <c r="N89" s="3631"/>
      <c r="O89" s="3631"/>
      <c r="P89" s="3631"/>
      <c r="Q89" s="3631"/>
      <c r="R89" s="3631"/>
      <c r="S89" s="3631"/>
      <c r="T89" s="3631"/>
      <c r="U89" s="3631"/>
      <c r="V89" s="3632"/>
      <c r="W89" s="3561" t="s">
        <v>1700</v>
      </c>
      <c r="X89" s="3561"/>
      <c r="Y89" s="3561"/>
      <c r="Z89" s="3561"/>
      <c r="AA89" s="3561"/>
      <c r="AB89" s="3555" t="s">
        <v>5277</v>
      </c>
      <c r="AC89" s="3556"/>
      <c r="AD89" s="3556"/>
      <c r="AE89" s="3556"/>
      <c r="AF89" s="3033"/>
      <c r="AG89" s="3598" t="s">
        <v>5274</v>
      </c>
      <c r="AH89" s="3599"/>
      <c r="AI89" s="3599"/>
      <c r="AJ89" s="3599"/>
      <c r="AK89" s="3599"/>
      <c r="AL89" s="3599"/>
      <c r="AM89" s="3599"/>
      <c r="AN89" s="3600"/>
      <c r="AO89" s="3557" t="s">
        <v>5275</v>
      </c>
      <c r="AP89" s="3558"/>
      <c r="AQ89" s="3558"/>
      <c r="AR89" s="3558"/>
      <c r="AS89" s="3559"/>
    </row>
    <row r="90" spans="1:45" ht="15.75" customHeight="1" x14ac:dyDescent="0.15">
      <c r="A90" s="3693"/>
      <c r="B90" s="2928"/>
      <c r="C90" s="2929"/>
      <c r="D90" s="2929"/>
      <c r="E90" s="2929"/>
      <c r="F90" s="2930"/>
      <c r="G90" s="3630" t="s">
        <v>5278</v>
      </c>
      <c r="H90" s="3631"/>
      <c r="I90" s="3631"/>
      <c r="J90" s="3631"/>
      <c r="K90" s="3631"/>
      <c r="L90" s="3631"/>
      <c r="M90" s="3631"/>
      <c r="N90" s="3631"/>
      <c r="O90" s="3631"/>
      <c r="P90" s="3631"/>
      <c r="Q90" s="3631"/>
      <c r="R90" s="3631"/>
      <c r="S90" s="3631"/>
      <c r="T90" s="3631"/>
      <c r="U90" s="3631"/>
      <c r="V90" s="3632"/>
      <c r="W90" s="3561" t="s">
        <v>1700</v>
      </c>
      <c r="X90" s="3561"/>
      <c r="Y90" s="3561"/>
      <c r="Z90" s="3561"/>
      <c r="AA90" s="3561"/>
      <c r="AB90" s="3555" t="s">
        <v>5279</v>
      </c>
      <c r="AC90" s="3556"/>
      <c r="AD90" s="3556"/>
      <c r="AE90" s="3556"/>
      <c r="AF90" s="3033"/>
      <c r="AG90" s="3598" t="s">
        <v>5274</v>
      </c>
      <c r="AH90" s="3599"/>
      <c r="AI90" s="3599"/>
      <c r="AJ90" s="3599"/>
      <c r="AK90" s="3599"/>
      <c r="AL90" s="3599"/>
      <c r="AM90" s="3599"/>
      <c r="AN90" s="3600"/>
      <c r="AO90" s="3557" t="s">
        <v>5280</v>
      </c>
      <c r="AP90" s="3558"/>
      <c r="AQ90" s="3558"/>
      <c r="AR90" s="3558"/>
      <c r="AS90" s="3559"/>
    </row>
    <row r="91" spans="1:45" ht="15.75" customHeight="1" x14ac:dyDescent="0.15">
      <c r="A91" s="3693"/>
      <c r="B91" s="2928"/>
      <c r="C91" s="2929"/>
      <c r="D91" s="2929"/>
      <c r="E91" s="2929"/>
      <c r="F91" s="2930"/>
      <c r="G91" s="3630" t="s">
        <v>5281</v>
      </c>
      <c r="H91" s="3631"/>
      <c r="I91" s="3631"/>
      <c r="J91" s="3631"/>
      <c r="K91" s="3631"/>
      <c r="L91" s="3631"/>
      <c r="M91" s="3631"/>
      <c r="N91" s="3631"/>
      <c r="O91" s="3631"/>
      <c r="P91" s="3631"/>
      <c r="Q91" s="3631"/>
      <c r="R91" s="3631"/>
      <c r="S91" s="3631"/>
      <c r="T91" s="3631"/>
      <c r="U91" s="3631"/>
      <c r="V91" s="3632"/>
      <c r="W91" s="3561" t="s">
        <v>1700</v>
      </c>
      <c r="X91" s="3561"/>
      <c r="Y91" s="3561"/>
      <c r="Z91" s="3561"/>
      <c r="AA91" s="3561"/>
      <c r="AB91" s="3555" t="s">
        <v>5259</v>
      </c>
      <c r="AC91" s="3556"/>
      <c r="AD91" s="3556"/>
      <c r="AE91" s="3556"/>
      <c r="AF91" s="3033"/>
      <c r="AG91" s="3598" t="s">
        <v>5274</v>
      </c>
      <c r="AH91" s="3599"/>
      <c r="AI91" s="3599"/>
      <c r="AJ91" s="3599"/>
      <c r="AK91" s="3599"/>
      <c r="AL91" s="3599"/>
      <c r="AM91" s="3599"/>
      <c r="AN91" s="3600"/>
      <c r="AO91" s="3557" t="s">
        <v>5275</v>
      </c>
      <c r="AP91" s="3558"/>
      <c r="AQ91" s="3558"/>
      <c r="AR91" s="3558"/>
      <c r="AS91" s="3559"/>
    </row>
    <row r="92" spans="1:45" ht="15.75" customHeight="1" x14ac:dyDescent="0.15">
      <c r="A92" s="3693"/>
      <c r="B92" s="2928"/>
      <c r="C92" s="2929"/>
      <c r="D92" s="2929"/>
      <c r="E92" s="2929"/>
      <c r="F92" s="2930"/>
      <c r="G92" s="3630" t="s">
        <v>5282</v>
      </c>
      <c r="H92" s="3631"/>
      <c r="I92" s="3631"/>
      <c r="J92" s="3631"/>
      <c r="K92" s="3631"/>
      <c r="L92" s="3631"/>
      <c r="M92" s="3631"/>
      <c r="N92" s="3631"/>
      <c r="O92" s="3631"/>
      <c r="P92" s="3631"/>
      <c r="Q92" s="3631"/>
      <c r="R92" s="3631"/>
      <c r="S92" s="3631"/>
      <c r="T92" s="3631"/>
      <c r="U92" s="3631"/>
      <c r="V92" s="3632"/>
      <c r="W92" s="3561" t="s">
        <v>1700</v>
      </c>
      <c r="X92" s="3561"/>
      <c r="Y92" s="3561"/>
      <c r="Z92" s="3561"/>
      <c r="AA92" s="3561"/>
      <c r="AB92" s="3555" t="s">
        <v>5283</v>
      </c>
      <c r="AC92" s="3556"/>
      <c r="AD92" s="3556"/>
      <c r="AE92" s="3556"/>
      <c r="AF92" s="3033"/>
      <c r="AG92" s="3598" t="s">
        <v>5274</v>
      </c>
      <c r="AH92" s="3599"/>
      <c r="AI92" s="3599"/>
      <c r="AJ92" s="3599"/>
      <c r="AK92" s="3599"/>
      <c r="AL92" s="3599"/>
      <c r="AM92" s="3599"/>
      <c r="AN92" s="3600"/>
      <c r="AO92" s="3557" t="s">
        <v>5284</v>
      </c>
      <c r="AP92" s="3558"/>
      <c r="AQ92" s="3558"/>
      <c r="AR92" s="3558"/>
      <c r="AS92" s="3559"/>
    </row>
    <row r="93" spans="1:45" ht="15.75" customHeight="1" x14ac:dyDescent="0.15">
      <c r="A93" s="3693"/>
      <c r="B93" s="2928"/>
      <c r="C93" s="2929"/>
      <c r="D93" s="2929"/>
      <c r="E93" s="2929"/>
      <c r="F93" s="2930"/>
      <c r="G93" s="3630" t="s">
        <v>5285</v>
      </c>
      <c r="H93" s="3631"/>
      <c r="I93" s="3631"/>
      <c r="J93" s="3631"/>
      <c r="K93" s="3631"/>
      <c r="L93" s="3631"/>
      <c r="M93" s="3631"/>
      <c r="N93" s="3631"/>
      <c r="O93" s="3631"/>
      <c r="P93" s="3631"/>
      <c r="Q93" s="3631"/>
      <c r="R93" s="3631"/>
      <c r="S93" s="3631"/>
      <c r="T93" s="3631"/>
      <c r="U93" s="3631"/>
      <c r="V93" s="3632"/>
      <c r="W93" s="3561" t="s">
        <v>1700</v>
      </c>
      <c r="X93" s="3561"/>
      <c r="Y93" s="3561"/>
      <c r="Z93" s="3561"/>
      <c r="AA93" s="3561"/>
      <c r="AB93" s="3555" t="s">
        <v>1701</v>
      </c>
      <c r="AC93" s="3556"/>
      <c r="AD93" s="3556"/>
      <c r="AE93" s="3556"/>
      <c r="AF93" s="3033"/>
      <c r="AG93" s="3598" t="s">
        <v>5274</v>
      </c>
      <c r="AH93" s="3599"/>
      <c r="AI93" s="3599"/>
      <c r="AJ93" s="3599"/>
      <c r="AK93" s="3599"/>
      <c r="AL93" s="3599"/>
      <c r="AM93" s="3599"/>
      <c r="AN93" s="3600"/>
      <c r="AO93" s="3557" t="s">
        <v>5284</v>
      </c>
      <c r="AP93" s="3558"/>
      <c r="AQ93" s="3558"/>
      <c r="AR93" s="3558"/>
      <c r="AS93" s="3559"/>
    </row>
    <row r="94" spans="1:45" ht="15.75" customHeight="1" x14ac:dyDescent="0.15">
      <c r="A94" s="3693"/>
      <c r="B94" s="2928"/>
      <c r="C94" s="2929"/>
      <c r="D94" s="2929"/>
      <c r="E94" s="2929"/>
      <c r="F94" s="2930"/>
      <c r="G94" s="3630" t="s">
        <v>5286</v>
      </c>
      <c r="H94" s="3631"/>
      <c r="I94" s="3631"/>
      <c r="J94" s="3631"/>
      <c r="K94" s="3631"/>
      <c r="L94" s="3631"/>
      <c r="M94" s="3631"/>
      <c r="N94" s="3631"/>
      <c r="O94" s="3631"/>
      <c r="P94" s="3631"/>
      <c r="Q94" s="3631"/>
      <c r="R94" s="3631"/>
      <c r="S94" s="3631"/>
      <c r="T94" s="3631"/>
      <c r="U94" s="3631"/>
      <c r="V94" s="3632"/>
      <c r="W94" s="3561" t="s">
        <v>1700</v>
      </c>
      <c r="X94" s="3561"/>
      <c r="Y94" s="3561"/>
      <c r="Z94" s="3561"/>
      <c r="AA94" s="3561"/>
      <c r="AB94" s="3555" t="s">
        <v>5287</v>
      </c>
      <c r="AC94" s="3556"/>
      <c r="AD94" s="3556"/>
      <c r="AE94" s="3556"/>
      <c r="AF94" s="3033"/>
      <c r="AG94" s="3598" t="s">
        <v>5274</v>
      </c>
      <c r="AH94" s="3599"/>
      <c r="AI94" s="3599"/>
      <c r="AJ94" s="3599"/>
      <c r="AK94" s="3599"/>
      <c r="AL94" s="3599"/>
      <c r="AM94" s="3599"/>
      <c r="AN94" s="3600"/>
      <c r="AO94" s="3557" t="s">
        <v>5284</v>
      </c>
      <c r="AP94" s="3558"/>
      <c r="AQ94" s="3558"/>
      <c r="AR94" s="3558"/>
      <c r="AS94" s="3559"/>
    </row>
    <row r="95" spans="1:45" ht="15.75" customHeight="1" x14ac:dyDescent="0.15">
      <c r="A95" s="3693"/>
      <c r="B95" s="2928"/>
      <c r="C95" s="2929"/>
      <c r="D95" s="2929"/>
      <c r="E95" s="2929"/>
      <c r="F95" s="2930"/>
      <c r="G95" s="3630" t="s">
        <v>5288</v>
      </c>
      <c r="H95" s="3631"/>
      <c r="I95" s="3631"/>
      <c r="J95" s="3631"/>
      <c r="K95" s="3631"/>
      <c r="L95" s="3631"/>
      <c r="M95" s="3631"/>
      <c r="N95" s="3631"/>
      <c r="O95" s="3631"/>
      <c r="P95" s="3631"/>
      <c r="Q95" s="3631"/>
      <c r="R95" s="3631"/>
      <c r="S95" s="3631"/>
      <c r="T95" s="3631"/>
      <c r="U95" s="3631"/>
      <c r="V95" s="3632"/>
      <c r="W95" s="3561" t="s">
        <v>1700</v>
      </c>
      <c r="X95" s="3561"/>
      <c r="Y95" s="3561"/>
      <c r="Z95" s="3561"/>
      <c r="AA95" s="3561"/>
      <c r="AB95" s="3555" t="s">
        <v>5277</v>
      </c>
      <c r="AC95" s="3556"/>
      <c r="AD95" s="3556"/>
      <c r="AE95" s="3556"/>
      <c r="AF95" s="3033"/>
      <c r="AG95" s="3598" t="s">
        <v>5274</v>
      </c>
      <c r="AH95" s="3599"/>
      <c r="AI95" s="3599"/>
      <c r="AJ95" s="3599"/>
      <c r="AK95" s="3599"/>
      <c r="AL95" s="3599"/>
      <c r="AM95" s="3599"/>
      <c r="AN95" s="3600"/>
      <c r="AO95" s="3557" t="s">
        <v>5284</v>
      </c>
      <c r="AP95" s="3558"/>
      <c r="AQ95" s="3558"/>
      <c r="AR95" s="3558"/>
      <c r="AS95" s="3559"/>
    </row>
    <row r="96" spans="1:45" ht="15.75" customHeight="1" x14ac:dyDescent="0.15">
      <c r="A96" s="3693"/>
      <c r="B96" s="2928"/>
      <c r="C96" s="2929"/>
      <c r="D96" s="2929"/>
      <c r="E96" s="2929"/>
      <c r="F96" s="2930"/>
      <c r="G96" s="3630" t="s">
        <v>5289</v>
      </c>
      <c r="H96" s="3631"/>
      <c r="I96" s="3631"/>
      <c r="J96" s="3631"/>
      <c r="K96" s="3631"/>
      <c r="L96" s="3631"/>
      <c r="M96" s="3631"/>
      <c r="N96" s="3631"/>
      <c r="O96" s="3631"/>
      <c r="P96" s="3631"/>
      <c r="Q96" s="3631"/>
      <c r="R96" s="3631"/>
      <c r="S96" s="3631"/>
      <c r="T96" s="3631"/>
      <c r="U96" s="3631"/>
      <c r="V96" s="3632"/>
      <c r="W96" s="3561" t="s">
        <v>1700</v>
      </c>
      <c r="X96" s="3561"/>
      <c r="Y96" s="3561"/>
      <c r="Z96" s="3561"/>
      <c r="AA96" s="3561"/>
      <c r="AB96" s="3555" t="s">
        <v>5290</v>
      </c>
      <c r="AC96" s="3556"/>
      <c r="AD96" s="3556"/>
      <c r="AE96" s="3556"/>
      <c r="AF96" s="3033"/>
      <c r="AG96" s="3598" t="s">
        <v>5274</v>
      </c>
      <c r="AH96" s="3599"/>
      <c r="AI96" s="3599"/>
      <c r="AJ96" s="3599"/>
      <c r="AK96" s="3599"/>
      <c r="AL96" s="3599"/>
      <c r="AM96" s="3599"/>
      <c r="AN96" s="3600"/>
      <c r="AO96" s="3557" t="s">
        <v>5284</v>
      </c>
      <c r="AP96" s="3558"/>
      <c r="AQ96" s="3558"/>
      <c r="AR96" s="3558"/>
      <c r="AS96" s="3559"/>
    </row>
    <row r="97" spans="1:45" ht="15.75" customHeight="1" x14ac:dyDescent="0.15">
      <c r="A97" s="3693"/>
      <c r="B97" s="2928"/>
      <c r="C97" s="2929"/>
      <c r="D97" s="2929"/>
      <c r="E97" s="2929"/>
      <c r="F97" s="2930"/>
      <c r="G97" s="3630" t="s">
        <v>5291</v>
      </c>
      <c r="H97" s="3631"/>
      <c r="I97" s="3631"/>
      <c r="J97" s="3631"/>
      <c r="K97" s="3631"/>
      <c r="L97" s="3631"/>
      <c r="M97" s="3631"/>
      <c r="N97" s="3631"/>
      <c r="O97" s="3631"/>
      <c r="P97" s="3631"/>
      <c r="Q97" s="3631"/>
      <c r="R97" s="3631"/>
      <c r="S97" s="3631"/>
      <c r="T97" s="3631"/>
      <c r="U97" s="3631"/>
      <c r="V97" s="3632"/>
      <c r="W97" s="3561" t="s">
        <v>1700</v>
      </c>
      <c r="X97" s="3561"/>
      <c r="Y97" s="3561"/>
      <c r="Z97" s="3561"/>
      <c r="AA97" s="3561"/>
      <c r="AB97" s="3555" t="s">
        <v>5292</v>
      </c>
      <c r="AC97" s="3556"/>
      <c r="AD97" s="3556"/>
      <c r="AE97" s="3556"/>
      <c r="AF97" s="3033"/>
      <c r="AG97" s="3598" t="s">
        <v>5274</v>
      </c>
      <c r="AH97" s="3599"/>
      <c r="AI97" s="3599"/>
      <c r="AJ97" s="3599"/>
      <c r="AK97" s="3599"/>
      <c r="AL97" s="3599"/>
      <c r="AM97" s="3599"/>
      <c r="AN97" s="3600"/>
      <c r="AO97" s="3557" t="s">
        <v>5280</v>
      </c>
      <c r="AP97" s="3558"/>
      <c r="AQ97" s="3558"/>
      <c r="AR97" s="3558"/>
      <c r="AS97" s="3559"/>
    </row>
    <row r="98" spans="1:45" ht="15.75" customHeight="1" x14ac:dyDescent="0.15">
      <c r="A98" s="3693"/>
      <c r="B98" s="2928"/>
      <c r="C98" s="2929"/>
      <c r="D98" s="2929"/>
      <c r="E98" s="2929"/>
      <c r="F98" s="2930"/>
      <c r="G98" s="3630" t="s">
        <v>5293</v>
      </c>
      <c r="H98" s="3631"/>
      <c r="I98" s="3631"/>
      <c r="J98" s="3631"/>
      <c r="K98" s="3631"/>
      <c r="L98" s="3631"/>
      <c r="M98" s="3631"/>
      <c r="N98" s="3631"/>
      <c r="O98" s="3631"/>
      <c r="P98" s="3631"/>
      <c r="Q98" s="3631"/>
      <c r="R98" s="3631"/>
      <c r="S98" s="3631"/>
      <c r="T98" s="3631"/>
      <c r="U98" s="3631"/>
      <c r="V98" s="3632"/>
      <c r="W98" s="3561" t="s">
        <v>1686</v>
      </c>
      <c r="X98" s="3561"/>
      <c r="Y98" s="3561"/>
      <c r="Z98" s="3561"/>
      <c r="AA98" s="3561"/>
      <c r="AB98" s="3555" t="s">
        <v>5292</v>
      </c>
      <c r="AC98" s="3556"/>
      <c r="AD98" s="3556"/>
      <c r="AE98" s="3556"/>
      <c r="AF98" s="3033"/>
      <c r="AG98" s="3598" t="s">
        <v>5274</v>
      </c>
      <c r="AH98" s="3599"/>
      <c r="AI98" s="3599"/>
      <c r="AJ98" s="3599"/>
      <c r="AK98" s="3599"/>
      <c r="AL98" s="3599"/>
      <c r="AM98" s="3599"/>
      <c r="AN98" s="3600"/>
      <c r="AO98" s="3557" t="s">
        <v>5294</v>
      </c>
      <c r="AP98" s="3558"/>
      <c r="AQ98" s="3558"/>
      <c r="AR98" s="3558"/>
      <c r="AS98" s="3559"/>
    </row>
    <row r="99" spans="1:45" ht="15.75" customHeight="1" x14ac:dyDescent="0.15">
      <c r="A99" s="3694"/>
      <c r="B99" s="3030" t="s">
        <v>807</v>
      </c>
      <c r="C99" s="3640"/>
      <c r="D99" s="3640"/>
      <c r="E99" s="3640"/>
      <c r="F99" s="3641"/>
      <c r="G99" s="3552" t="s">
        <v>4280</v>
      </c>
      <c r="H99" s="3553"/>
      <c r="I99" s="3553"/>
      <c r="J99" s="3553"/>
      <c r="K99" s="3553"/>
      <c r="L99" s="3553"/>
      <c r="M99" s="3553"/>
      <c r="N99" s="3553"/>
      <c r="O99" s="3553"/>
      <c r="P99" s="3553"/>
      <c r="Q99" s="3553"/>
      <c r="R99" s="3553"/>
      <c r="S99" s="3553"/>
      <c r="T99" s="3553"/>
      <c r="U99" s="3553"/>
      <c r="V99" s="3554"/>
      <c r="W99" s="3701" t="s">
        <v>5295</v>
      </c>
      <c r="X99" s="3702"/>
      <c r="Y99" s="3702"/>
      <c r="Z99" s="3702"/>
      <c r="AA99" s="3703"/>
      <c r="AB99" s="3555" t="s">
        <v>4281</v>
      </c>
      <c r="AC99" s="3556"/>
      <c r="AD99" s="3556"/>
      <c r="AE99" s="3556"/>
      <c r="AF99" s="3033"/>
      <c r="AG99" s="3598" t="s">
        <v>4282</v>
      </c>
      <c r="AH99" s="3599"/>
      <c r="AI99" s="3599"/>
      <c r="AJ99" s="3599"/>
      <c r="AK99" s="3599"/>
      <c r="AL99" s="3599"/>
      <c r="AM99" s="3599"/>
      <c r="AN99" s="3600"/>
      <c r="AO99" s="3557" t="s">
        <v>5296</v>
      </c>
      <c r="AP99" s="3558"/>
      <c r="AQ99" s="3558"/>
      <c r="AR99" s="3558"/>
      <c r="AS99" s="3559"/>
    </row>
    <row r="100" spans="1:45" s="191" customFormat="1" ht="15.75" customHeight="1" x14ac:dyDescent="0.15">
      <c r="A100" s="931" t="s">
        <v>5133</v>
      </c>
      <c r="B100" s="2921"/>
      <c r="C100" s="2921"/>
      <c r="D100" s="2921"/>
      <c r="E100" s="2921"/>
      <c r="F100" s="2921"/>
      <c r="G100" s="256"/>
      <c r="H100" s="256"/>
      <c r="I100" s="256"/>
      <c r="J100" s="256"/>
      <c r="K100" s="256"/>
      <c r="L100" s="256"/>
      <c r="M100" s="256"/>
      <c r="N100" s="256"/>
      <c r="O100" s="256"/>
      <c r="P100" s="256"/>
      <c r="Q100" s="256"/>
      <c r="R100" s="256"/>
      <c r="S100" s="256"/>
      <c r="T100" s="256"/>
      <c r="U100" s="256"/>
      <c r="V100" s="256"/>
      <c r="W100" s="2918"/>
      <c r="X100" s="2918"/>
      <c r="Y100" s="2918"/>
      <c r="Z100" s="2918"/>
      <c r="AA100" s="2918"/>
      <c r="AB100" s="2918"/>
      <c r="AC100" s="2918"/>
      <c r="AD100" s="2918"/>
      <c r="AE100" s="2918"/>
      <c r="AF100" s="2918"/>
      <c r="AG100" s="2931"/>
      <c r="AH100" s="2931"/>
      <c r="AI100" s="2931"/>
      <c r="AJ100" s="2931"/>
      <c r="AK100" s="2931"/>
      <c r="AL100" s="2931"/>
      <c r="AM100" s="2931"/>
      <c r="AN100" s="2931"/>
      <c r="AO100" s="2918"/>
      <c r="AP100" s="2918"/>
      <c r="AQ100" s="2918"/>
      <c r="AR100" s="2918"/>
      <c r="AS100" s="2918"/>
    </row>
    <row r="101" spans="1:45" s="191" customFormat="1" ht="15.75" customHeight="1" x14ac:dyDescent="0.15">
      <c r="A101" s="931"/>
      <c r="B101" s="2921"/>
      <c r="C101" s="2921"/>
      <c r="D101" s="2921"/>
      <c r="E101" s="2921"/>
      <c r="F101" s="2921"/>
      <c r="G101" s="256"/>
      <c r="H101" s="256"/>
      <c r="I101" s="256"/>
      <c r="J101" s="256"/>
      <c r="K101" s="256"/>
      <c r="L101" s="256"/>
      <c r="M101" s="256"/>
      <c r="N101" s="256"/>
      <c r="O101" s="256"/>
      <c r="P101" s="256"/>
      <c r="Q101" s="256"/>
      <c r="R101" s="256"/>
      <c r="S101" s="256"/>
      <c r="T101" s="256"/>
      <c r="U101" s="256"/>
      <c r="V101" s="256"/>
      <c r="W101" s="2918"/>
      <c r="X101" s="2918"/>
      <c r="Y101" s="2918"/>
      <c r="Z101" s="2918"/>
      <c r="AA101" s="2918"/>
      <c r="AB101" s="2918"/>
      <c r="AC101" s="2918"/>
      <c r="AD101" s="2918"/>
      <c r="AE101" s="2918"/>
      <c r="AF101" s="2918"/>
      <c r="AG101" s="2931"/>
      <c r="AH101" s="2931"/>
      <c r="AI101" s="2931"/>
      <c r="AJ101" s="2931"/>
      <c r="AK101" s="2931"/>
      <c r="AL101" s="2931"/>
      <c r="AM101" s="2931"/>
      <c r="AN101" s="2931"/>
      <c r="AO101" s="2918"/>
      <c r="AP101" s="2918"/>
      <c r="AQ101" s="2918"/>
      <c r="AR101" s="2918"/>
      <c r="AS101" s="2918"/>
    </row>
    <row r="102" spans="1:45" s="191" customFormat="1" ht="15.75" customHeight="1" x14ac:dyDescent="0.15">
      <c r="A102" s="931"/>
      <c r="B102" s="2921"/>
      <c r="C102" s="2921"/>
      <c r="D102" s="2921"/>
      <c r="E102" s="2921"/>
      <c r="F102" s="2921"/>
      <c r="G102" s="256"/>
      <c r="H102" s="256"/>
      <c r="I102" s="256"/>
      <c r="J102" s="256"/>
      <c r="K102" s="256"/>
      <c r="L102" s="256"/>
      <c r="M102" s="256"/>
      <c r="N102" s="256"/>
      <c r="O102" s="256"/>
      <c r="P102" s="256"/>
      <c r="Q102" s="256"/>
      <c r="R102" s="256"/>
      <c r="S102" s="256"/>
      <c r="T102" s="256"/>
      <c r="U102" s="256"/>
      <c r="V102" s="256"/>
      <c r="W102" s="2918"/>
      <c r="X102" s="2918"/>
      <c r="Y102" s="2918"/>
      <c r="Z102" s="2918"/>
      <c r="AA102" s="2918"/>
      <c r="AB102" s="2918"/>
      <c r="AC102" s="2918"/>
      <c r="AD102" s="2918"/>
      <c r="AE102" s="2918"/>
      <c r="AF102" s="2918"/>
      <c r="AG102" s="2931"/>
      <c r="AH102" s="2931"/>
      <c r="AI102" s="2931"/>
      <c r="AJ102" s="2931"/>
      <c r="AK102" s="2931"/>
      <c r="AL102" s="2931"/>
      <c r="AM102" s="2931"/>
      <c r="AN102" s="2931"/>
      <c r="AO102" s="2918"/>
      <c r="AP102" s="2918"/>
      <c r="AQ102" s="2918"/>
      <c r="AR102" s="2918"/>
      <c r="AS102" s="2918"/>
    </row>
    <row r="103" spans="1:45" s="191" customFormat="1" ht="15.75" customHeight="1" x14ac:dyDescent="0.15">
      <c r="A103" s="931"/>
      <c r="B103" s="2921"/>
      <c r="C103" s="2921"/>
      <c r="D103" s="2921"/>
      <c r="E103" s="2921"/>
      <c r="F103" s="2921"/>
      <c r="G103" s="256"/>
      <c r="H103" s="256"/>
      <c r="I103" s="256"/>
      <c r="J103" s="256"/>
      <c r="K103" s="256"/>
      <c r="L103" s="256"/>
      <c r="M103" s="256"/>
      <c r="N103" s="256"/>
      <c r="O103" s="256"/>
      <c r="P103" s="256"/>
      <c r="Q103" s="256"/>
      <c r="R103" s="256"/>
      <c r="S103" s="256"/>
      <c r="T103" s="256"/>
      <c r="U103" s="256"/>
      <c r="V103" s="256"/>
      <c r="W103" s="2918"/>
      <c r="X103" s="2918"/>
      <c r="Y103" s="2918"/>
      <c r="Z103" s="2918"/>
      <c r="AA103" s="2918"/>
      <c r="AB103" s="2918"/>
      <c r="AC103" s="2918"/>
      <c r="AD103" s="2918"/>
      <c r="AE103" s="2918"/>
      <c r="AF103" s="2918"/>
      <c r="AG103" s="2931"/>
      <c r="AH103" s="2931"/>
      <c r="AI103" s="2931"/>
      <c r="AJ103" s="2931"/>
      <c r="AK103" s="2931"/>
      <c r="AL103" s="2931"/>
      <c r="AM103" s="2931"/>
      <c r="AN103" s="2931"/>
      <c r="AO103" s="2918"/>
      <c r="AP103" s="2918"/>
      <c r="AQ103" s="2918"/>
      <c r="AR103" s="2918"/>
      <c r="AS103" s="2918"/>
    </row>
    <row r="104" spans="1:45" s="191" customFormat="1" ht="15.75" customHeight="1" x14ac:dyDescent="0.15">
      <c r="A104" s="931"/>
      <c r="B104" s="2921"/>
      <c r="C104" s="2921"/>
      <c r="D104" s="2921"/>
      <c r="E104" s="2921"/>
      <c r="F104" s="2921"/>
      <c r="G104" s="256"/>
      <c r="H104" s="256"/>
      <c r="I104" s="256"/>
      <c r="J104" s="256"/>
      <c r="K104" s="256"/>
      <c r="L104" s="256"/>
      <c r="M104" s="256"/>
      <c r="N104" s="256"/>
      <c r="O104" s="256"/>
      <c r="P104" s="256"/>
      <c r="Q104" s="256"/>
      <c r="R104" s="256"/>
      <c r="S104" s="256"/>
      <c r="T104" s="256"/>
      <c r="U104" s="256"/>
      <c r="V104" s="256"/>
      <c r="W104" s="2918"/>
      <c r="X104" s="2918"/>
      <c r="Y104" s="2918"/>
      <c r="Z104" s="2918"/>
      <c r="AA104" s="2918"/>
      <c r="AB104" s="2918"/>
      <c r="AC104" s="2918"/>
      <c r="AD104" s="2918"/>
      <c r="AE104" s="2918"/>
      <c r="AF104" s="2918"/>
      <c r="AG104" s="2931"/>
      <c r="AH104" s="2931"/>
      <c r="AI104" s="2931"/>
      <c r="AJ104" s="2931"/>
      <c r="AK104" s="2931"/>
      <c r="AL104" s="2931"/>
      <c r="AM104" s="2931"/>
      <c r="AN104" s="2931"/>
      <c r="AO104" s="2918"/>
      <c r="AP104" s="2918"/>
      <c r="AQ104" s="2918"/>
      <c r="AR104" s="2918"/>
      <c r="AS104" s="2918"/>
    </row>
    <row r="105" spans="1:45" s="191" customFormat="1" ht="15.75" customHeight="1" x14ac:dyDescent="0.15">
      <c r="A105" s="931"/>
      <c r="B105" s="2921"/>
      <c r="C105" s="2921"/>
      <c r="D105" s="2921"/>
      <c r="E105" s="2921"/>
      <c r="F105" s="2921"/>
      <c r="G105" s="256"/>
      <c r="H105" s="256"/>
      <c r="I105" s="256"/>
      <c r="J105" s="256"/>
      <c r="K105" s="256"/>
      <c r="L105" s="256"/>
      <c r="M105" s="256"/>
      <c r="N105" s="256"/>
      <c r="O105" s="256"/>
      <c r="P105" s="256"/>
      <c r="Q105" s="256"/>
      <c r="R105" s="256"/>
      <c r="S105" s="256"/>
      <c r="T105" s="256"/>
      <c r="U105" s="256"/>
      <c r="V105" s="256"/>
      <c r="W105" s="2918"/>
      <c r="X105" s="2918"/>
      <c r="Y105" s="2918"/>
      <c r="Z105" s="2918"/>
      <c r="AA105" s="2918"/>
      <c r="AB105" s="2918"/>
      <c r="AC105" s="2918"/>
      <c r="AD105" s="2918"/>
      <c r="AE105" s="2918"/>
      <c r="AF105" s="2918"/>
      <c r="AG105" s="2931"/>
      <c r="AH105" s="2931"/>
      <c r="AI105" s="2931"/>
      <c r="AJ105" s="2931"/>
      <c r="AK105" s="2931"/>
      <c r="AL105" s="2931"/>
      <c r="AM105" s="2931"/>
      <c r="AN105" s="2931"/>
      <c r="AO105" s="2918"/>
      <c r="AP105" s="2918"/>
      <c r="AQ105" s="2918"/>
      <c r="AR105" s="2918"/>
      <c r="AS105" s="2918"/>
    </row>
    <row r="106" spans="1:45" s="191" customFormat="1" ht="15.75" customHeight="1" x14ac:dyDescent="0.15">
      <c r="A106" s="931"/>
      <c r="B106" s="2921"/>
      <c r="C106" s="2921"/>
      <c r="D106" s="2921"/>
      <c r="E106" s="2921"/>
      <c r="F106" s="2921"/>
      <c r="G106" s="256"/>
      <c r="H106" s="256"/>
      <c r="I106" s="256"/>
      <c r="J106" s="256"/>
      <c r="K106" s="256"/>
      <c r="L106" s="256"/>
      <c r="M106" s="256"/>
      <c r="N106" s="256"/>
      <c r="O106" s="256"/>
      <c r="P106" s="256"/>
      <c r="Q106" s="256"/>
      <c r="R106" s="256"/>
      <c r="S106" s="256"/>
      <c r="T106" s="256"/>
      <c r="U106" s="256"/>
      <c r="V106" s="256"/>
      <c r="W106" s="2918"/>
      <c r="X106" s="2918"/>
      <c r="Y106" s="2918"/>
      <c r="Z106" s="2918"/>
      <c r="AA106" s="2918"/>
      <c r="AB106" s="2918"/>
      <c r="AC106" s="2918"/>
      <c r="AD106" s="2918"/>
      <c r="AE106" s="2918"/>
      <c r="AF106" s="2918"/>
      <c r="AG106" s="2931"/>
      <c r="AH106" s="2931"/>
      <c r="AI106" s="2931"/>
      <c r="AJ106" s="2931"/>
      <c r="AK106" s="2931"/>
      <c r="AL106" s="2931"/>
      <c r="AM106" s="2931"/>
      <c r="AN106" s="2931"/>
      <c r="AO106" s="2918"/>
      <c r="AP106" s="2918"/>
      <c r="AQ106" s="2918"/>
      <c r="AR106" s="2918"/>
      <c r="AS106" s="2918"/>
    </row>
    <row r="107" spans="1:45" s="258" customFormat="1" ht="15.75" customHeight="1" x14ac:dyDescent="0.15">
      <c r="A107" s="1399" t="s">
        <v>3274</v>
      </c>
      <c r="B107" s="1400"/>
      <c r="C107" s="1400"/>
      <c r="D107" s="1400"/>
      <c r="E107" s="1400"/>
      <c r="F107" s="1400"/>
      <c r="G107" s="256"/>
      <c r="H107" s="256"/>
      <c r="I107" s="256"/>
      <c r="J107" s="256"/>
      <c r="K107" s="256"/>
      <c r="L107" s="256"/>
      <c r="M107" s="256"/>
      <c r="N107" s="256"/>
      <c r="O107" s="256"/>
      <c r="P107" s="256"/>
      <c r="Q107" s="256"/>
      <c r="R107" s="256"/>
      <c r="S107" s="256"/>
      <c r="T107" s="256"/>
      <c r="U107" s="256"/>
      <c r="V107" s="256"/>
      <c r="W107" s="2918"/>
      <c r="X107" s="2918"/>
      <c r="Y107" s="2918"/>
      <c r="Z107" s="2918"/>
      <c r="AA107" s="2918"/>
      <c r="AB107" s="2918"/>
      <c r="AC107" s="2918"/>
      <c r="AD107" s="2918"/>
      <c r="AE107" s="2918"/>
      <c r="AF107" s="2918"/>
      <c r="AG107" s="2931"/>
      <c r="AH107" s="2931"/>
      <c r="AI107" s="2931"/>
      <c r="AJ107" s="2931"/>
      <c r="AK107" s="2931"/>
      <c r="AL107" s="2931"/>
      <c r="AM107" s="2931"/>
      <c r="AN107" s="2931"/>
      <c r="AO107" s="2918"/>
      <c r="AP107" s="2918"/>
      <c r="AQ107" s="2918"/>
      <c r="AR107" s="3573">
        <v>154</v>
      </c>
      <c r="AS107" s="3573"/>
    </row>
    <row r="108" spans="1:45" ht="15.75" customHeight="1" x14ac:dyDescent="0.15">
      <c r="A108" s="1402"/>
      <c r="B108" s="1403"/>
      <c r="C108" s="1403"/>
      <c r="D108" s="1403"/>
      <c r="E108" s="1403"/>
      <c r="F108" s="1403"/>
      <c r="G108" s="1401"/>
      <c r="H108" s="1401"/>
      <c r="I108" s="1401"/>
      <c r="J108" s="1401"/>
      <c r="K108" s="1401"/>
      <c r="L108" s="1401"/>
      <c r="M108" s="1401"/>
      <c r="N108" s="1401"/>
      <c r="O108" s="1401"/>
      <c r="P108" s="1401"/>
      <c r="Q108" s="1401"/>
      <c r="R108" s="1401"/>
      <c r="S108" s="1401"/>
      <c r="T108" s="1401"/>
      <c r="U108" s="1401"/>
      <c r="V108" s="1401"/>
      <c r="W108" s="1400"/>
      <c r="X108" s="1400"/>
      <c r="Y108" s="1400"/>
      <c r="Z108" s="1400"/>
      <c r="AA108" s="1400"/>
      <c r="AB108" s="1400"/>
      <c r="AC108" s="1400"/>
      <c r="AD108" s="1400"/>
      <c r="AE108" s="1400"/>
      <c r="AF108" s="1400"/>
      <c r="AG108" s="1400"/>
      <c r="AH108" s="1400"/>
      <c r="AI108" s="1400"/>
      <c r="AJ108" s="1400"/>
      <c r="AK108" s="1400"/>
      <c r="AL108" s="1400"/>
      <c r="AM108" s="1400"/>
      <c r="AN108" s="1400"/>
      <c r="AO108" s="1401"/>
      <c r="AP108" s="1401"/>
      <c r="AQ108" s="1401"/>
    </row>
    <row r="109" spans="1:45" ht="15.75" customHeight="1" x14ac:dyDescent="0.15">
      <c r="A109" s="1239" t="s">
        <v>3360</v>
      </c>
      <c r="B109" s="1404"/>
      <c r="C109" s="1403"/>
      <c r="D109" s="1403"/>
      <c r="E109" s="1403"/>
      <c r="F109" s="1403"/>
      <c r="G109" s="1402"/>
      <c r="H109" s="1402"/>
      <c r="I109" s="1402"/>
      <c r="J109" s="1402"/>
      <c r="K109" s="1402"/>
      <c r="L109" s="1402"/>
      <c r="M109" s="1402"/>
      <c r="N109" s="1402"/>
      <c r="O109" s="1402"/>
      <c r="P109" s="1402"/>
      <c r="Q109" s="1402"/>
      <c r="R109" s="1402"/>
      <c r="S109" s="1402"/>
      <c r="T109" s="1402"/>
      <c r="U109" s="1402"/>
      <c r="V109" s="1402"/>
      <c r="W109" s="1403"/>
      <c r="X109" s="1403"/>
      <c r="Y109" s="1403"/>
      <c r="Z109" s="1403"/>
      <c r="AA109" s="1403"/>
      <c r="AB109" s="1403"/>
      <c r="AC109" s="1403"/>
      <c r="AD109" s="1403"/>
      <c r="AE109" s="1403"/>
      <c r="AF109" s="1403"/>
      <c r="AG109" s="1403"/>
      <c r="AH109" s="1403"/>
      <c r="AI109" s="1403"/>
      <c r="AJ109" s="1403"/>
      <c r="AK109" s="1403"/>
      <c r="AL109" s="1403"/>
      <c r="AM109" s="1403"/>
      <c r="AN109" s="1403"/>
      <c r="AO109" s="1402"/>
      <c r="AP109" s="1402"/>
      <c r="AQ109" s="1402"/>
      <c r="AR109" s="1402"/>
      <c r="AS109" s="1402"/>
    </row>
    <row r="110" spans="1:45" ht="15.75" customHeight="1" x14ac:dyDescent="0.15">
      <c r="A110" s="931" t="s">
        <v>4305</v>
      </c>
      <c r="U110" s="256"/>
      <c r="V110" s="256"/>
      <c r="AD110" s="2918"/>
      <c r="AE110" s="2918"/>
      <c r="AF110" s="2918"/>
      <c r="AL110" s="2931"/>
      <c r="AM110" s="2931"/>
      <c r="AN110" s="2931"/>
      <c r="AO110" s="2058"/>
      <c r="AP110" s="2058"/>
      <c r="AQ110" s="2058"/>
      <c r="AR110" s="2058"/>
      <c r="AS110" s="2058"/>
    </row>
    <row r="111" spans="1:45" ht="15.75" customHeight="1" x14ac:dyDescent="0.15">
      <c r="A111" s="3552"/>
      <c r="B111" s="3553"/>
      <c r="C111" s="3553"/>
      <c r="D111" s="3553"/>
      <c r="E111" s="3553"/>
      <c r="F111" s="3554"/>
      <c r="G111" s="3032" t="s">
        <v>5004</v>
      </c>
      <c r="H111" s="3032"/>
      <c r="I111" s="3032"/>
      <c r="J111" s="3032"/>
      <c r="K111" s="3032"/>
      <c r="L111" s="3032"/>
      <c r="M111" s="3032"/>
      <c r="N111" s="3032"/>
      <c r="O111" s="3032"/>
      <c r="P111" s="3032"/>
      <c r="Q111" s="3032"/>
      <c r="R111" s="3032"/>
      <c r="S111" s="3032"/>
      <c r="T111" s="3032"/>
      <c r="U111" s="3032"/>
      <c r="V111" s="3032"/>
      <c r="W111" s="3561" t="s">
        <v>1642</v>
      </c>
      <c r="X111" s="3561"/>
      <c r="Y111" s="3561"/>
      <c r="Z111" s="3561"/>
      <c r="AA111" s="3561"/>
      <c r="AB111" s="3561" t="s">
        <v>1643</v>
      </c>
      <c r="AC111" s="3561"/>
      <c r="AD111" s="3561"/>
      <c r="AE111" s="3561"/>
      <c r="AF111" s="3561"/>
      <c r="AG111" s="3561" t="s">
        <v>1644</v>
      </c>
      <c r="AH111" s="3561"/>
      <c r="AI111" s="3561"/>
      <c r="AJ111" s="3561"/>
      <c r="AK111" s="3561"/>
      <c r="AL111" s="3561"/>
      <c r="AM111" s="3561"/>
      <c r="AN111" s="3561"/>
      <c r="AO111" s="3561" t="s">
        <v>1645</v>
      </c>
      <c r="AP111" s="3561"/>
      <c r="AQ111" s="3561"/>
      <c r="AR111" s="3561"/>
      <c r="AS111" s="3561"/>
    </row>
    <row r="112" spans="1:45" ht="15.75" customHeight="1" x14ac:dyDescent="0.15">
      <c r="A112" s="3528" t="s">
        <v>806</v>
      </c>
      <c r="B112" s="3574" t="s">
        <v>809</v>
      </c>
      <c r="C112" s="3575"/>
      <c r="D112" s="3575"/>
      <c r="E112" s="3575"/>
      <c r="F112" s="3576"/>
      <c r="G112" s="3552" t="s">
        <v>5297</v>
      </c>
      <c r="H112" s="3553"/>
      <c r="I112" s="3553"/>
      <c r="J112" s="3553"/>
      <c r="K112" s="3553"/>
      <c r="L112" s="3553"/>
      <c r="M112" s="3553"/>
      <c r="N112" s="3553"/>
      <c r="O112" s="3553"/>
      <c r="P112" s="3553"/>
      <c r="Q112" s="3553"/>
      <c r="R112" s="3553"/>
      <c r="S112" s="3553"/>
      <c r="T112" s="3553"/>
      <c r="U112" s="3553"/>
      <c r="V112" s="3554"/>
      <c r="W112" s="3555" t="s">
        <v>1647</v>
      </c>
      <c r="X112" s="3556"/>
      <c r="Y112" s="3556"/>
      <c r="Z112" s="3556"/>
      <c r="AA112" s="3033"/>
      <c r="AB112" s="3555" t="s">
        <v>1704</v>
      </c>
      <c r="AC112" s="3556"/>
      <c r="AD112" s="3556"/>
      <c r="AE112" s="3556"/>
      <c r="AF112" s="3033"/>
      <c r="AG112" s="3598" t="s">
        <v>1705</v>
      </c>
      <c r="AH112" s="3599"/>
      <c r="AI112" s="3599"/>
      <c r="AJ112" s="3599"/>
      <c r="AK112" s="3599"/>
      <c r="AL112" s="3599"/>
      <c r="AM112" s="3599"/>
      <c r="AN112" s="3600"/>
      <c r="AO112" s="3557" t="s">
        <v>5298</v>
      </c>
      <c r="AP112" s="3558"/>
      <c r="AQ112" s="3558"/>
      <c r="AR112" s="3558"/>
      <c r="AS112" s="3559"/>
    </row>
    <row r="113" spans="1:45" ht="15.75" customHeight="1" x14ac:dyDescent="0.15">
      <c r="A113" s="3529"/>
      <c r="B113" s="3577"/>
      <c r="C113" s="3578"/>
      <c r="D113" s="3578"/>
      <c r="E113" s="3578"/>
      <c r="F113" s="3579"/>
      <c r="G113" s="3552" t="s">
        <v>1706</v>
      </c>
      <c r="H113" s="3553"/>
      <c r="I113" s="3553"/>
      <c r="J113" s="3553"/>
      <c r="K113" s="3553"/>
      <c r="L113" s="3553"/>
      <c r="M113" s="3553"/>
      <c r="N113" s="3553"/>
      <c r="O113" s="3553"/>
      <c r="P113" s="3553"/>
      <c r="Q113" s="3553"/>
      <c r="R113" s="3553"/>
      <c r="S113" s="3553"/>
      <c r="T113" s="3553"/>
      <c r="U113" s="3553"/>
      <c r="V113" s="3554"/>
      <c r="W113" s="3555" t="s">
        <v>1647</v>
      </c>
      <c r="X113" s="3556"/>
      <c r="Y113" s="3556"/>
      <c r="Z113" s="3556"/>
      <c r="AA113" s="3033"/>
      <c r="AB113" s="3555" t="s">
        <v>1648</v>
      </c>
      <c r="AC113" s="3556"/>
      <c r="AD113" s="3556"/>
      <c r="AE113" s="3556"/>
      <c r="AF113" s="3033"/>
      <c r="AG113" s="3598" t="s">
        <v>1656</v>
      </c>
      <c r="AH113" s="3599"/>
      <c r="AI113" s="3599"/>
      <c r="AJ113" s="3599"/>
      <c r="AK113" s="3599"/>
      <c r="AL113" s="3599"/>
      <c r="AM113" s="3599"/>
      <c r="AN113" s="3600"/>
      <c r="AO113" s="3557" t="s">
        <v>5299</v>
      </c>
      <c r="AP113" s="3558"/>
      <c r="AQ113" s="3558"/>
      <c r="AR113" s="3558"/>
      <c r="AS113" s="3559"/>
    </row>
    <row r="114" spans="1:45" ht="15.75" customHeight="1" x14ac:dyDescent="0.15">
      <c r="A114" s="3529"/>
      <c r="B114" s="3577"/>
      <c r="C114" s="3578"/>
      <c r="D114" s="3578"/>
      <c r="E114" s="3578"/>
      <c r="F114" s="3579"/>
      <c r="G114" s="3552" t="s">
        <v>1707</v>
      </c>
      <c r="H114" s="3553"/>
      <c r="I114" s="3553"/>
      <c r="J114" s="3553"/>
      <c r="K114" s="3553"/>
      <c r="L114" s="3553"/>
      <c r="M114" s="3553"/>
      <c r="N114" s="3553"/>
      <c r="O114" s="3553"/>
      <c r="P114" s="3553"/>
      <c r="Q114" s="3553"/>
      <c r="R114" s="3553"/>
      <c r="S114" s="3553"/>
      <c r="T114" s="3553"/>
      <c r="U114" s="3553"/>
      <c r="V114" s="3554"/>
      <c r="W114" s="3555" t="s">
        <v>1647</v>
      </c>
      <c r="X114" s="3556"/>
      <c r="Y114" s="3556"/>
      <c r="Z114" s="3556"/>
      <c r="AA114" s="3033"/>
      <c r="AB114" s="3555" t="s">
        <v>1648</v>
      </c>
      <c r="AC114" s="3556"/>
      <c r="AD114" s="3556"/>
      <c r="AE114" s="3556"/>
      <c r="AF114" s="3033"/>
      <c r="AG114" s="3598" t="s">
        <v>1656</v>
      </c>
      <c r="AH114" s="3599"/>
      <c r="AI114" s="3599"/>
      <c r="AJ114" s="3599"/>
      <c r="AK114" s="3599"/>
      <c r="AL114" s="3599"/>
      <c r="AM114" s="3599"/>
      <c r="AN114" s="3600"/>
      <c r="AO114" s="3557" t="s">
        <v>5299</v>
      </c>
      <c r="AP114" s="3558"/>
      <c r="AQ114" s="3558"/>
      <c r="AR114" s="3558"/>
      <c r="AS114" s="3559"/>
    </row>
    <row r="115" spans="1:45" ht="15.75" customHeight="1" x14ac:dyDescent="0.15">
      <c r="A115" s="3529"/>
      <c r="B115" s="3577"/>
      <c r="C115" s="3578"/>
      <c r="D115" s="3578"/>
      <c r="E115" s="3578"/>
      <c r="F115" s="3579"/>
      <c r="G115" s="3611" t="s">
        <v>5300</v>
      </c>
      <c r="H115" s="3612"/>
      <c r="I115" s="3612"/>
      <c r="J115" s="3612"/>
      <c r="K115" s="3612"/>
      <c r="L115" s="3612"/>
      <c r="M115" s="3612"/>
      <c r="N115" s="3612"/>
      <c r="O115" s="3612"/>
      <c r="P115" s="3612"/>
      <c r="Q115" s="3612"/>
      <c r="R115" s="3612"/>
      <c r="S115" s="3612"/>
      <c r="T115" s="3612"/>
      <c r="U115" s="3612"/>
      <c r="V115" s="3613"/>
      <c r="W115" s="3574" t="s">
        <v>1708</v>
      </c>
      <c r="X115" s="3575"/>
      <c r="Y115" s="3575"/>
      <c r="Z115" s="3575"/>
      <c r="AA115" s="3576"/>
      <c r="AB115" s="3574" t="s">
        <v>1648</v>
      </c>
      <c r="AC115" s="3575"/>
      <c r="AD115" s="3575"/>
      <c r="AE115" s="3575"/>
      <c r="AF115" s="3576"/>
      <c r="AG115" s="3564" t="s">
        <v>1709</v>
      </c>
      <c r="AH115" s="3565"/>
      <c r="AI115" s="3565"/>
      <c r="AJ115" s="3565"/>
      <c r="AK115" s="3565"/>
      <c r="AL115" s="3565"/>
      <c r="AM115" s="3565"/>
      <c r="AN115" s="3566"/>
      <c r="AO115" s="3602" t="s">
        <v>5301</v>
      </c>
      <c r="AP115" s="3603"/>
      <c r="AQ115" s="3603"/>
      <c r="AR115" s="3603"/>
      <c r="AS115" s="3604"/>
    </row>
    <row r="116" spans="1:45" ht="15.75" customHeight="1" x14ac:dyDescent="0.15">
      <c r="A116" s="3529"/>
      <c r="B116" s="3577"/>
      <c r="C116" s="3578"/>
      <c r="D116" s="3578"/>
      <c r="E116" s="3578"/>
      <c r="F116" s="3579"/>
      <c r="G116" s="3617"/>
      <c r="H116" s="3618"/>
      <c r="I116" s="3618"/>
      <c r="J116" s="3618"/>
      <c r="K116" s="3618"/>
      <c r="L116" s="3618"/>
      <c r="M116" s="3618"/>
      <c r="N116" s="3618"/>
      <c r="O116" s="3618"/>
      <c r="P116" s="3618"/>
      <c r="Q116" s="3618"/>
      <c r="R116" s="3618"/>
      <c r="S116" s="3618"/>
      <c r="T116" s="3618"/>
      <c r="U116" s="3618"/>
      <c r="V116" s="3619"/>
      <c r="W116" s="3580"/>
      <c r="X116" s="3581"/>
      <c r="Y116" s="3581"/>
      <c r="Z116" s="3581"/>
      <c r="AA116" s="3582"/>
      <c r="AB116" s="3580"/>
      <c r="AC116" s="3581"/>
      <c r="AD116" s="3581"/>
      <c r="AE116" s="3581"/>
      <c r="AF116" s="3582"/>
      <c r="AG116" s="3570"/>
      <c r="AH116" s="3571"/>
      <c r="AI116" s="3571"/>
      <c r="AJ116" s="3571"/>
      <c r="AK116" s="3571"/>
      <c r="AL116" s="3571"/>
      <c r="AM116" s="3571"/>
      <c r="AN116" s="3572"/>
      <c r="AO116" s="3608"/>
      <c r="AP116" s="3609"/>
      <c r="AQ116" s="3609"/>
      <c r="AR116" s="3609"/>
      <c r="AS116" s="3610"/>
    </row>
    <row r="117" spans="1:45" ht="15.75" customHeight="1" x14ac:dyDescent="0.15">
      <c r="A117" s="3529"/>
      <c r="B117" s="3577"/>
      <c r="C117" s="3578"/>
      <c r="D117" s="3578"/>
      <c r="E117" s="3578"/>
      <c r="F117" s="3579"/>
      <c r="G117" s="3630" t="s">
        <v>5302</v>
      </c>
      <c r="H117" s="3631"/>
      <c r="I117" s="3631"/>
      <c r="J117" s="3631"/>
      <c r="K117" s="3631"/>
      <c r="L117" s="3631"/>
      <c r="M117" s="3631"/>
      <c r="N117" s="3631"/>
      <c r="O117" s="3631"/>
      <c r="P117" s="3631"/>
      <c r="Q117" s="3631"/>
      <c r="R117" s="3631"/>
      <c r="S117" s="3631"/>
      <c r="T117" s="3631"/>
      <c r="U117" s="3631"/>
      <c r="V117" s="3632"/>
      <c r="W117" s="3555" t="s">
        <v>5303</v>
      </c>
      <c r="X117" s="3556"/>
      <c r="Y117" s="3556"/>
      <c r="Z117" s="3556"/>
      <c r="AA117" s="3033"/>
      <c r="AB117" s="3555" t="s">
        <v>1648</v>
      </c>
      <c r="AC117" s="3556"/>
      <c r="AD117" s="3556"/>
      <c r="AE117" s="3556"/>
      <c r="AF117" s="3033"/>
      <c r="AG117" s="3598" t="s">
        <v>1699</v>
      </c>
      <c r="AH117" s="3599"/>
      <c r="AI117" s="3599"/>
      <c r="AJ117" s="3599"/>
      <c r="AK117" s="3599"/>
      <c r="AL117" s="3599"/>
      <c r="AM117" s="3599"/>
      <c r="AN117" s="3600"/>
      <c r="AO117" s="3557" t="s">
        <v>5304</v>
      </c>
      <c r="AP117" s="3558"/>
      <c r="AQ117" s="3558"/>
      <c r="AR117" s="3558"/>
      <c r="AS117" s="3559"/>
    </row>
    <row r="118" spans="1:45" ht="15.75" customHeight="1" x14ac:dyDescent="0.15">
      <c r="A118" s="3529"/>
      <c r="B118" s="3580"/>
      <c r="C118" s="3581"/>
      <c r="D118" s="3581"/>
      <c r="E118" s="3581"/>
      <c r="F118" s="3582"/>
      <c r="G118" s="3552" t="s">
        <v>4283</v>
      </c>
      <c r="H118" s="3553"/>
      <c r="I118" s="3553"/>
      <c r="J118" s="3553"/>
      <c r="K118" s="3553"/>
      <c r="L118" s="3553"/>
      <c r="M118" s="3553"/>
      <c r="N118" s="3553"/>
      <c r="O118" s="3553"/>
      <c r="P118" s="3553"/>
      <c r="Q118" s="3553"/>
      <c r="R118" s="3553"/>
      <c r="S118" s="3553"/>
      <c r="T118" s="3553"/>
      <c r="U118" s="3553"/>
      <c r="V118" s="3554"/>
      <c r="W118" s="3555" t="s">
        <v>5305</v>
      </c>
      <c r="X118" s="3556"/>
      <c r="Y118" s="3556"/>
      <c r="Z118" s="3556"/>
      <c r="AA118" s="3033"/>
      <c r="AB118" s="3555" t="s">
        <v>1717</v>
      </c>
      <c r="AC118" s="3556"/>
      <c r="AD118" s="3556"/>
      <c r="AE118" s="3556"/>
      <c r="AF118" s="3033"/>
      <c r="AG118" s="3598" t="s">
        <v>5306</v>
      </c>
      <c r="AH118" s="3599"/>
      <c r="AI118" s="3599"/>
      <c r="AJ118" s="3599"/>
      <c r="AK118" s="3599"/>
      <c r="AL118" s="3599"/>
      <c r="AM118" s="3599"/>
      <c r="AN118" s="3600"/>
      <c r="AO118" s="3557" t="s">
        <v>5307</v>
      </c>
      <c r="AP118" s="3558"/>
      <c r="AQ118" s="3558"/>
      <c r="AR118" s="3558"/>
      <c r="AS118" s="3559"/>
    </row>
    <row r="119" spans="1:45" ht="15.75" customHeight="1" x14ac:dyDescent="0.15">
      <c r="A119" s="3529"/>
      <c r="B119" s="3583" t="s">
        <v>1710</v>
      </c>
      <c r="C119" s="3564" t="s">
        <v>1652</v>
      </c>
      <c r="D119" s="3565"/>
      <c r="E119" s="3565"/>
      <c r="F119" s="3566"/>
      <c r="G119" s="3552" t="s">
        <v>1711</v>
      </c>
      <c r="H119" s="3553"/>
      <c r="I119" s="3553"/>
      <c r="J119" s="3553"/>
      <c r="K119" s="3553"/>
      <c r="L119" s="3553"/>
      <c r="M119" s="3553"/>
      <c r="N119" s="3553"/>
      <c r="O119" s="3553"/>
      <c r="P119" s="3553"/>
      <c r="Q119" s="3553"/>
      <c r="R119" s="3553"/>
      <c r="S119" s="3553"/>
      <c r="T119" s="3553"/>
      <c r="U119" s="3553"/>
      <c r="V119" s="3554"/>
      <c r="W119" s="3555" t="s">
        <v>1654</v>
      </c>
      <c r="X119" s="3556"/>
      <c r="Y119" s="3556"/>
      <c r="Z119" s="3556"/>
      <c r="AA119" s="3033"/>
      <c r="AB119" s="3555" t="s">
        <v>1655</v>
      </c>
      <c r="AC119" s="3556"/>
      <c r="AD119" s="3556"/>
      <c r="AE119" s="3556"/>
      <c r="AF119" s="3033"/>
      <c r="AG119" s="3598" t="s">
        <v>1656</v>
      </c>
      <c r="AH119" s="3599"/>
      <c r="AI119" s="3599"/>
      <c r="AJ119" s="3599"/>
      <c r="AK119" s="3599"/>
      <c r="AL119" s="3599"/>
      <c r="AM119" s="3599"/>
      <c r="AN119" s="3600"/>
      <c r="AO119" s="3557" t="s">
        <v>5308</v>
      </c>
      <c r="AP119" s="3558"/>
      <c r="AQ119" s="3558"/>
      <c r="AR119" s="3558"/>
      <c r="AS119" s="3559"/>
    </row>
    <row r="120" spans="1:45" ht="15.75" customHeight="1" x14ac:dyDescent="0.15">
      <c r="A120" s="3529"/>
      <c r="B120" s="3584"/>
      <c r="C120" s="3567"/>
      <c r="D120" s="3568"/>
      <c r="E120" s="3568"/>
      <c r="F120" s="3569"/>
      <c r="G120" s="3552" t="s">
        <v>1712</v>
      </c>
      <c r="H120" s="3553"/>
      <c r="I120" s="3553"/>
      <c r="J120" s="3553"/>
      <c r="K120" s="3553"/>
      <c r="L120" s="3553"/>
      <c r="M120" s="3553"/>
      <c r="N120" s="3553"/>
      <c r="O120" s="3553"/>
      <c r="P120" s="3553"/>
      <c r="Q120" s="3553"/>
      <c r="R120" s="3553"/>
      <c r="S120" s="3553"/>
      <c r="T120" s="3553"/>
      <c r="U120" s="3553"/>
      <c r="V120" s="3554"/>
      <c r="W120" s="3555" t="s">
        <v>1654</v>
      </c>
      <c r="X120" s="3556"/>
      <c r="Y120" s="3556"/>
      <c r="Z120" s="3556"/>
      <c r="AA120" s="3033"/>
      <c r="AB120" s="3555" t="s">
        <v>1655</v>
      </c>
      <c r="AC120" s="3556"/>
      <c r="AD120" s="3556"/>
      <c r="AE120" s="3556"/>
      <c r="AF120" s="3033"/>
      <c r="AG120" s="3598" t="s">
        <v>1713</v>
      </c>
      <c r="AH120" s="3599"/>
      <c r="AI120" s="3599"/>
      <c r="AJ120" s="3599"/>
      <c r="AK120" s="3599"/>
      <c r="AL120" s="3599"/>
      <c r="AM120" s="3599"/>
      <c r="AN120" s="3600"/>
      <c r="AO120" s="3557" t="s">
        <v>5309</v>
      </c>
      <c r="AP120" s="3558"/>
      <c r="AQ120" s="3558"/>
      <c r="AR120" s="3558"/>
      <c r="AS120" s="3559"/>
    </row>
    <row r="121" spans="1:45" ht="15.75" customHeight="1" x14ac:dyDescent="0.15">
      <c r="A121" s="3529"/>
      <c r="B121" s="3584"/>
      <c r="C121" s="3567"/>
      <c r="D121" s="3568"/>
      <c r="E121" s="3568"/>
      <c r="F121" s="3569"/>
      <c r="G121" s="3552" t="s">
        <v>1653</v>
      </c>
      <c r="H121" s="3553"/>
      <c r="I121" s="3553"/>
      <c r="J121" s="3553"/>
      <c r="K121" s="3553"/>
      <c r="L121" s="3553"/>
      <c r="M121" s="3553"/>
      <c r="N121" s="3553"/>
      <c r="O121" s="3553"/>
      <c r="P121" s="3553"/>
      <c r="Q121" s="3553"/>
      <c r="R121" s="3553"/>
      <c r="S121" s="3553"/>
      <c r="T121" s="3553"/>
      <c r="U121" s="3553"/>
      <c r="V121" s="3554"/>
      <c r="W121" s="3555" t="s">
        <v>1654</v>
      </c>
      <c r="X121" s="3556"/>
      <c r="Y121" s="3556"/>
      <c r="Z121" s="3556"/>
      <c r="AA121" s="3033"/>
      <c r="AB121" s="3555" t="s">
        <v>1658</v>
      </c>
      <c r="AC121" s="3556"/>
      <c r="AD121" s="3556"/>
      <c r="AE121" s="3556"/>
      <c r="AF121" s="3033"/>
      <c r="AG121" s="3598" t="s">
        <v>1688</v>
      </c>
      <c r="AH121" s="3599"/>
      <c r="AI121" s="3599"/>
      <c r="AJ121" s="3599"/>
      <c r="AK121" s="3599"/>
      <c r="AL121" s="3599"/>
      <c r="AM121" s="3599"/>
      <c r="AN121" s="3600"/>
      <c r="AO121" s="3557" t="s">
        <v>5310</v>
      </c>
      <c r="AP121" s="3558"/>
      <c r="AQ121" s="3558"/>
      <c r="AR121" s="3558"/>
      <c r="AS121" s="3559"/>
    </row>
    <row r="122" spans="1:45" ht="15.75" customHeight="1" x14ac:dyDescent="0.15">
      <c r="A122" s="3529"/>
      <c r="B122" s="3584"/>
      <c r="C122" s="3567"/>
      <c r="D122" s="3568"/>
      <c r="E122" s="3568"/>
      <c r="F122" s="3569"/>
      <c r="G122" s="3552" t="s">
        <v>1657</v>
      </c>
      <c r="H122" s="3553"/>
      <c r="I122" s="3553"/>
      <c r="J122" s="3553"/>
      <c r="K122" s="3553"/>
      <c r="L122" s="3553"/>
      <c r="M122" s="3553"/>
      <c r="N122" s="3553"/>
      <c r="O122" s="3553"/>
      <c r="P122" s="3553"/>
      <c r="Q122" s="3553"/>
      <c r="R122" s="3553"/>
      <c r="S122" s="3553"/>
      <c r="T122" s="3553"/>
      <c r="U122" s="3553"/>
      <c r="V122" s="3554"/>
      <c r="W122" s="3555" t="s">
        <v>1654</v>
      </c>
      <c r="X122" s="3556"/>
      <c r="Y122" s="3556"/>
      <c r="Z122" s="3556"/>
      <c r="AA122" s="3033"/>
      <c r="AB122" s="3555" t="s">
        <v>1658</v>
      </c>
      <c r="AC122" s="3556"/>
      <c r="AD122" s="3556"/>
      <c r="AE122" s="3556"/>
      <c r="AF122" s="3033"/>
      <c r="AG122" s="3598" t="s">
        <v>1714</v>
      </c>
      <c r="AH122" s="3599"/>
      <c r="AI122" s="3599"/>
      <c r="AJ122" s="3599"/>
      <c r="AK122" s="3599"/>
      <c r="AL122" s="3599"/>
      <c r="AM122" s="3599"/>
      <c r="AN122" s="3600"/>
      <c r="AO122" s="3557" t="s">
        <v>5311</v>
      </c>
      <c r="AP122" s="3558"/>
      <c r="AQ122" s="3558"/>
      <c r="AR122" s="3558"/>
      <c r="AS122" s="3559"/>
    </row>
    <row r="123" spans="1:45" ht="15.75" customHeight="1" x14ac:dyDescent="0.15">
      <c r="A123" s="3529"/>
      <c r="B123" s="3584"/>
      <c r="C123" s="3570"/>
      <c r="D123" s="3571"/>
      <c r="E123" s="3571"/>
      <c r="F123" s="3572"/>
      <c r="G123" s="3552" t="s">
        <v>5312</v>
      </c>
      <c r="H123" s="3553"/>
      <c r="I123" s="3553"/>
      <c r="J123" s="3553"/>
      <c r="K123" s="3553"/>
      <c r="L123" s="3553"/>
      <c r="M123" s="3553"/>
      <c r="N123" s="3553"/>
      <c r="O123" s="3553"/>
      <c r="P123" s="3553"/>
      <c r="Q123" s="3553"/>
      <c r="R123" s="3553"/>
      <c r="S123" s="3553"/>
      <c r="T123" s="3553"/>
      <c r="U123" s="3553"/>
      <c r="V123" s="3554"/>
      <c r="W123" s="3555" t="s">
        <v>1654</v>
      </c>
      <c r="X123" s="3556"/>
      <c r="Y123" s="3556"/>
      <c r="Z123" s="3556"/>
      <c r="AA123" s="3033"/>
      <c r="AB123" s="3555" t="s">
        <v>1655</v>
      </c>
      <c r="AC123" s="3556"/>
      <c r="AD123" s="3556"/>
      <c r="AE123" s="3556"/>
      <c r="AF123" s="3033"/>
      <c r="AG123" s="3598" t="s">
        <v>1715</v>
      </c>
      <c r="AH123" s="3599"/>
      <c r="AI123" s="3599"/>
      <c r="AJ123" s="3599"/>
      <c r="AK123" s="3599"/>
      <c r="AL123" s="3599"/>
      <c r="AM123" s="3599"/>
      <c r="AN123" s="3600"/>
      <c r="AO123" s="3557" t="s">
        <v>5313</v>
      </c>
      <c r="AP123" s="3558"/>
      <c r="AQ123" s="3558"/>
      <c r="AR123" s="3558"/>
      <c r="AS123" s="3559"/>
    </row>
    <row r="124" spans="1:45" ht="15.75" customHeight="1" x14ac:dyDescent="0.15">
      <c r="A124" s="3529"/>
      <c r="B124" s="3584"/>
      <c r="C124" s="3564" t="s">
        <v>1667</v>
      </c>
      <c r="D124" s="3565"/>
      <c r="E124" s="3565"/>
      <c r="F124" s="3566"/>
      <c r="G124" s="3552" t="s">
        <v>5314</v>
      </c>
      <c r="H124" s="3553"/>
      <c r="I124" s="3553"/>
      <c r="J124" s="3553"/>
      <c r="K124" s="3553"/>
      <c r="L124" s="3553"/>
      <c r="M124" s="3553"/>
      <c r="N124" s="3553"/>
      <c r="O124" s="3553"/>
      <c r="P124" s="3553"/>
      <c r="Q124" s="3553"/>
      <c r="R124" s="3553"/>
      <c r="S124" s="3553"/>
      <c r="T124" s="3553"/>
      <c r="U124" s="3553"/>
      <c r="V124" s="3554"/>
      <c r="W124" s="3555" t="s">
        <v>1716</v>
      </c>
      <c r="X124" s="3556"/>
      <c r="Y124" s="3556"/>
      <c r="Z124" s="3556"/>
      <c r="AA124" s="3033"/>
      <c r="AB124" s="3555" t="s">
        <v>1717</v>
      </c>
      <c r="AC124" s="3556"/>
      <c r="AD124" s="3556"/>
      <c r="AE124" s="3556"/>
      <c r="AF124" s="3033"/>
      <c r="AG124" s="3598" t="s">
        <v>1718</v>
      </c>
      <c r="AH124" s="3599"/>
      <c r="AI124" s="3599"/>
      <c r="AJ124" s="3599"/>
      <c r="AK124" s="3599"/>
      <c r="AL124" s="3599"/>
      <c r="AM124" s="3599"/>
      <c r="AN124" s="3600"/>
      <c r="AO124" s="3557" t="s">
        <v>5298</v>
      </c>
      <c r="AP124" s="3558"/>
      <c r="AQ124" s="3558"/>
      <c r="AR124" s="3558"/>
      <c r="AS124" s="3559"/>
    </row>
    <row r="125" spans="1:45" ht="15.75" customHeight="1" x14ac:dyDescent="0.15">
      <c r="A125" s="3529"/>
      <c r="B125" s="3584"/>
      <c r="C125" s="3567"/>
      <c r="D125" s="3568"/>
      <c r="E125" s="3568"/>
      <c r="F125" s="3569"/>
      <c r="G125" s="3552" t="s">
        <v>1719</v>
      </c>
      <c r="H125" s="3553"/>
      <c r="I125" s="3553"/>
      <c r="J125" s="3553"/>
      <c r="K125" s="3553"/>
      <c r="L125" s="3553"/>
      <c r="M125" s="3553"/>
      <c r="N125" s="3553"/>
      <c r="O125" s="3553"/>
      <c r="P125" s="3553"/>
      <c r="Q125" s="3553"/>
      <c r="R125" s="3553"/>
      <c r="S125" s="3553"/>
      <c r="T125" s="3553"/>
      <c r="U125" s="3553"/>
      <c r="V125" s="3554"/>
      <c r="W125" s="3555" t="s">
        <v>1716</v>
      </c>
      <c r="X125" s="3556"/>
      <c r="Y125" s="3556"/>
      <c r="Z125" s="3556"/>
      <c r="AA125" s="3033"/>
      <c r="AB125" s="3555" t="s">
        <v>1720</v>
      </c>
      <c r="AC125" s="3556"/>
      <c r="AD125" s="3556"/>
      <c r="AE125" s="3556"/>
      <c r="AF125" s="3033"/>
      <c r="AG125" s="3598" t="s">
        <v>1656</v>
      </c>
      <c r="AH125" s="3599"/>
      <c r="AI125" s="3599"/>
      <c r="AJ125" s="3599"/>
      <c r="AK125" s="3599"/>
      <c r="AL125" s="3599"/>
      <c r="AM125" s="3599"/>
      <c r="AN125" s="3600"/>
      <c r="AO125" s="3557" t="s">
        <v>5315</v>
      </c>
      <c r="AP125" s="3558"/>
      <c r="AQ125" s="3558"/>
      <c r="AR125" s="3558"/>
      <c r="AS125" s="3559"/>
    </row>
    <row r="126" spans="1:45" ht="15.75" customHeight="1" x14ac:dyDescent="0.15">
      <c r="A126" s="3529"/>
      <c r="B126" s="3584"/>
      <c r="C126" s="3567"/>
      <c r="D126" s="3568"/>
      <c r="E126" s="3568"/>
      <c r="F126" s="3569"/>
      <c r="G126" s="3552" t="s">
        <v>5316</v>
      </c>
      <c r="H126" s="3553"/>
      <c r="I126" s="3553"/>
      <c r="J126" s="3553"/>
      <c r="K126" s="3553"/>
      <c r="L126" s="3553"/>
      <c r="M126" s="3553"/>
      <c r="N126" s="3553"/>
      <c r="O126" s="3553"/>
      <c r="P126" s="3553"/>
      <c r="Q126" s="3553"/>
      <c r="R126" s="3553"/>
      <c r="S126" s="3553"/>
      <c r="T126" s="3553"/>
      <c r="U126" s="3553"/>
      <c r="V126" s="3554"/>
      <c r="W126" s="3555" t="s">
        <v>1716</v>
      </c>
      <c r="X126" s="3556"/>
      <c r="Y126" s="3556"/>
      <c r="Z126" s="3556"/>
      <c r="AA126" s="3033"/>
      <c r="AB126" s="3555" t="s">
        <v>1648</v>
      </c>
      <c r="AC126" s="3556"/>
      <c r="AD126" s="3556"/>
      <c r="AE126" s="3556"/>
      <c r="AF126" s="3033"/>
      <c r="AG126" s="3598" t="s">
        <v>1718</v>
      </c>
      <c r="AH126" s="3599"/>
      <c r="AI126" s="3599"/>
      <c r="AJ126" s="3599"/>
      <c r="AK126" s="3599"/>
      <c r="AL126" s="3599"/>
      <c r="AM126" s="3599"/>
      <c r="AN126" s="3600"/>
      <c r="AO126" s="3557" t="s">
        <v>5317</v>
      </c>
      <c r="AP126" s="3558"/>
      <c r="AQ126" s="3558"/>
      <c r="AR126" s="3558"/>
      <c r="AS126" s="3559"/>
    </row>
    <row r="127" spans="1:45" ht="15.75" customHeight="1" x14ac:dyDescent="0.15">
      <c r="A127" s="3529"/>
      <c r="B127" s="3584"/>
      <c r="C127" s="3567"/>
      <c r="D127" s="3568"/>
      <c r="E127" s="3568"/>
      <c r="F127" s="3569"/>
      <c r="G127" s="3552" t="s">
        <v>5318</v>
      </c>
      <c r="H127" s="3553"/>
      <c r="I127" s="3553"/>
      <c r="J127" s="3553"/>
      <c r="K127" s="3553"/>
      <c r="L127" s="3553"/>
      <c r="M127" s="3553"/>
      <c r="N127" s="3553"/>
      <c r="O127" s="3553"/>
      <c r="P127" s="3553"/>
      <c r="Q127" s="3553"/>
      <c r="R127" s="3553"/>
      <c r="S127" s="3553"/>
      <c r="T127" s="3553"/>
      <c r="U127" s="3553"/>
      <c r="V127" s="3554"/>
      <c r="W127" s="3555" t="s">
        <v>1829</v>
      </c>
      <c r="X127" s="3556"/>
      <c r="Y127" s="3556"/>
      <c r="Z127" s="3556"/>
      <c r="AA127" s="3033"/>
      <c r="AB127" s="3555" t="s">
        <v>1717</v>
      </c>
      <c r="AC127" s="3556"/>
      <c r="AD127" s="3556"/>
      <c r="AE127" s="3556"/>
      <c r="AF127" s="3033"/>
      <c r="AG127" s="3598" t="s">
        <v>5319</v>
      </c>
      <c r="AH127" s="3599"/>
      <c r="AI127" s="3599"/>
      <c r="AJ127" s="3599"/>
      <c r="AK127" s="3599"/>
      <c r="AL127" s="3599"/>
      <c r="AM127" s="3599"/>
      <c r="AN127" s="3600"/>
      <c r="AO127" s="3557" t="s">
        <v>5320</v>
      </c>
      <c r="AP127" s="3558"/>
      <c r="AQ127" s="3558"/>
      <c r="AR127" s="3558"/>
      <c r="AS127" s="3559"/>
    </row>
    <row r="128" spans="1:45" s="191" customFormat="1" ht="15.75" customHeight="1" x14ac:dyDescent="0.15">
      <c r="A128" s="3529"/>
      <c r="B128" s="3584"/>
      <c r="C128" s="3567"/>
      <c r="D128" s="3568"/>
      <c r="E128" s="3568"/>
      <c r="F128" s="3569"/>
      <c r="G128" s="3552" t="s">
        <v>5321</v>
      </c>
      <c r="H128" s="3553"/>
      <c r="I128" s="3553"/>
      <c r="J128" s="3553"/>
      <c r="K128" s="3553"/>
      <c r="L128" s="3553"/>
      <c r="M128" s="3553"/>
      <c r="N128" s="3553"/>
      <c r="O128" s="3553"/>
      <c r="P128" s="3553"/>
      <c r="Q128" s="3553"/>
      <c r="R128" s="3553"/>
      <c r="S128" s="3553"/>
      <c r="T128" s="3553"/>
      <c r="U128" s="3553"/>
      <c r="V128" s="3554"/>
      <c r="W128" s="3555" t="s">
        <v>1716</v>
      </c>
      <c r="X128" s="3556"/>
      <c r="Y128" s="3556"/>
      <c r="Z128" s="3556"/>
      <c r="AA128" s="3033"/>
      <c r="AB128" s="3555" t="s">
        <v>1717</v>
      </c>
      <c r="AC128" s="3556"/>
      <c r="AD128" s="3556"/>
      <c r="AE128" s="3556"/>
      <c r="AF128" s="3033"/>
      <c r="AG128" s="3598" t="s">
        <v>5322</v>
      </c>
      <c r="AH128" s="3599"/>
      <c r="AI128" s="3599"/>
      <c r="AJ128" s="3599"/>
      <c r="AK128" s="3599"/>
      <c r="AL128" s="3599"/>
      <c r="AM128" s="3599"/>
      <c r="AN128" s="3600"/>
      <c r="AO128" s="3557" t="s">
        <v>5323</v>
      </c>
      <c r="AP128" s="3558"/>
      <c r="AQ128" s="3558"/>
      <c r="AR128" s="3558"/>
      <c r="AS128" s="3559"/>
    </row>
    <row r="129" spans="1:45" s="191" customFormat="1" ht="15.75" customHeight="1" x14ac:dyDescent="0.15">
      <c r="A129" s="3529"/>
      <c r="B129" s="3584"/>
      <c r="C129" s="3567"/>
      <c r="D129" s="3568"/>
      <c r="E129" s="3568"/>
      <c r="F129" s="3569"/>
      <c r="G129" s="3552" t="s">
        <v>5324</v>
      </c>
      <c r="H129" s="3553"/>
      <c r="I129" s="3553"/>
      <c r="J129" s="3553"/>
      <c r="K129" s="3553"/>
      <c r="L129" s="3553"/>
      <c r="M129" s="3553"/>
      <c r="N129" s="3553"/>
      <c r="O129" s="3553"/>
      <c r="P129" s="3553"/>
      <c r="Q129" s="3553"/>
      <c r="R129" s="3553"/>
      <c r="S129" s="3553"/>
      <c r="T129" s="3553"/>
      <c r="U129" s="3553"/>
      <c r="V129" s="3554"/>
      <c r="W129" s="3555" t="s">
        <v>1829</v>
      </c>
      <c r="X129" s="3556"/>
      <c r="Y129" s="3556"/>
      <c r="Z129" s="3556"/>
      <c r="AA129" s="3033"/>
      <c r="AB129" s="3555" t="s">
        <v>1717</v>
      </c>
      <c r="AC129" s="3556"/>
      <c r="AD129" s="3556"/>
      <c r="AE129" s="3556"/>
      <c r="AF129" s="3033"/>
      <c r="AG129" s="3598" t="s">
        <v>5325</v>
      </c>
      <c r="AH129" s="3599"/>
      <c r="AI129" s="3599"/>
      <c r="AJ129" s="3599"/>
      <c r="AK129" s="3599"/>
      <c r="AL129" s="3599"/>
      <c r="AM129" s="3599"/>
      <c r="AN129" s="3600"/>
      <c r="AO129" s="3557" t="s">
        <v>5323</v>
      </c>
      <c r="AP129" s="3558"/>
      <c r="AQ129" s="3558"/>
      <c r="AR129" s="3558"/>
      <c r="AS129" s="3559"/>
    </row>
    <row r="130" spans="1:45" ht="15.75" customHeight="1" x14ac:dyDescent="0.15">
      <c r="A130" s="3529"/>
      <c r="B130" s="3584"/>
      <c r="C130" s="3570"/>
      <c r="D130" s="3571"/>
      <c r="E130" s="3571"/>
      <c r="F130" s="3572"/>
      <c r="G130" s="3552" t="s">
        <v>5326</v>
      </c>
      <c r="H130" s="3553"/>
      <c r="I130" s="3553"/>
      <c r="J130" s="3553"/>
      <c r="K130" s="3553"/>
      <c r="L130" s="3553"/>
      <c r="M130" s="3553"/>
      <c r="N130" s="3553"/>
      <c r="O130" s="3553"/>
      <c r="P130" s="3553"/>
      <c r="Q130" s="3553"/>
      <c r="R130" s="3553"/>
      <c r="S130" s="3553"/>
      <c r="T130" s="3553"/>
      <c r="U130" s="3553"/>
      <c r="V130" s="3554"/>
      <c r="W130" s="3555" t="s">
        <v>1716</v>
      </c>
      <c r="X130" s="3556"/>
      <c r="Y130" s="3556"/>
      <c r="Z130" s="3556"/>
      <c r="AA130" s="3033"/>
      <c r="AB130" s="3555" t="s">
        <v>1658</v>
      </c>
      <c r="AC130" s="3556"/>
      <c r="AD130" s="3556"/>
      <c r="AE130" s="3556"/>
      <c r="AF130" s="3033"/>
      <c r="AG130" s="3598" t="s">
        <v>5327</v>
      </c>
      <c r="AH130" s="3599"/>
      <c r="AI130" s="3599"/>
      <c r="AJ130" s="3599"/>
      <c r="AK130" s="3599"/>
      <c r="AL130" s="3599"/>
      <c r="AM130" s="3599"/>
      <c r="AN130" s="3600"/>
      <c r="AO130" s="3557" t="s">
        <v>5328</v>
      </c>
      <c r="AP130" s="3558"/>
      <c r="AQ130" s="3558"/>
      <c r="AR130" s="3558"/>
      <c r="AS130" s="3559"/>
    </row>
    <row r="131" spans="1:45" ht="15.75" customHeight="1" x14ac:dyDescent="0.15">
      <c r="A131" s="3529"/>
      <c r="B131" s="3584"/>
      <c r="C131" s="3574" t="s">
        <v>1670</v>
      </c>
      <c r="D131" s="3575"/>
      <c r="E131" s="3575"/>
      <c r="F131" s="3576"/>
      <c r="G131" s="3552" t="s">
        <v>1721</v>
      </c>
      <c r="H131" s="3553"/>
      <c r="I131" s="3553"/>
      <c r="J131" s="3553"/>
      <c r="K131" s="3553"/>
      <c r="L131" s="3553"/>
      <c r="M131" s="3553"/>
      <c r="N131" s="3553"/>
      <c r="O131" s="3553"/>
      <c r="P131" s="3553"/>
      <c r="Q131" s="3553"/>
      <c r="R131" s="3553"/>
      <c r="S131" s="3553"/>
      <c r="T131" s="3553"/>
      <c r="U131" s="3553"/>
      <c r="V131" s="3554"/>
      <c r="W131" s="3555" t="s">
        <v>1671</v>
      </c>
      <c r="X131" s="3556"/>
      <c r="Y131" s="3556"/>
      <c r="Z131" s="3556"/>
      <c r="AA131" s="3033"/>
      <c r="AB131" s="3555" t="s">
        <v>1658</v>
      </c>
      <c r="AC131" s="3556"/>
      <c r="AD131" s="3556"/>
      <c r="AE131" s="3556"/>
      <c r="AF131" s="3033"/>
      <c r="AG131" s="3598" t="s">
        <v>1722</v>
      </c>
      <c r="AH131" s="3599"/>
      <c r="AI131" s="3599"/>
      <c r="AJ131" s="3599"/>
      <c r="AK131" s="3599"/>
      <c r="AL131" s="3599"/>
      <c r="AM131" s="3599"/>
      <c r="AN131" s="3600"/>
      <c r="AO131" s="3557" t="s">
        <v>5329</v>
      </c>
      <c r="AP131" s="3558"/>
      <c r="AQ131" s="3558"/>
      <c r="AR131" s="3558"/>
      <c r="AS131" s="3559"/>
    </row>
    <row r="132" spans="1:45" ht="15.75" customHeight="1" x14ac:dyDescent="0.15">
      <c r="A132" s="3529"/>
      <c r="B132" s="3584"/>
      <c r="C132" s="3577"/>
      <c r="D132" s="3578"/>
      <c r="E132" s="3578"/>
      <c r="F132" s="3579"/>
      <c r="G132" s="3552" t="s">
        <v>4952</v>
      </c>
      <c r="H132" s="3553"/>
      <c r="I132" s="3553"/>
      <c r="J132" s="3553"/>
      <c r="K132" s="3553"/>
      <c r="L132" s="3553"/>
      <c r="M132" s="3553"/>
      <c r="N132" s="3553"/>
      <c r="O132" s="3553"/>
      <c r="P132" s="3553"/>
      <c r="Q132" s="3553"/>
      <c r="R132" s="3553"/>
      <c r="S132" s="3553"/>
      <c r="T132" s="3553"/>
      <c r="U132" s="3553"/>
      <c r="V132" s="3554"/>
      <c r="W132" s="3555" t="s">
        <v>1723</v>
      </c>
      <c r="X132" s="3556"/>
      <c r="Y132" s="3556"/>
      <c r="Z132" s="3556"/>
      <c r="AA132" s="3033"/>
      <c r="AB132" s="3555" t="s">
        <v>1648</v>
      </c>
      <c r="AC132" s="3556"/>
      <c r="AD132" s="3556"/>
      <c r="AE132" s="3556"/>
      <c r="AF132" s="3033"/>
      <c r="AG132" s="3598" t="s">
        <v>1722</v>
      </c>
      <c r="AH132" s="3599"/>
      <c r="AI132" s="3599"/>
      <c r="AJ132" s="3599"/>
      <c r="AK132" s="3599"/>
      <c r="AL132" s="3599"/>
      <c r="AM132" s="3599"/>
      <c r="AN132" s="3600"/>
      <c r="AO132" s="3557" t="s">
        <v>5329</v>
      </c>
      <c r="AP132" s="3558"/>
      <c r="AQ132" s="3558"/>
      <c r="AR132" s="3558"/>
      <c r="AS132" s="3559"/>
    </row>
    <row r="133" spans="1:45" ht="15.75" customHeight="1" x14ac:dyDescent="0.15">
      <c r="A133" s="3529"/>
      <c r="B133" s="3584"/>
      <c r="C133" s="3577"/>
      <c r="D133" s="3578"/>
      <c r="E133" s="3578"/>
      <c r="F133" s="3579"/>
      <c r="G133" s="3552" t="s">
        <v>1724</v>
      </c>
      <c r="H133" s="3553"/>
      <c r="I133" s="3553"/>
      <c r="J133" s="3553"/>
      <c r="K133" s="3553"/>
      <c r="L133" s="3553"/>
      <c r="M133" s="3553"/>
      <c r="N133" s="3553"/>
      <c r="O133" s="3553"/>
      <c r="P133" s="3553"/>
      <c r="Q133" s="3553"/>
      <c r="R133" s="3553"/>
      <c r="S133" s="3553"/>
      <c r="T133" s="3553"/>
      <c r="U133" s="3553"/>
      <c r="V133" s="3554"/>
      <c r="W133" s="3555" t="s">
        <v>1671</v>
      </c>
      <c r="X133" s="3556"/>
      <c r="Y133" s="3556"/>
      <c r="Z133" s="3556"/>
      <c r="AA133" s="3033"/>
      <c r="AB133" s="3555" t="s">
        <v>1717</v>
      </c>
      <c r="AC133" s="3556"/>
      <c r="AD133" s="3556"/>
      <c r="AE133" s="3556"/>
      <c r="AF133" s="3033"/>
      <c r="AG133" s="3598" t="s">
        <v>1699</v>
      </c>
      <c r="AH133" s="3599"/>
      <c r="AI133" s="3599"/>
      <c r="AJ133" s="3599"/>
      <c r="AK133" s="3599"/>
      <c r="AL133" s="3599"/>
      <c r="AM133" s="3599"/>
      <c r="AN133" s="3600"/>
      <c r="AO133" s="3557" t="s">
        <v>5330</v>
      </c>
      <c r="AP133" s="3558"/>
      <c r="AQ133" s="3558"/>
      <c r="AR133" s="3558"/>
      <c r="AS133" s="3559"/>
    </row>
    <row r="134" spans="1:45" ht="15.75" customHeight="1" x14ac:dyDescent="0.15">
      <c r="A134" s="3529"/>
      <c r="B134" s="3584"/>
      <c r="C134" s="3577"/>
      <c r="D134" s="3578"/>
      <c r="E134" s="3578"/>
      <c r="F134" s="3579"/>
      <c r="G134" s="3611" t="s">
        <v>5331</v>
      </c>
      <c r="H134" s="3612"/>
      <c r="I134" s="3612"/>
      <c r="J134" s="3612"/>
      <c r="K134" s="3612"/>
      <c r="L134" s="3612"/>
      <c r="M134" s="3612"/>
      <c r="N134" s="3612"/>
      <c r="O134" s="3612"/>
      <c r="P134" s="3612"/>
      <c r="Q134" s="3612"/>
      <c r="R134" s="3612"/>
      <c r="S134" s="3612"/>
      <c r="T134" s="3612"/>
      <c r="U134" s="3612"/>
      <c r="V134" s="3613"/>
      <c r="W134" s="3574" t="s">
        <v>1671</v>
      </c>
      <c r="X134" s="3575"/>
      <c r="Y134" s="3575"/>
      <c r="Z134" s="3575"/>
      <c r="AA134" s="3576"/>
      <c r="AB134" s="3574" t="s">
        <v>1648</v>
      </c>
      <c r="AC134" s="3575"/>
      <c r="AD134" s="3575"/>
      <c r="AE134" s="3575"/>
      <c r="AF134" s="3576"/>
      <c r="AG134" s="3564" t="s">
        <v>1725</v>
      </c>
      <c r="AH134" s="3565"/>
      <c r="AI134" s="3565"/>
      <c r="AJ134" s="3565"/>
      <c r="AK134" s="3565"/>
      <c r="AL134" s="3565"/>
      <c r="AM134" s="3565"/>
      <c r="AN134" s="3566"/>
      <c r="AO134" s="3602" t="s">
        <v>5332</v>
      </c>
      <c r="AP134" s="3603"/>
      <c r="AQ134" s="3603"/>
      <c r="AR134" s="3603"/>
      <c r="AS134" s="3604"/>
    </row>
    <row r="135" spans="1:45" ht="15.75" customHeight="1" x14ac:dyDescent="0.15">
      <c r="A135" s="3529"/>
      <c r="B135" s="3584"/>
      <c r="C135" s="3577"/>
      <c r="D135" s="3578"/>
      <c r="E135" s="3578"/>
      <c r="F135" s="3579"/>
      <c r="G135" s="3614"/>
      <c r="H135" s="3615"/>
      <c r="I135" s="3615"/>
      <c r="J135" s="3615"/>
      <c r="K135" s="3615"/>
      <c r="L135" s="3615"/>
      <c r="M135" s="3615"/>
      <c r="N135" s="3615"/>
      <c r="O135" s="3615"/>
      <c r="P135" s="3615"/>
      <c r="Q135" s="3615"/>
      <c r="R135" s="3615"/>
      <c r="S135" s="3615"/>
      <c r="T135" s="3615"/>
      <c r="U135" s="3615"/>
      <c r="V135" s="3616"/>
      <c r="W135" s="3577"/>
      <c r="X135" s="3578"/>
      <c r="Y135" s="3578"/>
      <c r="Z135" s="3578"/>
      <c r="AA135" s="3579"/>
      <c r="AB135" s="3577"/>
      <c r="AC135" s="3578"/>
      <c r="AD135" s="3578"/>
      <c r="AE135" s="3578"/>
      <c r="AF135" s="3579"/>
      <c r="AG135" s="3567"/>
      <c r="AH135" s="3568"/>
      <c r="AI135" s="3568"/>
      <c r="AJ135" s="3568"/>
      <c r="AK135" s="3568"/>
      <c r="AL135" s="3568"/>
      <c r="AM135" s="3568"/>
      <c r="AN135" s="3569"/>
      <c r="AO135" s="3605"/>
      <c r="AP135" s="3606"/>
      <c r="AQ135" s="3606"/>
      <c r="AR135" s="3606"/>
      <c r="AS135" s="3607"/>
    </row>
    <row r="136" spans="1:45" ht="15.75" customHeight="1" x14ac:dyDescent="0.15">
      <c r="A136" s="3529"/>
      <c r="B136" s="3584"/>
      <c r="C136" s="3577"/>
      <c r="D136" s="3578"/>
      <c r="E136" s="3578"/>
      <c r="F136" s="3579"/>
      <c r="G136" s="3617"/>
      <c r="H136" s="3618"/>
      <c r="I136" s="3618"/>
      <c r="J136" s="3618"/>
      <c r="K136" s="3618"/>
      <c r="L136" s="3618"/>
      <c r="M136" s="3618"/>
      <c r="N136" s="3618"/>
      <c r="O136" s="3618"/>
      <c r="P136" s="3618"/>
      <c r="Q136" s="3618"/>
      <c r="R136" s="3618"/>
      <c r="S136" s="3618"/>
      <c r="T136" s="3618"/>
      <c r="U136" s="3618"/>
      <c r="V136" s="3619"/>
      <c r="W136" s="3580"/>
      <c r="X136" s="3581"/>
      <c r="Y136" s="3581"/>
      <c r="Z136" s="3581"/>
      <c r="AA136" s="3582"/>
      <c r="AB136" s="3580"/>
      <c r="AC136" s="3581"/>
      <c r="AD136" s="3581"/>
      <c r="AE136" s="3581"/>
      <c r="AF136" s="3582"/>
      <c r="AG136" s="3570"/>
      <c r="AH136" s="3571"/>
      <c r="AI136" s="3571"/>
      <c r="AJ136" s="3571"/>
      <c r="AK136" s="3571"/>
      <c r="AL136" s="3571"/>
      <c r="AM136" s="3571"/>
      <c r="AN136" s="3572"/>
      <c r="AO136" s="3608"/>
      <c r="AP136" s="3609"/>
      <c r="AQ136" s="3609"/>
      <c r="AR136" s="3609"/>
      <c r="AS136" s="3610"/>
    </row>
    <row r="137" spans="1:45" ht="15.75" customHeight="1" x14ac:dyDescent="0.15">
      <c r="A137" s="3529"/>
      <c r="B137" s="3584"/>
      <c r="C137" s="3577"/>
      <c r="D137" s="3578"/>
      <c r="E137" s="3578"/>
      <c r="F137" s="3579"/>
      <c r="G137" s="3611" t="s">
        <v>5333</v>
      </c>
      <c r="H137" s="3612"/>
      <c r="I137" s="3612"/>
      <c r="J137" s="3612"/>
      <c r="K137" s="3612"/>
      <c r="L137" s="3612"/>
      <c r="M137" s="3612"/>
      <c r="N137" s="3612"/>
      <c r="O137" s="3612"/>
      <c r="P137" s="3612"/>
      <c r="Q137" s="3612"/>
      <c r="R137" s="3612"/>
      <c r="S137" s="3612"/>
      <c r="T137" s="3612"/>
      <c r="U137" s="3612"/>
      <c r="V137" s="3613"/>
      <c r="W137" s="3574" t="s">
        <v>1671</v>
      </c>
      <c r="X137" s="3575"/>
      <c r="Y137" s="3575"/>
      <c r="Z137" s="3575"/>
      <c r="AA137" s="3576"/>
      <c r="AB137" s="3574" t="s">
        <v>1648</v>
      </c>
      <c r="AC137" s="3575"/>
      <c r="AD137" s="3575"/>
      <c r="AE137" s="3575"/>
      <c r="AF137" s="3576"/>
      <c r="AG137" s="3564" t="s">
        <v>1725</v>
      </c>
      <c r="AH137" s="3565"/>
      <c r="AI137" s="3565"/>
      <c r="AJ137" s="3565"/>
      <c r="AK137" s="3565"/>
      <c r="AL137" s="3565"/>
      <c r="AM137" s="3565"/>
      <c r="AN137" s="3566"/>
      <c r="AO137" s="3602" t="s">
        <v>5332</v>
      </c>
      <c r="AP137" s="3603"/>
      <c r="AQ137" s="3603"/>
      <c r="AR137" s="3603"/>
      <c r="AS137" s="3604"/>
    </row>
    <row r="138" spans="1:45" ht="15.75" customHeight="1" x14ac:dyDescent="0.15">
      <c r="A138" s="3529"/>
      <c r="B138" s="3584"/>
      <c r="C138" s="3577"/>
      <c r="D138" s="3578"/>
      <c r="E138" s="3578"/>
      <c r="F138" s="3579"/>
      <c r="G138" s="3614"/>
      <c r="H138" s="3615"/>
      <c r="I138" s="3615"/>
      <c r="J138" s="3615"/>
      <c r="K138" s="3615"/>
      <c r="L138" s="3615"/>
      <c r="M138" s="3615"/>
      <c r="N138" s="3615"/>
      <c r="O138" s="3615"/>
      <c r="P138" s="3615"/>
      <c r="Q138" s="3615"/>
      <c r="R138" s="3615"/>
      <c r="S138" s="3615"/>
      <c r="T138" s="3615"/>
      <c r="U138" s="3615"/>
      <c r="V138" s="3616"/>
      <c r="W138" s="3577"/>
      <c r="X138" s="3578"/>
      <c r="Y138" s="3578"/>
      <c r="Z138" s="3578"/>
      <c r="AA138" s="3579"/>
      <c r="AB138" s="3577"/>
      <c r="AC138" s="3578"/>
      <c r="AD138" s="3578"/>
      <c r="AE138" s="3578"/>
      <c r="AF138" s="3579"/>
      <c r="AG138" s="3567"/>
      <c r="AH138" s="3568"/>
      <c r="AI138" s="3568"/>
      <c r="AJ138" s="3568"/>
      <c r="AK138" s="3568"/>
      <c r="AL138" s="3568"/>
      <c r="AM138" s="3568"/>
      <c r="AN138" s="3569"/>
      <c r="AO138" s="3605"/>
      <c r="AP138" s="3606"/>
      <c r="AQ138" s="3606"/>
      <c r="AR138" s="3606"/>
      <c r="AS138" s="3607"/>
    </row>
    <row r="139" spans="1:45" ht="15.75" customHeight="1" x14ac:dyDescent="0.15">
      <c r="A139" s="3529"/>
      <c r="B139" s="3584"/>
      <c r="C139" s="3577"/>
      <c r="D139" s="3578"/>
      <c r="E139" s="3578"/>
      <c r="F139" s="3579"/>
      <c r="G139" s="3617"/>
      <c r="H139" s="3618"/>
      <c r="I139" s="3618"/>
      <c r="J139" s="3618"/>
      <c r="K139" s="3618"/>
      <c r="L139" s="3618"/>
      <c r="M139" s="3618"/>
      <c r="N139" s="3618"/>
      <c r="O139" s="3618"/>
      <c r="P139" s="3618"/>
      <c r="Q139" s="3618"/>
      <c r="R139" s="3618"/>
      <c r="S139" s="3618"/>
      <c r="T139" s="3618"/>
      <c r="U139" s="3618"/>
      <c r="V139" s="3619"/>
      <c r="W139" s="3580"/>
      <c r="X139" s="3581"/>
      <c r="Y139" s="3581"/>
      <c r="Z139" s="3581"/>
      <c r="AA139" s="3582"/>
      <c r="AB139" s="3580"/>
      <c r="AC139" s="3581"/>
      <c r="AD139" s="3581"/>
      <c r="AE139" s="3581"/>
      <c r="AF139" s="3582"/>
      <c r="AG139" s="3570"/>
      <c r="AH139" s="3571"/>
      <c r="AI139" s="3571"/>
      <c r="AJ139" s="3571"/>
      <c r="AK139" s="3571"/>
      <c r="AL139" s="3571"/>
      <c r="AM139" s="3571"/>
      <c r="AN139" s="3572"/>
      <c r="AO139" s="3608"/>
      <c r="AP139" s="3609"/>
      <c r="AQ139" s="3609"/>
      <c r="AR139" s="3609"/>
      <c r="AS139" s="3610"/>
    </row>
    <row r="140" spans="1:45" ht="15.75" customHeight="1" x14ac:dyDescent="0.15">
      <c r="A140" s="3529"/>
      <c r="B140" s="3584"/>
      <c r="C140" s="3577"/>
      <c r="D140" s="3578"/>
      <c r="E140" s="3578"/>
      <c r="F140" s="3579"/>
      <c r="G140" s="3611" t="s">
        <v>5334</v>
      </c>
      <c r="H140" s="3612"/>
      <c r="I140" s="3612"/>
      <c r="J140" s="3612"/>
      <c r="K140" s="3612"/>
      <c r="L140" s="3612"/>
      <c r="M140" s="3612"/>
      <c r="N140" s="3612"/>
      <c r="O140" s="3612"/>
      <c r="P140" s="3612"/>
      <c r="Q140" s="3612"/>
      <c r="R140" s="3612"/>
      <c r="S140" s="3612"/>
      <c r="T140" s="3612"/>
      <c r="U140" s="3612"/>
      <c r="V140" s="3613"/>
      <c r="W140" s="3574" t="s">
        <v>1671</v>
      </c>
      <c r="X140" s="3575"/>
      <c r="Y140" s="3575"/>
      <c r="Z140" s="3575"/>
      <c r="AA140" s="3576"/>
      <c r="AB140" s="3574" t="s">
        <v>1648</v>
      </c>
      <c r="AC140" s="3575"/>
      <c r="AD140" s="3575"/>
      <c r="AE140" s="3575"/>
      <c r="AF140" s="3576"/>
      <c r="AG140" s="3564" t="s">
        <v>1725</v>
      </c>
      <c r="AH140" s="3565"/>
      <c r="AI140" s="3565"/>
      <c r="AJ140" s="3565"/>
      <c r="AK140" s="3565"/>
      <c r="AL140" s="3565"/>
      <c r="AM140" s="3565"/>
      <c r="AN140" s="3566"/>
      <c r="AO140" s="3602" t="s">
        <v>5332</v>
      </c>
      <c r="AP140" s="3603"/>
      <c r="AQ140" s="3603"/>
      <c r="AR140" s="3603"/>
      <c r="AS140" s="3604"/>
    </row>
    <row r="141" spans="1:45" ht="15.75" customHeight="1" x14ac:dyDescent="0.15">
      <c r="A141" s="3529"/>
      <c r="B141" s="3584"/>
      <c r="C141" s="3577"/>
      <c r="D141" s="3578"/>
      <c r="E141" s="3578"/>
      <c r="F141" s="3579"/>
      <c r="G141" s="3614"/>
      <c r="H141" s="3615"/>
      <c r="I141" s="3615"/>
      <c r="J141" s="3615"/>
      <c r="K141" s="3615"/>
      <c r="L141" s="3615"/>
      <c r="M141" s="3615"/>
      <c r="N141" s="3615"/>
      <c r="O141" s="3615"/>
      <c r="P141" s="3615"/>
      <c r="Q141" s="3615"/>
      <c r="R141" s="3615"/>
      <c r="S141" s="3615"/>
      <c r="T141" s="3615"/>
      <c r="U141" s="3615"/>
      <c r="V141" s="3616"/>
      <c r="W141" s="3577"/>
      <c r="X141" s="3578"/>
      <c r="Y141" s="3578"/>
      <c r="Z141" s="3578"/>
      <c r="AA141" s="3579"/>
      <c r="AB141" s="3577"/>
      <c r="AC141" s="3578"/>
      <c r="AD141" s="3578"/>
      <c r="AE141" s="3578"/>
      <c r="AF141" s="3579"/>
      <c r="AG141" s="3567"/>
      <c r="AH141" s="3568"/>
      <c r="AI141" s="3568"/>
      <c r="AJ141" s="3568"/>
      <c r="AK141" s="3568"/>
      <c r="AL141" s="3568"/>
      <c r="AM141" s="3568"/>
      <c r="AN141" s="3569"/>
      <c r="AO141" s="3605"/>
      <c r="AP141" s="3606"/>
      <c r="AQ141" s="3606"/>
      <c r="AR141" s="3606"/>
      <c r="AS141" s="3607"/>
    </row>
    <row r="142" spans="1:45" ht="15.75" customHeight="1" x14ac:dyDescent="0.15">
      <c r="A142" s="3529"/>
      <c r="B142" s="3584"/>
      <c r="C142" s="3577"/>
      <c r="D142" s="3578"/>
      <c r="E142" s="3578"/>
      <c r="F142" s="3579"/>
      <c r="G142" s="3617"/>
      <c r="H142" s="3618"/>
      <c r="I142" s="3618"/>
      <c r="J142" s="3618"/>
      <c r="K142" s="3618"/>
      <c r="L142" s="3618"/>
      <c r="M142" s="3618"/>
      <c r="N142" s="3618"/>
      <c r="O142" s="3618"/>
      <c r="P142" s="3618"/>
      <c r="Q142" s="3618"/>
      <c r="R142" s="3618"/>
      <c r="S142" s="3618"/>
      <c r="T142" s="3618"/>
      <c r="U142" s="3618"/>
      <c r="V142" s="3619"/>
      <c r="W142" s="3580"/>
      <c r="X142" s="3581"/>
      <c r="Y142" s="3581"/>
      <c r="Z142" s="3581"/>
      <c r="AA142" s="3582"/>
      <c r="AB142" s="3580"/>
      <c r="AC142" s="3581"/>
      <c r="AD142" s="3581"/>
      <c r="AE142" s="3581"/>
      <c r="AF142" s="3582"/>
      <c r="AG142" s="3570"/>
      <c r="AH142" s="3571"/>
      <c r="AI142" s="3571"/>
      <c r="AJ142" s="3571"/>
      <c r="AK142" s="3571"/>
      <c r="AL142" s="3571"/>
      <c r="AM142" s="3571"/>
      <c r="AN142" s="3572"/>
      <c r="AO142" s="3608"/>
      <c r="AP142" s="3609"/>
      <c r="AQ142" s="3609"/>
      <c r="AR142" s="3609"/>
      <c r="AS142" s="3610"/>
    </row>
    <row r="143" spans="1:45" ht="15.75" customHeight="1" x14ac:dyDescent="0.15">
      <c r="A143" s="3529"/>
      <c r="B143" s="3584"/>
      <c r="C143" s="3577"/>
      <c r="D143" s="3578"/>
      <c r="E143" s="3578"/>
      <c r="F143" s="3579"/>
      <c r="G143" s="3611" t="s">
        <v>5571</v>
      </c>
      <c r="H143" s="3612"/>
      <c r="I143" s="3612"/>
      <c r="J143" s="3612"/>
      <c r="K143" s="3612"/>
      <c r="L143" s="3612"/>
      <c r="M143" s="3612"/>
      <c r="N143" s="3612"/>
      <c r="O143" s="3612"/>
      <c r="P143" s="3612"/>
      <c r="Q143" s="3612"/>
      <c r="R143" s="3612"/>
      <c r="S143" s="3612"/>
      <c r="T143" s="3612"/>
      <c r="U143" s="3612"/>
      <c r="V143" s="3613"/>
      <c r="W143" s="3574" t="s">
        <v>1671</v>
      </c>
      <c r="X143" s="3575"/>
      <c r="Y143" s="3575"/>
      <c r="Z143" s="3575"/>
      <c r="AA143" s="3576"/>
      <c r="AB143" s="3574" t="s">
        <v>1717</v>
      </c>
      <c r="AC143" s="3575"/>
      <c r="AD143" s="3575"/>
      <c r="AE143" s="3575"/>
      <c r="AF143" s="3576"/>
      <c r="AG143" s="3586" t="s">
        <v>1726</v>
      </c>
      <c r="AH143" s="3587"/>
      <c r="AI143" s="3587"/>
      <c r="AJ143" s="3587"/>
      <c r="AK143" s="3587"/>
      <c r="AL143" s="3587"/>
      <c r="AM143" s="3587"/>
      <c r="AN143" s="3588"/>
      <c r="AO143" s="3602" t="s">
        <v>5335</v>
      </c>
      <c r="AP143" s="3603"/>
      <c r="AQ143" s="3603"/>
      <c r="AR143" s="3603"/>
      <c r="AS143" s="3604"/>
    </row>
    <row r="144" spans="1:45" ht="15.75" customHeight="1" x14ac:dyDescent="0.15">
      <c r="A144" s="3529"/>
      <c r="B144" s="3584"/>
      <c r="C144" s="3577"/>
      <c r="D144" s="3578"/>
      <c r="E144" s="3578"/>
      <c r="F144" s="3579"/>
      <c r="G144" s="3617"/>
      <c r="H144" s="3618"/>
      <c r="I144" s="3618"/>
      <c r="J144" s="3618"/>
      <c r="K144" s="3618"/>
      <c r="L144" s="3618"/>
      <c r="M144" s="3618"/>
      <c r="N144" s="3618"/>
      <c r="O144" s="3618"/>
      <c r="P144" s="3618"/>
      <c r="Q144" s="3618"/>
      <c r="R144" s="3618"/>
      <c r="S144" s="3618"/>
      <c r="T144" s="3618"/>
      <c r="U144" s="3618"/>
      <c r="V144" s="3619"/>
      <c r="W144" s="3580"/>
      <c r="X144" s="3581"/>
      <c r="Y144" s="3581"/>
      <c r="Z144" s="3581"/>
      <c r="AA144" s="3582"/>
      <c r="AB144" s="3580"/>
      <c r="AC144" s="3581"/>
      <c r="AD144" s="3581"/>
      <c r="AE144" s="3581"/>
      <c r="AF144" s="3582"/>
      <c r="AG144" s="3592"/>
      <c r="AH144" s="3593"/>
      <c r="AI144" s="3593"/>
      <c r="AJ144" s="3593"/>
      <c r="AK144" s="3593"/>
      <c r="AL144" s="3593"/>
      <c r="AM144" s="3593"/>
      <c r="AN144" s="3594"/>
      <c r="AO144" s="3608"/>
      <c r="AP144" s="3609"/>
      <c r="AQ144" s="3609"/>
      <c r="AR144" s="3609"/>
      <c r="AS144" s="3610"/>
    </row>
    <row r="145" spans="1:45" ht="15.75" customHeight="1" x14ac:dyDescent="0.15">
      <c r="A145" s="3529"/>
      <c r="B145" s="3584"/>
      <c r="C145" s="3577"/>
      <c r="D145" s="3578"/>
      <c r="E145" s="3578"/>
      <c r="F145" s="3579"/>
      <c r="G145" s="3611" t="s">
        <v>5573</v>
      </c>
      <c r="H145" s="3612"/>
      <c r="I145" s="3612"/>
      <c r="J145" s="3612"/>
      <c r="K145" s="3612"/>
      <c r="L145" s="3612"/>
      <c r="M145" s="3612"/>
      <c r="N145" s="3612"/>
      <c r="O145" s="3612"/>
      <c r="P145" s="3612"/>
      <c r="Q145" s="3612"/>
      <c r="R145" s="3612"/>
      <c r="S145" s="3612"/>
      <c r="T145" s="3612"/>
      <c r="U145" s="3612"/>
      <c r="V145" s="3613"/>
      <c r="W145" s="3574" t="s">
        <v>5336</v>
      </c>
      <c r="X145" s="3575"/>
      <c r="Y145" s="3575"/>
      <c r="Z145" s="3575"/>
      <c r="AA145" s="3576"/>
      <c r="AB145" s="3574" t="s">
        <v>1648</v>
      </c>
      <c r="AC145" s="3575"/>
      <c r="AD145" s="3575"/>
      <c r="AE145" s="3575"/>
      <c r="AF145" s="3576"/>
      <c r="AG145" s="3574" t="s">
        <v>1727</v>
      </c>
      <c r="AH145" s="3575"/>
      <c r="AI145" s="3575"/>
      <c r="AJ145" s="3575"/>
      <c r="AK145" s="3575"/>
      <c r="AL145" s="3575"/>
      <c r="AM145" s="3575"/>
      <c r="AN145" s="3576"/>
      <c r="AO145" s="3602" t="s">
        <v>5337</v>
      </c>
      <c r="AP145" s="3603"/>
      <c r="AQ145" s="3603"/>
      <c r="AR145" s="3603"/>
      <c r="AS145" s="3604"/>
    </row>
    <row r="146" spans="1:45" ht="15.75" customHeight="1" x14ac:dyDescent="0.15">
      <c r="A146" s="3529"/>
      <c r="B146" s="3584"/>
      <c r="C146" s="3577"/>
      <c r="D146" s="3578"/>
      <c r="E146" s="3578"/>
      <c r="F146" s="3579"/>
      <c r="G146" s="3614"/>
      <c r="H146" s="3615"/>
      <c r="I146" s="3615"/>
      <c r="J146" s="3615"/>
      <c r="K146" s="3615"/>
      <c r="L146" s="3615"/>
      <c r="M146" s="3615"/>
      <c r="N146" s="3615"/>
      <c r="O146" s="3615"/>
      <c r="P146" s="3615"/>
      <c r="Q146" s="3615"/>
      <c r="R146" s="3615"/>
      <c r="S146" s="3615"/>
      <c r="T146" s="3615"/>
      <c r="U146" s="3615"/>
      <c r="V146" s="3616"/>
      <c r="W146" s="3577"/>
      <c r="X146" s="3578"/>
      <c r="Y146" s="3578"/>
      <c r="Z146" s="3578"/>
      <c r="AA146" s="3579"/>
      <c r="AB146" s="3577"/>
      <c r="AC146" s="3578"/>
      <c r="AD146" s="3578"/>
      <c r="AE146" s="3578"/>
      <c r="AF146" s="3579"/>
      <c r="AG146" s="3577"/>
      <c r="AH146" s="3578"/>
      <c r="AI146" s="3578"/>
      <c r="AJ146" s="3578"/>
      <c r="AK146" s="3578"/>
      <c r="AL146" s="3578"/>
      <c r="AM146" s="3578"/>
      <c r="AN146" s="3579"/>
      <c r="AO146" s="3605"/>
      <c r="AP146" s="3606"/>
      <c r="AQ146" s="3606"/>
      <c r="AR146" s="3606"/>
      <c r="AS146" s="3607"/>
    </row>
    <row r="147" spans="1:45" ht="15.75" customHeight="1" x14ac:dyDescent="0.15">
      <c r="A147" s="3529"/>
      <c r="B147" s="3584"/>
      <c r="C147" s="3577"/>
      <c r="D147" s="3578"/>
      <c r="E147" s="3578"/>
      <c r="F147" s="3579"/>
      <c r="G147" s="3614"/>
      <c r="H147" s="3615"/>
      <c r="I147" s="3615"/>
      <c r="J147" s="3615"/>
      <c r="K147" s="3615"/>
      <c r="L147" s="3615"/>
      <c r="M147" s="3615"/>
      <c r="N147" s="3615"/>
      <c r="O147" s="3615"/>
      <c r="P147" s="3615"/>
      <c r="Q147" s="3615"/>
      <c r="R147" s="3615"/>
      <c r="S147" s="3615"/>
      <c r="T147" s="3615"/>
      <c r="U147" s="3615"/>
      <c r="V147" s="3616"/>
      <c r="W147" s="3577"/>
      <c r="X147" s="3578"/>
      <c r="Y147" s="3578"/>
      <c r="Z147" s="3578"/>
      <c r="AA147" s="3579"/>
      <c r="AB147" s="3577"/>
      <c r="AC147" s="3578"/>
      <c r="AD147" s="3578"/>
      <c r="AE147" s="3578"/>
      <c r="AF147" s="3579"/>
      <c r="AG147" s="3577"/>
      <c r="AH147" s="3578"/>
      <c r="AI147" s="3578"/>
      <c r="AJ147" s="3578"/>
      <c r="AK147" s="3578"/>
      <c r="AL147" s="3578"/>
      <c r="AM147" s="3578"/>
      <c r="AN147" s="3579"/>
      <c r="AO147" s="3605"/>
      <c r="AP147" s="3606"/>
      <c r="AQ147" s="3606"/>
      <c r="AR147" s="3606"/>
      <c r="AS147" s="3607"/>
    </row>
    <row r="148" spans="1:45" ht="15.75" customHeight="1" x14ac:dyDescent="0.15">
      <c r="A148" s="3529"/>
      <c r="B148" s="3584"/>
      <c r="C148" s="3577"/>
      <c r="D148" s="3578"/>
      <c r="E148" s="3578"/>
      <c r="F148" s="3579"/>
      <c r="G148" s="3614"/>
      <c r="H148" s="3615"/>
      <c r="I148" s="3615"/>
      <c r="J148" s="3615"/>
      <c r="K148" s="3615"/>
      <c r="L148" s="3615"/>
      <c r="M148" s="3615"/>
      <c r="N148" s="3615"/>
      <c r="O148" s="3615"/>
      <c r="P148" s="3615"/>
      <c r="Q148" s="3615"/>
      <c r="R148" s="3615"/>
      <c r="S148" s="3615"/>
      <c r="T148" s="3615"/>
      <c r="U148" s="3615"/>
      <c r="V148" s="3616"/>
      <c r="W148" s="3577"/>
      <c r="X148" s="3578"/>
      <c r="Y148" s="3578"/>
      <c r="Z148" s="3578"/>
      <c r="AA148" s="3579"/>
      <c r="AB148" s="3577"/>
      <c r="AC148" s="3578"/>
      <c r="AD148" s="3578"/>
      <c r="AE148" s="3578"/>
      <c r="AF148" s="3579"/>
      <c r="AG148" s="3577"/>
      <c r="AH148" s="3578"/>
      <c r="AI148" s="3578"/>
      <c r="AJ148" s="3578"/>
      <c r="AK148" s="3578"/>
      <c r="AL148" s="3578"/>
      <c r="AM148" s="3578"/>
      <c r="AN148" s="3579"/>
      <c r="AO148" s="3605"/>
      <c r="AP148" s="3606"/>
      <c r="AQ148" s="3606"/>
      <c r="AR148" s="3606"/>
      <c r="AS148" s="3607"/>
    </row>
    <row r="149" spans="1:45" ht="29.25" customHeight="1" x14ac:dyDescent="0.15">
      <c r="A149" s="3529"/>
      <c r="B149" s="3584"/>
      <c r="C149" s="3577"/>
      <c r="D149" s="3578"/>
      <c r="E149" s="3578"/>
      <c r="F149" s="3579"/>
      <c r="G149" s="3617"/>
      <c r="H149" s="3618"/>
      <c r="I149" s="3618"/>
      <c r="J149" s="3618"/>
      <c r="K149" s="3618"/>
      <c r="L149" s="3618"/>
      <c r="M149" s="3618"/>
      <c r="N149" s="3618"/>
      <c r="O149" s="3618"/>
      <c r="P149" s="3618"/>
      <c r="Q149" s="3618"/>
      <c r="R149" s="3618"/>
      <c r="S149" s="3618"/>
      <c r="T149" s="3618"/>
      <c r="U149" s="3618"/>
      <c r="V149" s="3619"/>
      <c r="W149" s="3580"/>
      <c r="X149" s="3581"/>
      <c r="Y149" s="3581"/>
      <c r="Z149" s="3581"/>
      <c r="AA149" s="3582"/>
      <c r="AB149" s="3580"/>
      <c r="AC149" s="3581"/>
      <c r="AD149" s="3581"/>
      <c r="AE149" s="3581"/>
      <c r="AF149" s="3582"/>
      <c r="AG149" s="3580"/>
      <c r="AH149" s="3581"/>
      <c r="AI149" s="3581"/>
      <c r="AJ149" s="3581"/>
      <c r="AK149" s="3581"/>
      <c r="AL149" s="3581"/>
      <c r="AM149" s="3581"/>
      <c r="AN149" s="3582"/>
      <c r="AO149" s="3608"/>
      <c r="AP149" s="3609"/>
      <c r="AQ149" s="3609"/>
      <c r="AR149" s="3609"/>
      <c r="AS149" s="3610"/>
    </row>
    <row r="150" spans="1:45" ht="15.75" customHeight="1" x14ac:dyDescent="0.15">
      <c r="A150" s="3529"/>
      <c r="B150" s="3584"/>
      <c r="C150" s="3577"/>
      <c r="D150" s="3578"/>
      <c r="E150" s="3578"/>
      <c r="F150" s="3579"/>
      <c r="G150" s="3552" t="s">
        <v>5338</v>
      </c>
      <c r="H150" s="3553"/>
      <c r="I150" s="3553"/>
      <c r="J150" s="3553"/>
      <c r="K150" s="3553"/>
      <c r="L150" s="3553"/>
      <c r="M150" s="3553"/>
      <c r="N150" s="3553"/>
      <c r="O150" s="3553"/>
      <c r="P150" s="3553"/>
      <c r="Q150" s="3553"/>
      <c r="R150" s="3553"/>
      <c r="S150" s="3553"/>
      <c r="T150" s="3553"/>
      <c r="U150" s="3553"/>
      <c r="V150" s="3554"/>
      <c r="W150" s="3555" t="s">
        <v>1671</v>
      </c>
      <c r="X150" s="3556"/>
      <c r="Y150" s="3556"/>
      <c r="Z150" s="3556"/>
      <c r="AA150" s="3033"/>
      <c r="AB150" s="3555" t="s">
        <v>1648</v>
      </c>
      <c r="AC150" s="3556"/>
      <c r="AD150" s="3556"/>
      <c r="AE150" s="3556"/>
      <c r="AF150" s="3033"/>
      <c r="AG150" s="3598" t="s">
        <v>1728</v>
      </c>
      <c r="AH150" s="3599"/>
      <c r="AI150" s="3599"/>
      <c r="AJ150" s="3599"/>
      <c r="AK150" s="3599"/>
      <c r="AL150" s="3599"/>
      <c r="AM150" s="3599"/>
      <c r="AN150" s="3600"/>
      <c r="AO150" s="3557" t="s">
        <v>5339</v>
      </c>
      <c r="AP150" s="3558"/>
      <c r="AQ150" s="3558"/>
      <c r="AR150" s="3558"/>
      <c r="AS150" s="3559"/>
    </row>
    <row r="151" spans="1:45" ht="15.75" customHeight="1" x14ac:dyDescent="0.15">
      <c r="A151" s="3529"/>
      <c r="B151" s="3584"/>
      <c r="C151" s="3580"/>
      <c r="D151" s="3581"/>
      <c r="E151" s="3581"/>
      <c r="F151" s="3582"/>
      <c r="G151" s="3552" t="s">
        <v>5340</v>
      </c>
      <c r="H151" s="3553"/>
      <c r="I151" s="3553"/>
      <c r="J151" s="3553"/>
      <c r="K151" s="3553"/>
      <c r="L151" s="3553"/>
      <c r="M151" s="3553"/>
      <c r="N151" s="3553"/>
      <c r="O151" s="3553"/>
      <c r="P151" s="3553"/>
      <c r="Q151" s="3553"/>
      <c r="R151" s="3553"/>
      <c r="S151" s="3553"/>
      <c r="T151" s="3553"/>
      <c r="U151" s="3553"/>
      <c r="V151" s="3554"/>
      <c r="W151" s="3555" t="s">
        <v>1671</v>
      </c>
      <c r="X151" s="3556"/>
      <c r="Y151" s="3556"/>
      <c r="Z151" s="3556"/>
      <c r="AA151" s="3033"/>
      <c r="AB151" s="3555" t="s">
        <v>1717</v>
      </c>
      <c r="AC151" s="3556"/>
      <c r="AD151" s="3556"/>
      <c r="AE151" s="3556"/>
      <c r="AF151" s="3033"/>
      <c r="AG151" s="3598" t="s">
        <v>1730</v>
      </c>
      <c r="AH151" s="3599"/>
      <c r="AI151" s="3599"/>
      <c r="AJ151" s="3599"/>
      <c r="AK151" s="3599"/>
      <c r="AL151" s="3599"/>
      <c r="AM151" s="3599"/>
      <c r="AN151" s="3600"/>
      <c r="AO151" s="3557" t="s">
        <v>5341</v>
      </c>
      <c r="AP151" s="3558"/>
      <c r="AQ151" s="3558"/>
      <c r="AR151" s="3558"/>
      <c r="AS151" s="3559"/>
    </row>
    <row r="152" spans="1:45" ht="15.75" customHeight="1" x14ac:dyDescent="0.15">
      <c r="A152" s="3530"/>
      <c r="B152" s="3585"/>
      <c r="C152" s="3555" t="s">
        <v>1673</v>
      </c>
      <c r="D152" s="3556"/>
      <c r="E152" s="3556"/>
      <c r="F152" s="3033"/>
      <c r="G152" s="3552" t="s">
        <v>1731</v>
      </c>
      <c r="H152" s="3553"/>
      <c r="I152" s="3553"/>
      <c r="J152" s="3553"/>
      <c r="K152" s="3553"/>
      <c r="L152" s="3553"/>
      <c r="M152" s="3553"/>
      <c r="N152" s="3553"/>
      <c r="O152" s="3553"/>
      <c r="P152" s="3553"/>
      <c r="Q152" s="3553"/>
      <c r="R152" s="3553"/>
      <c r="S152" s="3553"/>
      <c r="T152" s="3553"/>
      <c r="U152" s="3553"/>
      <c r="V152" s="3554"/>
      <c r="W152" s="3555" t="s">
        <v>4285</v>
      </c>
      <c r="X152" s="3556"/>
      <c r="Y152" s="3556"/>
      <c r="Z152" s="3556"/>
      <c r="AA152" s="3033"/>
      <c r="AB152" s="3555" t="s">
        <v>1684</v>
      </c>
      <c r="AC152" s="3556"/>
      <c r="AD152" s="3556"/>
      <c r="AE152" s="3556"/>
      <c r="AF152" s="3033"/>
      <c r="AG152" s="3598" t="s">
        <v>1845</v>
      </c>
      <c r="AH152" s="3599"/>
      <c r="AI152" s="3599"/>
      <c r="AJ152" s="3599"/>
      <c r="AK152" s="3599"/>
      <c r="AL152" s="3599"/>
      <c r="AM152" s="3599"/>
      <c r="AN152" s="3600"/>
      <c r="AO152" s="3557" t="s">
        <v>5342</v>
      </c>
      <c r="AP152" s="3558"/>
      <c r="AQ152" s="3558"/>
      <c r="AR152" s="3558"/>
      <c r="AS152" s="3559"/>
    </row>
    <row r="153" spans="1:45" ht="15.75" customHeight="1" x14ac:dyDescent="0.15">
      <c r="A153" s="931" t="s">
        <v>5133</v>
      </c>
      <c r="B153" s="2932"/>
      <c r="C153" s="2918"/>
      <c r="D153" s="2918"/>
      <c r="E153" s="2918"/>
      <c r="F153" s="2918"/>
      <c r="U153" s="256"/>
      <c r="V153" s="256"/>
      <c r="AD153" s="2918"/>
      <c r="AE153" s="2918"/>
      <c r="AF153" s="2918"/>
      <c r="AL153" s="2931"/>
      <c r="AM153" s="2931"/>
      <c r="AN153" s="2931"/>
      <c r="AO153" s="2058"/>
      <c r="AP153" s="2058"/>
      <c r="AQ153" s="2058"/>
      <c r="AR153" s="2058"/>
      <c r="AS153" s="2058"/>
    </row>
    <row r="154" spans="1:45" ht="15.75" customHeight="1" x14ac:dyDescent="0.15">
      <c r="A154" s="2916"/>
      <c r="B154" s="2932"/>
      <c r="C154" s="2918"/>
      <c r="D154" s="2918"/>
      <c r="E154" s="2918"/>
      <c r="F154" s="2918"/>
      <c r="U154" s="256"/>
      <c r="V154" s="256"/>
      <c r="AD154" s="2918"/>
      <c r="AE154" s="2918"/>
      <c r="AF154" s="2918"/>
      <c r="AL154" s="2931"/>
      <c r="AM154" s="2931"/>
      <c r="AN154" s="2931"/>
      <c r="AO154" s="2058"/>
      <c r="AP154" s="2058"/>
      <c r="AQ154" s="2058"/>
      <c r="AR154" s="2058"/>
      <c r="AS154" s="2058"/>
    </row>
    <row r="155" spans="1:45" ht="15.75" customHeight="1" x14ac:dyDescent="0.15">
      <c r="A155" s="2916"/>
      <c r="B155" s="2932"/>
      <c r="C155" s="2918"/>
      <c r="D155" s="2918"/>
      <c r="E155" s="2918"/>
      <c r="F155" s="2918"/>
      <c r="U155" s="256"/>
      <c r="V155" s="256"/>
      <c r="AD155" s="2918"/>
      <c r="AE155" s="2918"/>
      <c r="AF155" s="2918"/>
      <c r="AL155" s="2931"/>
      <c r="AM155" s="2931"/>
      <c r="AN155" s="2931"/>
      <c r="AO155" s="2058"/>
      <c r="AP155" s="2058"/>
      <c r="AQ155" s="2058"/>
      <c r="AR155" s="2058"/>
      <c r="AS155" s="2058"/>
    </row>
    <row r="156" spans="1:45" ht="15.75" customHeight="1" x14ac:dyDescent="0.15">
      <c r="A156" s="2916"/>
      <c r="B156" s="2932"/>
      <c r="C156" s="2918"/>
      <c r="D156" s="2918"/>
      <c r="E156" s="2918"/>
      <c r="F156" s="2918"/>
      <c r="U156" s="256"/>
      <c r="V156" s="256"/>
      <c r="AD156" s="2918"/>
      <c r="AE156" s="2918"/>
      <c r="AF156" s="2918"/>
      <c r="AL156" s="2931"/>
      <c r="AM156" s="2931"/>
      <c r="AN156" s="2931"/>
      <c r="AO156" s="2058"/>
      <c r="AP156" s="2058"/>
      <c r="AQ156" s="2058"/>
      <c r="AR156" s="2058"/>
      <c r="AS156" s="2058"/>
    </row>
    <row r="157" spans="1:45" ht="15.75" customHeight="1" x14ac:dyDescent="0.15">
      <c r="A157" s="2916"/>
      <c r="B157" s="2932"/>
      <c r="C157" s="2918"/>
      <c r="D157" s="2918"/>
      <c r="E157" s="2918"/>
      <c r="F157" s="2918"/>
      <c r="U157" s="256"/>
      <c r="V157" s="256"/>
      <c r="AD157" s="2918"/>
      <c r="AE157" s="2918"/>
      <c r="AF157" s="2918"/>
      <c r="AL157" s="2931"/>
      <c r="AM157" s="2931"/>
      <c r="AN157" s="2931"/>
      <c r="AO157" s="2058"/>
      <c r="AP157" s="2058"/>
      <c r="AQ157" s="2058"/>
      <c r="AR157" s="2058"/>
      <c r="AS157" s="2058"/>
    </row>
    <row r="158" spans="1:45" ht="15.75" customHeight="1" x14ac:dyDescent="0.15">
      <c r="A158" s="2916"/>
      <c r="B158" s="2932"/>
      <c r="C158" s="2918"/>
      <c r="D158" s="2918"/>
      <c r="E158" s="2918"/>
      <c r="F158" s="2918"/>
      <c r="U158" s="256"/>
      <c r="V158" s="256"/>
      <c r="AD158" s="2918"/>
      <c r="AE158" s="2918"/>
      <c r="AF158" s="2918"/>
      <c r="AL158" s="2931"/>
      <c r="AM158" s="2931"/>
      <c r="AN158" s="2931"/>
      <c r="AO158" s="2058"/>
      <c r="AP158" s="2058"/>
      <c r="AQ158" s="2058"/>
      <c r="AR158" s="2058"/>
      <c r="AS158" s="2058"/>
    </row>
    <row r="159" spans="1:45" ht="15.75" customHeight="1" x14ac:dyDescent="0.15">
      <c r="A159" s="1399" t="s">
        <v>3274</v>
      </c>
      <c r="B159" s="1400"/>
      <c r="C159" s="1400"/>
      <c r="D159" s="1400"/>
      <c r="E159" s="1400"/>
      <c r="F159" s="1400"/>
      <c r="U159" s="256"/>
      <c r="V159" s="256"/>
      <c r="AD159" s="2918"/>
      <c r="AE159" s="2918"/>
      <c r="AF159" s="2918"/>
      <c r="AL159" s="2931"/>
      <c r="AM159" s="2931"/>
      <c r="AN159" s="2931"/>
      <c r="AP159" s="2918"/>
      <c r="AQ159" s="2918"/>
      <c r="AR159" s="3573">
        <v>154</v>
      </c>
      <c r="AS159" s="3573"/>
    </row>
    <row r="160" spans="1:45" s="258" customFormat="1" ht="15.75" customHeight="1" x14ac:dyDescent="0.15">
      <c r="A160" s="1402"/>
      <c r="B160" s="1403"/>
      <c r="C160" s="1403"/>
      <c r="D160" s="1403"/>
      <c r="E160" s="1403"/>
      <c r="F160" s="1403"/>
      <c r="G160" s="1401"/>
      <c r="H160" s="1401"/>
      <c r="I160" s="1401"/>
      <c r="J160" s="1401"/>
      <c r="K160" s="1401"/>
      <c r="L160" s="1401"/>
      <c r="M160" s="1401"/>
      <c r="N160" s="1401"/>
      <c r="O160" s="1401"/>
      <c r="P160" s="1401"/>
      <c r="Q160" s="1401"/>
      <c r="R160" s="1401"/>
      <c r="S160" s="1401"/>
      <c r="T160" s="1401"/>
      <c r="U160" s="1401"/>
      <c r="V160" s="1401"/>
      <c r="W160" s="1400"/>
      <c r="X160" s="1400"/>
      <c r="Y160" s="1400"/>
      <c r="Z160" s="1400"/>
      <c r="AA160" s="1400"/>
      <c r="AB160" s="1400"/>
      <c r="AC160" s="1400"/>
      <c r="AD160" s="1400"/>
      <c r="AE160" s="1400"/>
      <c r="AF160" s="1400"/>
      <c r="AG160" s="1400"/>
      <c r="AH160" s="1400"/>
      <c r="AI160" s="1400"/>
      <c r="AJ160" s="1400"/>
      <c r="AK160" s="1400"/>
      <c r="AL160" s="1400"/>
      <c r="AM160" s="1400"/>
      <c r="AN160" s="1400"/>
      <c r="AO160" s="1401"/>
      <c r="AP160" s="1401"/>
      <c r="AQ160" s="1401"/>
      <c r="AR160" s="257"/>
      <c r="AS160" s="257"/>
    </row>
    <row r="161" spans="1:45" ht="15.75" customHeight="1" x14ac:dyDescent="0.15">
      <c r="A161" s="1239" t="s">
        <v>3361</v>
      </c>
      <c r="B161" s="1404"/>
      <c r="C161" s="1403"/>
      <c r="D161" s="1403"/>
      <c r="E161" s="1403"/>
      <c r="F161" s="1403"/>
      <c r="G161" s="1402"/>
      <c r="H161" s="1402"/>
      <c r="I161" s="1402"/>
      <c r="J161" s="1402"/>
      <c r="K161" s="1402"/>
      <c r="L161" s="1402"/>
      <c r="M161" s="1402"/>
      <c r="N161" s="1402"/>
      <c r="O161" s="1402"/>
      <c r="P161" s="1402"/>
      <c r="Q161" s="1402"/>
      <c r="R161" s="1402"/>
      <c r="S161" s="1402"/>
      <c r="T161" s="1402"/>
      <c r="U161" s="1402"/>
      <c r="V161" s="1402"/>
      <c r="W161" s="1403"/>
      <c r="X161" s="1403"/>
      <c r="Y161" s="1403"/>
      <c r="Z161" s="1403"/>
      <c r="AA161" s="1403"/>
      <c r="AB161" s="1403"/>
      <c r="AC161" s="1403"/>
      <c r="AD161" s="1403"/>
      <c r="AE161" s="1403"/>
      <c r="AF161" s="1403"/>
      <c r="AG161" s="1403"/>
      <c r="AH161" s="1403"/>
      <c r="AI161" s="1403"/>
      <c r="AJ161" s="1403"/>
      <c r="AK161" s="1403"/>
      <c r="AL161" s="1403"/>
      <c r="AM161" s="1403"/>
      <c r="AN161" s="1403"/>
      <c r="AO161" s="1402"/>
      <c r="AP161" s="1402"/>
      <c r="AQ161" s="1402"/>
      <c r="AR161" s="1402"/>
      <c r="AS161" s="1402"/>
    </row>
    <row r="162" spans="1:45" ht="15.75" customHeight="1" x14ac:dyDescent="0.15">
      <c r="A162" s="182" t="s">
        <v>4306</v>
      </c>
      <c r="B162" s="2060"/>
      <c r="C162" s="2061"/>
      <c r="D162" s="2061"/>
      <c r="E162" s="2061"/>
      <c r="F162" s="2061"/>
      <c r="G162" s="2062"/>
      <c r="H162" s="2062"/>
      <c r="I162" s="2062"/>
      <c r="J162" s="2062"/>
      <c r="K162" s="2062"/>
      <c r="L162" s="2062"/>
      <c r="M162" s="2062"/>
      <c r="N162" s="2062"/>
      <c r="O162" s="2062"/>
      <c r="P162" s="2062"/>
      <c r="Q162" s="2062"/>
      <c r="R162" s="2062"/>
      <c r="S162" s="2062"/>
      <c r="T162" s="2062"/>
      <c r="U162" s="2062"/>
      <c r="V162" s="2062"/>
      <c r="W162" s="2061"/>
      <c r="X162" s="2061"/>
      <c r="Y162" s="2061"/>
      <c r="Z162" s="2061"/>
      <c r="AA162" s="2061"/>
      <c r="AB162" s="2061"/>
      <c r="AC162" s="2061"/>
      <c r="AD162" s="2061"/>
      <c r="AE162" s="2061"/>
      <c r="AF162" s="2061"/>
      <c r="AG162" s="2061"/>
      <c r="AH162" s="2061"/>
      <c r="AI162" s="2061"/>
      <c r="AJ162" s="2061"/>
      <c r="AK162" s="2061"/>
      <c r="AL162" s="2061"/>
      <c r="AM162" s="2061"/>
      <c r="AN162" s="2061"/>
      <c r="AO162" s="2062"/>
      <c r="AP162" s="2062"/>
      <c r="AQ162" s="2062"/>
      <c r="AR162" s="2062"/>
      <c r="AS162" s="2062"/>
    </row>
    <row r="163" spans="1:45" ht="15.75" customHeight="1" x14ac:dyDescent="0.15">
      <c r="A163" s="2925"/>
      <c r="B163" s="2926"/>
      <c r="C163" s="2926"/>
      <c r="D163" s="2926"/>
      <c r="E163" s="2926"/>
      <c r="F163" s="2927"/>
      <c r="G163" s="3032" t="s">
        <v>5004</v>
      </c>
      <c r="H163" s="3032"/>
      <c r="I163" s="3032"/>
      <c r="J163" s="3032"/>
      <c r="K163" s="3032"/>
      <c r="L163" s="3032"/>
      <c r="M163" s="3032"/>
      <c r="N163" s="3032"/>
      <c r="O163" s="3032"/>
      <c r="P163" s="3032"/>
      <c r="Q163" s="3032"/>
      <c r="R163" s="3032"/>
      <c r="S163" s="3032"/>
      <c r="T163" s="3032"/>
      <c r="U163" s="3032"/>
      <c r="V163" s="3032"/>
      <c r="W163" s="3561" t="s">
        <v>1642</v>
      </c>
      <c r="X163" s="3561"/>
      <c r="Y163" s="3561"/>
      <c r="Z163" s="3561"/>
      <c r="AA163" s="3561"/>
      <c r="AB163" s="3561" t="s">
        <v>1643</v>
      </c>
      <c r="AC163" s="3561"/>
      <c r="AD163" s="3561"/>
      <c r="AE163" s="3561"/>
      <c r="AF163" s="3561"/>
      <c r="AG163" s="3561" t="s">
        <v>1644</v>
      </c>
      <c r="AH163" s="3561"/>
      <c r="AI163" s="3561"/>
      <c r="AJ163" s="3561"/>
      <c r="AK163" s="3561"/>
      <c r="AL163" s="3561"/>
      <c r="AM163" s="3561"/>
      <c r="AN163" s="3561"/>
      <c r="AO163" s="3561" t="s">
        <v>1645</v>
      </c>
      <c r="AP163" s="3561"/>
      <c r="AQ163" s="3561"/>
      <c r="AR163" s="3561"/>
      <c r="AS163" s="3561"/>
    </row>
    <row r="164" spans="1:45" ht="15.75" customHeight="1" x14ac:dyDescent="0.15">
      <c r="A164" s="2934"/>
      <c r="B164" s="3584" t="s">
        <v>5343</v>
      </c>
      <c r="C164" s="3567" t="s">
        <v>1678</v>
      </c>
      <c r="D164" s="3568"/>
      <c r="E164" s="3568"/>
      <c r="F164" s="3569"/>
      <c r="G164" s="3614" t="s">
        <v>5344</v>
      </c>
      <c r="H164" s="3615"/>
      <c r="I164" s="3615"/>
      <c r="J164" s="3615"/>
      <c r="K164" s="3615"/>
      <c r="L164" s="3615"/>
      <c r="M164" s="3615"/>
      <c r="N164" s="3615"/>
      <c r="O164" s="3615"/>
      <c r="P164" s="3615"/>
      <c r="Q164" s="3615"/>
      <c r="R164" s="3615"/>
      <c r="S164" s="3615"/>
      <c r="T164" s="3615"/>
      <c r="U164" s="3615"/>
      <c r="V164" s="3616"/>
      <c r="W164" s="3577" t="s">
        <v>1732</v>
      </c>
      <c r="X164" s="3578"/>
      <c r="Y164" s="3578"/>
      <c r="Z164" s="3578"/>
      <c r="AA164" s="3579"/>
      <c r="AB164" s="3577" t="s">
        <v>1717</v>
      </c>
      <c r="AC164" s="3578"/>
      <c r="AD164" s="3578"/>
      <c r="AE164" s="3578"/>
      <c r="AF164" s="3579"/>
      <c r="AG164" s="3567" t="s">
        <v>1733</v>
      </c>
      <c r="AH164" s="3568"/>
      <c r="AI164" s="3568"/>
      <c r="AJ164" s="3568"/>
      <c r="AK164" s="3568"/>
      <c r="AL164" s="3568"/>
      <c r="AM164" s="3568"/>
      <c r="AN164" s="3569"/>
      <c r="AO164" s="3605" t="s">
        <v>5345</v>
      </c>
      <c r="AP164" s="3606"/>
      <c r="AQ164" s="3606"/>
      <c r="AR164" s="3606"/>
      <c r="AS164" s="3607"/>
    </row>
    <row r="165" spans="1:45" ht="15.75" customHeight="1" x14ac:dyDescent="0.15">
      <c r="A165" s="2934"/>
      <c r="B165" s="3584"/>
      <c r="C165" s="3567"/>
      <c r="D165" s="3568"/>
      <c r="E165" s="3568"/>
      <c r="F165" s="3569"/>
      <c r="G165" s="3617"/>
      <c r="H165" s="3618"/>
      <c r="I165" s="3618"/>
      <c r="J165" s="3618"/>
      <c r="K165" s="3618"/>
      <c r="L165" s="3618"/>
      <c r="M165" s="3618"/>
      <c r="N165" s="3618"/>
      <c r="O165" s="3618"/>
      <c r="P165" s="3618"/>
      <c r="Q165" s="3618"/>
      <c r="R165" s="3618"/>
      <c r="S165" s="3618"/>
      <c r="T165" s="3618"/>
      <c r="U165" s="3618"/>
      <c r="V165" s="3619"/>
      <c r="W165" s="3580"/>
      <c r="X165" s="3581"/>
      <c r="Y165" s="3581"/>
      <c r="Z165" s="3581"/>
      <c r="AA165" s="3582"/>
      <c r="AB165" s="3580"/>
      <c r="AC165" s="3581"/>
      <c r="AD165" s="3581"/>
      <c r="AE165" s="3581"/>
      <c r="AF165" s="3582"/>
      <c r="AG165" s="3570"/>
      <c r="AH165" s="3571"/>
      <c r="AI165" s="3571"/>
      <c r="AJ165" s="3571"/>
      <c r="AK165" s="3571"/>
      <c r="AL165" s="3571"/>
      <c r="AM165" s="3571"/>
      <c r="AN165" s="3572"/>
      <c r="AO165" s="3608"/>
      <c r="AP165" s="3609"/>
      <c r="AQ165" s="3609"/>
      <c r="AR165" s="3609"/>
      <c r="AS165" s="3610"/>
    </row>
    <row r="166" spans="1:45" ht="15.75" customHeight="1" x14ac:dyDescent="0.15">
      <c r="A166" s="2934"/>
      <c r="B166" s="3584"/>
      <c r="C166" s="3567"/>
      <c r="D166" s="3568"/>
      <c r="E166" s="3568"/>
      <c r="F166" s="3569"/>
      <c r="G166" s="3552" t="s">
        <v>5346</v>
      </c>
      <c r="H166" s="3553"/>
      <c r="I166" s="3553"/>
      <c r="J166" s="3553"/>
      <c r="K166" s="3553"/>
      <c r="L166" s="3553"/>
      <c r="M166" s="3553"/>
      <c r="N166" s="3553"/>
      <c r="O166" s="3553"/>
      <c r="P166" s="3553"/>
      <c r="Q166" s="3553"/>
      <c r="R166" s="3553"/>
      <c r="S166" s="3553"/>
      <c r="T166" s="3553"/>
      <c r="U166" s="3553"/>
      <c r="V166" s="3554"/>
      <c r="W166" s="3555" t="s">
        <v>5347</v>
      </c>
      <c r="X166" s="3556"/>
      <c r="Y166" s="3556"/>
      <c r="Z166" s="3556"/>
      <c r="AA166" s="3033"/>
      <c r="AB166" s="3555" t="s">
        <v>1648</v>
      </c>
      <c r="AC166" s="3556"/>
      <c r="AD166" s="3556"/>
      <c r="AE166" s="3556"/>
      <c r="AF166" s="3033"/>
      <c r="AG166" s="3598" t="s">
        <v>5348</v>
      </c>
      <c r="AH166" s="3599"/>
      <c r="AI166" s="3599"/>
      <c r="AJ166" s="3599"/>
      <c r="AK166" s="3599"/>
      <c r="AL166" s="3599"/>
      <c r="AM166" s="3599"/>
      <c r="AN166" s="3600"/>
      <c r="AO166" s="3557" t="s">
        <v>5349</v>
      </c>
      <c r="AP166" s="3558"/>
      <c r="AQ166" s="3558"/>
      <c r="AR166" s="3558"/>
      <c r="AS166" s="3559"/>
    </row>
    <row r="167" spans="1:45" ht="15.75" customHeight="1" x14ac:dyDescent="0.15">
      <c r="A167" s="2934"/>
      <c r="B167" s="3584"/>
      <c r="C167" s="3567"/>
      <c r="D167" s="3568"/>
      <c r="E167" s="3568"/>
      <c r="F167" s="3569"/>
      <c r="G167" s="3611" t="s">
        <v>5350</v>
      </c>
      <c r="H167" s="3612"/>
      <c r="I167" s="3612"/>
      <c r="J167" s="3612"/>
      <c r="K167" s="3612"/>
      <c r="L167" s="3612"/>
      <c r="M167" s="3612"/>
      <c r="N167" s="3612"/>
      <c r="O167" s="3612"/>
      <c r="P167" s="3612"/>
      <c r="Q167" s="3612"/>
      <c r="R167" s="3612"/>
      <c r="S167" s="3612"/>
      <c r="T167" s="3612"/>
      <c r="U167" s="3612"/>
      <c r="V167" s="3613"/>
      <c r="W167" s="3574" t="s">
        <v>5351</v>
      </c>
      <c r="X167" s="3575"/>
      <c r="Y167" s="3575"/>
      <c r="Z167" s="3575"/>
      <c r="AA167" s="3576"/>
      <c r="AB167" s="3574" t="s">
        <v>1648</v>
      </c>
      <c r="AC167" s="3575"/>
      <c r="AD167" s="3575"/>
      <c r="AE167" s="3575"/>
      <c r="AF167" s="3576"/>
      <c r="AG167" s="3564" t="s">
        <v>5348</v>
      </c>
      <c r="AH167" s="3565"/>
      <c r="AI167" s="3565"/>
      <c r="AJ167" s="3565"/>
      <c r="AK167" s="3565"/>
      <c r="AL167" s="3565"/>
      <c r="AM167" s="3565"/>
      <c r="AN167" s="3566"/>
      <c r="AO167" s="3602" t="s">
        <v>5352</v>
      </c>
      <c r="AP167" s="3603"/>
      <c r="AQ167" s="3603"/>
      <c r="AR167" s="3603"/>
      <c r="AS167" s="3604"/>
    </row>
    <row r="168" spans="1:45" ht="15.75" customHeight="1" x14ac:dyDescent="0.15">
      <c r="A168" s="3529" t="s">
        <v>5353</v>
      </c>
      <c r="B168" s="3584"/>
      <c r="C168" s="3570"/>
      <c r="D168" s="3571"/>
      <c r="E168" s="3571"/>
      <c r="F168" s="3572"/>
      <c r="G168" s="3617"/>
      <c r="H168" s="3618"/>
      <c r="I168" s="3618"/>
      <c r="J168" s="3618"/>
      <c r="K168" s="3618"/>
      <c r="L168" s="3618"/>
      <c r="M168" s="3618"/>
      <c r="N168" s="3618"/>
      <c r="O168" s="3618"/>
      <c r="P168" s="3618"/>
      <c r="Q168" s="3618"/>
      <c r="R168" s="3618"/>
      <c r="S168" s="3618"/>
      <c r="T168" s="3618"/>
      <c r="U168" s="3618"/>
      <c r="V168" s="3619"/>
      <c r="W168" s="3580"/>
      <c r="X168" s="3581"/>
      <c r="Y168" s="3581"/>
      <c r="Z168" s="3581"/>
      <c r="AA168" s="3582"/>
      <c r="AB168" s="3580"/>
      <c r="AC168" s="3581"/>
      <c r="AD168" s="3581"/>
      <c r="AE168" s="3581"/>
      <c r="AF168" s="3582"/>
      <c r="AG168" s="3570"/>
      <c r="AH168" s="3571"/>
      <c r="AI168" s="3571"/>
      <c r="AJ168" s="3571"/>
      <c r="AK168" s="3571"/>
      <c r="AL168" s="3571"/>
      <c r="AM168" s="3571"/>
      <c r="AN168" s="3572"/>
      <c r="AO168" s="3608"/>
      <c r="AP168" s="3609"/>
      <c r="AQ168" s="3609"/>
      <c r="AR168" s="3609"/>
      <c r="AS168" s="3610"/>
    </row>
    <row r="169" spans="1:45" ht="15.75" customHeight="1" x14ac:dyDescent="0.15">
      <c r="A169" s="3529"/>
      <c r="B169" s="3584"/>
      <c r="C169" s="3564" t="s">
        <v>1734</v>
      </c>
      <c r="D169" s="3565"/>
      <c r="E169" s="3565"/>
      <c r="F169" s="3566"/>
      <c r="G169" s="3611" t="s">
        <v>5354</v>
      </c>
      <c r="H169" s="3612"/>
      <c r="I169" s="3612"/>
      <c r="J169" s="3612"/>
      <c r="K169" s="3612"/>
      <c r="L169" s="3612"/>
      <c r="M169" s="3612"/>
      <c r="N169" s="3612"/>
      <c r="O169" s="3612"/>
      <c r="P169" s="3612"/>
      <c r="Q169" s="3612"/>
      <c r="R169" s="3612"/>
      <c r="S169" s="3612"/>
      <c r="T169" s="3612"/>
      <c r="U169" s="3612"/>
      <c r="V169" s="3613"/>
      <c r="W169" s="3574" t="s">
        <v>4312</v>
      </c>
      <c r="X169" s="3575"/>
      <c r="Y169" s="3575"/>
      <c r="Z169" s="3575"/>
      <c r="AA169" s="3576"/>
      <c r="AB169" s="3574" t="s">
        <v>1648</v>
      </c>
      <c r="AC169" s="3575"/>
      <c r="AD169" s="3575"/>
      <c r="AE169" s="3575"/>
      <c r="AF169" s="3576"/>
      <c r="AG169" s="3564" t="s">
        <v>1662</v>
      </c>
      <c r="AH169" s="3565"/>
      <c r="AI169" s="3565"/>
      <c r="AJ169" s="3565"/>
      <c r="AK169" s="3565"/>
      <c r="AL169" s="3565"/>
      <c r="AM169" s="3565"/>
      <c r="AN169" s="3566"/>
      <c r="AO169" s="3602" t="s">
        <v>5355</v>
      </c>
      <c r="AP169" s="3603"/>
      <c r="AQ169" s="3603"/>
      <c r="AR169" s="3603"/>
      <c r="AS169" s="3604"/>
    </row>
    <row r="170" spans="1:45" ht="15.75" customHeight="1" x14ac:dyDescent="0.15">
      <c r="A170" s="3529"/>
      <c r="B170" s="3584"/>
      <c r="C170" s="3567"/>
      <c r="D170" s="3568"/>
      <c r="E170" s="3568"/>
      <c r="F170" s="3569"/>
      <c r="G170" s="3614"/>
      <c r="H170" s="3615"/>
      <c r="I170" s="3615"/>
      <c r="J170" s="3615"/>
      <c r="K170" s="3615"/>
      <c r="L170" s="3615"/>
      <c r="M170" s="3615"/>
      <c r="N170" s="3615"/>
      <c r="O170" s="3615"/>
      <c r="P170" s="3615"/>
      <c r="Q170" s="3615"/>
      <c r="R170" s="3615"/>
      <c r="S170" s="3615"/>
      <c r="T170" s="3615"/>
      <c r="U170" s="3615"/>
      <c r="V170" s="3616"/>
      <c r="W170" s="3577"/>
      <c r="X170" s="3578"/>
      <c r="Y170" s="3578"/>
      <c r="Z170" s="3578"/>
      <c r="AA170" s="3579"/>
      <c r="AB170" s="3577"/>
      <c r="AC170" s="3578"/>
      <c r="AD170" s="3578"/>
      <c r="AE170" s="3578"/>
      <c r="AF170" s="3579"/>
      <c r="AG170" s="3567"/>
      <c r="AH170" s="3568"/>
      <c r="AI170" s="3568"/>
      <c r="AJ170" s="3568"/>
      <c r="AK170" s="3568"/>
      <c r="AL170" s="3568"/>
      <c r="AM170" s="3568"/>
      <c r="AN170" s="3569"/>
      <c r="AO170" s="3605"/>
      <c r="AP170" s="3606"/>
      <c r="AQ170" s="3606"/>
      <c r="AR170" s="3606"/>
      <c r="AS170" s="3607"/>
    </row>
    <row r="171" spans="1:45" ht="15.75" customHeight="1" x14ac:dyDescent="0.15">
      <c r="A171" s="3529"/>
      <c r="B171" s="3584"/>
      <c r="C171" s="3570"/>
      <c r="D171" s="3571"/>
      <c r="E171" s="3571"/>
      <c r="F171" s="3572"/>
      <c r="G171" s="3617"/>
      <c r="H171" s="3618"/>
      <c r="I171" s="3618"/>
      <c r="J171" s="3618"/>
      <c r="K171" s="3618"/>
      <c r="L171" s="3618"/>
      <c r="M171" s="3618"/>
      <c r="N171" s="3618"/>
      <c r="O171" s="3618"/>
      <c r="P171" s="3618"/>
      <c r="Q171" s="3618"/>
      <c r="R171" s="3618"/>
      <c r="S171" s="3618"/>
      <c r="T171" s="3618"/>
      <c r="U171" s="3618"/>
      <c r="V171" s="3619"/>
      <c r="W171" s="3580"/>
      <c r="X171" s="3581"/>
      <c r="Y171" s="3581"/>
      <c r="Z171" s="3581"/>
      <c r="AA171" s="3582"/>
      <c r="AB171" s="3580"/>
      <c r="AC171" s="3581"/>
      <c r="AD171" s="3581"/>
      <c r="AE171" s="3581"/>
      <c r="AF171" s="3582"/>
      <c r="AG171" s="3570"/>
      <c r="AH171" s="3571"/>
      <c r="AI171" s="3571"/>
      <c r="AJ171" s="3571"/>
      <c r="AK171" s="3571"/>
      <c r="AL171" s="3571"/>
      <c r="AM171" s="3571"/>
      <c r="AN171" s="3572"/>
      <c r="AO171" s="3608"/>
      <c r="AP171" s="3609"/>
      <c r="AQ171" s="3609"/>
      <c r="AR171" s="3609"/>
      <c r="AS171" s="3610"/>
    </row>
    <row r="172" spans="1:45" ht="15.75" customHeight="1" x14ac:dyDescent="0.15">
      <c r="A172" s="3529"/>
      <c r="B172" s="3584"/>
      <c r="C172" s="3564" t="s">
        <v>814</v>
      </c>
      <c r="D172" s="3565"/>
      <c r="E172" s="3565"/>
      <c r="F172" s="3566"/>
      <c r="G172" s="3552" t="s">
        <v>5356</v>
      </c>
      <c r="H172" s="3553"/>
      <c r="I172" s="3553"/>
      <c r="J172" s="3553"/>
      <c r="K172" s="3553"/>
      <c r="L172" s="3553"/>
      <c r="M172" s="3553"/>
      <c r="N172" s="3553"/>
      <c r="O172" s="3553"/>
      <c r="P172" s="3553"/>
      <c r="Q172" s="3553"/>
      <c r="R172" s="3553"/>
      <c r="S172" s="3553"/>
      <c r="T172" s="3553"/>
      <c r="U172" s="3553"/>
      <c r="V172" s="3554"/>
      <c r="W172" s="3555" t="s">
        <v>1735</v>
      </c>
      <c r="X172" s="3556"/>
      <c r="Y172" s="3556"/>
      <c r="Z172" s="3556"/>
      <c r="AA172" s="3033"/>
      <c r="AB172" s="3555" t="s">
        <v>2046</v>
      </c>
      <c r="AC172" s="3556"/>
      <c r="AD172" s="3556"/>
      <c r="AE172" s="3556"/>
      <c r="AF172" s="3033"/>
      <c r="AG172" s="3598" t="s">
        <v>2178</v>
      </c>
      <c r="AH172" s="3599"/>
      <c r="AI172" s="3599"/>
      <c r="AJ172" s="3599"/>
      <c r="AK172" s="3599"/>
      <c r="AL172" s="3599"/>
      <c r="AM172" s="3599"/>
      <c r="AN172" s="3600"/>
      <c r="AO172" s="3557" t="s">
        <v>5357</v>
      </c>
      <c r="AP172" s="3558"/>
      <c r="AQ172" s="3558"/>
      <c r="AR172" s="3558"/>
      <c r="AS172" s="3559"/>
    </row>
    <row r="173" spans="1:45" ht="15.75" customHeight="1" x14ac:dyDescent="0.15">
      <c r="A173" s="3529"/>
      <c r="B173" s="3584"/>
      <c r="C173" s="3567"/>
      <c r="D173" s="3568"/>
      <c r="E173" s="3568"/>
      <c r="F173" s="3569"/>
      <c r="G173" s="3552" t="s">
        <v>5358</v>
      </c>
      <c r="H173" s="3553"/>
      <c r="I173" s="3553"/>
      <c r="J173" s="3553"/>
      <c r="K173" s="3553"/>
      <c r="L173" s="3553"/>
      <c r="M173" s="3553"/>
      <c r="N173" s="3553"/>
      <c r="O173" s="3553"/>
      <c r="P173" s="3553"/>
      <c r="Q173" s="3553"/>
      <c r="R173" s="3553"/>
      <c r="S173" s="3553"/>
      <c r="T173" s="3553"/>
      <c r="U173" s="3553"/>
      <c r="V173" s="3554"/>
      <c r="W173" s="3555" t="s">
        <v>1736</v>
      </c>
      <c r="X173" s="3556"/>
      <c r="Y173" s="3556"/>
      <c r="Z173" s="3556"/>
      <c r="AA173" s="3033"/>
      <c r="AB173" s="3555" t="s">
        <v>5359</v>
      </c>
      <c r="AC173" s="3556"/>
      <c r="AD173" s="3556"/>
      <c r="AE173" s="3556"/>
      <c r="AF173" s="3033"/>
      <c r="AG173" s="3549" t="s">
        <v>5360</v>
      </c>
      <c r="AH173" s="3550"/>
      <c r="AI173" s="3550"/>
      <c r="AJ173" s="3550"/>
      <c r="AK173" s="3550"/>
      <c r="AL173" s="3550"/>
      <c r="AM173" s="3550"/>
      <c r="AN173" s="3551"/>
      <c r="AO173" s="3557" t="s">
        <v>5361</v>
      </c>
      <c r="AP173" s="3558"/>
      <c r="AQ173" s="3558"/>
      <c r="AR173" s="3558"/>
      <c r="AS173" s="3559"/>
    </row>
    <row r="174" spans="1:45" ht="15.75" customHeight="1" x14ac:dyDescent="0.15">
      <c r="A174" s="3529"/>
      <c r="B174" s="3584"/>
      <c r="C174" s="3567"/>
      <c r="D174" s="3568"/>
      <c r="E174" s="3568"/>
      <c r="F174" s="3569"/>
      <c r="G174" s="3611" t="s">
        <v>5362</v>
      </c>
      <c r="H174" s="3612"/>
      <c r="I174" s="3612"/>
      <c r="J174" s="3612"/>
      <c r="K174" s="3612"/>
      <c r="L174" s="3612"/>
      <c r="M174" s="3612"/>
      <c r="N174" s="3612"/>
      <c r="O174" s="3612"/>
      <c r="P174" s="3612"/>
      <c r="Q174" s="3612"/>
      <c r="R174" s="3612"/>
      <c r="S174" s="3612"/>
      <c r="T174" s="3612"/>
      <c r="U174" s="3612"/>
      <c r="V174" s="3613"/>
      <c r="W174" s="3574" t="s">
        <v>5363</v>
      </c>
      <c r="X174" s="3575"/>
      <c r="Y174" s="3575"/>
      <c r="Z174" s="3575"/>
      <c r="AA174" s="3576"/>
      <c r="AB174" s="3246" t="s">
        <v>5364</v>
      </c>
      <c r="AC174" s="3601"/>
      <c r="AD174" s="3601"/>
      <c r="AE174" s="3601"/>
      <c r="AF174" s="3373"/>
      <c r="AG174" s="3586" t="s">
        <v>5365</v>
      </c>
      <c r="AH174" s="3587"/>
      <c r="AI174" s="3587"/>
      <c r="AJ174" s="3587"/>
      <c r="AK174" s="3587"/>
      <c r="AL174" s="3587"/>
      <c r="AM174" s="3587"/>
      <c r="AN174" s="3588"/>
      <c r="AO174" s="3602" t="s">
        <v>5366</v>
      </c>
      <c r="AP174" s="3603"/>
      <c r="AQ174" s="3603"/>
      <c r="AR174" s="3603"/>
      <c r="AS174" s="3604"/>
    </row>
    <row r="175" spans="1:45" ht="15.75" customHeight="1" x14ac:dyDescent="0.15">
      <c r="A175" s="3529"/>
      <c r="B175" s="3584"/>
      <c r="C175" s="3567"/>
      <c r="D175" s="3568"/>
      <c r="E175" s="3568"/>
      <c r="F175" s="3569"/>
      <c r="G175" s="3614"/>
      <c r="H175" s="3615"/>
      <c r="I175" s="3615"/>
      <c r="J175" s="3615"/>
      <c r="K175" s="3615"/>
      <c r="L175" s="3615"/>
      <c r="M175" s="3615"/>
      <c r="N175" s="3615"/>
      <c r="O175" s="3615"/>
      <c r="P175" s="3615"/>
      <c r="Q175" s="3615"/>
      <c r="R175" s="3615"/>
      <c r="S175" s="3615"/>
      <c r="T175" s="3615"/>
      <c r="U175" s="3615"/>
      <c r="V175" s="3616"/>
      <c r="W175" s="3577"/>
      <c r="X175" s="3578"/>
      <c r="Y175" s="3578"/>
      <c r="Z175" s="3578"/>
      <c r="AA175" s="3579"/>
      <c r="AB175" s="3128"/>
      <c r="AC175" s="3444"/>
      <c r="AD175" s="3444"/>
      <c r="AE175" s="3444"/>
      <c r="AF175" s="3129"/>
      <c r="AG175" s="3589"/>
      <c r="AH175" s="3590"/>
      <c r="AI175" s="3590"/>
      <c r="AJ175" s="3590"/>
      <c r="AK175" s="3590"/>
      <c r="AL175" s="3590"/>
      <c r="AM175" s="3590"/>
      <c r="AN175" s="3591"/>
      <c r="AO175" s="3605"/>
      <c r="AP175" s="3606"/>
      <c r="AQ175" s="3606"/>
      <c r="AR175" s="3606"/>
      <c r="AS175" s="3607"/>
    </row>
    <row r="176" spans="1:45" ht="15.75" customHeight="1" x14ac:dyDescent="0.15">
      <c r="A176" s="3529"/>
      <c r="B176" s="3584"/>
      <c r="C176" s="3570"/>
      <c r="D176" s="3571"/>
      <c r="E176" s="3571"/>
      <c r="F176" s="3572"/>
      <c r="G176" s="3617"/>
      <c r="H176" s="3618"/>
      <c r="I176" s="3618"/>
      <c r="J176" s="3618"/>
      <c r="K176" s="3618"/>
      <c r="L176" s="3618"/>
      <c r="M176" s="3618"/>
      <c r="N176" s="3618"/>
      <c r="O176" s="3618"/>
      <c r="P176" s="3618"/>
      <c r="Q176" s="3618"/>
      <c r="R176" s="3618"/>
      <c r="S176" s="3618"/>
      <c r="T176" s="3618"/>
      <c r="U176" s="3618"/>
      <c r="V176" s="3619"/>
      <c r="W176" s="3580"/>
      <c r="X176" s="3581"/>
      <c r="Y176" s="3581"/>
      <c r="Z176" s="3581"/>
      <c r="AA176" s="3582"/>
      <c r="AB176" s="3116"/>
      <c r="AC176" s="3200"/>
      <c r="AD176" s="3200"/>
      <c r="AE176" s="3200"/>
      <c r="AF176" s="3120"/>
      <c r="AG176" s="3592"/>
      <c r="AH176" s="3593"/>
      <c r="AI176" s="3593"/>
      <c r="AJ176" s="3593"/>
      <c r="AK176" s="3593"/>
      <c r="AL176" s="3593"/>
      <c r="AM176" s="3593"/>
      <c r="AN176" s="3594"/>
      <c r="AO176" s="3608"/>
      <c r="AP176" s="3609"/>
      <c r="AQ176" s="3609"/>
      <c r="AR176" s="3609"/>
      <c r="AS176" s="3610"/>
    </row>
    <row r="177" spans="1:45" ht="15.75" customHeight="1" x14ac:dyDescent="0.15">
      <c r="A177" s="3529"/>
      <c r="B177" s="3584"/>
      <c r="C177" s="2920"/>
      <c r="F177" s="2922"/>
      <c r="G177" s="3630" t="s">
        <v>5367</v>
      </c>
      <c r="H177" s="3631"/>
      <c r="I177" s="3631"/>
      <c r="J177" s="3631"/>
      <c r="K177" s="3631"/>
      <c r="L177" s="3631"/>
      <c r="M177" s="3631"/>
      <c r="N177" s="3631"/>
      <c r="O177" s="3631"/>
      <c r="P177" s="3631"/>
      <c r="Q177" s="3631"/>
      <c r="R177" s="3631"/>
      <c r="S177" s="3631"/>
      <c r="T177" s="3631"/>
      <c r="U177" s="3631"/>
      <c r="V177" s="3632"/>
      <c r="W177" s="3555" t="s">
        <v>5368</v>
      </c>
      <c r="X177" s="3556"/>
      <c r="Y177" s="3556"/>
      <c r="Z177" s="3556"/>
      <c r="AA177" s="3033"/>
      <c r="AB177" s="3117" t="s">
        <v>1648</v>
      </c>
      <c r="AC177" s="3629"/>
      <c r="AD177" s="3629"/>
      <c r="AE177" s="3629"/>
      <c r="AF177" s="3121"/>
      <c r="AG177" s="3598" t="s">
        <v>820</v>
      </c>
      <c r="AH177" s="3599"/>
      <c r="AI177" s="3599"/>
      <c r="AJ177" s="3599"/>
      <c r="AK177" s="3599"/>
      <c r="AL177" s="3599"/>
      <c r="AM177" s="3599"/>
      <c r="AN177" s="3600"/>
      <c r="AO177" s="3557" t="s">
        <v>5369</v>
      </c>
      <c r="AP177" s="3558"/>
      <c r="AQ177" s="3558"/>
      <c r="AR177" s="3558"/>
      <c r="AS177" s="3559"/>
    </row>
    <row r="178" spans="1:45" ht="15.75" customHeight="1" x14ac:dyDescent="0.15">
      <c r="A178" s="3529"/>
      <c r="B178" s="3584"/>
      <c r="C178" s="3574" t="s">
        <v>815</v>
      </c>
      <c r="D178" s="3575"/>
      <c r="E178" s="3575"/>
      <c r="F178" s="3576"/>
      <c r="G178" s="3552" t="s">
        <v>5370</v>
      </c>
      <c r="H178" s="3553"/>
      <c r="I178" s="3553"/>
      <c r="J178" s="3553"/>
      <c r="K178" s="3553"/>
      <c r="L178" s="3553"/>
      <c r="M178" s="3553"/>
      <c r="N178" s="3553"/>
      <c r="O178" s="3553"/>
      <c r="P178" s="3553"/>
      <c r="Q178" s="3553"/>
      <c r="R178" s="3553"/>
      <c r="S178" s="3553"/>
      <c r="T178" s="3553"/>
      <c r="U178" s="3553"/>
      <c r="V178" s="3554"/>
      <c r="W178" s="3555" t="s">
        <v>5371</v>
      </c>
      <c r="X178" s="3556"/>
      <c r="Y178" s="3556"/>
      <c r="Z178" s="3556"/>
      <c r="AA178" s="3033"/>
      <c r="AB178" s="3555" t="s">
        <v>5372</v>
      </c>
      <c r="AC178" s="3556"/>
      <c r="AD178" s="3556"/>
      <c r="AE178" s="3556"/>
      <c r="AF178" s="3033"/>
      <c r="AG178" s="3598" t="s">
        <v>1725</v>
      </c>
      <c r="AH178" s="3599"/>
      <c r="AI178" s="3599"/>
      <c r="AJ178" s="3599"/>
      <c r="AK178" s="3599"/>
      <c r="AL178" s="3599"/>
      <c r="AM178" s="3599"/>
      <c r="AN178" s="3600"/>
      <c r="AO178" s="3557" t="s">
        <v>5373</v>
      </c>
      <c r="AP178" s="3558"/>
      <c r="AQ178" s="3558"/>
      <c r="AR178" s="3558"/>
      <c r="AS178" s="3559"/>
    </row>
    <row r="179" spans="1:45" ht="15.75" customHeight="1" x14ac:dyDescent="0.15">
      <c r="A179" s="3529"/>
      <c r="B179" s="3584"/>
      <c r="C179" s="3577"/>
      <c r="D179" s="3578"/>
      <c r="E179" s="3578"/>
      <c r="F179" s="3579"/>
      <c r="G179" s="3611" t="s">
        <v>5374</v>
      </c>
      <c r="H179" s="3612"/>
      <c r="I179" s="3612"/>
      <c r="J179" s="3612"/>
      <c r="K179" s="3612"/>
      <c r="L179" s="3612"/>
      <c r="M179" s="3612"/>
      <c r="N179" s="3612"/>
      <c r="O179" s="3612"/>
      <c r="P179" s="3612"/>
      <c r="Q179" s="3612"/>
      <c r="R179" s="3612"/>
      <c r="S179" s="3612"/>
      <c r="T179" s="3612"/>
      <c r="U179" s="3612"/>
      <c r="V179" s="3613"/>
      <c r="W179" s="3620" t="s">
        <v>5375</v>
      </c>
      <c r="X179" s="3621"/>
      <c r="Y179" s="3621"/>
      <c r="Z179" s="3621"/>
      <c r="AA179" s="3622"/>
      <c r="AB179" s="3574" t="s">
        <v>1648</v>
      </c>
      <c r="AC179" s="3575"/>
      <c r="AD179" s="3575"/>
      <c r="AE179" s="3575"/>
      <c r="AF179" s="3576"/>
      <c r="AG179" s="3586" t="s">
        <v>5376</v>
      </c>
      <c r="AH179" s="3587"/>
      <c r="AI179" s="3587"/>
      <c r="AJ179" s="3587"/>
      <c r="AK179" s="3587"/>
      <c r="AL179" s="3587"/>
      <c r="AM179" s="3587"/>
      <c r="AN179" s="3588"/>
      <c r="AO179" s="3602" t="s">
        <v>5377</v>
      </c>
      <c r="AP179" s="3603"/>
      <c r="AQ179" s="3603"/>
      <c r="AR179" s="3603"/>
      <c r="AS179" s="3604"/>
    </row>
    <row r="180" spans="1:45" ht="15.75" customHeight="1" x14ac:dyDescent="0.15">
      <c r="A180" s="3529"/>
      <c r="B180" s="3584"/>
      <c r="C180" s="3577"/>
      <c r="D180" s="3578"/>
      <c r="E180" s="3578"/>
      <c r="F180" s="3579"/>
      <c r="G180" s="3614"/>
      <c r="H180" s="3615"/>
      <c r="I180" s="3615"/>
      <c r="J180" s="3615"/>
      <c r="K180" s="3615"/>
      <c r="L180" s="3615"/>
      <c r="M180" s="3615"/>
      <c r="N180" s="3615"/>
      <c r="O180" s="3615"/>
      <c r="P180" s="3615"/>
      <c r="Q180" s="3615"/>
      <c r="R180" s="3615"/>
      <c r="S180" s="3615"/>
      <c r="T180" s="3615"/>
      <c r="U180" s="3615"/>
      <c r="V180" s="3616"/>
      <c r="W180" s="3623"/>
      <c r="X180" s="3624"/>
      <c r="Y180" s="3624"/>
      <c r="Z180" s="3624"/>
      <c r="AA180" s="3625"/>
      <c r="AB180" s="3577"/>
      <c r="AC180" s="3578"/>
      <c r="AD180" s="3578"/>
      <c r="AE180" s="3578"/>
      <c r="AF180" s="3579"/>
      <c r="AG180" s="3589"/>
      <c r="AH180" s="3590"/>
      <c r="AI180" s="3590"/>
      <c r="AJ180" s="3590"/>
      <c r="AK180" s="3590"/>
      <c r="AL180" s="3590"/>
      <c r="AM180" s="3590"/>
      <c r="AN180" s="3591"/>
      <c r="AO180" s="3605"/>
      <c r="AP180" s="3606"/>
      <c r="AQ180" s="3606"/>
      <c r="AR180" s="3606"/>
      <c r="AS180" s="3607"/>
    </row>
    <row r="181" spans="1:45" ht="15.75" customHeight="1" x14ac:dyDescent="0.15">
      <c r="A181" s="3530"/>
      <c r="B181" s="3585"/>
      <c r="C181" s="3577"/>
      <c r="D181" s="3578"/>
      <c r="E181" s="3578"/>
      <c r="F181" s="3579"/>
      <c r="G181" s="3617"/>
      <c r="H181" s="3618"/>
      <c r="I181" s="3618"/>
      <c r="J181" s="3618"/>
      <c r="K181" s="3618"/>
      <c r="L181" s="3618"/>
      <c r="M181" s="3618"/>
      <c r="N181" s="3618"/>
      <c r="O181" s="3618"/>
      <c r="P181" s="3618"/>
      <c r="Q181" s="3618"/>
      <c r="R181" s="3618"/>
      <c r="S181" s="3618"/>
      <c r="T181" s="3618"/>
      <c r="U181" s="3618"/>
      <c r="V181" s="3619"/>
      <c r="W181" s="3626"/>
      <c r="X181" s="3627"/>
      <c r="Y181" s="3627"/>
      <c r="Z181" s="3627"/>
      <c r="AA181" s="3628"/>
      <c r="AB181" s="3580"/>
      <c r="AC181" s="3581"/>
      <c r="AD181" s="3581"/>
      <c r="AE181" s="3581"/>
      <c r="AF181" s="3582"/>
      <c r="AG181" s="3592"/>
      <c r="AH181" s="3593"/>
      <c r="AI181" s="3593"/>
      <c r="AJ181" s="3593"/>
      <c r="AK181" s="3593"/>
      <c r="AL181" s="3593"/>
      <c r="AM181" s="3593"/>
      <c r="AN181" s="3594"/>
      <c r="AO181" s="3608"/>
      <c r="AP181" s="3609"/>
      <c r="AQ181" s="3609"/>
      <c r="AR181" s="3609"/>
      <c r="AS181" s="3610"/>
    </row>
    <row r="182" spans="1:45" ht="15.75" customHeight="1" x14ac:dyDescent="0.15">
      <c r="A182" s="3528" t="s">
        <v>807</v>
      </c>
      <c r="B182" s="3564" t="s">
        <v>1681</v>
      </c>
      <c r="C182" s="3565"/>
      <c r="D182" s="3565"/>
      <c r="E182" s="3565"/>
      <c r="F182" s="3566"/>
      <c r="G182" s="3560" t="s">
        <v>1737</v>
      </c>
      <c r="H182" s="3560"/>
      <c r="I182" s="3560"/>
      <c r="J182" s="3560"/>
      <c r="K182" s="3560"/>
      <c r="L182" s="3560"/>
      <c r="M182" s="3560"/>
      <c r="N182" s="3560"/>
      <c r="O182" s="3560"/>
      <c r="P182" s="3560"/>
      <c r="Q182" s="3560"/>
      <c r="R182" s="3560"/>
      <c r="S182" s="3560"/>
      <c r="T182" s="3560"/>
      <c r="U182" s="3560"/>
      <c r="V182" s="3560"/>
      <c r="W182" s="3561" t="s">
        <v>5555</v>
      </c>
      <c r="X182" s="3561"/>
      <c r="Y182" s="3561"/>
      <c r="Z182" s="3561"/>
      <c r="AA182" s="3561"/>
      <c r="AB182" s="3561" t="s">
        <v>1717</v>
      </c>
      <c r="AC182" s="3561"/>
      <c r="AD182" s="3561"/>
      <c r="AE182" s="3561"/>
      <c r="AF182" s="3561"/>
      <c r="AG182" s="3562" t="s">
        <v>1738</v>
      </c>
      <c r="AH182" s="3562"/>
      <c r="AI182" s="3562"/>
      <c r="AJ182" s="3562"/>
      <c r="AK182" s="3562"/>
      <c r="AL182" s="3562"/>
      <c r="AM182" s="3562"/>
      <c r="AN182" s="3562"/>
      <c r="AO182" s="3563" t="s">
        <v>5378</v>
      </c>
      <c r="AP182" s="3563"/>
      <c r="AQ182" s="3563"/>
      <c r="AR182" s="3563"/>
      <c r="AS182" s="3563"/>
    </row>
    <row r="183" spans="1:45" ht="15.75" customHeight="1" x14ac:dyDescent="0.15">
      <c r="A183" s="3529"/>
      <c r="B183" s="3567"/>
      <c r="C183" s="3568"/>
      <c r="D183" s="3568"/>
      <c r="E183" s="3568"/>
      <c r="F183" s="3569"/>
      <c r="G183" s="3560" t="s">
        <v>1739</v>
      </c>
      <c r="H183" s="3560"/>
      <c r="I183" s="3560"/>
      <c r="J183" s="3560"/>
      <c r="K183" s="3560"/>
      <c r="L183" s="3560"/>
      <c r="M183" s="3560"/>
      <c r="N183" s="3560"/>
      <c r="O183" s="3560"/>
      <c r="P183" s="3560"/>
      <c r="Q183" s="3560"/>
      <c r="R183" s="3560"/>
      <c r="S183" s="3560"/>
      <c r="T183" s="3560"/>
      <c r="U183" s="3560"/>
      <c r="V183" s="3560"/>
      <c r="W183" s="3561" t="s">
        <v>5555</v>
      </c>
      <c r="X183" s="3561"/>
      <c r="Y183" s="3561"/>
      <c r="Z183" s="3561"/>
      <c r="AA183" s="3561"/>
      <c r="AB183" s="3561" t="s">
        <v>2047</v>
      </c>
      <c r="AC183" s="3561"/>
      <c r="AD183" s="3561"/>
      <c r="AE183" s="3561"/>
      <c r="AF183" s="3561"/>
      <c r="AG183" s="3562" t="s">
        <v>2176</v>
      </c>
      <c r="AH183" s="3562"/>
      <c r="AI183" s="3562"/>
      <c r="AJ183" s="3562"/>
      <c r="AK183" s="3562"/>
      <c r="AL183" s="3562"/>
      <c r="AM183" s="3562"/>
      <c r="AN183" s="3562"/>
      <c r="AO183" s="3563" t="s">
        <v>5379</v>
      </c>
      <c r="AP183" s="3563"/>
      <c r="AQ183" s="3563"/>
      <c r="AR183" s="3563"/>
      <c r="AS183" s="3563"/>
    </row>
    <row r="184" spans="1:45" ht="15.75" customHeight="1" x14ac:dyDescent="0.15">
      <c r="A184" s="3529"/>
      <c r="B184" s="3567"/>
      <c r="C184" s="3568"/>
      <c r="D184" s="3568"/>
      <c r="E184" s="3568"/>
      <c r="F184" s="3569"/>
      <c r="G184" s="3560" t="s">
        <v>5380</v>
      </c>
      <c r="H184" s="3560"/>
      <c r="I184" s="3560"/>
      <c r="J184" s="3560"/>
      <c r="K184" s="3560"/>
      <c r="L184" s="3560"/>
      <c r="M184" s="3560"/>
      <c r="N184" s="3560"/>
      <c r="O184" s="3560"/>
      <c r="P184" s="3560"/>
      <c r="Q184" s="3560"/>
      <c r="R184" s="3560"/>
      <c r="S184" s="3560"/>
      <c r="T184" s="3560"/>
      <c r="U184" s="3560"/>
      <c r="V184" s="3560"/>
      <c r="W184" s="3561" t="s">
        <v>5539</v>
      </c>
      <c r="X184" s="3561"/>
      <c r="Y184" s="3561"/>
      <c r="Z184" s="3561"/>
      <c r="AA184" s="3561"/>
      <c r="AB184" s="3561" t="s">
        <v>1704</v>
      </c>
      <c r="AC184" s="3561"/>
      <c r="AD184" s="3561"/>
      <c r="AE184" s="3561"/>
      <c r="AF184" s="3561"/>
      <c r="AG184" s="3562" t="s">
        <v>1699</v>
      </c>
      <c r="AH184" s="3562"/>
      <c r="AI184" s="3562"/>
      <c r="AJ184" s="3562"/>
      <c r="AK184" s="3562"/>
      <c r="AL184" s="3562"/>
      <c r="AM184" s="3562"/>
      <c r="AN184" s="3562"/>
      <c r="AO184" s="3563" t="s">
        <v>5335</v>
      </c>
      <c r="AP184" s="3563"/>
      <c r="AQ184" s="3563"/>
      <c r="AR184" s="3563"/>
      <c r="AS184" s="3563"/>
    </row>
    <row r="185" spans="1:45" ht="15.75" customHeight="1" x14ac:dyDescent="0.15">
      <c r="A185" s="3529"/>
      <c r="B185" s="3567"/>
      <c r="C185" s="3568"/>
      <c r="D185" s="3568"/>
      <c r="E185" s="3568"/>
      <c r="F185" s="3569"/>
      <c r="G185" s="3560" t="s">
        <v>1740</v>
      </c>
      <c r="H185" s="3560"/>
      <c r="I185" s="3560"/>
      <c r="J185" s="3560"/>
      <c r="K185" s="3560"/>
      <c r="L185" s="3560"/>
      <c r="M185" s="3560"/>
      <c r="N185" s="3560"/>
      <c r="O185" s="3560"/>
      <c r="P185" s="3560"/>
      <c r="Q185" s="3560"/>
      <c r="R185" s="3560"/>
      <c r="S185" s="3560"/>
      <c r="T185" s="3560"/>
      <c r="U185" s="3560"/>
      <c r="V185" s="3560"/>
      <c r="W185" s="3561" t="s">
        <v>5555</v>
      </c>
      <c r="X185" s="3561"/>
      <c r="Y185" s="3561"/>
      <c r="Z185" s="3561"/>
      <c r="AA185" s="3561"/>
      <c r="AB185" s="3561" t="s">
        <v>1704</v>
      </c>
      <c r="AC185" s="3561"/>
      <c r="AD185" s="3561"/>
      <c r="AE185" s="3561"/>
      <c r="AF185" s="3561"/>
      <c r="AG185" s="3562" t="s">
        <v>1741</v>
      </c>
      <c r="AH185" s="3562"/>
      <c r="AI185" s="3562"/>
      <c r="AJ185" s="3562"/>
      <c r="AK185" s="3562"/>
      <c r="AL185" s="3562"/>
      <c r="AM185" s="3562"/>
      <c r="AN185" s="3562"/>
      <c r="AO185" s="3563" t="s">
        <v>5381</v>
      </c>
      <c r="AP185" s="3563"/>
      <c r="AQ185" s="3563"/>
      <c r="AR185" s="3563"/>
      <c r="AS185" s="3563"/>
    </row>
    <row r="186" spans="1:45" ht="15.75" customHeight="1" x14ac:dyDescent="0.15">
      <c r="A186" s="3529"/>
      <c r="B186" s="3567"/>
      <c r="C186" s="3568"/>
      <c r="D186" s="3568"/>
      <c r="E186" s="3568"/>
      <c r="F186" s="3569"/>
      <c r="G186" s="3560" t="s">
        <v>1742</v>
      </c>
      <c r="H186" s="3560"/>
      <c r="I186" s="3560"/>
      <c r="J186" s="3560"/>
      <c r="K186" s="3560"/>
      <c r="L186" s="3560"/>
      <c r="M186" s="3560"/>
      <c r="N186" s="3560"/>
      <c r="O186" s="3560"/>
      <c r="P186" s="3560"/>
      <c r="Q186" s="3560"/>
      <c r="R186" s="3560"/>
      <c r="S186" s="3560"/>
      <c r="T186" s="3560"/>
      <c r="U186" s="3560"/>
      <c r="V186" s="3560"/>
      <c r="W186" s="3561" t="s">
        <v>1686</v>
      </c>
      <c r="X186" s="3561"/>
      <c r="Y186" s="3561"/>
      <c r="Z186" s="3561"/>
      <c r="AA186" s="3561"/>
      <c r="AB186" s="3561" t="s">
        <v>1684</v>
      </c>
      <c r="AC186" s="3561"/>
      <c r="AD186" s="3561"/>
      <c r="AE186" s="3561"/>
      <c r="AF186" s="3561"/>
      <c r="AG186" s="3562" t="s">
        <v>1743</v>
      </c>
      <c r="AH186" s="3562"/>
      <c r="AI186" s="3562"/>
      <c r="AJ186" s="3562"/>
      <c r="AK186" s="3562"/>
      <c r="AL186" s="3562"/>
      <c r="AM186" s="3562"/>
      <c r="AN186" s="3562"/>
      <c r="AO186" s="3563" t="s">
        <v>5382</v>
      </c>
      <c r="AP186" s="3563"/>
      <c r="AQ186" s="3563"/>
      <c r="AR186" s="3563"/>
      <c r="AS186" s="3563"/>
    </row>
    <row r="187" spans="1:45" ht="15.75" customHeight="1" x14ac:dyDescent="0.15">
      <c r="A187" s="3529"/>
      <c r="B187" s="3567"/>
      <c r="C187" s="3568"/>
      <c r="D187" s="3568"/>
      <c r="E187" s="3568"/>
      <c r="F187" s="3569"/>
      <c r="G187" s="3560" t="s">
        <v>1744</v>
      </c>
      <c r="H187" s="3560"/>
      <c r="I187" s="3560"/>
      <c r="J187" s="3560"/>
      <c r="K187" s="3560"/>
      <c r="L187" s="3560"/>
      <c r="M187" s="3560"/>
      <c r="N187" s="3560"/>
      <c r="O187" s="3560"/>
      <c r="P187" s="3560"/>
      <c r="Q187" s="3560"/>
      <c r="R187" s="3560"/>
      <c r="S187" s="3560"/>
      <c r="T187" s="3560"/>
      <c r="U187" s="3560"/>
      <c r="V187" s="3560"/>
      <c r="W187" s="3561" t="s">
        <v>1686</v>
      </c>
      <c r="X187" s="3561"/>
      <c r="Y187" s="3561"/>
      <c r="Z187" s="3561"/>
      <c r="AA187" s="3561"/>
      <c r="AB187" s="3561" t="s">
        <v>1648</v>
      </c>
      <c r="AC187" s="3561"/>
      <c r="AD187" s="3561"/>
      <c r="AE187" s="3561"/>
      <c r="AF187" s="3561"/>
      <c r="AG187" s="3562" t="s">
        <v>1745</v>
      </c>
      <c r="AH187" s="3562"/>
      <c r="AI187" s="3562"/>
      <c r="AJ187" s="3562"/>
      <c r="AK187" s="3562"/>
      <c r="AL187" s="3562"/>
      <c r="AM187" s="3562"/>
      <c r="AN187" s="3562"/>
      <c r="AO187" s="3563" t="s">
        <v>5383</v>
      </c>
      <c r="AP187" s="3563"/>
      <c r="AQ187" s="3563"/>
      <c r="AR187" s="3563"/>
      <c r="AS187" s="3563"/>
    </row>
    <row r="188" spans="1:45" ht="15.75" customHeight="1" x14ac:dyDescent="0.15">
      <c r="A188" s="3529"/>
      <c r="B188" s="3570"/>
      <c r="C188" s="3571"/>
      <c r="D188" s="3571"/>
      <c r="E188" s="3571"/>
      <c r="F188" s="3572"/>
      <c r="G188" s="3560" t="s">
        <v>1746</v>
      </c>
      <c r="H188" s="3560"/>
      <c r="I188" s="3560"/>
      <c r="J188" s="3560"/>
      <c r="K188" s="3560"/>
      <c r="L188" s="3560"/>
      <c r="M188" s="3560"/>
      <c r="N188" s="3560"/>
      <c r="O188" s="3560"/>
      <c r="P188" s="3560"/>
      <c r="Q188" s="3560"/>
      <c r="R188" s="3560"/>
      <c r="S188" s="3560"/>
      <c r="T188" s="3560"/>
      <c r="U188" s="3560"/>
      <c r="V188" s="3560"/>
      <c r="W188" s="3561" t="s">
        <v>5555</v>
      </c>
      <c r="X188" s="3561"/>
      <c r="Y188" s="3561"/>
      <c r="Z188" s="3561"/>
      <c r="AA188" s="3561"/>
      <c r="AB188" s="3561" t="s">
        <v>1692</v>
      </c>
      <c r="AC188" s="3561"/>
      <c r="AD188" s="3561"/>
      <c r="AE188" s="3561"/>
      <c r="AF188" s="3561"/>
      <c r="AG188" s="3562" t="s">
        <v>1747</v>
      </c>
      <c r="AH188" s="3562"/>
      <c r="AI188" s="3562"/>
      <c r="AJ188" s="3562"/>
      <c r="AK188" s="3562"/>
      <c r="AL188" s="3562"/>
      <c r="AM188" s="3562"/>
      <c r="AN188" s="3562"/>
      <c r="AO188" s="3563" t="s">
        <v>5384</v>
      </c>
      <c r="AP188" s="3563"/>
      <c r="AQ188" s="3563"/>
      <c r="AR188" s="3563"/>
      <c r="AS188" s="3563"/>
    </row>
    <row r="189" spans="1:45" ht="15.75" customHeight="1" x14ac:dyDescent="0.15">
      <c r="A189" s="3529"/>
      <c r="B189" s="3549" t="s">
        <v>4286</v>
      </c>
      <c r="C189" s="3550"/>
      <c r="D189" s="3550"/>
      <c r="E189" s="3550"/>
      <c r="F189" s="3551"/>
      <c r="G189" s="3630" t="s">
        <v>4287</v>
      </c>
      <c r="H189" s="3631"/>
      <c r="I189" s="3631"/>
      <c r="J189" s="3631"/>
      <c r="K189" s="3631"/>
      <c r="L189" s="3631"/>
      <c r="M189" s="3631"/>
      <c r="N189" s="3631"/>
      <c r="O189" s="3631"/>
      <c r="P189" s="3631"/>
      <c r="Q189" s="3631"/>
      <c r="R189" s="3631"/>
      <c r="S189" s="3631"/>
      <c r="T189" s="3631"/>
      <c r="U189" s="3631"/>
      <c r="V189" s="3632"/>
      <c r="W189" s="3555" t="s">
        <v>5385</v>
      </c>
      <c r="X189" s="3556"/>
      <c r="Y189" s="3556"/>
      <c r="Z189" s="3556"/>
      <c r="AA189" s="3033"/>
      <c r="AB189" s="3555" t="s">
        <v>4288</v>
      </c>
      <c r="AC189" s="3556"/>
      <c r="AD189" s="3556"/>
      <c r="AE189" s="3556"/>
      <c r="AF189" s="3033"/>
      <c r="AG189" s="3549" t="s">
        <v>4289</v>
      </c>
      <c r="AH189" s="3550"/>
      <c r="AI189" s="3550"/>
      <c r="AJ189" s="3550"/>
      <c r="AK189" s="3550"/>
      <c r="AL189" s="3550"/>
      <c r="AM189" s="3550"/>
      <c r="AN189" s="3551"/>
      <c r="AO189" s="3557" t="s">
        <v>5386</v>
      </c>
      <c r="AP189" s="3558"/>
      <c r="AQ189" s="3558"/>
      <c r="AR189" s="3558"/>
      <c r="AS189" s="3559"/>
    </row>
    <row r="190" spans="1:45" ht="15.75" customHeight="1" x14ac:dyDescent="0.15">
      <c r="A190" s="3529"/>
      <c r="B190" s="3564" t="s">
        <v>1748</v>
      </c>
      <c r="C190" s="3565"/>
      <c r="D190" s="3565"/>
      <c r="E190" s="3565"/>
      <c r="F190" s="3566"/>
      <c r="G190" s="3560" t="s">
        <v>1749</v>
      </c>
      <c r="H190" s="3560"/>
      <c r="I190" s="3560"/>
      <c r="J190" s="3560"/>
      <c r="K190" s="3560"/>
      <c r="L190" s="3560"/>
      <c r="M190" s="3560"/>
      <c r="N190" s="3560"/>
      <c r="O190" s="3560"/>
      <c r="P190" s="3560"/>
      <c r="Q190" s="3560"/>
      <c r="R190" s="3560"/>
      <c r="S190" s="3560"/>
      <c r="T190" s="3560"/>
      <c r="U190" s="3560"/>
      <c r="V190" s="3560"/>
      <c r="W190" s="3561" t="s">
        <v>5555</v>
      </c>
      <c r="X190" s="3561"/>
      <c r="Y190" s="3561"/>
      <c r="Z190" s="3561"/>
      <c r="AA190" s="3561"/>
      <c r="AB190" s="3561" t="s">
        <v>1648</v>
      </c>
      <c r="AC190" s="3561"/>
      <c r="AD190" s="3561"/>
      <c r="AE190" s="3561"/>
      <c r="AF190" s="3561"/>
      <c r="AG190" s="3562" t="s">
        <v>2177</v>
      </c>
      <c r="AH190" s="3562"/>
      <c r="AI190" s="3562"/>
      <c r="AJ190" s="3562"/>
      <c r="AK190" s="3562"/>
      <c r="AL190" s="3562"/>
      <c r="AM190" s="3562"/>
      <c r="AN190" s="3562"/>
      <c r="AO190" s="3563" t="s">
        <v>5387</v>
      </c>
      <c r="AP190" s="3563"/>
      <c r="AQ190" s="3563"/>
      <c r="AR190" s="3563"/>
      <c r="AS190" s="3563"/>
    </row>
    <row r="191" spans="1:45" ht="15.75" customHeight="1" x14ac:dyDescent="0.15">
      <c r="A191" s="3529"/>
      <c r="B191" s="3570"/>
      <c r="C191" s="3571"/>
      <c r="D191" s="3571"/>
      <c r="E191" s="3571"/>
      <c r="F191" s="3572"/>
      <c r="G191" s="3560" t="s">
        <v>1750</v>
      </c>
      <c r="H191" s="3560"/>
      <c r="I191" s="3560"/>
      <c r="J191" s="3560"/>
      <c r="K191" s="3560"/>
      <c r="L191" s="3560"/>
      <c r="M191" s="3560"/>
      <c r="N191" s="3560"/>
      <c r="O191" s="3560"/>
      <c r="P191" s="3560"/>
      <c r="Q191" s="3560"/>
      <c r="R191" s="3560"/>
      <c r="S191" s="3560"/>
      <c r="T191" s="3560"/>
      <c r="U191" s="3560"/>
      <c r="V191" s="3560"/>
      <c r="W191" s="3561" t="s">
        <v>5555</v>
      </c>
      <c r="X191" s="3561"/>
      <c r="Y191" s="3561"/>
      <c r="Z191" s="3561"/>
      <c r="AA191" s="3561"/>
      <c r="AB191" s="3561" t="s">
        <v>5555</v>
      </c>
      <c r="AC191" s="3561"/>
      <c r="AD191" s="3561"/>
      <c r="AE191" s="3561"/>
      <c r="AF191" s="3561"/>
      <c r="AG191" s="3639" t="s">
        <v>5389</v>
      </c>
      <c r="AH191" s="3639"/>
      <c r="AI191" s="3639"/>
      <c r="AJ191" s="3639"/>
      <c r="AK191" s="3639"/>
      <c r="AL191" s="3639"/>
      <c r="AM191" s="3639"/>
      <c r="AN191" s="3639"/>
      <c r="AO191" s="3563" t="s">
        <v>5556</v>
      </c>
      <c r="AP191" s="3563"/>
      <c r="AQ191" s="3563"/>
      <c r="AR191" s="3563"/>
      <c r="AS191" s="3563"/>
    </row>
    <row r="192" spans="1:45" ht="15.75" customHeight="1" x14ac:dyDescent="0.15">
      <c r="A192" s="3529"/>
      <c r="B192" s="3564" t="s">
        <v>812</v>
      </c>
      <c r="C192" s="3565"/>
      <c r="D192" s="3565"/>
      <c r="E192" s="3565"/>
      <c r="F192" s="3566"/>
      <c r="G192" s="3560" t="s">
        <v>1751</v>
      </c>
      <c r="H192" s="3560"/>
      <c r="I192" s="3560"/>
      <c r="J192" s="3560"/>
      <c r="K192" s="3560"/>
      <c r="L192" s="3560"/>
      <c r="M192" s="3560"/>
      <c r="N192" s="3560"/>
      <c r="O192" s="3560"/>
      <c r="P192" s="3560"/>
      <c r="Q192" s="3560"/>
      <c r="R192" s="3560"/>
      <c r="S192" s="3560"/>
      <c r="T192" s="3560"/>
      <c r="U192" s="3560"/>
      <c r="V192" s="3560"/>
      <c r="W192" s="3561" t="s">
        <v>1752</v>
      </c>
      <c r="X192" s="3561"/>
      <c r="Y192" s="3561"/>
      <c r="Z192" s="3561"/>
      <c r="AA192" s="3561"/>
      <c r="AB192" s="3561" t="s">
        <v>5555</v>
      </c>
      <c r="AC192" s="3561"/>
      <c r="AD192" s="3561"/>
      <c r="AE192" s="3561"/>
      <c r="AF192" s="3561"/>
      <c r="AG192" s="3562" t="s">
        <v>1753</v>
      </c>
      <c r="AH192" s="3562"/>
      <c r="AI192" s="3562"/>
      <c r="AJ192" s="3562"/>
      <c r="AK192" s="3562"/>
      <c r="AL192" s="3562"/>
      <c r="AM192" s="3562"/>
      <c r="AN192" s="3562"/>
      <c r="AO192" s="3563" t="s">
        <v>5390</v>
      </c>
      <c r="AP192" s="3563"/>
      <c r="AQ192" s="3563"/>
      <c r="AR192" s="3563"/>
      <c r="AS192" s="3563"/>
    </row>
    <row r="193" spans="1:45" ht="15.75" customHeight="1" x14ac:dyDescent="0.15">
      <c r="A193" s="3529"/>
      <c r="B193" s="3567"/>
      <c r="C193" s="3568"/>
      <c r="D193" s="3568"/>
      <c r="E193" s="3568"/>
      <c r="F193" s="3569"/>
      <c r="G193" s="3560" t="s">
        <v>1754</v>
      </c>
      <c r="H193" s="3560"/>
      <c r="I193" s="3560"/>
      <c r="J193" s="3560"/>
      <c r="K193" s="3560"/>
      <c r="L193" s="3560"/>
      <c r="M193" s="3560"/>
      <c r="N193" s="3560"/>
      <c r="O193" s="3560"/>
      <c r="P193" s="3560"/>
      <c r="Q193" s="3560"/>
      <c r="R193" s="3560"/>
      <c r="S193" s="3560"/>
      <c r="T193" s="3560"/>
      <c r="U193" s="3560"/>
      <c r="V193" s="3560"/>
      <c r="W193" s="3561" t="s">
        <v>1755</v>
      </c>
      <c r="X193" s="3561"/>
      <c r="Y193" s="3561"/>
      <c r="Z193" s="3561"/>
      <c r="AA193" s="3561"/>
      <c r="AB193" s="3561" t="s">
        <v>5555</v>
      </c>
      <c r="AC193" s="3561"/>
      <c r="AD193" s="3561"/>
      <c r="AE193" s="3561"/>
      <c r="AF193" s="3561"/>
      <c r="AG193" s="3562" t="s">
        <v>1756</v>
      </c>
      <c r="AH193" s="3562"/>
      <c r="AI193" s="3562"/>
      <c r="AJ193" s="3562"/>
      <c r="AK193" s="3562"/>
      <c r="AL193" s="3562"/>
      <c r="AM193" s="3562"/>
      <c r="AN193" s="3562"/>
      <c r="AO193" s="3563" t="s">
        <v>5403</v>
      </c>
      <c r="AP193" s="3563"/>
      <c r="AQ193" s="3563"/>
      <c r="AR193" s="3563"/>
      <c r="AS193" s="3563"/>
    </row>
    <row r="194" spans="1:45" ht="15.75" customHeight="1" x14ac:dyDescent="0.15">
      <c r="A194" s="3529"/>
      <c r="B194" s="3567"/>
      <c r="C194" s="3568"/>
      <c r="D194" s="3568"/>
      <c r="E194" s="3568"/>
      <c r="F194" s="3569"/>
      <c r="G194" s="3560" t="s">
        <v>4953</v>
      </c>
      <c r="H194" s="3560"/>
      <c r="I194" s="3560"/>
      <c r="J194" s="3560"/>
      <c r="K194" s="3560"/>
      <c r="L194" s="3560"/>
      <c r="M194" s="3560"/>
      <c r="N194" s="3560"/>
      <c r="O194" s="3560"/>
      <c r="P194" s="3560"/>
      <c r="Q194" s="3560"/>
      <c r="R194" s="3560"/>
      <c r="S194" s="3560"/>
      <c r="T194" s="3560"/>
      <c r="U194" s="3560"/>
      <c r="V194" s="3560"/>
      <c r="W194" s="3561" t="s">
        <v>5555</v>
      </c>
      <c r="X194" s="3561"/>
      <c r="Y194" s="3561"/>
      <c r="Z194" s="3561"/>
      <c r="AA194" s="3561"/>
      <c r="AB194" s="3561" t="s">
        <v>5555</v>
      </c>
      <c r="AC194" s="3561"/>
      <c r="AD194" s="3561"/>
      <c r="AE194" s="3561"/>
      <c r="AF194" s="3561"/>
      <c r="AG194" s="3562" t="s">
        <v>1757</v>
      </c>
      <c r="AH194" s="3562"/>
      <c r="AI194" s="3562"/>
      <c r="AJ194" s="3562"/>
      <c r="AK194" s="3562"/>
      <c r="AL194" s="3562"/>
      <c r="AM194" s="3562"/>
      <c r="AN194" s="3562"/>
      <c r="AO194" s="3563" t="s">
        <v>5557</v>
      </c>
      <c r="AP194" s="3563"/>
      <c r="AQ194" s="3563"/>
      <c r="AR194" s="3563"/>
      <c r="AS194" s="3563"/>
    </row>
    <row r="195" spans="1:45" ht="15.75" customHeight="1" x14ac:dyDescent="0.15">
      <c r="A195" s="3529"/>
      <c r="B195" s="3567"/>
      <c r="C195" s="3568"/>
      <c r="D195" s="3568"/>
      <c r="E195" s="3568"/>
      <c r="F195" s="3569"/>
      <c r="G195" s="3560" t="s">
        <v>4954</v>
      </c>
      <c r="H195" s="3560"/>
      <c r="I195" s="3560"/>
      <c r="J195" s="3560"/>
      <c r="K195" s="3560"/>
      <c r="L195" s="3560"/>
      <c r="M195" s="3560"/>
      <c r="N195" s="3560"/>
      <c r="O195" s="3560"/>
      <c r="P195" s="3560"/>
      <c r="Q195" s="3560"/>
      <c r="R195" s="3560"/>
      <c r="S195" s="3560"/>
      <c r="T195" s="3560"/>
      <c r="U195" s="3560"/>
      <c r="V195" s="3560"/>
      <c r="W195" s="3561" t="s">
        <v>5555</v>
      </c>
      <c r="X195" s="3561"/>
      <c r="Y195" s="3561"/>
      <c r="Z195" s="3561"/>
      <c r="AA195" s="3561"/>
      <c r="AB195" s="3561" t="s">
        <v>5555</v>
      </c>
      <c r="AC195" s="3561"/>
      <c r="AD195" s="3561"/>
      <c r="AE195" s="3561"/>
      <c r="AF195" s="3561"/>
      <c r="AG195" s="3562" t="s">
        <v>1697</v>
      </c>
      <c r="AH195" s="3562"/>
      <c r="AI195" s="3562"/>
      <c r="AJ195" s="3562"/>
      <c r="AK195" s="3562"/>
      <c r="AL195" s="3562"/>
      <c r="AM195" s="3562"/>
      <c r="AN195" s="3562"/>
      <c r="AO195" s="3563" t="s">
        <v>5391</v>
      </c>
      <c r="AP195" s="3563"/>
      <c r="AQ195" s="3563"/>
      <c r="AR195" s="3563"/>
      <c r="AS195" s="3563"/>
    </row>
    <row r="196" spans="1:45" ht="15.75" customHeight="1" x14ac:dyDescent="0.15">
      <c r="A196" s="3529"/>
      <c r="B196" s="3567"/>
      <c r="C196" s="3568"/>
      <c r="D196" s="3568"/>
      <c r="E196" s="3568"/>
      <c r="F196" s="3569"/>
      <c r="G196" s="3630" t="s">
        <v>5392</v>
      </c>
      <c r="H196" s="3631"/>
      <c r="I196" s="3631"/>
      <c r="J196" s="3631"/>
      <c r="K196" s="3631"/>
      <c r="L196" s="3631"/>
      <c r="M196" s="3631"/>
      <c r="N196" s="3631"/>
      <c r="O196" s="3631"/>
      <c r="P196" s="3631"/>
      <c r="Q196" s="3631"/>
      <c r="R196" s="3631"/>
      <c r="S196" s="3631"/>
      <c r="T196" s="3631"/>
      <c r="U196" s="3631"/>
      <c r="V196" s="3632"/>
      <c r="W196" s="3561" t="s">
        <v>5555</v>
      </c>
      <c r="X196" s="3561"/>
      <c r="Y196" s="3561"/>
      <c r="Z196" s="3561"/>
      <c r="AA196" s="3561"/>
      <c r="AB196" s="3561" t="s">
        <v>5555</v>
      </c>
      <c r="AC196" s="3561"/>
      <c r="AD196" s="3561"/>
      <c r="AE196" s="3561"/>
      <c r="AF196" s="3561"/>
      <c r="AG196" s="3562" t="s">
        <v>1697</v>
      </c>
      <c r="AH196" s="3562"/>
      <c r="AI196" s="3562"/>
      <c r="AJ196" s="3562"/>
      <c r="AK196" s="3562"/>
      <c r="AL196" s="3562"/>
      <c r="AM196" s="3562"/>
      <c r="AN196" s="3562"/>
      <c r="AO196" s="3557" t="s">
        <v>5393</v>
      </c>
      <c r="AP196" s="3558"/>
      <c r="AQ196" s="3558"/>
      <c r="AR196" s="3558"/>
      <c r="AS196" s="3559"/>
    </row>
    <row r="197" spans="1:45" ht="15.75" customHeight="1" x14ac:dyDescent="0.15">
      <c r="A197" s="3529"/>
      <c r="B197" s="3567"/>
      <c r="C197" s="3568"/>
      <c r="D197" s="3568"/>
      <c r="E197" s="3568"/>
      <c r="F197" s="3569"/>
      <c r="G197" s="3630" t="s">
        <v>5394</v>
      </c>
      <c r="H197" s="3631"/>
      <c r="I197" s="3631"/>
      <c r="J197" s="3631"/>
      <c r="K197" s="3631"/>
      <c r="L197" s="3631"/>
      <c r="M197" s="3631"/>
      <c r="N197" s="3631"/>
      <c r="O197" s="3631"/>
      <c r="P197" s="3631"/>
      <c r="Q197" s="3631"/>
      <c r="R197" s="3631"/>
      <c r="S197" s="3631"/>
      <c r="T197" s="3631"/>
      <c r="U197" s="3631"/>
      <c r="V197" s="3632"/>
      <c r="W197" s="3561" t="s">
        <v>5555</v>
      </c>
      <c r="X197" s="3561"/>
      <c r="Y197" s="3561"/>
      <c r="Z197" s="3561"/>
      <c r="AA197" s="3561"/>
      <c r="AB197" s="3561" t="s">
        <v>5555</v>
      </c>
      <c r="AC197" s="3561"/>
      <c r="AD197" s="3561"/>
      <c r="AE197" s="3561"/>
      <c r="AF197" s="3561"/>
      <c r="AG197" s="3562" t="s">
        <v>1697</v>
      </c>
      <c r="AH197" s="3562"/>
      <c r="AI197" s="3562"/>
      <c r="AJ197" s="3562"/>
      <c r="AK197" s="3562"/>
      <c r="AL197" s="3562"/>
      <c r="AM197" s="3562"/>
      <c r="AN197" s="3562"/>
      <c r="AO197" s="3557" t="s">
        <v>5393</v>
      </c>
      <c r="AP197" s="3558"/>
      <c r="AQ197" s="3558"/>
      <c r="AR197" s="3558"/>
      <c r="AS197" s="3559"/>
    </row>
    <row r="198" spans="1:45" ht="15.75" customHeight="1" x14ac:dyDescent="0.15">
      <c r="A198" s="3530"/>
      <c r="B198" s="3570"/>
      <c r="C198" s="3571"/>
      <c r="D198" s="3571"/>
      <c r="E198" s="3571"/>
      <c r="F198" s="3572"/>
      <c r="G198" s="3560" t="s">
        <v>5395</v>
      </c>
      <c r="H198" s="3560"/>
      <c r="I198" s="3560"/>
      <c r="J198" s="3560"/>
      <c r="K198" s="3560"/>
      <c r="L198" s="3560"/>
      <c r="M198" s="3560"/>
      <c r="N198" s="3560"/>
      <c r="O198" s="3560"/>
      <c r="P198" s="3560"/>
      <c r="Q198" s="3560"/>
      <c r="R198" s="3560"/>
      <c r="S198" s="3560"/>
      <c r="T198" s="3560"/>
      <c r="U198" s="3560"/>
      <c r="V198" s="3560"/>
      <c r="W198" s="3561" t="s">
        <v>5555</v>
      </c>
      <c r="X198" s="3561"/>
      <c r="Y198" s="3561"/>
      <c r="Z198" s="3561"/>
      <c r="AA198" s="3561"/>
      <c r="AB198" s="3561" t="s">
        <v>5555</v>
      </c>
      <c r="AC198" s="3561"/>
      <c r="AD198" s="3561"/>
      <c r="AE198" s="3561"/>
      <c r="AF198" s="3561"/>
      <c r="AG198" s="3562" t="s">
        <v>5396</v>
      </c>
      <c r="AH198" s="3562"/>
      <c r="AI198" s="3562"/>
      <c r="AJ198" s="3562"/>
      <c r="AK198" s="3562"/>
      <c r="AL198" s="3562"/>
      <c r="AM198" s="3562"/>
      <c r="AN198" s="3562"/>
      <c r="AO198" s="3563" t="s">
        <v>5393</v>
      </c>
      <c r="AP198" s="3563"/>
      <c r="AQ198" s="3563"/>
      <c r="AR198" s="3563"/>
      <c r="AS198" s="3563"/>
    </row>
    <row r="199" spans="1:45" ht="15.75" customHeight="1" x14ac:dyDescent="0.15">
      <c r="A199" s="3528" t="s">
        <v>808</v>
      </c>
      <c r="B199" s="3586" t="s">
        <v>2183</v>
      </c>
      <c r="C199" s="3587"/>
      <c r="D199" s="3587"/>
      <c r="E199" s="3587"/>
      <c r="F199" s="3588"/>
      <c r="G199" s="3560" t="s">
        <v>5397</v>
      </c>
      <c r="H199" s="3560"/>
      <c r="I199" s="3560"/>
      <c r="J199" s="3560"/>
      <c r="K199" s="3560"/>
      <c r="L199" s="3560"/>
      <c r="M199" s="3560"/>
      <c r="N199" s="3560"/>
      <c r="O199" s="3560"/>
      <c r="P199" s="3560"/>
      <c r="Q199" s="3560"/>
      <c r="R199" s="3560"/>
      <c r="S199" s="3560"/>
      <c r="T199" s="3560"/>
      <c r="U199" s="3560"/>
      <c r="V199" s="3560"/>
      <c r="W199" s="3561" t="s">
        <v>5555</v>
      </c>
      <c r="X199" s="3561"/>
      <c r="Y199" s="3561"/>
      <c r="Z199" s="3561"/>
      <c r="AA199" s="3561"/>
      <c r="AB199" s="3561" t="s">
        <v>5555</v>
      </c>
      <c r="AC199" s="3561"/>
      <c r="AD199" s="3561"/>
      <c r="AE199" s="3561"/>
      <c r="AF199" s="3561"/>
      <c r="AG199" s="3562" t="s">
        <v>1758</v>
      </c>
      <c r="AH199" s="3562"/>
      <c r="AI199" s="3562"/>
      <c r="AJ199" s="3562"/>
      <c r="AK199" s="3562"/>
      <c r="AL199" s="3562"/>
      <c r="AM199" s="3562"/>
      <c r="AN199" s="3562"/>
      <c r="AO199" s="3563" t="s">
        <v>5398</v>
      </c>
      <c r="AP199" s="3563"/>
      <c r="AQ199" s="3563"/>
      <c r="AR199" s="3563"/>
      <c r="AS199" s="3563"/>
    </row>
    <row r="200" spans="1:45" ht="15.75" customHeight="1" x14ac:dyDescent="0.15">
      <c r="A200" s="3529"/>
      <c r="B200" s="3589"/>
      <c r="C200" s="3590"/>
      <c r="D200" s="3590"/>
      <c r="E200" s="3590"/>
      <c r="F200" s="3591"/>
      <c r="G200" s="3560" t="s">
        <v>5397</v>
      </c>
      <c r="H200" s="3560"/>
      <c r="I200" s="3560"/>
      <c r="J200" s="3560"/>
      <c r="K200" s="3560"/>
      <c r="L200" s="3560"/>
      <c r="M200" s="3560"/>
      <c r="N200" s="3560"/>
      <c r="O200" s="3560"/>
      <c r="P200" s="3560"/>
      <c r="Q200" s="3560"/>
      <c r="R200" s="3560"/>
      <c r="S200" s="3560"/>
      <c r="T200" s="3560"/>
      <c r="U200" s="3560"/>
      <c r="V200" s="3560"/>
      <c r="W200" s="3561" t="s">
        <v>5555</v>
      </c>
      <c r="X200" s="3561"/>
      <c r="Y200" s="3561"/>
      <c r="Z200" s="3561"/>
      <c r="AA200" s="3561"/>
      <c r="AB200" s="3561" t="s">
        <v>5555</v>
      </c>
      <c r="AC200" s="3561"/>
      <c r="AD200" s="3561"/>
      <c r="AE200" s="3561"/>
      <c r="AF200" s="3561"/>
      <c r="AG200" s="3562" t="s">
        <v>1759</v>
      </c>
      <c r="AH200" s="3562"/>
      <c r="AI200" s="3562"/>
      <c r="AJ200" s="3562"/>
      <c r="AK200" s="3562"/>
      <c r="AL200" s="3562"/>
      <c r="AM200" s="3562"/>
      <c r="AN200" s="3562"/>
      <c r="AO200" s="3563" t="s">
        <v>5399</v>
      </c>
      <c r="AP200" s="3563"/>
      <c r="AQ200" s="3563"/>
      <c r="AR200" s="3563"/>
      <c r="AS200" s="3563"/>
    </row>
    <row r="201" spans="1:45" ht="15.75" customHeight="1" x14ac:dyDescent="0.15">
      <c r="A201" s="3529"/>
      <c r="B201" s="3589"/>
      <c r="C201" s="3590"/>
      <c r="D201" s="3590"/>
      <c r="E201" s="3590"/>
      <c r="F201" s="3591"/>
      <c r="G201" s="3560" t="s">
        <v>5397</v>
      </c>
      <c r="H201" s="3560"/>
      <c r="I201" s="3560"/>
      <c r="J201" s="3560"/>
      <c r="K201" s="3560"/>
      <c r="L201" s="3560"/>
      <c r="M201" s="3560"/>
      <c r="N201" s="3560"/>
      <c r="O201" s="3560"/>
      <c r="P201" s="3560"/>
      <c r="Q201" s="3560"/>
      <c r="R201" s="3560"/>
      <c r="S201" s="3560"/>
      <c r="T201" s="3560"/>
      <c r="U201" s="3560"/>
      <c r="V201" s="3560"/>
      <c r="W201" s="3561" t="s">
        <v>5555</v>
      </c>
      <c r="X201" s="3561"/>
      <c r="Y201" s="3561"/>
      <c r="Z201" s="3561"/>
      <c r="AA201" s="3561"/>
      <c r="AB201" s="3561" t="s">
        <v>5555</v>
      </c>
      <c r="AC201" s="3561"/>
      <c r="AD201" s="3561"/>
      <c r="AE201" s="3561"/>
      <c r="AF201" s="3561"/>
      <c r="AG201" s="3562" t="s">
        <v>2179</v>
      </c>
      <c r="AH201" s="3562"/>
      <c r="AI201" s="3562"/>
      <c r="AJ201" s="3562"/>
      <c r="AK201" s="3562"/>
      <c r="AL201" s="3562"/>
      <c r="AM201" s="3562"/>
      <c r="AN201" s="3562"/>
      <c r="AO201" s="3563" t="s">
        <v>5540</v>
      </c>
      <c r="AP201" s="3563"/>
      <c r="AQ201" s="3563"/>
      <c r="AR201" s="3563"/>
      <c r="AS201" s="3563"/>
    </row>
    <row r="202" spans="1:45" ht="15.75" customHeight="1" x14ac:dyDescent="0.15">
      <c r="A202" s="3529"/>
      <c r="B202" s="3589"/>
      <c r="C202" s="3590"/>
      <c r="D202" s="3590"/>
      <c r="E202" s="3590"/>
      <c r="F202" s="3591"/>
      <c r="G202" s="3560" t="s">
        <v>5400</v>
      </c>
      <c r="H202" s="3560"/>
      <c r="I202" s="3560"/>
      <c r="J202" s="3560"/>
      <c r="K202" s="3560"/>
      <c r="L202" s="3560"/>
      <c r="M202" s="3560"/>
      <c r="N202" s="3560"/>
      <c r="O202" s="3560"/>
      <c r="P202" s="3560"/>
      <c r="Q202" s="3560"/>
      <c r="R202" s="3560"/>
      <c r="S202" s="3560"/>
      <c r="T202" s="3560"/>
      <c r="U202" s="3560"/>
      <c r="V202" s="3560"/>
      <c r="W202" s="3561" t="s">
        <v>5555</v>
      </c>
      <c r="X202" s="3561"/>
      <c r="Y202" s="3561"/>
      <c r="Z202" s="3561"/>
      <c r="AA202" s="3561"/>
      <c r="AB202" s="3561" t="s">
        <v>5555</v>
      </c>
      <c r="AC202" s="3561"/>
      <c r="AD202" s="3561"/>
      <c r="AE202" s="3561"/>
      <c r="AF202" s="3561"/>
      <c r="AG202" s="3562" t="s">
        <v>2171</v>
      </c>
      <c r="AH202" s="3562"/>
      <c r="AI202" s="3562"/>
      <c r="AJ202" s="3562"/>
      <c r="AK202" s="3562"/>
      <c r="AL202" s="3562"/>
      <c r="AM202" s="3562"/>
      <c r="AN202" s="3562"/>
      <c r="AO202" s="3563" t="s">
        <v>5401</v>
      </c>
      <c r="AP202" s="3563"/>
      <c r="AQ202" s="3563"/>
      <c r="AR202" s="3563"/>
      <c r="AS202" s="3563"/>
    </row>
    <row r="203" spans="1:45" s="191" customFormat="1" ht="15.75" customHeight="1" x14ac:dyDescent="0.15">
      <c r="A203" s="3530"/>
      <c r="B203" s="3592"/>
      <c r="C203" s="3593"/>
      <c r="D203" s="3593"/>
      <c r="E203" s="3593"/>
      <c r="F203" s="3594"/>
      <c r="G203" s="3560" t="s">
        <v>5402</v>
      </c>
      <c r="H203" s="3560"/>
      <c r="I203" s="3560"/>
      <c r="J203" s="3560"/>
      <c r="K203" s="3560"/>
      <c r="L203" s="3560"/>
      <c r="M203" s="3560"/>
      <c r="N203" s="3560"/>
      <c r="O203" s="3560"/>
      <c r="P203" s="3560"/>
      <c r="Q203" s="3560"/>
      <c r="R203" s="3560"/>
      <c r="S203" s="3560"/>
      <c r="T203" s="3560"/>
      <c r="U203" s="3560"/>
      <c r="V203" s="3560"/>
      <c r="W203" s="3561" t="s">
        <v>5555</v>
      </c>
      <c r="X203" s="3561"/>
      <c r="Y203" s="3561"/>
      <c r="Z203" s="3561"/>
      <c r="AA203" s="3561"/>
      <c r="AB203" s="3561" t="s">
        <v>5555</v>
      </c>
      <c r="AC203" s="3561"/>
      <c r="AD203" s="3561"/>
      <c r="AE203" s="3561"/>
      <c r="AF203" s="3561"/>
      <c r="AG203" s="3562" t="s">
        <v>1760</v>
      </c>
      <c r="AH203" s="3562"/>
      <c r="AI203" s="3562"/>
      <c r="AJ203" s="3562"/>
      <c r="AK203" s="3562"/>
      <c r="AL203" s="3562"/>
      <c r="AM203" s="3562"/>
      <c r="AN203" s="3562"/>
      <c r="AO203" s="3563" t="s">
        <v>5403</v>
      </c>
      <c r="AP203" s="3563"/>
      <c r="AQ203" s="3563"/>
      <c r="AR203" s="3563"/>
      <c r="AS203" s="3563"/>
    </row>
    <row r="204" spans="1:45" s="258" customFormat="1" ht="15.75" customHeight="1" x14ac:dyDescent="0.15">
      <c r="A204" s="2913" t="s">
        <v>5133</v>
      </c>
      <c r="B204" s="2918"/>
      <c r="C204" s="2918"/>
      <c r="D204" s="2918"/>
      <c r="E204" s="2918"/>
      <c r="F204" s="2918"/>
      <c r="G204" s="256"/>
      <c r="H204" s="256"/>
      <c r="I204" s="256"/>
      <c r="J204" s="256"/>
      <c r="K204" s="256"/>
      <c r="L204" s="256"/>
      <c r="M204" s="256"/>
      <c r="N204" s="256"/>
      <c r="O204" s="256"/>
      <c r="P204" s="256"/>
      <c r="Q204" s="256"/>
      <c r="R204" s="256"/>
      <c r="S204" s="256"/>
      <c r="T204" s="256"/>
      <c r="U204" s="256"/>
      <c r="V204" s="256"/>
      <c r="W204" s="2918"/>
      <c r="X204" s="2918"/>
      <c r="Y204" s="2918"/>
      <c r="Z204" s="2918"/>
      <c r="AA204" s="2918"/>
      <c r="AB204" s="2918"/>
      <c r="AC204" s="2918"/>
      <c r="AD204" s="2918"/>
      <c r="AE204" s="2918"/>
      <c r="AF204" s="2918"/>
      <c r="AG204" s="2931"/>
      <c r="AH204" s="2931"/>
      <c r="AI204" s="2931"/>
      <c r="AJ204" s="2931"/>
      <c r="AK204" s="2931"/>
      <c r="AL204" s="2931"/>
      <c r="AM204" s="2931"/>
      <c r="AN204" s="2931"/>
      <c r="AO204" s="2058"/>
      <c r="AP204" s="2058"/>
      <c r="AQ204" s="2058"/>
      <c r="AR204" s="2058"/>
      <c r="AS204" s="2058"/>
    </row>
    <row r="205" spans="1:45" s="258" customFormat="1" ht="15.75" customHeight="1" x14ac:dyDescent="0.15">
      <c r="A205" s="2913"/>
      <c r="B205" s="2918"/>
      <c r="C205" s="2918"/>
      <c r="D205" s="2918"/>
      <c r="E205" s="2918"/>
      <c r="F205" s="2918"/>
      <c r="G205" s="256"/>
      <c r="H205" s="256"/>
      <c r="I205" s="256"/>
      <c r="J205" s="256"/>
      <c r="K205" s="256"/>
      <c r="L205" s="256"/>
      <c r="M205" s="256"/>
      <c r="N205" s="256"/>
      <c r="O205" s="256"/>
      <c r="P205" s="256"/>
      <c r="Q205" s="256"/>
      <c r="R205" s="256"/>
      <c r="S205" s="256"/>
      <c r="T205" s="256"/>
      <c r="U205" s="256"/>
      <c r="V205" s="256"/>
      <c r="W205" s="2918"/>
      <c r="X205" s="2918"/>
      <c r="Y205" s="2918"/>
      <c r="Z205" s="2918"/>
      <c r="AA205" s="2918"/>
      <c r="AB205" s="2918"/>
      <c r="AC205" s="2918"/>
      <c r="AD205" s="2918"/>
      <c r="AE205" s="2918"/>
      <c r="AF205" s="2918"/>
      <c r="AG205" s="2931"/>
      <c r="AH205" s="2931"/>
      <c r="AI205" s="2931"/>
      <c r="AJ205" s="2931"/>
      <c r="AK205" s="2931"/>
      <c r="AL205" s="2931"/>
      <c r="AM205" s="2931"/>
      <c r="AN205" s="2931"/>
      <c r="AO205" s="2058"/>
      <c r="AP205" s="2058"/>
      <c r="AQ205" s="2058"/>
      <c r="AR205" s="2058"/>
      <c r="AS205" s="2058"/>
    </row>
    <row r="206" spans="1:45" s="258" customFormat="1" ht="15.75" customHeight="1" x14ac:dyDescent="0.15">
      <c r="A206" s="2913"/>
      <c r="B206" s="2918"/>
      <c r="C206" s="2918"/>
      <c r="D206" s="2918"/>
      <c r="E206" s="2918"/>
      <c r="F206" s="2918"/>
      <c r="G206" s="256"/>
      <c r="H206" s="256"/>
      <c r="I206" s="256"/>
      <c r="J206" s="256"/>
      <c r="K206" s="256"/>
      <c r="L206" s="256"/>
      <c r="M206" s="256"/>
      <c r="N206" s="256"/>
      <c r="O206" s="256"/>
      <c r="P206" s="256"/>
      <c r="Q206" s="256"/>
      <c r="R206" s="256"/>
      <c r="S206" s="256"/>
      <c r="T206" s="256"/>
      <c r="U206" s="256"/>
      <c r="V206" s="256"/>
      <c r="W206" s="2918"/>
      <c r="X206" s="2918"/>
      <c r="Y206" s="2918"/>
      <c r="Z206" s="2918"/>
      <c r="AA206" s="2918"/>
      <c r="AB206" s="2918"/>
      <c r="AC206" s="2918"/>
      <c r="AD206" s="2918"/>
      <c r="AE206" s="2918"/>
      <c r="AF206" s="2918"/>
      <c r="AG206" s="2931"/>
      <c r="AH206" s="2931"/>
      <c r="AI206" s="2931"/>
      <c r="AJ206" s="2931"/>
      <c r="AK206" s="2931"/>
      <c r="AL206" s="2931"/>
      <c r="AM206" s="2931"/>
      <c r="AN206" s="2931"/>
      <c r="AO206" s="2058"/>
      <c r="AP206" s="2058"/>
      <c r="AQ206" s="2058"/>
      <c r="AR206" s="2058"/>
      <c r="AS206" s="2058"/>
    </row>
    <row r="207" spans="1:45" s="258" customFormat="1" ht="15.75" customHeight="1" x14ac:dyDescent="0.15">
      <c r="A207" s="2913"/>
      <c r="B207" s="2918"/>
      <c r="C207" s="2918"/>
      <c r="D207" s="2918"/>
      <c r="E207" s="2918"/>
      <c r="F207" s="2918"/>
      <c r="G207" s="256"/>
      <c r="H207" s="256"/>
      <c r="I207" s="256"/>
      <c r="J207" s="256"/>
      <c r="K207" s="256"/>
      <c r="L207" s="256"/>
      <c r="M207" s="256"/>
      <c r="N207" s="256"/>
      <c r="O207" s="256"/>
      <c r="P207" s="256"/>
      <c r="Q207" s="256"/>
      <c r="R207" s="256"/>
      <c r="S207" s="256"/>
      <c r="T207" s="256"/>
      <c r="U207" s="256"/>
      <c r="V207" s="256"/>
      <c r="W207" s="2918"/>
      <c r="X207" s="2918"/>
      <c r="Y207" s="2918"/>
      <c r="Z207" s="2918"/>
      <c r="AA207" s="2918"/>
      <c r="AB207" s="2918"/>
      <c r="AC207" s="2918"/>
      <c r="AD207" s="2918"/>
      <c r="AE207" s="2918"/>
      <c r="AF207" s="2918"/>
      <c r="AG207" s="2931"/>
      <c r="AH207" s="2931"/>
      <c r="AI207" s="2931"/>
      <c r="AJ207" s="2931"/>
      <c r="AK207" s="2931"/>
      <c r="AL207" s="2931"/>
      <c r="AM207" s="2931"/>
      <c r="AN207" s="2931"/>
      <c r="AO207" s="2058"/>
      <c r="AP207" s="2058"/>
      <c r="AQ207" s="2058"/>
      <c r="AR207" s="2058"/>
      <c r="AS207" s="2058"/>
    </row>
    <row r="208" spans="1:45" s="258" customFormat="1" ht="15.75" customHeight="1" x14ac:dyDescent="0.15">
      <c r="A208" s="2913"/>
      <c r="B208" s="2918"/>
      <c r="C208" s="2918"/>
      <c r="D208" s="2918"/>
      <c r="E208" s="2918"/>
      <c r="F208" s="2918"/>
      <c r="G208" s="256"/>
      <c r="H208" s="256"/>
      <c r="I208" s="256"/>
      <c r="J208" s="256"/>
      <c r="K208" s="256"/>
      <c r="L208" s="256"/>
      <c r="M208" s="256"/>
      <c r="N208" s="256"/>
      <c r="O208" s="256"/>
      <c r="P208" s="256"/>
      <c r="Q208" s="256"/>
      <c r="R208" s="256"/>
      <c r="S208" s="256"/>
      <c r="T208" s="256"/>
      <c r="U208" s="256"/>
      <c r="V208" s="256"/>
      <c r="W208" s="2918"/>
      <c r="X208" s="2918"/>
      <c r="Y208" s="2918"/>
      <c r="Z208" s="2918"/>
      <c r="AA208" s="2918"/>
      <c r="AB208" s="2918"/>
      <c r="AC208" s="2918"/>
      <c r="AD208" s="2918"/>
      <c r="AE208" s="2918"/>
      <c r="AF208" s="2918"/>
      <c r="AG208" s="2931"/>
      <c r="AH208" s="2931"/>
      <c r="AI208" s="2931"/>
      <c r="AJ208" s="2931"/>
      <c r="AK208" s="2931"/>
      <c r="AL208" s="2931"/>
      <c r="AM208" s="2931"/>
      <c r="AN208" s="2931"/>
      <c r="AO208" s="2058"/>
      <c r="AP208" s="2058"/>
      <c r="AQ208" s="2058"/>
      <c r="AR208" s="2058"/>
      <c r="AS208" s="2058"/>
    </row>
    <row r="209" spans="1:45" s="258" customFormat="1" ht="15.75" customHeight="1" x14ac:dyDescent="0.15">
      <c r="A209" s="2913"/>
      <c r="B209" s="2918"/>
      <c r="C209" s="2918"/>
      <c r="D209" s="2918"/>
      <c r="E209" s="2918"/>
      <c r="F209" s="2918"/>
      <c r="G209" s="256"/>
      <c r="H209" s="256"/>
      <c r="I209" s="256"/>
      <c r="J209" s="256"/>
      <c r="K209" s="256"/>
      <c r="L209" s="256"/>
      <c r="M209" s="256"/>
      <c r="N209" s="256"/>
      <c r="O209" s="256"/>
      <c r="P209" s="256"/>
      <c r="Q209" s="256"/>
      <c r="R209" s="256"/>
      <c r="S209" s="256"/>
      <c r="T209" s="256"/>
      <c r="U209" s="256"/>
      <c r="V209" s="256"/>
      <c r="W209" s="2918"/>
      <c r="X209" s="2918"/>
      <c r="Y209" s="2918"/>
      <c r="Z209" s="2918"/>
      <c r="AA209" s="2918"/>
      <c r="AB209" s="2918"/>
      <c r="AC209" s="2918"/>
      <c r="AD209" s="2918"/>
      <c r="AE209" s="2918"/>
      <c r="AF209" s="2918"/>
      <c r="AG209" s="2931"/>
      <c r="AH209" s="2931"/>
      <c r="AI209" s="2931"/>
      <c r="AJ209" s="2931"/>
      <c r="AK209" s="2931"/>
      <c r="AL209" s="2931"/>
      <c r="AM209" s="2931"/>
      <c r="AN209" s="2931"/>
      <c r="AO209" s="2058"/>
      <c r="AP209" s="2058"/>
      <c r="AQ209" s="2058"/>
      <c r="AR209" s="2058"/>
      <c r="AS209" s="2058"/>
    </row>
    <row r="210" spans="1:45" s="258" customFormat="1" ht="15.75" customHeight="1" x14ac:dyDescent="0.15">
      <c r="A210" s="2913"/>
      <c r="B210" s="2918"/>
      <c r="C210" s="2918"/>
      <c r="D210" s="2918"/>
      <c r="E210" s="2918"/>
      <c r="F210" s="2918"/>
      <c r="G210" s="256"/>
      <c r="H210" s="256"/>
      <c r="I210" s="256"/>
      <c r="J210" s="256"/>
      <c r="K210" s="256"/>
      <c r="L210" s="256"/>
      <c r="M210" s="256"/>
      <c r="N210" s="256"/>
      <c r="O210" s="256"/>
      <c r="P210" s="256"/>
      <c r="Q210" s="256"/>
      <c r="R210" s="256"/>
      <c r="S210" s="256"/>
      <c r="T210" s="256"/>
      <c r="U210" s="256"/>
      <c r="V210" s="256"/>
      <c r="W210" s="2918"/>
      <c r="X210" s="2918"/>
      <c r="Y210" s="2918"/>
      <c r="Z210" s="2918"/>
      <c r="AA210" s="2918"/>
      <c r="AB210" s="2918"/>
      <c r="AC210" s="2918"/>
      <c r="AD210" s="2918"/>
      <c r="AE210" s="2918"/>
      <c r="AF210" s="2918"/>
      <c r="AG210" s="2931"/>
      <c r="AH210" s="2931"/>
      <c r="AI210" s="2931"/>
      <c r="AJ210" s="2931"/>
      <c r="AK210" s="2931"/>
      <c r="AL210" s="2931"/>
      <c r="AM210" s="2931"/>
      <c r="AN210" s="2931"/>
      <c r="AO210" s="2058"/>
      <c r="AP210" s="2058"/>
      <c r="AQ210" s="2058"/>
      <c r="AR210" s="2058"/>
      <c r="AS210" s="2058"/>
    </row>
    <row r="211" spans="1:45" s="258" customFormat="1" ht="15.75" customHeight="1" x14ac:dyDescent="0.15">
      <c r="A211" s="2913"/>
      <c r="B211" s="2918"/>
      <c r="C211" s="2918"/>
      <c r="D211" s="2918"/>
      <c r="E211" s="2918"/>
      <c r="F211" s="2918"/>
      <c r="G211" s="256"/>
      <c r="H211" s="256"/>
      <c r="I211" s="256"/>
      <c r="J211" s="256"/>
      <c r="K211" s="256"/>
      <c r="L211" s="256"/>
      <c r="M211" s="256"/>
      <c r="N211" s="256"/>
      <c r="O211" s="256"/>
      <c r="P211" s="256"/>
      <c r="Q211" s="256"/>
      <c r="R211" s="256"/>
      <c r="S211" s="256"/>
      <c r="T211" s="256"/>
      <c r="U211" s="256"/>
      <c r="V211" s="256"/>
      <c r="W211" s="2918"/>
      <c r="X211" s="2918"/>
      <c r="Y211" s="2918"/>
      <c r="Z211" s="2918"/>
      <c r="AA211" s="2918"/>
      <c r="AB211" s="2918"/>
      <c r="AC211" s="2918"/>
      <c r="AD211" s="2918"/>
      <c r="AE211" s="2918"/>
      <c r="AF211" s="2918"/>
      <c r="AG211" s="2931"/>
      <c r="AH211" s="2931"/>
      <c r="AI211" s="2931"/>
      <c r="AJ211" s="2931"/>
      <c r="AK211" s="2931"/>
      <c r="AL211" s="2931"/>
      <c r="AM211" s="2931"/>
      <c r="AN211" s="2931"/>
      <c r="AO211" s="2058"/>
      <c r="AP211" s="2058"/>
      <c r="AQ211" s="2058"/>
      <c r="AR211" s="2058"/>
      <c r="AS211" s="2058"/>
    </row>
    <row r="212" spans="1:45" s="3" customFormat="1" ht="15.75" customHeight="1" x14ac:dyDescent="0.15">
      <c r="A212" s="1399" t="s">
        <v>3274</v>
      </c>
      <c r="B212" s="1400"/>
      <c r="C212" s="1400"/>
      <c r="D212" s="1400"/>
      <c r="E212" s="1400"/>
      <c r="F212" s="1400"/>
      <c r="G212" s="256"/>
      <c r="H212" s="256"/>
      <c r="I212" s="256"/>
      <c r="J212" s="256"/>
      <c r="K212" s="256"/>
      <c r="L212" s="256"/>
      <c r="M212" s="256"/>
      <c r="N212" s="256"/>
      <c r="O212" s="256"/>
      <c r="P212" s="256"/>
      <c r="Q212" s="256"/>
      <c r="R212" s="256"/>
      <c r="S212" s="256"/>
      <c r="T212" s="256"/>
      <c r="U212" s="256"/>
      <c r="V212" s="256"/>
      <c r="W212" s="2918"/>
      <c r="X212" s="2918"/>
      <c r="Y212" s="2918"/>
      <c r="Z212" s="2918"/>
      <c r="AA212" s="2918"/>
      <c r="AB212" s="2918"/>
      <c r="AC212" s="2918"/>
      <c r="AD212" s="2918"/>
      <c r="AE212" s="2918"/>
      <c r="AF212" s="2918"/>
      <c r="AG212" s="2931"/>
      <c r="AH212" s="2931"/>
      <c r="AI212" s="2931"/>
      <c r="AJ212" s="2931"/>
      <c r="AK212" s="2931"/>
      <c r="AL212" s="2931"/>
      <c r="AM212" s="2931"/>
      <c r="AN212" s="2931"/>
      <c r="AO212" s="2058"/>
      <c r="AP212" s="2058"/>
      <c r="AQ212" s="2058"/>
      <c r="AR212" s="3573">
        <v>154</v>
      </c>
      <c r="AS212" s="3573"/>
    </row>
    <row r="213" spans="1:45" s="258" customFormat="1" ht="15.75" customHeight="1" x14ac:dyDescent="0.15">
      <c r="A213" s="1402"/>
      <c r="B213" s="1403"/>
      <c r="C213" s="1403"/>
      <c r="D213" s="1403"/>
      <c r="E213" s="1403"/>
      <c r="F213" s="1403"/>
      <c r="G213" s="1401"/>
      <c r="H213" s="1401"/>
      <c r="I213" s="1401"/>
      <c r="J213" s="1401"/>
      <c r="K213" s="1401"/>
      <c r="L213" s="1401"/>
      <c r="M213" s="1401"/>
      <c r="N213" s="1401"/>
      <c r="O213" s="1401"/>
      <c r="P213" s="1401"/>
      <c r="Q213" s="1401"/>
      <c r="R213" s="1401"/>
      <c r="S213" s="1401"/>
      <c r="T213" s="1401"/>
      <c r="U213" s="1401"/>
      <c r="V213" s="1401"/>
      <c r="W213" s="1400"/>
      <c r="X213" s="1400"/>
      <c r="Y213" s="1400"/>
      <c r="Z213" s="1400"/>
      <c r="AA213" s="1400"/>
      <c r="AB213" s="1400"/>
      <c r="AC213" s="1400"/>
      <c r="AD213" s="1400"/>
      <c r="AE213" s="1400"/>
      <c r="AF213" s="1400"/>
      <c r="AG213" s="1400"/>
      <c r="AH213" s="1400"/>
      <c r="AI213" s="1400"/>
      <c r="AJ213" s="1400"/>
      <c r="AK213" s="1400"/>
      <c r="AL213" s="1400"/>
      <c r="AM213" s="1400"/>
      <c r="AN213" s="1400"/>
      <c r="AO213" s="1401"/>
      <c r="AP213" s="1401"/>
      <c r="AQ213" s="1401"/>
      <c r="AR213" s="3"/>
      <c r="AS213" s="3"/>
    </row>
    <row r="214" spans="1:45" ht="15.75" customHeight="1" x14ac:dyDescent="0.15">
      <c r="A214" s="1239" t="s">
        <v>3362</v>
      </c>
      <c r="B214" s="1404"/>
      <c r="C214" s="1403"/>
      <c r="D214" s="1403"/>
      <c r="E214" s="1403"/>
      <c r="F214" s="1403"/>
      <c r="G214" s="1402"/>
      <c r="H214" s="1402"/>
      <c r="I214" s="1402"/>
      <c r="J214" s="1402"/>
      <c r="K214" s="1402"/>
      <c r="L214" s="1402"/>
      <c r="M214" s="1402"/>
      <c r="N214" s="1402"/>
      <c r="O214" s="1402"/>
      <c r="P214" s="1402"/>
      <c r="Q214" s="1402"/>
      <c r="R214" s="1402"/>
      <c r="S214" s="1402"/>
      <c r="T214" s="1402"/>
      <c r="U214" s="1402"/>
      <c r="V214" s="1402"/>
      <c r="W214" s="1403"/>
      <c r="X214" s="1403"/>
      <c r="Y214" s="1403"/>
      <c r="Z214" s="1403"/>
      <c r="AA214" s="1403"/>
      <c r="AB214" s="1403"/>
      <c r="AC214" s="1403"/>
      <c r="AD214" s="1403"/>
      <c r="AE214" s="1403"/>
      <c r="AF214" s="1403"/>
      <c r="AG214" s="1403"/>
      <c r="AH214" s="1403"/>
      <c r="AI214" s="1403"/>
      <c r="AJ214" s="1403"/>
      <c r="AK214" s="1403"/>
      <c r="AL214" s="1403"/>
      <c r="AM214" s="1403"/>
      <c r="AN214" s="1403"/>
      <c r="AO214" s="1402"/>
      <c r="AP214" s="1402"/>
      <c r="AQ214" s="1402"/>
      <c r="AR214" s="1402"/>
      <c r="AS214" s="1402"/>
    </row>
    <row r="215" spans="1:45" ht="15.75" customHeight="1" x14ac:dyDescent="0.15">
      <c r="A215" s="931" t="s">
        <v>4307</v>
      </c>
      <c r="G215" s="1402"/>
      <c r="H215" s="1402"/>
      <c r="I215" s="1402"/>
      <c r="J215" s="1402"/>
      <c r="K215" s="1402"/>
      <c r="L215" s="1402"/>
      <c r="M215" s="1402"/>
      <c r="N215" s="1402"/>
      <c r="O215" s="1402"/>
      <c r="P215" s="1402"/>
      <c r="Q215" s="1402"/>
      <c r="R215" s="1402"/>
      <c r="S215" s="1402"/>
      <c r="T215" s="1402"/>
      <c r="U215" s="1402"/>
      <c r="V215" s="1402"/>
      <c r="W215" s="1403"/>
      <c r="X215" s="1403"/>
      <c r="Y215" s="1403"/>
      <c r="Z215" s="1403"/>
      <c r="AA215" s="1403"/>
      <c r="AB215" s="1403"/>
      <c r="AC215" s="1403"/>
      <c r="AD215" s="1403"/>
      <c r="AE215" s="1403"/>
      <c r="AF215" s="1403"/>
      <c r="AG215" s="1403"/>
      <c r="AH215" s="1403"/>
      <c r="AI215" s="1403"/>
      <c r="AJ215" s="1403"/>
      <c r="AK215" s="1403"/>
      <c r="AL215" s="1403"/>
      <c r="AM215" s="1403"/>
      <c r="AN215" s="1403"/>
      <c r="AO215" s="1402"/>
      <c r="AP215" s="1402"/>
      <c r="AQ215" s="1402"/>
      <c r="AR215" s="1402"/>
      <c r="AS215" s="1405"/>
    </row>
    <row r="216" spans="1:45" ht="15.75" customHeight="1" x14ac:dyDescent="0.15">
      <c r="A216" s="2925"/>
      <c r="B216" s="2926"/>
      <c r="C216" s="2926"/>
      <c r="D216" s="2926"/>
      <c r="E216" s="2926"/>
      <c r="F216" s="2927"/>
      <c r="G216" s="3032" t="s">
        <v>5004</v>
      </c>
      <c r="H216" s="3032"/>
      <c r="I216" s="3032"/>
      <c r="J216" s="3032"/>
      <c r="K216" s="3032"/>
      <c r="L216" s="3032"/>
      <c r="M216" s="3032"/>
      <c r="N216" s="3032"/>
      <c r="O216" s="3032"/>
      <c r="P216" s="3032"/>
      <c r="Q216" s="3032"/>
      <c r="R216" s="3032"/>
      <c r="S216" s="3032"/>
      <c r="T216" s="3032"/>
      <c r="U216" s="3032"/>
      <c r="V216" s="3032"/>
      <c r="W216" s="3561" t="s">
        <v>1642</v>
      </c>
      <c r="X216" s="3561"/>
      <c r="Y216" s="3561"/>
      <c r="Z216" s="3561"/>
      <c r="AA216" s="3561"/>
      <c r="AB216" s="3561" t="s">
        <v>1643</v>
      </c>
      <c r="AC216" s="3561"/>
      <c r="AD216" s="3561"/>
      <c r="AE216" s="3561"/>
      <c r="AF216" s="3561"/>
      <c r="AG216" s="3561" t="s">
        <v>1644</v>
      </c>
      <c r="AH216" s="3561"/>
      <c r="AI216" s="3561"/>
      <c r="AJ216" s="3561"/>
      <c r="AK216" s="3561"/>
      <c r="AL216" s="3561"/>
      <c r="AM216" s="3561"/>
      <c r="AN216" s="3561"/>
      <c r="AO216" s="3561" t="s">
        <v>1645</v>
      </c>
      <c r="AP216" s="3561"/>
      <c r="AQ216" s="3561"/>
      <c r="AR216" s="3561"/>
      <c r="AS216" s="3561"/>
    </row>
    <row r="217" spans="1:45" ht="15.75" customHeight="1" x14ac:dyDescent="0.15">
      <c r="A217" s="3528" t="s">
        <v>806</v>
      </c>
      <c r="B217" s="3583" t="s">
        <v>809</v>
      </c>
      <c r="C217" s="3574" t="s">
        <v>809</v>
      </c>
      <c r="D217" s="3575"/>
      <c r="E217" s="3575"/>
      <c r="F217" s="3576"/>
      <c r="G217" s="3560" t="s">
        <v>1761</v>
      </c>
      <c r="H217" s="3560"/>
      <c r="I217" s="3560"/>
      <c r="J217" s="3560"/>
      <c r="K217" s="3560"/>
      <c r="L217" s="3560"/>
      <c r="M217" s="3560"/>
      <c r="N217" s="3560"/>
      <c r="O217" s="3560"/>
      <c r="P217" s="3560"/>
      <c r="Q217" s="3560"/>
      <c r="R217" s="3560"/>
      <c r="S217" s="3560"/>
      <c r="T217" s="3560"/>
      <c r="U217" s="3560"/>
      <c r="V217" s="3560"/>
      <c r="W217" s="3561" t="s">
        <v>1762</v>
      </c>
      <c r="X217" s="3561"/>
      <c r="Y217" s="3561"/>
      <c r="Z217" s="3561"/>
      <c r="AA217" s="3561"/>
      <c r="AB217" s="3561" t="s">
        <v>1648</v>
      </c>
      <c r="AC217" s="3561"/>
      <c r="AD217" s="3561"/>
      <c r="AE217" s="3561"/>
      <c r="AF217" s="3561"/>
      <c r="AG217" s="3562" t="s">
        <v>1713</v>
      </c>
      <c r="AH217" s="3562"/>
      <c r="AI217" s="3562"/>
      <c r="AJ217" s="3562"/>
      <c r="AK217" s="3562"/>
      <c r="AL217" s="3562"/>
      <c r="AM217" s="3562"/>
      <c r="AN217" s="3562"/>
      <c r="AO217" s="3563" t="s">
        <v>5404</v>
      </c>
      <c r="AP217" s="3563"/>
      <c r="AQ217" s="3563"/>
      <c r="AR217" s="3563"/>
      <c r="AS217" s="3563"/>
    </row>
    <row r="218" spans="1:45" ht="15.75" customHeight="1" x14ac:dyDescent="0.15">
      <c r="A218" s="3529"/>
      <c r="B218" s="3584"/>
      <c r="C218" s="3577"/>
      <c r="D218" s="3578"/>
      <c r="E218" s="3578"/>
      <c r="F218" s="3579"/>
      <c r="G218" s="3560" t="s">
        <v>1763</v>
      </c>
      <c r="H218" s="3560"/>
      <c r="I218" s="3560"/>
      <c r="J218" s="3560"/>
      <c r="K218" s="3560"/>
      <c r="L218" s="3560"/>
      <c r="M218" s="3560"/>
      <c r="N218" s="3560"/>
      <c r="O218" s="3560"/>
      <c r="P218" s="3560"/>
      <c r="Q218" s="3560"/>
      <c r="R218" s="3560"/>
      <c r="S218" s="3560"/>
      <c r="T218" s="3560"/>
      <c r="U218" s="3560"/>
      <c r="V218" s="3560"/>
      <c r="W218" s="3561" t="s">
        <v>1647</v>
      </c>
      <c r="X218" s="3561"/>
      <c r="Y218" s="3561"/>
      <c r="Z218" s="3561"/>
      <c r="AA218" s="3561"/>
      <c r="AB218" s="3561" t="s">
        <v>1648</v>
      </c>
      <c r="AC218" s="3561"/>
      <c r="AD218" s="3561"/>
      <c r="AE218" s="3561"/>
      <c r="AF218" s="3561"/>
      <c r="AG218" s="3562" t="s">
        <v>1764</v>
      </c>
      <c r="AH218" s="3562"/>
      <c r="AI218" s="3562"/>
      <c r="AJ218" s="3562"/>
      <c r="AK218" s="3562"/>
      <c r="AL218" s="3562"/>
      <c r="AM218" s="3562"/>
      <c r="AN218" s="3562"/>
      <c r="AO218" s="3563" t="s">
        <v>5405</v>
      </c>
      <c r="AP218" s="3563"/>
      <c r="AQ218" s="3563"/>
      <c r="AR218" s="3563"/>
      <c r="AS218" s="3563"/>
    </row>
    <row r="219" spans="1:45" ht="15.75" customHeight="1" x14ac:dyDescent="0.15">
      <c r="A219" s="3529"/>
      <c r="B219" s="3584"/>
      <c r="C219" s="3577"/>
      <c r="D219" s="3578"/>
      <c r="E219" s="3578"/>
      <c r="F219" s="3579"/>
      <c r="G219" s="3560" t="s">
        <v>1765</v>
      </c>
      <c r="H219" s="3560"/>
      <c r="I219" s="3560"/>
      <c r="J219" s="3560"/>
      <c r="K219" s="3560"/>
      <c r="L219" s="3560"/>
      <c r="M219" s="3560"/>
      <c r="N219" s="3560"/>
      <c r="O219" s="3560"/>
      <c r="P219" s="3560"/>
      <c r="Q219" s="3560"/>
      <c r="R219" s="3560"/>
      <c r="S219" s="3560"/>
      <c r="T219" s="3560"/>
      <c r="U219" s="3560"/>
      <c r="V219" s="3560"/>
      <c r="W219" s="3561" t="s">
        <v>1647</v>
      </c>
      <c r="X219" s="3561"/>
      <c r="Y219" s="3561"/>
      <c r="Z219" s="3561"/>
      <c r="AA219" s="3561"/>
      <c r="AB219" s="3561" t="s">
        <v>1648</v>
      </c>
      <c r="AC219" s="3561"/>
      <c r="AD219" s="3561"/>
      <c r="AE219" s="3561"/>
      <c r="AF219" s="3561"/>
      <c r="AG219" s="3562" t="s">
        <v>1764</v>
      </c>
      <c r="AH219" s="3562"/>
      <c r="AI219" s="3562"/>
      <c r="AJ219" s="3562"/>
      <c r="AK219" s="3562"/>
      <c r="AL219" s="3562"/>
      <c r="AM219" s="3562"/>
      <c r="AN219" s="3562"/>
      <c r="AO219" s="3563" t="s">
        <v>5405</v>
      </c>
      <c r="AP219" s="3563"/>
      <c r="AQ219" s="3563"/>
      <c r="AR219" s="3563"/>
      <c r="AS219" s="3563"/>
    </row>
    <row r="220" spans="1:45" ht="15.75" customHeight="1" x14ac:dyDescent="0.15">
      <c r="A220" s="3529"/>
      <c r="B220" s="3584"/>
      <c r="C220" s="3577"/>
      <c r="D220" s="3578"/>
      <c r="E220" s="3578"/>
      <c r="F220" s="3579"/>
      <c r="G220" s="3560" t="s">
        <v>1771</v>
      </c>
      <c r="H220" s="3560"/>
      <c r="I220" s="3560"/>
      <c r="J220" s="3560"/>
      <c r="K220" s="3560"/>
      <c r="L220" s="3560"/>
      <c r="M220" s="3560"/>
      <c r="N220" s="3560"/>
      <c r="O220" s="3560"/>
      <c r="P220" s="3560"/>
      <c r="Q220" s="3560"/>
      <c r="R220" s="3560"/>
      <c r="S220" s="3560"/>
      <c r="T220" s="3560"/>
      <c r="U220" s="3560"/>
      <c r="V220" s="3560"/>
      <c r="W220" s="3561" t="s">
        <v>5555</v>
      </c>
      <c r="X220" s="3561"/>
      <c r="Y220" s="3561"/>
      <c r="Z220" s="3561"/>
      <c r="AA220" s="3561"/>
      <c r="AB220" s="3561" t="s">
        <v>1655</v>
      </c>
      <c r="AC220" s="3561"/>
      <c r="AD220" s="3561"/>
      <c r="AE220" s="3561"/>
      <c r="AF220" s="3561"/>
      <c r="AG220" s="3562" t="s">
        <v>1772</v>
      </c>
      <c r="AH220" s="3562"/>
      <c r="AI220" s="3562"/>
      <c r="AJ220" s="3562"/>
      <c r="AK220" s="3562"/>
      <c r="AL220" s="3562"/>
      <c r="AM220" s="3562"/>
      <c r="AN220" s="3562"/>
      <c r="AO220" s="3563" t="s">
        <v>5406</v>
      </c>
      <c r="AP220" s="3563"/>
      <c r="AQ220" s="3563"/>
      <c r="AR220" s="3563"/>
      <c r="AS220" s="3563"/>
    </row>
    <row r="221" spans="1:45" ht="15.75" customHeight="1" x14ac:dyDescent="0.15">
      <c r="A221" s="3529"/>
      <c r="B221" s="3584"/>
      <c r="C221" s="3577"/>
      <c r="D221" s="3578"/>
      <c r="E221" s="3578"/>
      <c r="F221" s="3579"/>
      <c r="G221" s="3560" t="s">
        <v>4290</v>
      </c>
      <c r="H221" s="3560"/>
      <c r="I221" s="3560"/>
      <c r="J221" s="3560"/>
      <c r="K221" s="3560"/>
      <c r="L221" s="3560"/>
      <c r="M221" s="3560"/>
      <c r="N221" s="3560"/>
      <c r="O221" s="3560"/>
      <c r="P221" s="3560"/>
      <c r="Q221" s="3560"/>
      <c r="R221" s="3560"/>
      <c r="S221" s="3560"/>
      <c r="T221" s="3560"/>
      <c r="U221" s="3560"/>
      <c r="V221" s="3560"/>
      <c r="W221" s="3561" t="s">
        <v>1647</v>
      </c>
      <c r="X221" s="3561"/>
      <c r="Y221" s="3561"/>
      <c r="Z221" s="3561"/>
      <c r="AA221" s="3561"/>
      <c r="AB221" s="3561" t="s">
        <v>1648</v>
      </c>
      <c r="AC221" s="3561"/>
      <c r="AD221" s="3561"/>
      <c r="AE221" s="3561"/>
      <c r="AF221" s="3561"/>
      <c r="AG221" s="3562" t="s">
        <v>1767</v>
      </c>
      <c r="AH221" s="3562"/>
      <c r="AI221" s="3562"/>
      <c r="AJ221" s="3562"/>
      <c r="AK221" s="3562"/>
      <c r="AL221" s="3562"/>
      <c r="AM221" s="3562"/>
      <c r="AN221" s="3562"/>
      <c r="AO221" s="3563" t="s">
        <v>5407</v>
      </c>
      <c r="AP221" s="3563"/>
      <c r="AQ221" s="3563"/>
      <c r="AR221" s="3563"/>
      <c r="AS221" s="3563"/>
    </row>
    <row r="222" spans="1:45" ht="15.75" customHeight="1" x14ac:dyDescent="0.15">
      <c r="A222" s="3529"/>
      <c r="B222" s="3584"/>
      <c r="C222" s="3577"/>
      <c r="D222" s="3578"/>
      <c r="E222" s="3578"/>
      <c r="F222" s="3579"/>
      <c r="G222" s="3560" t="s">
        <v>1768</v>
      </c>
      <c r="H222" s="3560"/>
      <c r="I222" s="3560"/>
      <c r="J222" s="3560"/>
      <c r="K222" s="3560"/>
      <c r="L222" s="3560"/>
      <c r="M222" s="3560"/>
      <c r="N222" s="3560"/>
      <c r="O222" s="3560"/>
      <c r="P222" s="3560"/>
      <c r="Q222" s="3560"/>
      <c r="R222" s="3560"/>
      <c r="S222" s="3560"/>
      <c r="T222" s="3560"/>
      <c r="U222" s="3560"/>
      <c r="V222" s="3560"/>
      <c r="W222" s="3561" t="s">
        <v>1647</v>
      </c>
      <c r="X222" s="3561"/>
      <c r="Y222" s="3561"/>
      <c r="Z222" s="3561"/>
      <c r="AA222" s="3561"/>
      <c r="AB222" s="3561" t="s">
        <v>1648</v>
      </c>
      <c r="AC222" s="3561"/>
      <c r="AD222" s="3561"/>
      <c r="AE222" s="3561"/>
      <c r="AF222" s="3561"/>
      <c r="AG222" s="3562" t="s">
        <v>1733</v>
      </c>
      <c r="AH222" s="3562"/>
      <c r="AI222" s="3562"/>
      <c r="AJ222" s="3562"/>
      <c r="AK222" s="3562"/>
      <c r="AL222" s="3562"/>
      <c r="AM222" s="3562"/>
      <c r="AN222" s="3562"/>
      <c r="AO222" s="3563" t="s">
        <v>5408</v>
      </c>
      <c r="AP222" s="3563"/>
      <c r="AQ222" s="3563"/>
      <c r="AR222" s="3563"/>
      <c r="AS222" s="3563"/>
    </row>
    <row r="223" spans="1:45" ht="15.75" customHeight="1" x14ac:dyDescent="0.15">
      <c r="A223" s="3529"/>
      <c r="B223" s="3584"/>
      <c r="C223" s="3577"/>
      <c r="D223" s="3578"/>
      <c r="E223" s="3578"/>
      <c r="F223" s="3579"/>
      <c r="G223" s="3560" t="s">
        <v>1769</v>
      </c>
      <c r="H223" s="3560"/>
      <c r="I223" s="3560"/>
      <c r="J223" s="3560"/>
      <c r="K223" s="3560"/>
      <c r="L223" s="3560"/>
      <c r="M223" s="3560"/>
      <c r="N223" s="3560"/>
      <c r="O223" s="3560"/>
      <c r="P223" s="3560"/>
      <c r="Q223" s="3560"/>
      <c r="R223" s="3560"/>
      <c r="S223" s="3560"/>
      <c r="T223" s="3560"/>
      <c r="U223" s="3560"/>
      <c r="V223" s="3560"/>
      <c r="W223" s="3561" t="s">
        <v>1647</v>
      </c>
      <c r="X223" s="3561"/>
      <c r="Y223" s="3561"/>
      <c r="Z223" s="3561"/>
      <c r="AA223" s="3561"/>
      <c r="AB223" s="3561" t="s">
        <v>1698</v>
      </c>
      <c r="AC223" s="3561"/>
      <c r="AD223" s="3561"/>
      <c r="AE223" s="3561"/>
      <c r="AF223" s="3561"/>
      <c r="AG223" s="3562" t="s">
        <v>1770</v>
      </c>
      <c r="AH223" s="3562"/>
      <c r="AI223" s="3562"/>
      <c r="AJ223" s="3562"/>
      <c r="AK223" s="3562"/>
      <c r="AL223" s="3562"/>
      <c r="AM223" s="3562"/>
      <c r="AN223" s="3562"/>
      <c r="AO223" s="3563" t="s">
        <v>5409</v>
      </c>
      <c r="AP223" s="3563"/>
      <c r="AQ223" s="3563"/>
      <c r="AR223" s="3563"/>
      <c r="AS223" s="3563"/>
    </row>
    <row r="224" spans="1:45" ht="15.75" customHeight="1" x14ac:dyDescent="0.15">
      <c r="A224" s="3529"/>
      <c r="B224" s="3584"/>
      <c r="C224" s="3577"/>
      <c r="D224" s="3578"/>
      <c r="E224" s="3578"/>
      <c r="F224" s="3579"/>
      <c r="G224" s="3560" t="s">
        <v>1773</v>
      </c>
      <c r="H224" s="3560"/>
      <c r="I224" s="3560"/>
      <c r="J224" s="3560"/>
      <c r="K224" s="3560"/>
      <c r="L224" s="3560"/>
      <c r="M224" s="3560"/>
      <c r="N224" s="3560"/>
      <c r="O224" s="3560"/>
      <c r="P224" s="3560"/>
      <c r="Q224" s="3560"/>
      <c r="R224" s="3560"/>
      <c r="S224" s="3560"/>
      <c r="T224" s="3560"/>
      <c r="U224" s="3560"/>
      <c r="V224" s="3560"/>
      <c r="W224" s="3561" t="s">
        <v>1686</v>
      </c>
      <c r="X224" s="3561"/>
      <c r="Y224" s="3561"/>
      <c r="Z224" s="3561"/>
      <c r="AA224" s="3561"/>
      <c r="AB224" s="3561" t="s">
        <v>1774</v>
      </c>
      <c r="AC224" s="3561"/>
      <c r="AD224" s="3561"/>
      <c r="AE224" s="3561"/>
      <c r="AF224" s="3561"/>
      <c r="AG224" s="3562" t="s">
        <v>1775</v>
      </c>
      <c r="AH224" s="3562"/>
      <c r="AI224" s="3562"/>
      <c r="AJ224" s="3562"/>
      <c r="AK224" s="3562"/>
      <c r="AL224" s="3562"/>
      <c r="AM224" s="3562"/>
      <c r="AN224" s="3562"/>
      <c r="AO224" s="3563" t="s">
        <v>5410</v>
      </c>
      <c r="AP224" s="3563"/>
      <c r="AQ224" s="3563"/>
      <c r="AR224" s="3563"/>
      <c r="AS224" s="3563"/>
    </row>
    <row r="225" spans="1:45" ht="15.75" customHeight="1" x14ac:dyDescent="0.15">
      <c r="A225" s="3529"/>
      <c r="B225" s="3584"/>
      <c r="C225" s="3580"/>
      <c r="D225" s="3581"/>
      <c r="E225" s="3581"/>
      <c r="F225" s="3582"/>
      <c r="G225" s="3560" t="s">
        <v>2240</v>
      </c>
      <c r="H225" s="3560"/>
      <c r="I225" s="3560"/>
      <c r="J225" s="3560"/>
      <c r="K225" s="3560"/>
      <c r="L225" s="3560"/>
      <c r="M225" s="3560"/>
      <c r="N225" s="3560"/>
      <c r="O225" s="3560"/>
      <c r="P225" s="3560"/>
      <c r="Q225" s="3560"/>
      <c r="R225" s="3560"/>
      <c r="S225" s="3560"/>
      <c r="T225" s="3560"/>
      <c r="U225" s="3560"/>
      <c r="V225" s="3560"/>
      <c r="W225" s="3561" t="s">
        <v>1647</v>
      </c>
      <c r="X225" s="3561"/>
      <c r="Y225" s="3561"/>
      <c r="Z225" s="3561"/>
      <c r="AA225" s="3561"/>
      <c r="AB225" s="3561" t="s">
        <v>5005</v>
      </c>
      <c r="AC225" s="3561"/>
      <c r="AD225" s="3561"/>
      <c r="AE225" s="3561"/>
      <c r="AF225" s="3561"/>
      <c r="AG225" s="3562" t="s">
        <v>1699</v>
      </c>
      <c r="AH225" s="3562"/>
      <c r="AI225" s="3562"/>
      <c r="AJ225" s="3562"/>
      <c r="AK225" s="3562"/>
      <c r="AL225" s="3562"/>
      <c r="AM225" s="3562"/>
      <c r="AN225" s="3562"/>
      <c r="AO225" s="3563" t="s">
        <v>5411</v>
      </c>
      <c r="AP225" s="3563"/>
      <c r="AQ225" s="3563"/>
      <c r="AR225" s="3563"/>
      <c r="AS225" s="3563"/>
    </row>
    <row r="226" spans="1:45" ht="15.75" customHeight="1" x14ac:dyDescent="0.15">
      <c r="A226" s="3529"/>
      <c r="B226" s="3585"/>
      <c r="C226" s="3549" t="s">
        <v>813</v>
      </c>
      <c r="D226" s="3550"/>
      <c r="E226" s="3550"/>
      <c r="F226" s="3551"/>
      <c r="G226" s="3560" t="s">
        <v>1776</v>
      </c>
      <c r="H226" s="3560"/>
      <c r="I226" s="3560"/>
      <c r="J226" s="3560"/>
      <c r="K226" s="3560"/>
      <c r="L226" s="3560"/>
      <c r="M226" s="3560"/>
      <c r="N226" s="3560"/>
      <c r="O226" s="3560"/>
      <c r="P226" s="3560"/>
      <c r="Q226" s="3560"/>
      <c r="R226" s="3560"/>
      <c r="S226" s="3560"/>
      <c r="T226" s="3560"/>
      <c r="U226" s="3560"/>
      <c r="V226" s="3560"/>
      <c r="W226" s="3561" t="s">
        <v>1777</v>
      </c>
      <c r="X226" s="3561"/>
      <c r="Y226" s="3561"/>
      <c r="Z226" s="3561"/>
      <c r="AA226" s="3561"/>
      <c r="AB226" s="3561" t="s">
        <v>2184</v>
      </c>
      <c r="AC226" s="3561"/>
      <c r="AD226" s="3561"/>
      <c r="AE226" s="3561"/>
      <c r="AF226" s="3561"/>
      <c r="AG226" s="3562" t="s">
        <v>1778</v>
      </c>
      <c r="AH226" s="3562"/>
      <c r="AI226" s="3562"/>
      <c r="AJ226" s="3562"/>
      <c r="AK226" s="3562"/>
      <c r="AL226" s="3562"/>
      <c r="AM226" s="3562"/>
      <c r="AN226" s="3562"/>
      <c r="AO226" s="3563" t="s">
        <v>5412</v>
      </c>
      <c r="AP226" s="3563"/>
      <c r="AQ226" s="3563"/>
      <c r="AR226" s="3563"/>
      <c r="AS226" s="3563"/>
    </row>
    <row r="227" spans="1:45" ht="15.75" customHeight="1" x14ac:dyDescent="0.15">
      <c r="A227" s="3529"/>
      <c r="B227" s="3583" t="s">
        <v>1710</v>
      </c>
      <c r="C227" s="3564" t="s">
        <v>1652</v>
      </c>
      <c r="D227" s="3565"/>
      <c r="E227" s="3565"/>
      <c r="F227" s="3566"/>
      <c r="G227" s="3560" t="s">
        <v>1779</v>
      </c>
      <c r="H227" s="3560"/>
      <c r="I227" s="3560"/>
      <c r="J227" s="3560"/>
      <c r="K227" s="3560"/>
      <c r="L227" s="3560"/>
      <c r="M227" s="3560"/>
      <c r="N227" s="3560"/>
      <c r="O227" s="3560"/>
      <c r="P227" s="3560"/>
      <c r="Q227" s="3560"/>
      <c r="R227" s="3560"/>
      <c r="S227" s="3560"/>
      <c r="T227" s="3560"/>
      <c r="U227" s="3560"/>
      <c r="V227" s="3560"/>
      <c r="W227" s="3561" t="s">
        <v>1654</v>
      </c>
      <c r="X227" s="3561"/>
      <c r="Y227" s="3561"/>
      <c r="Z227" s="3561"/>
      <c r="AA227" s="3561"/>
      <c r="AB227" s="3561" t="s">
        <v>1655</v>
      </c>
      <c r="AC227" s="3561"/>
      <c r="AD227" s="3561"/>
      <c r="AE227" s="3561"/>
      <c r="AF227" s="3561"/>
      <c r="AG227" s="3562" t="s">
        <v>1713</v>
      </c>
      <c r="AH227" s="3562"/>
      <c r="AI227" s="3562"/>
      <c r="AJ227" s="3562"/>
      <c r="AK227" s="3562"/>
      <c r="AL227" s="3562"/>
      <c r="AM227" s="3562"/>
      <c r="AN227" s="3562"/>
      <c r="AO227" s="3563" t="s">
        <v>5413</v>
      </c>
      <c r="AP227" s="3563"/>
      <c r="AQ227" s="3563"/>
      <c r="AR227" s="3563"/>
      <c r="AS227" s="3563"/>
    </row>
    <row r="228" spans="1:45" ht="15.75" customHeight="1" x14ac:dyDescent="0.15">
      <c r="A228" s="3529"/>
      <c r="B228" s="3584"/>
      <c r="C228" s="3567"/>
      <c r="D228" s="3568"/>
      <c r="E228" s="3568"/>
      <c r="F228" s="3569"/>
      <c r="G228" s="3560" t="s">
        <v>1780</v>
      </c>
      <c r="H228" s="3560"/>
      <c r="I228" s="3560"/>
      <c r="J228" s="3560"/>
      <c r="K228" s="3560"/>
      <c r="L228" s="3560"/>
      <c r="M228" s="3560"/>
      <c r="N228" s="3560"/>
      <c r="O228" s="3560"/>
      <c r="P228" s="3560"/>
      <c r="Q228" s="3560"/>
      <c r="R228" s="3560"/>
      <c r="S228" s="3560"/>
      <c r="T228" s="3560"/>
      <c r="U228" s="3560"/>
      <c r="V228" s="3560"/>
      <c r="W228" s="3561" t="s">
        <v>1654</v>
      </c>
      <c r="X228" s="3561"/>
      <c r="Y228" s="3561"/>
      <c r="Z228" s="3561"/>
      <c r="AA228" s="3561"/>
      <c r="AB228" s="3561" t="s">
        <v>1655</v>
      </c>
      <c r="AC228" s="3561"/>
      <c r="AD228" s="3561"/>
      <c r="AE228" s="3561"/>
      <c r="AF228" s="3561"/>
      <c r="AG228" s="3562" t="s">
        <v>1713</v>
      </c>
      <c r="AH228" s="3562"/>
      <c r="AI228" s="3562"/>
      <c r="AJ228" s="3562"/>
      <c r="AK228" s="3562"/>
      <c r="AL228" s="3562"/>
      <c r="AM228" s="3562"/>
      <c r="AN228" s="3562"/>
      <c r="AO228" s="3563" t="s">
        <v>5413</v>
      </c>
      <c r="AP228" s="3563"/>
      <c r="AQ228" s="3563"/>
      <c r="AR228" s="3563"/>
      <c r="AS228" s="3563"/>
    </row>
    <row r="229" spans="1:45" ht="15.75" customHeight="1" x14ac:dyDescent="0.15">
      <c r="A229" s="3529"/>
      <c r="B229" s="3584"/>
      <c r="C229" s="3567"/>
      <c r="D229" s="3568"/>
      <c r="E229" s="3568"/>
      <c r="F229" s="3569"/>
      <c r="G229" s="3560" t="s">
        <v>1653</v>
      </c>
      <c r="H229" s="3560"/>
      <c r="I229" s="3560"/>
      <c r="J229" s="3560"/>
      <c r="K229" s="3560"/>
      <c r="L229" s="3560"/>
      <c r="M229" s="3560"/>
      <c r="N229" s="3560"/>
      <c r="O229" s="3560"/>
      <c r="P229" s="3560"/>
      <c r="Q229" s="3560"/>
      <c r="R229" s="3560"/>
      <c r="S229" s="3560"/>
      <c r="T229" s="3560"/>
      <c r="U229" s="3560"/>
      <c r="V229" s="3560"/>
      <c r="W229" s="3561" t="s">
        <v>1654</v>
      </c>
      <c r="X229" s="3561"/>
      <c r="Y229" s="3561"/>
      <c r="Z229" s="3561"/>
      <c r="AA229" s="3561"/>
      <c r="AB229" s="3561" t="s">
        <v>1658</v>
      </c>
      <c r="AC229" s="3561"/>
      <c r="AD229" s="3561"/>
      <c r="AE229" s="3561"/>
      <c r="AF229" s="3561"/>
      <c r="AG229" s="3562" t="s">
        <v>1713</v>
      </c>
      <c r="AH229" s="3562"/>
      <c r="AI229" s="3562"/>
      <c r="AJ229" s="3562"/>
      <c r="AK229" s="3562"/>
      <c r="AL229" s="3562"/>
      <c r="AM229" s="3562"/>
      <c r="AN229" s="3562"/>
      <c r="AO229" s="3563" t="s">
        <v>5414</v>
      </c>
      <c r="AP229" s="3563"/>
      <c r="AQ229" s="3563"/>
      <c r="AR229" s="3563"/>
      <c r="AS229" s="3563"/>
    </row>
    <row r="230" spans="1:45" ht="15.75" customHeight="1" x14ac:dyDescent="0.15">
      <c r="A230" s="3529"/>
      <c r="B230" s="3584"/>
      <c r="C230" s="3567"/>
      <c r="D230" s="3568"/>
      <c r="E230" s="3568"/>
      <c r="F230" s="3569"/>
      <c r="G230" s="3560" t="s">
        <v>1781</v>
      </c>
      <c r="H230" s="3560"/>
      <c r="I230" s="3560"/>
      <c r="J230" s="3560"/>
      <c r="K230" s="3560"/>
      <c r="L230" s="3560"/>
      <c r="M230" s="3560"/>
      <c r="N230" s="3560"/>
      <c r="O230" s="3560"/>
      <c r="P230" s="3560"/>
      <c r="Q230" s="3560"/>
      <c r="R230" s="3560"/>
      <c r="S230" s="3560"/>
      <c r="T230" s="3560"/>
      <c r="U230" s="3560"/>
      <c r="V230" s="3560"/>
      <c r="W230" s="3561" t="s">
        <v>1654</v>
      </c>
      <c r="X230" s="3561"/>
      <c r="Y230" s="3561"/>
      <c r="Z230" s="3561"/>
      <c r="AA230" s="3561"/>
      <c r="AB230" s="3561" t="s">
        <v>1648</v>
      </c>
      <c r="AC230" s="3561"/>
      <c r="AD230" s="3561"/>
      <c r="AE230" s="3561"/>
      <c r="AF230" s="3561"/>
      <c r="AG230" s="3562" t="s">
        <v>1713</v>
      </c>
      <c r="AH230" s="3562"/>
      <c r="AI230" s="3562"/>
      <c r="AJ230" s="3562"/>
      <c r="AK230" s="3562"/>
      <c r="AL230" s="3562"/>
      <c r="AM230" s="3562"/>
      <c r="AN230" s="3562"/>
      <c r="AO230" s="3563" t="s">
        <v>5404</v>
      </c>
      <c r="AP230" s="3563"/>
      <c r="AQ230" s="3563"/>
      <c r="AR230" s="3563"/>
      <c r="AS230" s="3563"/>
    </row>
    <row r="231" spans="1:45" ht="15.75" customHeight="1" x14ac:dyDescent="0.15">
      <c r="A231" s="3529"/>
      <c r="B231" s="3584"/>
      <c r="C231" s="3567"/>
      <c r="D231" s="3568"/>
      <c r="E231" s="3568"/>
      <c r="F231" s="3569"/>
      <c r="G231" s="3560" t="s">
        <v>1782</v>
      </c>
      <c r="H231" s="3560"/>
      <c r="I231" s="3560"/>
      <c r="J231" s="3560"/>
      <c r="K231" s="3560"/>
      <c r="L231" s="3560"/>
      <c r="M231" s="3560"/>
      <c r="N231" s="3560"/>
      <c r="O231" s="3560"/>
      <c r="P231" s="3560"/>
      <c r="Q231" s="3560"/>
      <c r="R231" s="3560"/>
      <c r="S231" s="3560"/>
      <c r="T231" s="3560"/>
      <c r="U231" s="3560"/>
      <c r="V231" s="3560"/>
      <c r="W231" s="3561" t="s">
        <v>1654</v>
      </c>
      <c r="X231" s="3561"/>
      <c r="Y231" s="3561"/>
      <c r="Z231" s="3561"/>
      <c r="AA231" s="3561"/>
      <c r="AB231" s="3561" t="s">
        <v>1648</v>
      </c>
      <c r="AC231" s="3561"/>
      <c r="AD231" s="3561"/>
      <c r="AE231" s="3561"/>
      <c r="AF231" s="3561"/>
      <c r="AG231" s="3562" t="s">
        <v>1713</v>
      </c>
      <c r="AH231" s="3562"/>
      <c r="AI231" s="3562"/>
      <c r="AJ231" s="3562"/>
      <c r="AK231" s="3562"/>
      <c r="AL231" s="3562"/>
      <c r="AM231" s="3562"/>
      <c r="AN231" s="3562"/>
      <c r="AO231" s="3563" t="s">
        <v>5404</v>
      </c>
      <c r="AP231" s="3563"/>
      <c r="AQ231" s="3563"/>
      <c r="AR231" s="3563"/>
      <c r="AS231" s="3563"/>
    </row>
    <row r="232" spans="1:45" ht="15.75" customHeight="1" x14ac:dyDescent="0.15">
      <c r="A232" s="3529"/>
      <c r="B232" s="3584"/>
      <c r="C232" s="3567"/>
      <c r="D232" s="3568"/>
      <c r="E232" s="3568"/>
      <c r="F232" s="3569"/>
      <c r="G232" s="3560" t="s">
        <v>1783</v>
      </c>
      <c r="H232" s="3560"/>
      <c r="I232" s="3560"/>
      <c r="J232" s="3560"/>
      <c r="K232" s="3560"/>
      <c r="L232" s="3560"/>
      <c r="M232" s="3560"/>
      <c r="N232" s="3560"/>
      <c r="O232" s="3560"/>
      <c r="P232" s="3560"/>
      <c r="Q232" s="3560"/>
      <c r="R232" s="3560"/>
      <c r="S232" s="3560"/>
      <c r="T232" s="3560"/>
      <c r="U232" s="3560"/>
      <c r="V232" s="3560"/>
      <c r="W232" s="3561" t="s">
        <v>1654</v>
      </c>
      <c r="X232" s="3561"/>
      <c r="Y232" s="3561"/>
      <c r="Z232" s="3561"/>
      <c r="AA232" s="3561"/>
      <c r="AB232" s="3561" t="s">
        <v>1655</v>
      </c>
      <c r="AC232" s="3561"/>
      <c r="AD232" s="3561"/>
      <c r="AE232" s="3561"/>
      <c r="AF232" s="3561"/>
      <c r="AG232" s="3562" t="s">
        <v>1784</v>
      </c>
      <c r="AH232" s="3562"/>
      <c r="AI232" s="3562"/>
      <c r="AJ232" s="3562"/>
      <c r="AK232" s="3562"/>
      <c r="AL232" s="3562"/>
      <c r="AM232" s="3562"/>
      <c r="AN232" s="3562"/>
      <c r="AO232" s="3563" t="s">
        <v>5415</v>
      </c>
      <c r="AP232" s="3563"/>
      <c r="AQ232" s="3563"/>
      <c r="AR232" s="3563"/>
      <c r="AS232" s="3563"/>
    </row>
    <row r="233" spans="1:45" ht="15.75" customHeight="1" x14ac:dyDescent="0.15">
      <c r="A233" s="3529"/>
      <c r="B233" s="3584"/>
      <c r="C233" s="3567"/>
      <c r="D233" s="3568"/>
      <c r="E233" s="3568"/>
      <c r="F233" s="3569"/>
      <c r="G233" s="3560" t="s">
        <v>1781</v>
      </c>
      <c r="H233" s="3560"/>
      <c r="I233" s="3560"/>
      <c r="J233" s="3560"/>
      <c r="K233" s="3560"/>
      <c r="L233" s="3560"/>
      <c r="M233" s="3560"/>
      <c r="N233" s="3560"/>
      <c r="O233" s="3560"/>
      <c r="P233" s="3560"/>
      <c r="Q233" s="3560"/>
      <c r="R233" s="3560"/>
      <c r="S233" s="3560"/>
      <c r="T233" s="3560"/>
      <c r="U233" s="3560"/>
      <c r="V233" s="3560"/>
      <c r="W233" s="3561" t="s">
        <v>1654</v>
      </c>
      <c r="X233" s="3561"/>
      <c r="Y233" s="3561"/>
      <c r="Z233" s="3561"/>
      <c r="AA233" s="3561"/>
      <c r="AB233" s="3561" t="s">
        <v>1648</v>
      </c>
      <c r="AC233" s="3561"/>
      <c r="AD233" s="3561"/>
      <c r="AE233" s="3561"/>
      <c r="AF233" s="3561"/>
      <c r="AG233" s="3562" t="s">
        <v>1785</v>
      </c>
      <c r="AH233" s="3562"/>
      <c r="AI233" s="3562"/>
      <c r="AJ233" s="3562"/>
      <c r="AK233" s="3562"/>
      <c r="AL233" s="3562"/>
      <c r="AM233" s="3562"/>
      <c r="AN233" s="3562"/>
      <c r="AO233" s="3563" t="s">
        <v>5416</v>
      </c>
      <c r="AP233" s="3563"/>
      <c r="AQ233" s="3563"/>
      <c r="AR233" s="3563"/>
      <c r="AS233" s="3563"/>
    </row>
    <row r="234" spans="1:45" ht="15.75" customHeight="1" x14ac:dyDescent="0.15">
      <c r="A234" s="3529"/>
      <c r="B234" s="3584"/>
      <c r="C234" s="3567"/>
      <c r="D234" s="3568"/>
      <c r="E234" s="3568"/>
      <c r="F234" s="3569"/>
      <c r="G234" s="3560" t="s">
        <v>1786</v>
      </c>
      <c r="H234" s="3560"/>
      <c r="I234" s="3560"/>
      <c r="J234" s="3560"/>
      <c r="K234" s="3560"/>
      <c r="L234" s="3560"/>
      <c r="M234" s="3560"/>
      <c r="N234" s="3560"/>
      <c r="O234" s="3560"/>
      <c r="P234" s="3560"/>
      <c r="Q234" s="3560"/>
      <c r="R234" s="3560"/>
      <c r="S234" s="3560"/>
      <c r="T234" s="3560"/>
      <c r="U234" s="3560"/>
      <c r="V234" s="3560"/>
      <c r="W234" s="3561" t="s">
        <v>1654</v>
      </c>
      <c r="X234" s="3561"/>
      <c r="Y234" s="3561"/>
      <c r="Z234" s="3561"/>
      <c r="AA234" s="3561"/>
      <c r="AB234" s="3561" t="s">
        <v>1655</v>
      </c>
      <c r="AC234" s="3561"/>
      <c r="AD234" s="3561"/>
      <c r="AE234" s="3561"/>
      <c r="AF234" s="3561"/>
      <c r="AG234" s="3562" t="s">
        <v>1787</v>
      </c>
      <c r="AH234" s="3562"/>
      <c r="AI234" s="3562"/>
      <c r="AJ234" s="3562"/>
      <c r="AK234" s="3562"/>
      <c r="AL234" s="3562"/>
      <c r="AM234" s="3562"/>
      <c r="AN234" s="3562"/>
      <c r="AO234" s="3563" t="s">
        <v>5417</v>
      </c>
      <c r="AP234" s="3563"/>
      <c r="AQ234" s="3563"/>
      <c r="AR234" s="3563"/>
      <c r="AS234" s="3563"/>
    </row>
    <row r="235" spans="1:45" ht="15.75" customHeight="1" x14ac:dyDescent="0.15">
      <c r="A235" s="3529"/>
      <c r="B235" s="3584"/>
      <c r="C235" s="3567"/>
      <c r="D235" s="3568"/>
      <c r="E235" s="3568"/>
      <c r="F235" s="3569"/>
      <c r="G235" s="3560" t="s">
        <v>1788</v>
      </c>
      <c r="H235" s="3560"/>
      <c r="I235" s="3560"/>
      <c r="J235" s="3560"/>
      <c r="K235" s="3560"/>
      <c r="L235" s="3560"/>
      <c r="M235" s="3560"/>
      <c r="N235" s="3560"/>
      <c r="O235" s="3560"/>
      <c r="P235" s="3560"/>
      <c r="Q235" s="3560"/>
      <c r="R235" s="3560"/>
      <c r="S235" s="3560"/>
      <c r="T235" s="3560"/>
      <c r="U235" s="3560"/>
      <c r="V235" s="3560"/>
      <c r="W235" s="3561" t="s">
        <v>1654</v>
      </c>
      <c r="X235" s="3561"/>
      <c r="Y235" s="3561"/>
      <c r="Z235" s="3561"/>
      <c r="AA235" s="3561"/>
      <c r="AB235" s="3561" t="s">
        <v>1717</v>
      </c>
      <c r="AC235" s="3561"/>
      <c r="AD235" s="3561"/>
      <c r="AE235" s="3561"/>
      <c r="AF235" s="3561"/>
      <c r="AG235" s="3562" t="s">
        <v>1789</v>
      </c>
      <c r="AH235" s="3562"/>
      <c r="AI235" s="3562"/>
      <c r="AJ235" s="3562"/>
      <c r="AK235" s="3562"/>
      <c r="AL235" s="3562"/>
      <c r="AM235" s="3562"/>
      <c r="AN235" s="3562"/>
      <c r="AO235" s="3563" t="s">
        <v>5418</v>
      </c>
      <c r="AP235" s="3563"/>
      <c r="AQ235" s="3563"/>
      <c r="AR235" s="3563"/>
      <c r="AS235" s="3563"/>
    </row>
    <row r="236" spans="1:45" ht="15.75" customHeight="1" x14ac:dyDescent="0.15">
      <c r="A236" s="3529"/>
      <c r="B236" s="3584"/>
      <c r="C236" s="3567"/>
      <c r="D236" s="3568"/>
      <c r="E236" s="3568"/>
      <c r="F236" s="3569"/>
      <c r="G236" s="3560" t="s">
        <v>1790</v>
      </c>
      <c r="H236" s="3560"/>
      <c r="I236" s="3560"/>
      <c r="J236" s="3560"/>
      <c r="K236" s="3560"/>
      <c r="L236" s="3560"/>
      <c r="M236" s="3560"/>
      <c r="N236" s="3560"/>
      <c r="O236" s="3560"/>
      <c r="P236" s="3560"/>
      <c r="Q236" s="3560"/>
      <c r="R236" s="3560"/>
      <c r="S236" s="3560"/>
      <c r="T236" s="3560"/>
      <c r="U236" s="3560"/>
      <c r="V236" s="3560"/>
      <c r="W236" s="3561" t="s">
        <v>1654</v>
      </c>
      <c r="X236" s="3561"/>
      <c r="Y236" s="3561"/>
      <c r="Z236" s="3561"/>
      <c r="AA236" s="3561"/>
      <c r="AB236" s="3561" t="s">
        <v>1658</v>
      </c>
      <c r="AC236" s="3561"/>
      <c r="AD236" s="3561"/>
      <c r="AE236" s="3561"/>
      <c r="AF236" s="3561"/>
      <c r="AG236" s="3562" t="s">
        <v>1659</v>
      </c>
      <c r="AH236" s="3562"/>
      <c r="AI236" s="3562"/>
      <c r="AJ236" s="3562"/>
      <c r="AK236" s="3562"/>
      <c r="AL236" s="3562"/>
      <c r="AM236" s="3562"/>
      <c r="AN236" s="3562"/>
      <c r="AO236" s="3563" t="s">
        <v>5419</v>
      </c>
      <c r="AP236" s="3563"/>
      <c r="AQ236" s="3563"/>
      <c r="AR236" s="3563"/>
      <c r="AS236" s="3563"/>
    </row>
    <row r="237" spans="1:45" ht="15.75" customHeight="1" x14ac:dyDescent="0.15">
      <c r="A237" s="3529"/>
      <c r="B237" s="3584"/>
      <c r="C237" s="3567"/>
      <c r="D237" s="3568"/>
      <c r="E237" s="3568"/>
      <c r="F237" s="3569"/>
      <c r="G237" s="3560" t="s">
        <v>1791</v>
      </c>
      <c r="H237" s="3560"/>
      <c r="I237" s="3560"/>
      <c r="J237" s="3560"/>
      <c r="K237" s="3560"/>
      <c r="L237" s="3560"/>
      <c r="M237" s="3560"/>
      <c r="N237" s="3560"/>
      <c r="O237" s="3560"/>
      <c r="P237" s="3560"/>
      <c r="Q237" s="3560"/>
      <c r="R237" s="3560"/>
      <c r="S237" s="3560"/>
      <c r="T237" s="3560"/>
      <c r="U237" s="3560"/>
      <c r="V237" s="3560"/>
      <c r="W237" s="3561" t="s">
        <v>1654</v>
      </c>
      <c r="X237" s="3561"/>
      <c r="Y237" s="3561"/>
      <c r="Z237" s="3561"/>
      <c r="AA237" s="3561"/>
      <c r="AB237" s="3561" t="s">
        <v>1658</v>
      </c>
      <c r="AC237" s="3561"/>
      <c r="AD237" s="3561"/>
      <c r="AE237" s="3561"/>
      <c r="AF237" s="3561"/>
      <c r="AG237" s="3562" t="s">
        <v>1659</v>
      </c>
      <c r="AH237" s="3562"/>
      <c r="AI237" s="3562"/>
      <c r="AJ237" s="3562"/>
      <c r="AK237" s="3562"/>
      <c r="AL237" s="3562"/>
      <c r="AM237" s="3562"/>
      <c r="AN237" s="3562"/>
      <c r="AO237" s="3563" t="s">
        <v>5419</v>
      </c>
      <c r="AP237" s="3563"/>
      <c r="AQ237" s="3563"/>
      <c r="AR237" s="3563"/>
      <c r="AS237" s="3563"/>
    </row>
    <row r="238" spans="1:45" ht="15.75" customHeight="1" x14ac:dyDescent="0.15">
      <c r="A238" s="3529"/>
      <c r="B238" s="3584"/>
      <c r="C238" s="3567"/>
      <c r="D238" s="3568"/>
      <c r="E238" s="3568"/>
      <c r="F238" s="3569"/>
      <c r="G238" s="3560" t="s">
        <v>1657</v>
      </c>
      <c r="H238" s="3560"/>
      <c r="I238" s="3560"/>
      <c r="J238" s="3560"/>
      <c r="K238" s="3560"/>
      <c r="L238" s="3560"/>
      <c r="M238" s="3560"/>
      <c r="N238" s="3560"/>
      <c r="O238" s="3560"/>
      <c r="P238" s="3560"/>
      <c r="Q238" s="3560"/>
      <c r="R238" s="3560"/>
      <c r="S238" s="3560"/>
      <c r="T238" s="3560"/>
      <c r="U238" s="3560"/>
      <c r="V238" s="3560"/>
      <c r="W238" s="3561" t="s">
        <v>1654</v>
      </c>
      <c r="X238" s="3561"/>
      <c r="Y238" s="3561"/>
      <c r="Z238" s="3561"/>
      <c r="AA238" s="3561"/>
      <c r="AB238" s="3561" t="s">
        <v>1661</v>
      </c>
      <c r="AC238" s="3561"/>
      <c r="AD238" s="3561"/>
      <c r="AE238" s="3561"/>
      <c r="AF238" s="3561"/>
      <c r="AG238" s="3562" t="s">
        <v>1792</v>
      </c>
      <c r="AH238" s="3562"/>
      <c r="AI238" s="3562"/>
      <c r="AJ238" s="3562"/>
      <c r="AK238" s="3562"/>
      <c r="AL238" s="3562"/>
      <c r="AM238" s="3562"/>
      <c r="AN238" s="3562"/>
      <c r="AO238" s="3563" t="s">
        <v>5420</v>
      </c>
      <c r="AP238" s="3563"/>
      <c r="AQ238" s="3563"/>
      <c r="AR238" s="3563"/>
      <c r="AS238" s="3563"/>
    </row>
    <row r="239" spans="1:45" ht="15.75" customHeight="1" x14ac:dyDescent="0.15">
      <c r="A239" s="3529"/>
      <c r="B239" s="3584"/>
      <c r="C239" s="3567"/>
      <c r="D239" s="3568"/>
      <c r="E239" s="3568"/>
      <c r="F239" s="3569"/>
      <c r="G239" s="3560" t="s">
        <v>1812</v>
      </c>
      <c r="H239" s="3560"/>
      <c r="I239" s="3560"/>
      <c r="J239" s="3560"/>
      <c r="K239" s="3560"/>
      <c r="L239" s="3560"/>
      <c r="M239" s="3560"/>
      <c r="N239" s="3560"/>
      <c r="O239" s="3560"/>
      <c r="P239" s="3560"/>
      <c r="Q239" s="3560"/>
      <c r="R239" s="3560"/>
      <c r="S239" s="3560"/>
      <c r="T239" s="3560"/>
      <c r="U239" s="3560"/>
      <c r="V239" s="3560"/>
      <c r="W239" s="3561" t="s">
        <v>1654</v>
      </c>
      <c r="X239" s="3561"/>
      <c r="Y239" s="3561"/>
      <c r="Z239" s="3561"/>
      <c r="AA239" s="3561"/>
      <c r="AB239" s="3561" t="s">
        <v>1658</v>
      </c>
      <c r="AC239" s="3561"/>
      <c r="AD239" s="3561"/>
      <c r="AE239" s="3561"/>
      <c r="AF239" s="3561"/>
      <c r="AG239" s="3562" t="s">
        <v>1813</v>
      </c>
      <c r="AH239" s="3562"/>
      <c r="AI239" s="3562"/>
      <c r="AJ239" s="3562"/>
      <c r="AK239" s="3562"/>
      <c r="AL239" s="3562"/>
      <c r="AM239" s="3562"/>
      <c r="AN239" s="3562"/>
      <c r="AO239" s="3563" t="s">
        <v>5421</v>
      </c>
      <c r="AP239" s="3563"/>
      <c r="AQ239" s="3563"/>
      <c r="AR239" s="3563"/>
      <c r="AS239" s="3563"/>
    </row>
    <row r="240" spans="1:45" ht="15.75" customHeight="1" x14ac:dyDescent="0.15">
      <c r="A240" s="3529"/>
      <c r="B240" s="3584"/>
      <c r="C240" s="3567"/>
      <c r="D240" s="3568"/>
      <c r="E240" s="3568"/>
      <c r="F240" s="3569"/>
      <c r="G240" s="3560" t="s">
        <v>4956</v>
      </c>
      <c r="H240" s="3560"/>
      <c r="I240" s="3560"/>
      <c r="J240" s="3560"/>
      <c r="K240" s="3560"/>
      <c r="L240" s="3560"/>
      <c r="M240" s="3560"/>
      <c r="N240" s="3560"/>
      <c r="O240" s="3560"/>
      <c r="P240" s="3560"/>
      <c r="Q240" s="3560"/>
      <c r="R240" s="3560"/>
      <c r="S240" s="3560"/>
      <c r="T240" s="3560"/>
      <c r="U240" s="3560"/>
      <c r="V240" s="3560"/>
      <c r="W240" s="3561" t="s">
        <v>1654</v>
      </c>
      <c r="X240" s="3561"/>
      <c r="Y240" s="3561"/>
      <c r="Z240" s="3561"/>
      <c r="AA240" s="3561"/>
      <c r="AB240" s="3561" t="s">
        <v>1814</v>
      </c>
      <c r="AC240" s="3561"/>
      <c r="AD240" s="3561"/>
      <c r="AE240" s="3561"/>
      <c r="AF240" s="3561"/>
      <c r="AG240" s="3562" t="s">
        <v>1815</v>
      </c>
      <c r="AH240" s="3562"/>
      <c r="AI240" s="3562"/>
      <c r="AJ240" s="3562"/>
      <c r="AK240" s="3562"/>
      <c r="AL240" s="3562"/>
      <c r="AM240" s="3562"/>
      <c r="AN240" s="3562"/>
      <c r="AO240" s="3563" t="s">
        <v>5422</v>
      </c>
      <c r="AP240" s="3563"/>
      <c r="AQ240" s="3563"/>
      <c r="AR240" s="3563"/>
      <c r="AS240" s="3563"/>
    </row>
    <row r="241" spans="1:45" ht="15.75" customHeight="1" x14ac:dyDescent="0.15">
      <c r="A241" s="3529"/>
      <c r="B241" s="3584"/>
      <c r="C241" s="3567"/>
      <c r="D241" s="3568"/>
      <c r="E241" s="3568"/>
      <c r="F241" s="3569"/>
      <c r="G241" s="3560" t="s">
        <v>1816</v>
      </c>
      <c r="H241" s="3560"/>
      <c r="I241" s="3560"/>
      <c r="J241" s="3560"/>
      <c r="K241" s="3560"/>
      <c r="L241" s="3560"/>
      <c r="M241" s="3560"/>
      <c r="N241" s="3560"/>
      <c r="O241" s="3560"/>
      <c r="P241" s="3560"/>
      <c r="Q241" s="3560"/>
      <c r="R241" s="3560"/>
      <c r="S241" s="3560"/>
      <c r="T241" s="3560"/>
      <c r="U241" s="3560"/>
      <c r="V241" s="3560"/>
      <c r="W241" s="3561" t="s">
        <v>1817</v>
      </c>
      <c r="X241" s="3561"/>
      <c r="Y241" s="3561"/>
      <c r="Z241" s="3561"/>
      <c r="AA241" s="3561"/>
      <c r="AB241" s="3561" t="s">
        <v>1655</v>
      </c>
      <c r="AC241" s="3561"/>
      <c r="AD241" s="3561"/>
      <c r="AE241" s="3561"/>
      <c r="AF241" s="3561"/>
      <c r="AG241" s="3562" t="s">
        <v>1818</v>
      </c>
      <c r="AH241" s="3562"/>
      <c r="AI241" s="3562"/>
      <c r="AJ241" s="3562"/>
      <c r="AK241" s="3562"/>
      <c r="AL241" s="3562"/>
      <c r="AM241" s="3562"/>
      <c r="AN241" s="3562"/>
      <c r="AO241" s="3563" t="s">
        <v>5406</v>
      </c>
      <c r="AP241" s="3563"/>
      <c r="AQ241" s="3563"/>
      <c r="AR241" s="3563"/>
      <c r="AS241" s="3563"/>
    </row>
    <row r="242" spans="1:45" ht="15.75" customHeight="1" x14ac:dyDescent="0.15">
      <c r="A242" s="3529"/>
      <c r="B242" s="3584"/>
      <c r="C242" s="3567"/>
      <c r="D242" s="3568"/>
      <c r="E242" s="3568"/>
      <c r="F242" s="3569"/>
      <c r="G242" s="3560" t="s">
        <v>1712</v>
      </c>
      <c r="H242" s="3560"/>
      <c r="I242" s="3560"/>
      <c r="J242" s="3560"/>
      <c r="K242" s="3560"/>
      <c r="L242" s="3560"/>
      <c r="M242" s="3560"/>
      <c r="N242" s="3560"/>
      <c r="O242" s="3560"/>
      <c r="P242" s="3560"/>
      <c r="Q242" s="3560"/>
      <c r="R242" s="3560"/>
      <c r="S242" s="3560"/>
      <c r="T242" s="3560"/>
      <c r="U242" s="3560"/>
      <c r="V242" s="3560"/>
      <c r="W242" s="3561" t="s">
        <v>1654</v>
      </c>
      <c r="X242" s="3561"/>
      <c r="Y242" s="3561"/>
      <c r="Z242" s="3561"/>
      <c r="AA242" s="3561"/>
      <c r="AB242" s="3561" t="s">
        <v>1661</v>
      </c>
      <c r="AC242" s="3561"/>
      <c r="AD242" s="3561"/>
      <c r="AE242" s="3561"/>
      <c r="AF242" s="3561"/>
      <c r="AG242" s="3562" t="s">
        <v>1795</v>
      </c>
      <c r="AH242" s="3562"/>
      <c r="AI242" s="3562"/>
      <c r="AJ242" s="3562"/>
      <c r="AK242" s="3562"/>
      <c r="AL242" s="3562"/>
      <c r="AM242" s="3562"/>
      <c r="AN242" s="3562"/>
      <c r="AO242" s="3563" t="s">
        <v>5423</v>
      </c>
      <c r="AP242" s="3563"/>
      <c r="AQ242" s="3563"/>
      <c r="AR242" s="3563"/>
      <c r="AS242" s="3563"/>
    </row>
    <row r="243" spans="1:45" ht="15.75" customHeight="1" x14ac:dyDescent="0.15">
      <c r="A243" s="3529"/>
      <c r="B243" s="3584"/>
      <c r="C243" s="3567"/>
      <c r="D243" s="3568"/>
      <c r="E243" s="3568"/>
      <c r="F243" s="3569"/>
      <c r="G243" s="3560" t="s">
        <v>1796</v>
      </c>
      <c r="H243" s="3560"/>
      <c r="I243" s="3560"/>
      <c r="J243" s="3560"/>
      <c r="K243" s="3560"/>
      <c r="L243" s="3560"/>
      <c r="M243" s="3560"/>
      <c r="N243" s="3560"/>
      <c r="O243" s="3560"/>
      <c r="P243" s="3560"/>
      <c r="Q243" s="3560"/>
      <c r="R243" s="3560"/>
      <c r="S243" s="3560"/>
      <c r="T243" s="3560"/>
      <c r="U243" s="3560"/>
      <c r="V243" s="3560"/>
      <c r="W243" s="3561" t="s">
        <v>1654</v>
      </c>
      <c r="X243" s="3561"/>
      <c r="Y243" s="3561"/>
      <c r="Z243" s="3561"/>
      <c r="AA243" s="3561"/>
      <c r="AB243" s="3561" t="s">
        <v>1717</v>
      </c>
      <c r="AC243" s="3561"/>
      <c r="AD243" s="3561"/>
      <c r="AE243" s="3561"/>
      <c r="AF243" s="3561"/>
      <c r="AG243" s="3562" t="s">
        <v>1797</v>
      </c>
      <c r="AH243" s="3562"/>
      <c r="AI243" s="3562"/>
      <c r="AJ243" s="3562"/>
      <c r="AK243" s="3562"/>
      <c r="AL243" s="3562"/>
      <c r="AM243" s="3562"/>
      <c r="AN243" s="3562"/>
      <c r="AO243" s="3563" t="s">
        <v>5424</v>
      </c>
      <c r="AP243" s="3563"/>
      <c r="AQ243" s="3563"/>
      <c r="AR243" s="3563"/>
      <c r="AS243" s="3563"/>
    </row>
    <row r="244" spans="1:45" ht="15.75" customHeight="1" x14ac:dyDescent="0.15">
      <c r="A244" s="3529"/>
      <c r="B244" s="3584"/>
      <c r="C244" s="3567"/>
      <c r="D244" s="3568"/>
      <c r="E244" s="3568"/>
      <c r="F244" s="3569"/>
      <c r="G244" s="3560" t="s">
        <v>1793</v>
      </c>
      <c r="H244" s="3560"/>
      <c r="I244" s="3560"/>
      <c r="J244" s="3560"/>
      <c r="K244" s="3560"/>
      <c r="L244" s="3560"/>
      <c r="M244" s="3560"/>
      <c r="N244" s="3560"/>
      <c r="O244" s="3560"/>
      <c r="P244" s="3560"/>
      <c r="Q244" s="3560"/>
      <c r="R244" s="3560"/>
      <c r="S244" s="3560"/>
      <c r="T244" s="3560"/>
      <c r="U244" s="3560"/>
      <c r="V244" s="3560"/>
      <c r="W244" s="3561" t="s">
        <v>1794</v>
      </c>
      <c r="X244" s="3561"/>
      <c r="Y244" s="3561"/>
      <c r="Z244" s="3561"/>
      <c r="AA244" s="3561"/>
      <c r="AB244" s="3561" t="s">
        <v>2188</v>
      </c>
      <c r="AC244" s="3561"/>
      <c r="AD244" s="3561"/>
      <c r="AE244" s="3561"/>
      <c r="AF244" s="3561"/>
      <c r="AG244" s="3562" t="s">
        <v>1714</v>
      </c>
      <c r="AH244" s="3562"/>
      <c r="AI244" s="3562"/>
      <c r="AJ244" s="3562"/>
      <c r="AK244" s="3562"/>
      <c r="AL244" s="3562"/>
      <c r="AM244" s="3562"/>
      <c r="AN244" s="3562"/>
      <c r="AO244" s="3563" t="s">
        <v>5425</v>
      </c>
      <c r="AP244" s="3563"/>
      <c r="AQ244" s="3563"/>
      <c r="AR244" s="3563"/>
      <c r="AS244" s="3563"/>
    </row>
    <row r="245" spans="1:45" ht="15.75" customHeight="1" x14ac:dyDescent="0.15">
      <c r="A245" s="3529"/>
      <c r="B245" s="3584"/>
      <c r="C245" s="3567"/>
      <c r="D245" s="3568"/>
      <c r="E245" s="3568"/>
      <c r="F245" s="3569"/>
      <c r="G245" s="3552" t="s">
        <v>1807</v>
      </c>
      <c r="H245" s="3553"/>
      <c r="I245" s="3553"/>
      <c r="J245" s="3553"/>
      <c r="K245" s="3553"/>
      <c r="L245" s="3553"/>
      <c r="M245" s="3553"/>
      <c r="N245" s="3553"/>
      <c r="O245" s="3553"/>
      <c r="P245" s="3553"/>
      <c r="Q245" s="3553"/>
      <c r="R245" s="3553"/>
      <c r="S245" s="3553"/>
      <c r="T245" s="3553"/>
      <c r="U245" s="3553"/>
      <c r="V245" s="3554"/>
      <c r="W245" s="3561" t="s">
        <v>1654</v>
      </c>
      <c r="X245" s="3561"/>
      <c r="Y245" s="3561"/>
      <c r="Z245" s="3561"/>
      <c r="AA245" s="3561"/>
      <c r="AB245" s="3561" t="s">
        <v>1658</v>
      </c>
      <c r="AC245" s="3561"/>
      <c r="AD245" s="3561"/>
      <c r="AE245" s="3561"/>
      <c r="AF245" s="3561"/>
      <c r="AG245" s="3562" t="s">
        <v>1820</v>
      </c>
      <c r="AH245" s="3562"/>
      <c r="AI245" s="3562"/>
      <c r="AJ245" s="3562"/>
      <c r="AK245" s="3562"/>
      <c r="AL245" s="3562"/>
      <c r="AM245" s="3562"/>
      <c r="AN245" s="3562"/>
      <c r="AO245" s="3563" t="s">
        <v>5426</v>
      </c>
      <c r="AP245" s="3563"/>
      <c r="AQ245" s="3563"/>
      <c r="AR245" s="3563"/>
      <c r="AS245" s="3563"/>
    </row>
    <row r="246" spans="1:45" ht="15.75" customHeight="1" x14ac:dyDescent="0.15">
      <c r="A246" s="3529"/>
      <c r="B246" s="3584"/>
      <c r="C246" s="3567"/>
      <c r="D246" s="3568"/>
      <c r="E246" s="3568"/>
      <c r="F246" s="3569"/>
      <c r="G246" s="3560" t="s">
        <v>5427</v>
      </c>
      <c r="H246" s="3560"/>
      <c r="I246" s="3560"/>
      <c r="J246" s="3560"/>
      <c r="K246" s="3560"/>
      <c r="L246" s="3560"/>
      <c r="M246" s="3560"/>
      <c r="N246" s="3560"/>
      <c r="O246" s="3560"/>
      <c r="P246" s="3560"/>
      <c r="Q246" s="3560"/>
      <c r="R246" s="3560"/>
      <c r="S246" s="3560"/>
      <c r="T246" s="3560"/>
      <c r="U246" s="3560"/>
      <c r="V246" s="3560"/>
      <c r="W246" s="3561" t="s">
        <v>1654</v>
      </c>
      <c r="X246" s="3561"/>
      <c r="Y246" s="3561"/>
      <c r="Z246" s="3561"/>
      <c r="AA246" s="3561"/>
      <c r="AB246" s="3561" t="s">
        <v>1717</v>
      </c>
      <c r="AC246" s="3561"/>
      <c r="AD246" s="3561"/>
      <c r="AE246" s="3561"/>
      <c r="AF246" s="3561"/>
      <c r="AG246" s="3562" t="s">
        <v>1821</v>
      </c>
      <c r="AH246" s="3562"/>
      <c r="AI246" s="3562"/>
      <c r="AJ246" s="3562"/>
      <c r="AK246" s="3562"/>
      <c r="AL246" s="3562"/>
      <c r="AM246" s="3562"/>
      <c r="AN246" s="3562"/>
      <c r="AO246" s="3563" t="s">
        <v>5428</v>
      </c>
      <c r="AP246" s="3563"/>
      <c r="AQ246" s="3563"/>
      <c r="AR246" s="3563"/>
      <c r="AS246" s="3563"/>
    </row>
    <row r="247" spans="1:45" ht="15.75" customHeight="1" x14ac:dyDescent="0.15">
      <c r="A247" s="3529"/>
      <c r="B247" s="3584"/>
      <c r="C247" s="3567"/>
      <c r="D247" s="3568"/>
      <c r="E247" s="3568"/>
      <c r="F247" s="3569"/>
      <c r="G247" s="3560" t="s">
        <v>4955</v>
      </c>
      <c r="H247" s="3560"/>
      <c r="I247" s="3560"/>
      <c r="J247" s="3560"/>
      <c r="K247" s="3560"/>
      <c r="L247" s="3560"/>
      <c r="M247" s="3560"/>
      <c r="N247" s="3560"/>
      <c r="O247" s="3560"/>
      <c r="P247" s="3560"/>
      <c r="Q247" s="3560"/>
      <c r="R247" s="3560"/>
      <c r="S247" s="3560"/>
      <c r="T247" s="3560"/>
      <c r="U247" s="3560"/>
      <c r="V247" s="3560"/>
      <c r="W247" s="3561" t="s">
        <v>1799</v>
      </c>
      <c r="X247" s="3561"/>
      <c r="Y247" s="3561"/>
      <c r="Z247" s="3561"/>
      <c r="AA247" s="3561"/>
      <c r="AB247" s="3561" t="s">
        <v>5429</v>
      </c>
      <c r="AC247" s="3561"/>
      <c r="AD247" s="3561"/>
      <c r="AE247" s="3561"/>
      <c r="AF247" s="3561"/>
      <c r="AG247" s="3562" t="s">
        <v>5430</v>
      </c>
      <c r="AH247" s="3562"/>
      <c r="AI247" s="3562"/>
      <c r="AJ247" s="3562"/>
      <c r="AK247" s="3562"/>
      <c r="AL247" s="3562"/>
      <c r="AM247" s="3562"/>
      <c r="AN247" s="3562"/>
      <c r="AO247" s="3563" t="s">
        <v>5431</v>
      </c>
      <c r="AP247" s="3563"/>
      <c r="AQ247" s="3563"/>
      <c r="AR247" s="3563"/>
      <c r="AS247" s="3563"/>
    </row>
    <row r="248" spans="1:45" ht="15.75" customHeight="1" x14ac:dyDescent="0.15">
      <c r="A248" s="3529"/>
      <c r="B248" s="3584"/>
      <c r="C248" s="3567"/>
      <c r="D248" s="3568"/>
      <c r="E248" s="3568"/>
      <c r="F248" s="3569"/>
      <c r="G248" s="3560" t="s">
        <v>1812</v>
      </c>
      <c r="H248" s="3560"/>
      <c r="I248" s="3560"/>
      <c r="J248" s="3560"/>
      <c r="K248" s="3560"/>
      <c r="L248" s="3560"/>
      <c r="M248" s="3560"/>
      <c r="N248" s="3560"/>
      <c r="O248" s="3560"/>
      <c r="P248" s="3560"/>
      <c r="Q248" s="3560"/>
      <c r="R248" s="3560"/>
      <c r="S248" s="3560"/>
      <c r="T248" s="3560"/>
      <c r="U248" s="3560"/>
      <c r="V248" s="3560"/>
      <c r="W248" s="3561" t="s">
        <v>1654</v>
      </c>
      <c r="X248" s="3561"/>
      <c r="Y248" s="3561"/>
      <c r="Z248" s="3561"/>
      <c r="AA248" s="3561"/>
      <c r="AB248" s="3561" t="s">
        <v>1717</v>
      </c>
      <c r="AC248" s="3561"/>
      <c r="AD248" s="3561"/>
      <c r="AE248" s="3561"/>
      <c r="AF248" s="3561"/>
      <c r="AG248" s="3562" t="s">
        <v>1819</v>
      </c>
      <c r="AH248" s="3562"/>
      <c r="AI248" s="3562"/>
      <c r="AJ248" s="3562"/>
      <c r="AK248" s="3562"/>
      <c r="AL248" s="3562"/>
      <c r="AM248" s="3562"/>
      <c r="AN248" s="3562"/>
      <c r="AO248" s="3563" t="s">
        <v>5432</v>
      </c>
      <c r="AP248" s="3563"/>
      <c r="AQ248" s="3563"/>
      <c r="AR248" s="3563"/>
      <c r="AS248" s="3563"/>
    </row>
    <row r="249" spans="1:45" ht="15.75" customHeight="1" x14ac:dyDescent="0.15">
      <c r="A249" s="3529"/>
      <c r="B249" s="3584"/>
      <c r="C249" s="3567"/>
      <c r="D249" s="3568"/>
      <c r="E249" s="3568"/>
      <c r="F249" s="3569"/>
      <c r="G249" s="3560" t="s">
        <v>1800</v>
      </c>
      <c r="H249" s="3560"/>
      <c r="I249" s="3560"/>
      <c r="J249" s="3560"/>
      <c r="K249" s="3560"/>
      <c r="L249" s="3560"/>
      <c r="M249" s="3560"/>
      <c r="N249" s="3560"/>
      <c r="O249" s="3560"/>
      <c r="P249" s="3560"/>
      <c r="Q249" s="3560"/>
      <c r="R249" s="3560"/>
      <c r="S249" s="3560"/>
      <c r="T249" s="3560"/>
      <c r="U249" s="3560"/>
      <c r="V249" s="3560"/>
      <c r="W249" s="3561" t="s">
        <v>1654</v>
      </c>
      <c r="X249" s="3561"/>
      <c r="Y249" s="3561"/>
      <c r="Z249" s="3561"/>
      <c r="AA249" s="3561"/>
      <c r="AB249" s="3561" t="s">
        <v>1655</v>
      </c>
      <c r="AC249" s="3561"/>
      <c r="AD249" s="3561"/>
      <c r="AE249" s="3561"/>
      <c r="AF249" s="3561"/>
      <c r="AG249" s="3562" t="s">
        <v>1801</v>
      </c>
      <c r="AH249" s="3562"/>
      <c r="AI249" s="3562"/>
      <c r="AJ249" s="3562"/>
      <c r="AK249" s="3562"/>
      <c r="AL249" s="3562"/>
      <c r="AM249" s="3562"/>
      <c r="AN249" s="3562"/>
      <c r="AO249" s="3563" t="s">
        <v>5433</v>
      </c>
      <c r="AP249" s="3563"/>
      <c r="AQ249" s="3563"/>
      <c r="AR249" s="3563"/>
      <c r="AS249" s="3563"/>
    </row>
    <row r="250" spans="1:45" ht="15.75" customHeight="1" x14ac:dyDescent="0.15">
      <c r="A250" s="3529"/>
      <c r="B250" s="3584"/>
      <c r="C250" s="3567"/>
      <c r="D250" s="3568"/>
      <c r="E250" s="3568"/>
      <c r="F250" s="3569"/>
      <c r="G250" s="3560" t="s">
        <v>1802</v>
      </c>
      <c r="H250" s="3560"/>
      <c r="I250" s="3560"/>
      <c r="J250" s="3560"/>
      <c r="K250" s="3560"/>
      <c r="L250" s="3560"/>
      <c r="M250" s="3560"/>
      <c r="N250" s="3560"/>
      <c r="O250" s="3560"/>
      <c r="P250" s="3560"/>
      <c r="Q250" s="3560"/>
      <c r="R250" s="3560"/>
      <c r="S250" s="3560"/>
      <c r="T250" s="3560"/>
      <c r="U250" s="3560"/>
      <c r="V250" s="3560"/>
      <c r="W250" s="3561" t="s">
        <v>1654</v>
      </c>
      <c r="X250" s="3561"/>
      <c r="Y250" s="3561"/>
      <c r="Z250" s="3561"/>
      <c r="AA250" s="3561"/>
      <c r="AB250" s="3561" t="s">
        <v>1655</v>
      </c>
      <c r="AC250" s="3561"/>
      <c r="AD250" s="3561"/>
      <c r="AE250" s="3561"/>
      <c r="AF250" s="3561"/>
      <c r="AG250" s="3562" t="s">
        <v>1803</v>
      </c>
      <c r="AH250" s="3562"/>
      <c r="AI250" s="3562"/>
      <c r="AJ250" s="3562"/>
      <c r="AK250" s="3562"/>
      <c r="AL250" s="3562"/>
      <c r="AM250" s="3562"/>
      <c r="AN250" s="3562"/>
      <c r="AO250" s="3563" t="s">
        <v>5433</v>
      </c>
      <c r="AP250" s="3563"/>
      <c r="AQ250" s="3563"/>
      <c r="AR250" s="3563"/>
      <c r="AS250" s="3563"/>
    </row>
    <row r="251" spans="1:45" ht="15.75" customHeight="1" x14ac:dyDescent="0.15">
      <c r="A251" s="3529"/>
      <c r="B251" s="3584"/>
      <c r="C251" s="3567"/>
      <c r="D251" s="3568"/>
      <c r="E251" s="3568"/>
      <c r="F251" s="3569"/>
      <c r="G251" s="3560" t="s">
        <v>1664</v>
      </c>
      <c r="H251" s="3560"/>
      <c r="I251" s="3560"/>
      <c r="J251" s="3560"/>
      <c r="K251" s="3560"/>
      <c r="L251" s="3560"/>
      <c r="M251" s="3560"/>
      <c r="N251" s="3560"/>
      <c r="O251" s="3560"/>
      <c r="P251" s="3560"/>
      <c r="Q251" s="3560"/>
      <c r="R251" s="3560"/>
      <c r="S251" s="3560"/>
      <c r="T251" s="3560"/>
      <c r="U251" s="3560"/>
      <c r="V251" s="3560"/>
      <c r="W251" s="3561" t="s">
        <v>1654</v>
      </c>
      <c r="X251" s="3561"/>
      <c r="Y251" s="3561"/>
      <c r="Z251" s="3561"/>
      <c r="AA251" s="3561"/>
      <c r="AB251" s="3561" t="s">
        <v>1655</v>
      </c>
      <c r="AC251" s="3561"/>
      <c r="AD251" s="3561"/>
      <c r="AE251" s="3561"/>
      <c r="AF251" s="3561"/>
      <c r="AG251" s="3562" t="s">
        <v>1803</v>
      </c>
      <c r="AH251" s="3562"/>
      <c r="AI251" s="3562"/>
      <c r="AJ251" s="3562"/>
      <c r="AK251" s="3562"/>
      <c r="AL251" s="3562"/>
      <c r="AM251" s="3562"/>
      <c r="AN251" s="3562"/>
      <c r="AO251" s="3563" t="s">
        <v>5433</v>
      </c>
      <c r="AP251" s="3563"/>
      <c r="AQ251" s="3563"/>
      <c r="AR251" s="3563"/>
      <c r="AS251" s="3563"/>
    </row>
    <row r="252" spans="1:45" ht="15.75" customHeight="1" x14ac:dyDescent="0.15">
      <c r="A252" s="3529"/>
      <c r="B252" s="3584"/>
      <c r="C252" s="3567"/>
      <c r="D252" s="3568"/>
      <c r="E252" s="3568"/>
      <c r="F252" s="3569"/>
      <c r="G252" s="3560" t="s">
        <v>1800</v>
      </c>
      <c r="H252" s="3560"/>
      <c r="I252" s="3560"/>
      <c r="J252" s="3560"/>
      <c r="K252" s="3560"/>
      <c r="L252" s="3560"/>
      <c r="M252" s="3560"/>
      <c r="N252" s="3560"/>
      <c r="O252" s="3560"/>
      <c r="P252" s="3560"/>
      <c r="Q252" s="3560"/>
      <c r="R252" s="3560"/>
      <c r="S252" s="3560"/>
      <c r="T252" s="3560"/>
      <c r="U252" s="3560"/>
      <c r="V252" s="3560"/>
      <c r="W252" s="3561" t="s">
        <v>1654</v>
      </c>
      <c r="X252" s="3561"/>
      <c r="Y252" s="3561"/>
      <c r="Z252" s="3561"/>
      <c r="AA252" s="3561"/>
      <c r="AB252" s="3561" t="s">
        <v>1655</v>
      </c>
      <c r="AC252" s="3561"/>
      <c r="AD252" s="3561"/>
      <c r="AE252" s="3561"/>
      <c r="AF252" s="3561"/>
      <c r="AG252" s="3562" t="s">
        <v>1804</v>
      </c>
      <c r="AH252" s="3562"/>
      <c r="AI252" s="3562"/>
      <c r="AJ252" s="3562"/>
      <c r="AK252" s="3562"/>
      <c r="AL252" s="3562"/>
      <c r="AM252" s="3562"/>
      <c r="AN252" s="3562"/>
      <c r="AO252" s="3563" t="s">
        <v>5433</v>
      </c>
      <c r="AP252" s="3563"/>
      <c r="AQ252" s="3563"/>
      <c r="AR252" s="3563"/>
      <c r="AS252" s="3563"/>
    </row>
    <row r="253" spans="1:45" ht="15.75" customHeight="1" x14ac:dyDescent="0.15">
      <c r="A253" s="3529"/>
      <c r="B253" s="3584"/>
      <c r="C253" s="3567"/>
      <c r="D253" s="3568"/>
      <c r="E253" s="3568"/>
      <c r="F253" s="3569"/>
      <c r="G253" s="3560" t="s">
        <v>1802</v>
      </c>
      <c r="H253" s="3560"/>
      <c r="I253" s="3560"/>
      <c r="J253" s="3560"/>
      <c r="K253" s="3560"/>
      <c r="L253" s="3560"/>
      <c r="M253" s="3560"/>
      <c r="N253" s="3560"/>
      <c r="O253" s="3560"/>
      <c r="P253" s="3560"/>
      <c r="Q253" s="3560"/>
      <c r="R253" s="3560"/>
      <c r="S253" s="3560"/>
      <c r="T253" s="3560"/>
      <c r="U253" s="3560"/>
      <c r="V253" s="3560"/>
      <c r="W253" s="3561" t="s">
        <v>1654</v>
      </c>
      <c r="X253" s="3561"/>
      <c r="Y253" s="3561"/>
      <c r="Z253" s="3561"/>
      <c r="AA253" s="3561"/>
      <c r="AB253" s="3561" t="s">
        <v>1655</v>
      </c>
      <c r="AC253" s="3561"/>
      <c r="AD253" s="3561"/>
      <c r="AE253" s="3561"/>
      <c r="AF253" s="3561"/>
      <c r="AG253" s="3562" t="s">
        <v>1804</v>
      </c>
      <c r="AH253" s="3562"/>
      <c r="AI253" s="3562"/>
      <c r="AJ253" s="3562"/>
      <c r="AK253" s="3562"/>
      <c r="AL253" s="3562"/>
      <c r="AM253" s="3562"/>
      <c r="AN253" s="3562"/>
      <c r="AO253" s="3563" t="s">
        <v>5433</v>
      </c>
      <c r="AP253" s="3563"/>
      <c r="AQ253" s="3563"/>
      <c r="AR253" s="3563"/>
      <c r="AS253" s="3563"/>
    </row>
    <row r="254" spans="1:45" ht="15.75" customHeight="1" x14ac:dyDescent="0.15">
      <c r="A254" s="3529"/>
      <c r="B254" s="3584"/>
      <c r="C254" s="3567"/>
      <c r="D254" s="3568"/>
      <c r="E254" s="3568"/>
      <c r="F254" s="3569"/>
      <c r="G254" s="3560" t="s">
        <v>1664</v>
      </c>
      <c r="H254" s="3560"/>
      <c r="I254" s="3560"/>
      <c r="J254" s="3560"/>
      <c r="K254" s="3560"/>
      <c r="L254" s="3560"/>
      <c r="M254" s="3560"/>
      <c r="N254" s="3560"/>
      <c r="O254" s="3560"/>
      <c r="P254" s="3560"/>
      <c r="Q254" s="3560"/>
      <c r="R254" s="3560"/>
      <c r="S254" s="3560"/>
      <c r="T254" s="3560"/>
      <c r="U254" s="3560"/>
      <c r="V254" s="3560"/>
      <c r="W254" s="3561" t="s">
        <v>1654</v>
      </c>
      <c r="X254" s="3561"/>
      <c r="Y254" s="3561"/>
      <c r="Z254" s="3561"/>
      <c r="AA254" s="3561"/>
      <c r="AB254" s="3561" t="s">
        <v>1655</v>
      </c>
      <c r="AC254" s="3561"/>
      <c r="AD254" s="3561"/>
      <c r="AE254" s="3561"/>
      <c r="AF254" s="3561"/>
      <c r="AG254" s="3562" t="s">
        <v>1805</v>
      </c>
      <c r="AH254" s="3562"/>
      <c r="AI254" s="3562"/>
      <c r="AJ254" s="3562"/>
      <c r="AK254" s="3562"/>
      <c r="AL254" s="3562"/>
      <c r="AM254" s="3562"/>
      <c r="AN254" s="3562"/>
      <c r="AO254" s="3563" t="s">
        <v>5433</v>
      </c>
      <c r="AP254" s="3563"/>
      <c r="AQ254" s="3563"/>
      <c r="AR254" s="3563"/>
      <c r="AS254" s="3563"/>
    </row>
    <row r="255" spans="1:45" ht="15.75" customHeight="1" x14ac:dyDescent="0.15">
      <c r="A255" s="3529"/>
      <c r="B255" s="3584"/>
      <c r="C255" s="3567"/>
      <c r="D255" s="3568"/>
      <c r="E255" s="3568"/>
      <c r="F255" s="3569"/>
      <c r="G255" s="3560" t="s">
        <v>1783</v>
      </c>
      <c r="H255" s="3560"/>
      <c r="I255" s="3560"/>
      <c r="J255" s="3560"/>
      <c r="K255" s="3560"/>
      <c r="L255" s="3560"/>
      <c r="M255" s="3560"/>
      <c r="N255" s="3560"/>
      <c r="O255" s="3560"/>
      <c r="P255" s="3560"/>
      <c r="Q255" s="3560"/>
      <c r="R255" s="3560"/>
      <c r="S255" s="3560"/>
      <c r="T255" s="3560"/>
      <c r="U255" s="3560"/>
      <c r="V255" s="3560"/>
      <c r="W255" s="3561" t="s">
        <v>1654</v>
      </c>
      <c r="X255" s="3561"/>
      <c r="Y255" s="3561"/>
      <c r="Z255" s="3561"/>
      <c r="AA255" s="3561"/>
      <c r="AB255" s="3561" t="s">
        <v>1655</v>
      </c>
      <c r="AC255" s="3561"/>
      <c r="AD255" s="3561"/>
      <c r="AE255" s="3561"/>
      <c r="AF255" s="3561"/>
      <c r="AG255" s="3562" t="s">
        <v>1806</v>
      </c>
      <c r="AH255" s="3562"/>
      <c r="AI255" s="3562"/>
      <c r="AJ255" s="3562"/>
      <c r="AK255" s="3562"/>
      <c r="AL255" s="3562"/>
      <c r="AM255" s="3562"/>
      <c r="AN255" s="3562"/>
      <c r="AO255" s="3563" t="s">
        <v>5433</v>
      </c>
      <c r="AP255" s="3563"/>
      <c r="AQ255" s="3563"/>
      <c r="AR255" s="3563"/>
      <c r="AS255" s="3563"/>
    </row>
    <row r="256" spans="1:45" ht="15.75" customHeight="1" x14ac:dyDescent="0.15">
      <c r="A256" s="3529"/>
      <c r="B256" s="3584"/>
      <c r="C256" s="3567"/>
      <c r="D256" s="3568"/>
      <c r="E256" s="3568"/>
      <c r="F256" s="3569"/>
      <c r="G256" s="3560" t="s">
        <v>1807</v>
      </c>
      <c r="H256" s="3560"/>
      <c r="I256" s="3560"/>
      <c r="J256" s="3560"/>
      <c r="K256" s="3560"/>
      <c r="L256" s="3560"/>
      <c r="M256" s="3560"/>
      <c r="N256" s="3560"/>
      <c r="O256" s="3560"/>
      <c r="P256" s="3560"/>
      <c r="Q256" s="3560"/>
      <c r="R256" s="3560"/>
      <c r="S256" s="3560"/>
      <c r="T256" s="3560"/>
      <c r="U256" s="3560"/>
      <c r="V256" s="3560"/>
      <c r="W256" s="3561" t="s">
        <v>1654</v>
      </c>
      <c r="X256" s="3561"/>
      <c r="Y256" s="3561"/>
      <c r="Z256" s="3561"/>
      <c r="AA256" s="3561"/>
      <c r="AB256" s="3561" t="s">
        <v>1655</v>
      </c>
      <c r="AC256" s="3561"/>
      <c r="AD256" s="3561"/>
      <c r="AE256" s="3561"/>
      <c r="AF256" s="3561"/>
      <c r="AG256" s="3562" t="s">
        <v>1808</v>
      </c>
      <c r="AH256" s="3562"/>
      <c r="AI256" s="3562"/>
      <c r="AJ256" s="3562"/>
      <c r="AK256" s="3562"/>
      <c r="AL256" s="3562"/>
      <c r="AM256" s="3562"/>
      <c r="AN256" s="3562"/>
      <c r="AO256" s="3563" t="s">
        <v>5433</v>
      </c>
      <c r="AP256" s="3563"/>
      <c r="AQ256" s="3563"/>
      <c r="AR256" s="3563"/>
      <c r="AS256" s="3563"/>
    </row>
    <row r="257" spans="1:45" ht="15.75" customHeight="1" x14ac:dyDescent="0.15">
      <c r="A257" s="3529"/>
      <c r="B257" s="3584"/>
      <c r="C257" s="3567"/>
      <c r="D257" s="3568"/>
      <c r="E257" s="3568"/>
      <c r="F257" s="3569"/>
      <c r="G257" s="3560" t="s">
        <v>1809</v>
      </c>
      <c r="H257" s="3560"/>
      <c r="I257" s="3560"/>
      <c r="J257" s="3560"/>
      <c r="K257" s="3560"/>
      <c r="L257" s="3560"/>
      <c r="M257" s="3560"/>
      <c r="N257" s="3560"/>
      <c r="O257" s="3560"/>
      <c r="P257" s="3560"/>
      <c r="Q257" s="3560"/>
      <c r="R257" s="3560"/>
      <c r="S257" s="3560"/>
      <c r="T257" s="3560"/>
      <c r="U257" s="3560"/>
      <c r="V257" s="3560"/>
      <c r="W257" s="3561" t="s">
        <v>1654</v>
      </c>
      <c r="X257" s="3561"/>
      <c r="Y257" s="3561"/>
      <c r="Z257" s="3561"/>
      <c r="AA257" s="3561"/>
      <c r="AB257" s="3561" t="s">
        <v>1655</v>
      </c>
      <c r="AC257" s="3561"/>
      <c r="AD257" s="3561"/>
      <c r="AE257" s="3561"/>
      <c r="AF257" s="3561"/>
      <c r="AG257" s="3562" t="s">
        <v>1810</v>
      </c>
      <c r="AH257" s="3562"/>
      <c r="AI257" s="3562"/>
      <c r="AJ257" s="3562"/>
      <c r="AK257" s="3562"/>
      <c r="AL257" s="3562"/>
      <c r="AM257" s="3562"/>
      <c r="AN257" s="3562"/>
      <c r="AO257" s="3563" t="s">
        <v>5433</v>
      </c>
      <c r="AP257" s="3563"/>
      <c r="AQ257" s="3563"/>
      <c r="AR257" s="3563"/>
      <c r="AS257" s="3563"/>
    </row>
    <row r="258" spans="1:45" ht="15.75" customHeight="1" x14ac:dyDescent="0.15">
      <c r="A258" s="3529"/>
      <c r="B258" s="3584"/>
      <c r="C258" s="3567"/>
      <c r="D258" s="3568"/>
      <c r="E258" s="3568"/>
      <c r="F258" s="3569"/>
      <c r="G258" s="3560" t="s">
        <v>1807</v>
      </c>
      <c r="H258" s="3560"/>
      <c r="I258" s="3560"/>
      <c r="J258" s="3560"/>
      <c r="K258" s="3560"/>
      <c r="L258" s="3560"/>
      <c r="M258" s="3560"/>
      <c r="N258" s="3560"/>
      <c r="O258" s="3560"/>
      <c r="P258" s="3560"/>
      <c r="Q258" s="3560"/>
      <c r="R258" s="3560"/>
      <c r="S258" s="3560"/>
      <c r="T258" s="3560"/>
      <c r="U258" s="3560"/>
      <c r="V258" s="3560"/>
      <c r="W258" s="3561" t="s">
        <v>1654</v>
      </c>
      <c r="X258" s="3561"/>
      <c r="Y258" s="3561"/>
      <c r="Z258" s="3561"/>
      <c r="AA258" s="3561"/>
      <c r="AB258" s="3561" t="s">
        <v>1655</v>
      </c>
      <c r="AC258" s="3561"/>
      <c r="AD258" s="3561"/>
      <c r="AE258" s="3561"/>
      <c r="AF258" s="3561"/>
      <c r="AG258" s="3562" t="s">
        <v>1811</v>
      </c>
      <c r="AH258" s="3562"/>
      <c r="AI258" s="3562"/>
      <c r="AJ258" s="3562"/>
      <c r="AK258" s="3562"/>
      <c r="AL258" s="3562"/>
      <c r="AM258" s="3562"/>
      <c r="AN258" s="3562"/>
      <c r="AO258" s="3563" t="s">
        <v>5433</v>
      </c>
      <c r="AP258" s="3563"/>
      <c r="AQ258" s="3563"/>
      <c r="AR258" s="3563"/>
      <c r="AS258" s="3563"/>
    </row>
    <row r="259" spans="1:45" ht="15.75" customHeight="1" x14ac:dyDescent="0.15">
      <c r="A259" s="3529"/>
      <c r="B259" s="3584"/>
      <c r="C259" s="3567"/>
      <c r="D259" s="3568"/>
      <c r="E259" s="3568"/>
      <c r="F259" s="3569"/>
      <c r="G259" s="3560" t="s">
        <v>1802</v>
      </c>
      <c r="H259" s="3560"/>
      <c r="I259" s="3560"/>
      <c r="J259" s="3560"/>
      <c r="K259" s="3560"/>
      <c r="L259" s="3560"/>
      <c r="M259" s="3560"/>
      <c r="N259" s="3560"/>
      <c r="O259" s="3560"/>
      <c r="P259" s="3560"/>
      <c r="Q259" s="3560"/>
      <c r="R259" s="3560"/>
      <c r="S259" s="3560"/>
      <c r="T259" s="3560"/>
      <c r="U259" s="3560"/>
      <c r="V259" s="3560"/>
      <c r="W259" s="3561" t="s">
        <v>1654</v>
      </c>
      <c r="X259" s="3561"/>
      <c r="Y259" s="3561"/>
      <c r="Z259" s="3561"/>
      <c r="AA259" s="3561"/>
      <c r="AB259" s="3561" t="s">
        <v>1655</v>
      </c>
      <c r="AC259" s="3561"/>
      <c r="AD259" s="3561"/>
      <c r="AE259" s="3561"/>
      <c r="AF259" s="3561"/>
      <c r="AG259" s="3562" t="s">
        <v>1811</v>
      </c>
      <c r="AH259" s="3562"/>
      <c r="AI259" s="3562"/>
      <c r="AJ259" s="3562"/>
      <c r="AK259" s="3562"/>
      <c r="AL259" s="3562"/>
      <c r="AM259" s="3562"/>
      <c r="AN259" s="3562"/>
      <c r="AO259" s="3563" t="s">
        <v>5433</v>
      </c>
      <c r="AP259" s="3563"/>
      <c r="AQ259" s="3563"/>
      <c r="AR259" s="3563"/>
      <c r="AS259" s="3563"/>
    </row>
    <row r="260" spans="1:45" ht="15.75" customHeight="1" x14ac:dyDescent="0.15">
      <c r="A260" s="3530"/>
      <c r="B260" s="3585"/>
      <c r="C260" s="3570"/>
      <c r="D260" s="3571"/>
      <c r="E260" s="3571"/>
      <c r="F260" s="3572"/>
      <c r="G260" s="3560" t="s">
        <v>1712</v>
      </c>
      <c r="H260" s="3560"/>
      <c r="I260" s="3560"/>
      <c r="J260" s="3560"/>
      <c r="K260" s="3560"/>
      <c r="L260" s="3560"/>
      <c r="M260" s="3560"/>
      <c r="N260" s="3560"/>
      <c r="O260" s="3560"/>
      <c r="P260" s="3560"/>
      <c r="Q260" s="3560"/>
      <c r="R260" s="3560"/>
      <c r="S260" s="3560"/>
      <c r="T260" s="3560"/>
      <c r="U260" s="3560"/>
      <c r="V260" s="3560"/>
      <c r="W260" s="3561" t="s">
        <v>1654</v>
      </c>
      <c r="X260" s="3561"/>
      <c r="Y260" s="3561"/>
      <c r="Z260" s="3561"/>
      <c r="AA260" s="3561"/>
      <c r="AB260" s="3561" t="s">
        <v>1655</v>
      </c>
      <c r="AC260" s="3561"/>
      <c r="AD260" s="3561"/>
      <c r="AE260" s="3561"/>
      <c r="AF260" s="3561"/>
      <c r="AG260" s="3562" t="s">
        <v>1798</v>
      </c>
      <c r="AH260" s="3562"/>
      <c r="AI260" s="3562"/>
      <c r="AJ260" s="3562"/>
      <c r="AK260" s="3562"/>
      <c r="AL260" s="3562"/>
      <c r="AM260" s="3562"/>
      <c r="AN260" s="3562"/>
      <c r="AO260" s="3563" t="s">
        <v>5434</v>
      </c>
      <c r="AP260" s="3563"/>
      <c r="AQ260" s="3563"/>
      <c r="AR260" s="3563"/>
      <c r="AS260" s="3563"/>
    </row>
    <row r="261" spans="1:45" ht="15.75" customHeight="1" x14ac:dyDescent="0.15">
      <c r="A261" s="2913" t="s">
        <v>5133</v>
      </c>
      <c r="B261" s="2964"/>
      <c r="C261" s="2960"/>
      <c r="D261" s="2960"/>
      <c r="E261" s="2960"/>
      <c r="F261" s="2960"/>
      <c r="G261" s="2952"/>
      <c r="H261" s="2952"/>
      <c r="I261" s="2952"/>
      <c r="J261" s="2952"/>
      <c r="K261" s="2952"/>
      <c r="L261" s="2952"/>
      <c r="M261" s="2952"/>
      <c r="N261" s="2952"/>
      <c r="O261" s="2952"/>
      <c r="P261" s="2952"/>
      <c r="Q261" s="2952"/>
      <c r="R261" s="2952"/>
      <c r="S261" s="2952"/>
      <c r="T261" s="2952"/>
      <c r="U261" s="2952"/>
      <c r="V261" s="2952"/>
      <c r="W261" s="2954"/>
      <c r="X261" s="2954"/>
      <c r="Y261" s="2954"/>
      <c r="Z261" s="2954"/>
      <c r="AA261" s="2954"/>
      <c r="AB261" s="2954"/>
      <c r="AC261" s="2954"/>
      <c r="AD261" s="2954"/>
      <c r="AE261" s="2954"/>
      <c r="AF261" s="2954"/>
      <c r="AG261" s="2956"/>
      <c r="AH261" s="2956"/>
      <c r="AI261" s="2956"/>
      <c r="AJ261" s="2956"/>
      <c r="AK261" s="2956"/>
      <c r="AL261" s="2956"/>
      <c r="AM261" s="2956"/>
      <c r="AN261" s="2956"/>
      <c r="AO261" s="2958"/>
      <c r="AP261" s="2958"/>
      <c r="AQ261" s="2958"/>
      <c r="AR261" s="2958"/>
      <c r="AS261" s="2958"/>
    </row>
    <row r="262" spans="1:45" ht="15.75" customHeight="1" x14ac:dyDescent="0.15">
      <c r="A262" s="2913"/>
      <c r="B262" s="2932"/>
      <c r="C262" s="2961"/>
      <c r="D262" s="2961"/>
      <c r="E262" s="2961"/>
      <c r="F262" s="2961"/>
      <c r="G262" s="2953"/>
      <c r="H262" s="2953"/>
      <c r="I262" s="2953"/>
      <c r="J262" s="2953"/>
      <c r="K262" s="2953"/>
      <c r="L262" s="2953"/>
      <c r="M262" s="2953"/>
      <c r="N262" s="2953"/>
      <c r="O262" s="2953"/>
      <c r="P262" s="2953"/>
      <c r="Q262" s="2953"/>
      <c r="R262" s="2953"/>
      <c r="S262" s="2953"/>
      <c r="T262" s="2953"/>
      <c r="U262" s="2953"/>
      <c r="V262" s="2953"/>
      <c r="W262" s="2955"/>
      <c r="X262" s="2955"/>
      <c r="Y262" s="2955"/>
      <c r="Z262" s="2955"/>
      <c r="AA262" s="2955"/>
      <c r="AB262" s="2955"/>
      <c r="AC262" s="2955"/>
      <c r="AD262" s="2955"/>
      <c r="AE262" s="2955"/>
      <c r="AF262" s="2955"/>
      <c r="AG262" s="2957"/>
      <c r="AH262" s="2957"/>
      <c r="AI262" s="2957"/>
      <c r="AJ262" s="2957"/>
      <c r="AK262" s="2957"/>
      <c r="AL262" s="2957"/>
      <c r="AM262" s="2957"/>
      <c r="AN262" s="2957"/>
      <c r="AO262" s="2959"/>
      <c r="AP262" s="2959"/>
      <c r="AQ262" s="2959"/>
      <c r="AR262" s="2959"/>
      <c r="AS262" s="2959"/>
    </row>
    <row r="263" spans="1:45" ht="15.75" customHeight="1" x14ac:dyDescent="0.15">
      <c r="A263" s="2913"/>
      <c r="B263" s="2932"/>
      <c r="U263" s="256"/>
      <c r="V263" s="256"/>
      <c r="AD263" s="2918"/>
      <c r="AE263" s="2918"/>
      <c r="AF263" s="2918"/>
      <c r="AL263" s="2931"/>
      <c r="AM263" s="2931"/>
      <c r="AN263" s="2931"/>
      <c r="AO263" s="2058"/>
      <c r="AP263" s="2058"/>
      <c r="AQ263" s="2058"/>
      <c r="AR263" s="2058"/>
      <c r="AS263" s="2058"/>
    </row>
    <row r="264" spans="1:45" ht="15.75" customHeight="1" x14ac:dyDescent="0.15">
      <c r="A264" s="2913"/>
      <c r="B264" s="2932"/>
      <c r="U264" s="256"/>
      <c r="V264" s="256"/>
      <c r="AD264" s="2918"/>
      <c r="AE264" s="2918"/>
      <c r="AF264" s="2918"/>
      <c r="AL264" s="2931"/>
      <c r="AM264" s="2931"/>
      <c r="AN264" s="2931"/>
      <c r="AO264" s="2058"/>
      <c r="AP264" s="2058"/>
      <c r="AQ264" s="2058"/>
      <c r="AR264" s="2058"/>
      <c r="AS264" s="2058"/>
    </row>
    <row r="265" spans="1:45" s="3" customFormat="1" ht="15.75" customHeight="1" x14ac:dyDescent="0.15">
      <c r="A265" s="1399" t="s">
        <v>3274</v>
      </c>
      <c r="B265" s="1400"/>
      <c r="C265" s="1400"/>
      <c r="D265" s="1400"/>
      <c r="E265" s="1400"/>
      <c r="F265" s="1400"/>
      <c r="G265" s="256"/>
      <c r="H265" s="256"/>
      <c r="I265" s="256"/>
      <c r="J265" s="256"/>
      <c r="K265" s="256"/>
      <c r="L265" s="256"/>
      <c r="M265" s="256"/>
      <c r="N265" s="256"/>
      <c r="O265" s="256"/>
      <c r="P265" s="256"/>
      <c r="Q265" s="256"/>
      <c r="R265" s="256"/>
      <c r="S265" s="256"/>
      <c r="T265" s="256"/>
      <c r="U265" s="256"/>
      <c r="V265" s="256"/>
      <c r="W265" s="2918"/>
      <c r="X265" s="2918"/>
      <c r="Y265" s="2918"/>
      <c r="Z265" s="2918"/>
      <c r="AA265" s="2918"/>
      <c r="AB265" s="2918"/>
      <c r="AC265" s="2918"/>
      <c r="AD265" s="2918"/>
      <c r="AE265" s="2918"/>
      <c r="AF265" s="2918"/>
      <c r="AG265" s="2931"/>
      <c r="AH265" s="2931"/>
      <c r="AI265" s="2931"/>
      <c r="AJ265" s="2931"/>
      <c r="AK265" s="2931"/>
      <c r="AL265" s="2931"/>
      <c r="AM265" s="2931"/>
      <c r="AN265" s="2931"/>
      <c r="AO265" s="2058"/>
      <c r="AP265" s="2058"/>
      <c r="AQ265" s="2058"/>
      <c r="AR265" s="3573">
        <v>154</v>
      </c>
      <c r="AS265" s="3573"/>
    </row>
    <row r="266" spans="1:45" s="258" customFormat="1" ht="15.75" customHeight="1" x14ac:dyDescent="0.15">
      <c r="A266" s="1402"/>
      <c r="B266" s="1403"/>
      <c r="C266" s="1403"/>
      <c r="D266" s="1403"/>
      <c r="E266" s="1403"/>
      <c r="F266" s="1403"/>
      <c r="G266" s="1401"/>
      <c r="H266" s="1401"/>
      <c r="I266" s="1401"/>
      <c r="J266" s="1401"/>
      <c r="K266" s="1401"/>
      <c r="L266" s="1401"/>
      <c r="M266" s="1401"/>
      <c r="N266" s="1401"/>
      <c r="O266" s="1401"/>
      <c r="P266" s="1401"/>
      <c r="Q266" s="1401"/>
      <c r="R266" s="1401"/>
      <c r="S266" s="1401"/>
      <c r="T266" s="1401"/>
      <c r="U266" s="1401"/>
      <c r="V266" s="1401"/>
      <c r="W266" s="1400"/>
      <c r="X266" s="1400"/>
      <c r="Y266" s="1400"/>
      <c r="Z266" s="1400"/>
      <c r="AA266" s="1400"/>
      <c r="AB266" s="1400"/>
      <c r="AC266" s="1400"/>
      <c r="AD266" s="1400"/>
      <c r="AE266" s="1400"/>
      <c r="AF266" s="1400"/>
      <c r="AG266" s="1400"/>
      <c r="AH266" s="1400"/>
      <c r="AI266" s="1400"/>
      <c r="AJ266" s="1400"/>
      <c r="AK266" s="1400"/>
      <c r="AL266" s="1400"/>
      <c r="AM266" s="1400"/>
      <c r="AN266" s="1400"/>
      <c r="AO266" s="1401"/>
      <c r="AP266" s="1401"/>
      <c r="AQ266" s="1401"/>
      <c r="AR266" s="3"/>
      <c r="AS266" s="3"/>
    </row>
    <row r="267" spans="1:45" s="256" customFormat="1" ht="15.75" customHeight="1" x14ac:dyDescent="0.15">
      <c r="A267" s="1239" t="s">
        <v>4310</v>
      </c>
      <c r="B267" s="1404"/>
      <c r="C267" s="1403"/>
      <c r="D267" s="1403"/>
      <c r="E267" s="1403"/>
      <c r="F267" s="1403"/>
      <c r="G267" s="1402"/>
      <c r="H267" s="1402"/>
      <c r="I267" s="1402"/>
      <c r="J267" s="1402"/>
      <c r="K267" s="1402"/>
      <c r="L267" s="1402"/>
      <c r="M267" s="1402"/>
      <c r="N267" s="1402"/>
      <c r="O267" s="1402"/>
      <c r="P267" s="1402"/>
      <c r="Q267" s="1402"/>
      <c r="R267" s="1402"/>
      <c r="S267" s="1402"/>
      <c r="T267" s="1402"/>
      <c r="U267" s="1402"/>
      <c r="V267" s="1402"/>
      <c r="W267" s="1403"/>
      <c r="X267" s="1403"/>
      <c r="Y267" s="1403"/>
      <c r="Z267" s="1403"/>
      <c r="AA267" s="1403"/>
      <c r="AB267" s="1403"/>
      <c r="AC267" s="1403"/>
      <c r="AD267" s="1403"/>
      <c r="AE267" s="1403"/>
      <c r="AF267" s="1403"/>
      <c r="AG267" s="1403"/>
      <c r="AH267" s="1403"/>
      <c r="AI267" s="1403"/>
      <c r="AJ267" s="1403"/>
      <c r="AK267" s="1403"/>
      <c r="AL267" s="1403"/>
      <c r="AM267" s="1403"/>
      <c r="AN267" s="1403"/>
      <c r="AO267" s="1402"/>
      <c r="AP267" s="1402"/>
      <c r="AQ267" s="1402"/>
      <c r="AR267" s="1402"/>
      <c r="AS267" s="1402"/>
    </row>
    <row r="268" spans="1:45" s="191" customFormat="1" ht="15.75" customHeight="1" x14ac:dyDescent="0.15">
      <c r="A268" s="931" t="s">
        <v>4308</v>
      </c>
      <c r="B268" s="2918"/>
      <c r="C268" s="2918"/>
      <c r="D268" s="2918"/>
      <c r="E268" s="2918"/>
      <c r="F268" s="2918"/>
      <c r="G268" s="256"/>
      <c r="H268" s="256"/>
      <c r="I268" s="256"/>
      <c r="J268" s="256"/>
      <c r="K268" s="256"/>
      <c r="L268" s="256"/>
      <c r="M268" s="256"/>
      <c r="N268" s="256"/>
      <c r="O268" s="256"/>
      <c r="P268" s="256"/>
      <c r="Q268" s="256"/>
      <c r="R268" s="256"/>
      <c r="S268" s="256"/>
      <c r="T268" s="256"/>
      <c r="U268" s="256"/>
      <c r="V268" s="256"/>
      <c r="W268" s="2918"/>
      <c r="X268" s="2918"/>
      <c r="Y268" s="2918"/>
      <c r="Z268" s="2918"/>
      <c r="AA268" s="2918"/>
      <c r="AB268" s="2918"/>
      <c r="AC268" s="2918"/>
      <c r="AD268" s="2918"/>
      <c r="AE268" s="2918"/>
      <c r="AF268" s="2918"/>
      <c r="AG268" s="2931"/>
      <c r="AH268" s="2931"/>
      <c r="AI268" s="2931"/>
      <c r="AJ268" s="2931"/>
      <c r="AK268" s="2931"/>
      <c r="AL268" s="2931"/>
      <c r="AM268" s="2931"/>
      <c r="AN268" s="2931"/>
      <c r="AO268" s="2058"/>
      <c r="AP268" s="2058"/>
      <c r="AQ268" s="2058"/>
      <c r="AR268" s="2058"/>
      <c r="AS268" s="2058"/>
    </row>
    <row r="269" spans="1:45" ht="15.75" customHeight="1" x14ac:dyDescent="0.15">
      <c r="A269" s="2965"/>
      <c r="B269" s="2926"/>
      <c r="C269" s="2926"/>
      <c r="D269" s="2926"/>
      <c r="E269" s="2926"/>
      <c r="F269" s="2927"/>
      <c r="G269" s="3032" t="s">
        <v>5004</v>
      </c>
      <c r="H269" s="3032"/>
      <c r="I269" s="3032"/>
      <c r="J269" s="3032"/>
      <c r="K269" s="3032"/>
      <c r="L269" s="3032"/>
      <c r="M269" s="3032"/>
      <c r="N269" s="3032"/>
      <c r="O269" s="3032"/>
      <c r="P269" s="3032"/>
      <c r="Q269" s="3032"/>
      <c r="R269" s="3032"/>
      <c r="S269" s="3032"/>
      <c r="T269" s="3032"/>
      <c r="U269" s="3032"/>
      <c r="V269" s="3032"/>
      <c r="W269" s="3561" t="s">
        <v>1642</v>
      </c>
      <c r="X269" s="3561"/>
      <c r="Y269" s="3561"/>
      <c r="Z269" s="3561"/>
      <c r="AA269" s="3561"/>
      <c r="AB269" s="3561" t="s">
        <v>1643</v>
      </c>
      <c r="AC269" s="3561"/>
      <c r="AD269" s="3561"/>
      <c r="AE269" s="3561"/>
      <c r="AF269" s="3561"/>
      <c r="AG269" s="3561" t="s">
        <v>1644</v>
      </c>
      <c r="AH269" s="3561"/>
      <c r="AI269" s="3561"/>
      <c r="AJ269" s="3561"/>
      <c r="AK269" s="3561"/>
      <c r="AL269" s="3561"/>
      <c r="AM269" s="3561"/>
      <c r="AN269" s="3561"/>
      <c r="AO269" s="3561" t="s">
        <v>1645</v>
      </c>
      <c r="AP269" s="3561"/>
      <c r="AQ269" s="3561"/>
      <c r="AR269" s="3561"/>
      <c r="AS269" s="3561"/>
    </row>
    <row r="270" spans="1:45" ht="15.75" customHeight="1" x14ac:dyDescent="0.15">
      <c r="A270" s="3595" t="s">
        <v>5435</v>
      </c>
      <c r="B270" s="3583" t="s">
        <v>5343</v>
      </c>
      <c r="C270" s="3564" t="s">
        <v>1667</v>
      </c>
      <c r="D270" s="3565"/>
      <c r="E270" s="3565"/>
      <c r="F270" s="3566"/>
      <c r="G270" s="3560" t="s">
        <v>1822</v>
      </c>
      <c r="H270" s="3560"/>
      <c r="I270" s="3560"/>
      <c r="J270" s="3560"/>
      <c r="K270" s="3560"/>
      <c r="L270" s="3560"/>
      <c r="M270" s="3560"/>
      <c r="N270" s="3560"/>
      <c r="O270" s="3560"/>
      <c r="P270" s="3560"/>
      <c r="Q270" s="3560"/>
      <c r="R270" s="3560"/>
      <c r="S270" s="3560"/>
      <c r="T270" s="3560"/>
      <c r="U270" s="3560"/>
      <c r="V270" s="3560"/>
      <c r="W270" s="3561" t="s">
        <v>1732</v>
      </c>
      <c r="X270" s="3561"/>
      <c r="Y270" s="3561"/>
      <c r="Z270" s="3561"/>
      <c r="AA270" s="3561"/>
      <c r="AB270" s="3561" t="s">
        <v>1648</v>
      </c>
      <c r="AC270" s="3561"/>
      <c r="AD270" s="3561"/>
      <c r="AE270" s="3561"/>
      <c r="AF270" s="3561"/>
      <c r="AG270" s="3562" t="s">
        <v>1823</v>
      </c>
      <c r="AH270" s="3562"/>
      <c r="AI270" s="3562"/>
      <c r="AJ270" s="3562"/>
      <c r="AK270" s="3562"/>
      <c r="AL270" s="3562"/>
      <c r="AM270" s="3562"/>
      <c r="AN270" s="3562"/>
      <c r="AO270" s="3563" t="s">
        <v>5436</v>
      </c>
      <c r="AP270" s="3563"/>
      <c r="AQ270" s="3563"/>
      <c r="AR270" s="3563"/>
      <c r="AS270" s="3563"/>
    </row>
    <row r="271" spans="1:45" ht="15.75" customHeight="1" x14ac:dyDescent="0.15">
      <c r="A271" s="3596"/>
      <c r="B271" s="3584"/>
      <c r="C271" s="3567"/>
      <c r="D271" s="3568"/>
      <c r="E271" s="3568"/>
      <c r="F271" s="3569"/>
      <c r="G271" s="3560" t="s">
        <v>1824</v>
      </c>
      <c r="H271" s="3560"/>
      <c r="I271" s="3560"/>
      <c r="J271" s="3560"/>
      <c r="K271" s="3560"/>
      <c r="L271" s="3560"/>
      <c r="M271" s="3560"/>
      <c r="N271" s="3560"/>
      <c r="O271" s="3560"/>
      <c r="P271" s="3560"/>
      <c r="Q271" s="3560"/>
      <c r="R271" s="3560"/>
      <c r="S271" s="3560"/>
      <c r="T271" s="3560"/>
      <c r="U271" s="3560"/>
      <c r="V271" s="3560"/>
      <c r="W271" s="3561" t="s">
        <v>1825</v>
      </c>
      <c r="X271" s="3561"/>
      <c r="Y271" s="3561"/>
      <c r="Z271" s="3561"/>
      <c r="AA271" s="3561"/>
      <c r="AB271" s="3561" t="s">
        <v>1648</v>
      </c>
      <c r="AC271" s="3561"/>
      <c r="AD271" s="3561"/>
      <c r="AE271" s="3561"/>
      <c r="AF271" s="3561"/>
      <c r="AG271" s="3562" t="s">
        <v>1656</v>
      </c>
      <c r="AH271" s="3562"/>
      <c r="AI271" s="3562"/>
      <c r="AJ271" s="3562"/>
      <c r="AK271" s="3562"/>
      <c r="AL271" s="3562"/>
      <c r="AM271" s="3562"/>
      <c r="AN271" s="3562"/>
      <c r="AO271" s="3563" t="s">
        <v>5436</v>
      </c>
      <c r="AP271" s="3563"/>
      <c r="AQ271" s="3563"/>
      <c r="AR271" s="3563"/>
      <c r="AS271" s="3563"/>
    </row>
    <row r="272" spans="1:45" ht="15.75" customHeight="1" x14ac:dyDescent="0.15">
      <c r="A272" s="3596"/>
      <c r="B272" s="3584"/>
      <c r="C272" s="3567"/>
      <c r="D272" s="3568"/>
      <c r="E272" s="3568"/>
      <c r="F272" s="3569"/>
      <c r="G272" s="3560" t="s">
        <v>1826</v>
      </c>
      <c r="H272" s="3560"/>
      <c r="I272" s="3560"/>
      <c r="J272" s="3560"/>
      <c r="K272" s="3560"/>
      <c r="L272" s="3560"/>
      <c r="M272" s="3560"/>
      <c r="N272" s="3560"/>
      <c r="O272" s="3560"/>
      <c r="P272" s="3560"/>
      <c r="Q272" s="3560"/>
      <c r="R272" s="3560"/>
      <c r="S272" s="3560"/>
      <c r="T272" s="3560"/>
      <c r="U272" s="3560"/>
      <c r="V272" s="3560"/>
      <c r="W272" s="3561" t="s">
        <v>1732</v>
      </c>
      <c r="X272" s="3561"/>
      <c r="Y272" s="3561"/>
      <c r="Z272" s="3561"/>
      <c r="AA272" s="3561"/>
      <c r="AB272" s="3561" t="s">
        <v>1648</v>
      </c>
      <c r="AC272" s="3561"/>
      <c r="AD272" s="3561"/>
      <c r="AE272" s="3561"/>
      <c r="AF272" s="3561"/>
      <c r="AG272" s="3562" t="s">
        <v>1656</v>
      </c>
      <c r="AH272" s="3562"/>
      <c r="AI272" s="3562"/>
      <c r="AJ272" s="3562"/>
      <c r="AK272" s="3562"/>
      <c r="AL272" s="3562"/>
      <c r="AM272" s="3562"/>
      <c r="AN272" s="3562"/>
      <c r="AO272" s="3563" t="s">
        <v>5436</v>
      </c>
      <c r="AP272" s="3563"/>
      <c r="AQ272" s="3563"/>
      <c r="AR272" s="3563"/>
      <c r="AS272" s="3563"/>
    </row>
    <row r="273" spans="1:45" ht="15.75" customHeight="1" x14ac:dyDescent="0.15">
      <c r="A273" s="3596"/>
      <c r="B273" s="3584"/>
      <c r="C273" s="3567"/>
      <c r="D273" s="3568"/>
      <c r="E273" s="3568"/>
      <c r="F273" s="3569"/>
      <c r="G273" s="3560" t="s">
        <v>1827</v>
      </c>
      <c r="H273" s="3560"/>
      <c r="I273" s="3560"/>
      <c r="J273" s="3560"/>
      <c r="K273" s="3560"/>
      <c r="L273" s="3560"/>
      <c r="M273" s="3560"/>
      <c r="N273" s="3560"/>
      <c r="O273" s="3560"/>
      <c r="P273" s="3560"/>
      <c r="Q273" s="3560"/>
      <c r="R273" s="3560"/>
      <c r="S273" s="3560"/>
      <c r="T273" s="3560"/>
      <c r="U273" s="3560"/>
      <c r="V273" s="3560"/>
      <c r="W273" s="3561" t="s">
        <v>1732</v>
      </c>
      <c r="X273" s="3561"/>
      <c r="Y273" s="3561"/>
      <c r="Z273" s="3561"/>
      <c r="AA273" s="3561"/>
      <c r="AB273" s="3561" t="s">
        <v>1648</v>
      </c>
      <c r="AC273" s="3561"/>
      <c r="AD273" s="3561"/>
      <c r="AE273" s="3561"/>
      <c r="AF273" s="3561"/>
      <c r="AG273" s="3562" t="s">
        <v>1656</v>
      </c>
      <c r="AH273" s="3562"/>
      <c r="AI273" s="3562"/>
      <c r="AJ273" s="3562"/>
      <c r="AK273" s="3562"/>
      <c r="AL273" s="3562"/>
      <c r="AM273" s="3562"/>
      <c r="AN273" s="3562"/>
      <c r="AO273" s="3563" t="s">
        <v>5436</v>
      </c>
      <c r="AP273" s="3563"/>
      <c r="AQ273" s="3563"/>
      <c r="AR273" s="3563"/>
      <c r="AS273" s="3563"/>
    </row>
    <row r="274" spans="1:45" ht="15.75" customHeight="1" x14ac:dyDescent="0.15">
      <c r="A274" s="3596"/>
      <c r="B274" s="3584"/>
      <c r="C274" s="3567"/>
      <c r="D274" s="3568"/>
      <c r="E274" s="3568"/>
      <c r="F274" s="3569"/>
      <c r="G274" s="3560" t="s">
        <v>1828</v>
      </c>
      <c r="H274" s="3560"/>
      <c r="I274" s="3560"/>
      <c r="J274" s="3560"/>
      <c r="K274" s="3560"/>
      <c r="L274" s="3560"/>
      <c r="M274" s="3560"/>
      <c r="N274" s="3560"/>
      <c r="O274" s="3560"/>
      <c r="P274" s="3560"/>
      <c r="Q274" s="3560"/>
      <c r="R274" s="3560"/>
      <c r="S274" s="3560"/>
      <c r="T274" s="3560"/>
      <c r="U274" s="3560"/>
      <c r="V274" s="3560"/>
      <c r="W274" s="3561" t="s">
        <v>1732</v>
      </c>
      <c r="X274" s="3561"/>
      <c r="Y274" s="3561"/>
      <c r="Z274" s="3561"/>
      <c r="AA274" s="3561"/>
      <c r="AB274" s="3561" t="s">
        <v>1648</v>
      </c>
      <c r="AC274" s="3561"/>
      <c r="AD274" s="3561"/>
      <c r="AE274" s="3561"/>
      <c r="AF274" s="3561"/>
      <c r="AG274" s="3562" t="s">
        <v>1656</v>
      </c>
      <c r="AH274" s="3562"/>
      <c r="AI274" s="3562"/>
      <c r="AJ274" s="3562"/>
      <c r="AK274" s="3562"/>
      <c r="AL274" s="3562"/>
      <c r="AM274" s="3562"/>
      <c r="AN274" s="3562"/>
      <c r="AO274" s="3563" t="s">
        <v>5436</v>
      </c>
      <c r="AP274" s="3563"/>
      <c r="AQ274" s="3563"/>
      <c r="AR274" s="3563"/>
      <c r="AS274" s="3563"/>
    </row>
    <row r="275" spans="1:45" ht="15.75" customHeight="1" x14ac:dyDescent="0.15">
      <c r="A275" s="3596"/>
      <c r="B275" s="3584"/>
      <c r="C275" s="3567"/>
      <c r="D275" s="3568"/>
      <c r="E275" s="3568"/>
      <c r="F275" s="3569"/>
      <c r="G275" s="3560" t="s">
        <v>1828</v>
      </c>
      <c r="H275" s="3560"/>
      <c r="I275" s="3560"/>
      <c r="J275" s="3560"/>
      <c r="K275" s="3560"/>
      <c r="L275" s="3560"/>
      <c r="M275" s="3560"/>
      <c r="N275" s="3560"/>
      <c r="O275" s="3560"/>
      <c r="P275" s="3560"/>
      <c r="Q275" s="3560"/>
      <c r="R275" s="3560"/>
      <c r="S275" s="3560"/>
      <c r="T275" s="3560"/>
      <c r="U275" s="3560"/>
      <c r="V275" s="3560"/>
      <c r="W275" s="3561" t="s">
        <v>1732</v>
      </c>
      <c r="X275" s="3561"/>
      <c r="Y275" s="3561"/>
      <c r="Z275" s="3561"/>
      <c r="AA275" s="3561"/>
      <c r="AB275" s="3561" t="s">
        <v>1648</v>
      </c>
      <c r="AC275" s="3561"/>
      <c r="AD275" s="3561"/>
      <c r="AE275" s="3561"/>
      <c r="AF275" s="3561"/>
      <c r="AG275" s="3562" t="s">
        <v>1656</v>
      </c>
      <c r="AH275" s="3562"/>
      <c r="AI275" s="3562"/>
      <c r="AJ275" s="3562"/>
      <c r="AK275" s="3562"/>
      <c r="AL275" s="3562"/>
      <c r="AM275" s="3562"/>
      <c r="AN275" s="3562"/>
      <c r="AO275" s="3563" t="s">
        <v>5436</v>
      </c>
      <c r="AP275" s="3563"/>
      <c r="AQ275" s="3563"/>
      <c r="AR275" s="3563"/>
      <c r="AS275" s="3563"/>
    </row>
    <row r="276" spans="1:45" ht="15.75" customHeight="1" x14ac:dyDescent="0.15">
      <c r="A276" s="3596"/>
      <c r="B276" s="3584"/>
      <c r="C276" s="3567"/>
      <c r="D276" s="3568"/>
      <c r="E276" s="3568"/>
      <c r="F276" s="3569"/>
      <c r="G276" s="3560" t="s">
        <v>5437</v>
      </c>
      <c r="H276" s="3560"/>
      <c r="I276" s="3560"/>
      <c r="J276" s="3560"/>
      <c r="K276" s="3560"/>
      <c r="L276" s="3560"/>
      <c r="M276" s="3560"/>
      <c r="N276" s="3560"/>
      <c r="O276" s="3560"/>
      <c r="P276" s="3560"/>
      <c r="Q276" s="3560"/>
      <c r="R276" s="3560"/>
      <c r="S276" s="3560"/>
      <c r="T276" s="3560"/>
      <c r="U276" s="3560"/>
      <c r="V276" s="3560"/>
      <c r="W276" s="3561" t="s">
        <v>1732</v>
      </c>
      <c r="X276" s="3561"/>
      <c r="Y276" s="3561"/>
      <c r="Z276" s="3561"/>
      <c r="AA276" s="3561"/>
      <c r="AB276" s="3561" t="s">
        <v>1648</v>
      </c>
      <c r="AC276" s="3561"/>
      <c r="AD276" s="3561"/>
      <c r="AE276" s="3561"/>
      <c r="AF276" s="3561"/>
      <c r="AG276" s="3562" t="s">
        <v>4294</v>
      </c>
      <c r="AH276" s="3562"/>
      <c r="AI276" s="3562"/>
      <c r="AJ276" s="3562"/>
      <c r="AK276" s="3562"/>
      <c r="AL276" s="3562"/>
      <c r="AM276" s="3562"/>
      <c r="AN276" s="3562"/>
      <c r="AO276" s="3563" t="s">
        <v>5438</v>
      </c>
      <c r="AP276" s="3563"/>
      <c r="AQ276" s="3563"/>
      <c r="AR276" s="3563"/>
      <c r="AS276" s="3563"/>
    </row>
    <row r="277" spans="1:45" ht="15.75" customHeight="1" x14ac:dyDescent="0.15">
      <c r="A277" s="3596"/>
      <c r="B277" s="3584"/>
      <c r="C277" s="3567"/>
      <c r="D277" s="3568"/>
      <c r="E277" s="3568"/>
      <c r="F277" s="3569"/>
      <c r="G277" s="3560" t="s">
        <v>5439</v>
      </c>
      <c r="H277" s="3560"/>
      <c r="I277" s="3560"/>
      <c r="J277" s="3560"/>
      <c r="K277" s="3560"/>
      <c r="L277" s="3560"/>
      <c r="M277" s="3560"/>
      <c r="N277" s="3560"/>
      <c r="O277" s="3560"/>
      <c r="P277" s="3560"/>
      <c r="Q277" s="3560"/>
      <c r="R277" s="3560"/>
      <c r="S277" s="3560"/>
      <c r="T277" s="3560"/>
      <c r="U277" s="3560"/>
      <c r="V277" s="3560"/>
      <c r="W277" s="3561" t="s">
        <v>1716</v>
      </c>
      <c r="X277" s="3561"/>
      <c r="Y277" s="3561"/>
      <c r="Z277" s="3561"/>
      <c r="AA277" s="3561"/>
      <c r="AB277" s="3561" t="s">
        <v>1648</v>
      </c>
      <c r="AC277" s="3561"/>
      <c r="AD277" s="3561"/>
      <c r="AE277" s="3561"/>
      <c r="AF277" s="3561"/>
      <c r="AG277" s="3562" t="s">
        <v>4295</v>
      </c>
      <c r="AH277" s="3562"/>
      <c r="AI277" s="3562"/>
      <c r="AJ277" s="3562"/>
      <c r="AK277" s="3562"/>
      <c r="AL277" s="3562"/>
      <c r="AM277" s="3562"/>
      <c r="AN277" s="3562"/>
      <c r="AO277" s="3563" t="s">
        <v>5438</v>
      </c>
      <c r="AP277" s="3563"/>
      <c r="AQ277" s="3563"/>
      <c r="AR277" s="3563"/>
      <c r="AS277" s="3563"/>
    </row>
    <row r="278" spans="1:45" ht="15.75" customHeight="1" x14ac:dyDescent="0.15">
      <c r="A278" s="3596"/>
      <c r="B278" s="3584"/>
      <c r="C278" s="3567"/>
      <c r="D278" s="3568"/>
      <c r="E278" s="3568"/>
      <c r="F278" s="3569"/>
      <c r="G278" s="3560" t="s">
        <v>4291</v>
      </c>
      <c r="H278" s="3560"/>
      <c r="I278" s="3560"/>
      <c r="J278" s="3560"/>
      <c r="K278" s="3560"/>
      <c r="L278" s="3560"/>
      <c r="M278" s="3560"/>
      <c r="N278" s="3560"/>
      <c r="O278" s="3560"/>
      <c r="P278" s="3560"/>
      <c r="Q278" s="3560"/>
      <c r="R278" s="3560"/>
      <c r="S278" s="3560"/>
      <c r="T278" s="3560"/>
      <c r="U278" s="3560"/>
      <c r="V278" s="3560"/>
      <c r="W278" s="3561" t="s">
        <v>1843</v>
      </c>
      <c r="X278" s="3561"/>
      <c r="Y278" s="3561"/>
      <c r="Z278" s="3561"/>
      <c r="AA278" s="3561"/>
      <c r="AB278" s="3561" t="s">
        <v>1774</v>
      </c>
      <c r="AC278" s="3561"/>
      <c r="AD278" s="3561"/>
      <c r="AE278" s="3561"/>
      <c r="AF278" s="3561"/>
      <c r="AG278" s="3562" t="s">
        <v>5440</v>
      </c>
      <c r="AH278" s="3562"/>
      <c r="AI278" s="3562"/>
      <c r="AJ278" s="3562"/>
      <c r="AK278" s="3562"/>
      <c r="AL278" s="3562"/>
      <c r="AM278" s="3562"/>
      <c r="AN278" s="3562"/>
      <c r="AO278" s="3563" t="s">
        <v>5441</v>
      </c>
      <c r="AP278" s="3563"/>
      <c r="AQ278" s="3563"/>
      <c r="AR278" s="3563"/>
      <c r="AS278" s="3563"/>
    </row>
    <row r="279" spans="1:45" ht="15.75" customHeight="1" x14ac:dyDescent="0.15">
      <c r="A279" s="3596"/>
      <c r="B279" s="3584"/>
      <c r="C279" s="3570"/>
      <c r="D279" s="3571"/>
      <c r="E279" s="3571"/>
      <c r="F279" s="3572"/>
      <c r="G279" s="3560" t="s">
        <v>4292</v>
      </c>
      <c r="H279" s="3560"/>
      <c r="I279" s="3560"/>
      <c r="J279" s="3560"/>
      <c r="K279" s="3560"/>
      <c r="L279" s="3560"/>
      <c r="M279" s="3560"/>
      <c r="N279" s="3560"/>
      <c r="O279" s="3560"/>
      <c r="P279" s="3560"/>
      <c r="Q279" s="3560"/>
      <c r="R279" s="3560"/>
      <c r="S279" s="3560"/>
      <c r="T279" s="3560"/>
      <c r="U279" s="3560"/>
      <c r="V279" s="3560"/>
      <c r="W279" s="3561" t="s">
        <v>1843</v>
      </c>
      <c r="X279" s="3561"/>
      <c r="Y279" s="3561"/>
      <c r="Z279" s="3561"/>
      <c r="AA279" s="3561"/>
      <c r="AB279" s="3561" t="s">
        <v>4293</v>
      </c>
      <c r="AC279" s="3561"/>
      <c r="AD279" s="3561"/>
      <c r="AE279" s="3561"/>
      <c r="AF279" s="3561"/>
      <c r="AG279" s="3562" t="s">
        <v>5442</v>
      </c>
      <c r="AH279" s="3562"/>
      <c r="AI279" s="3562"/>
      <c r="AJ279" s="3562"/>
      <c r="AK279" s="3562"/>
      <c r="AL279" s="3562"/>
      <c r="AM279" s="3562"/>
      <c r="AN279" s="3562"/>
      <c r="AO279" s="3563" t="s">
        <v>5441</v>
      </c>
      <c r="AP279" s="3563"/>
      <c r="AQ279" s="3563"/>
      <c r="AR279" s="3563"/>
      <c r="AS279" s="3563"/>
    </row>
    <row r="280" spans="1:45" ht="15.75" customHeight="1" x14ac:dyDescent="0.15">
      <c r="A280" s="3596"/>
      <c r="B280" s="3584"/>
      <c r="C280" s="3564" t="s">
        <v>1670</v>
      </c>
      <c r="D280" s="3565"/>
      <c r="E280" s="3565"/>
      <c r="F280" s="3566"/>
      <c r="G280" s="3552" t="s">
        <v>4296</v>
      </c>
      <c r="H280" s="3553"/>
      <c r="I280" s="3553"/>
      <c r="J280" s="3553"/>
      <c r="K280" s="3553"/>
      <c r="L280" s="3553"/>
      <c r="M280" s="3553"/>
      <c r="N280" s="3553"/>
      <c r="O280" s="3553"/>
      <c r="P280" s="3553"/>
      <c r="Q280" s="3553"/>
      <c r="R280" s="3553"/>
      <c r="S280" s="3553"/>
      <c r="T280" s="3553"/>
      <c r="U280" s="3553"/>
      <c r="V280" s="3554"/>
      <c r="W280" s="3555" t="s">
        <v>1671</v>
      </c>
      <c r="X280" s="3556"/>
      <c r="Y280" s="3556"/>
      <c r="Z280" s="3556"/>
      <c r="AA280" s="3033"/>
      <c r="AB280" s="3555" t="s">
        <v>1648</v>
      </c>
      <c r="AC280" s="3556"/>
      <c r="AD280" s="3556"/>
      <c r="AE280" s="3556"/>
      <c r="AF280" s="3033"/>
      <c r="AG280" s="3562" t="s">
        <v>1764</v>
      </c>
      <c r="AH280" s="3562"/>
      <c r="AI280" s="3562"/>
      <c r="AJ280" s="3562"/>
      <c r="AK280" s="3562"/>
      <c r="AL280" s="3562"/>
      <c r="AM280" s="3562"/>
      <c r="AN280" s="3562"/>
      <c r="AO280" s="3557" t="s">
        <v>5405</v>
      </c>
      <c r="AP280" s="3558"/>
      <c r="AQ280" s="3558"/>
      <c r="AR280" s="3558"/>
      <c r="AS280" s="3559"/>
    </row>
    <row r="281" spans="1:45" ht="15.75" customHeight="1" x14ac:dyDescent="0.15">
      <c r="A281" s="3596"/>
      <c r="B281" s="3584"/>
      <c r="C281" s="3567"/>
      <c r="D281" s="3568"/>
      <c r="E281" s="3568"/>
      <c r="F281" s="3569"/>
      <c r="G281" s="3560" t="s">
        <v>1830</v>
      </c>
      <c r="H281" s="3560"/>
      <c r="I281" s="3560"/>
      <c r="J281" s="3560"/>
      <c r="K281" s="3560"/>
      <c r="L281" s="3560"/>
      <c r="M281" s="3560"/>
      <c r="N281" s="3560"/>
      <c r="O281" s="3560"/>
      <c r="P281" s="3560"/>
      <c r="Q281" s="3560"/>
      <c r="R281" s="3560"/>
      <c r="S281" s="3560"/>
      <c r="T281" s="3560"/>
      <c r="U281" s="3560"/>
      <c r="V281" s="3560"/>
      <c r="W281" s="3561" t="s">
        <v>1686</v>
      </c>
      <c r="X281" s="3561"/>
      <c r="Y281" s="3561"/>
      <c r="Z281" s="3561"/>
      <c r="AA281" s="3561"/>
      <c r="AB281" s="3561" t="s">
        <v>1648</v>
      </c>
      <c r="AC281" s="3561"/>
      <c r="AD281" s="3561"/>
      <c r="AE281" s="3561"/>
      <c r="AF281" s="3561"/>
      <c r="AG281" s="3562" t="s">
        <v>1764</v>
      </c>
      <c r="AH281" s="3562"/>
      <c r="AI281" s="3562"/>
      <c r="AJ281" s="3562"/>
      <c r="AK281" s="3562"/>
      <c r="AL281" s="3562"/>
      <c r="AM281" s="3562"/>
      <c r="AN281" s="3562"/>
      <c r="AO281" s="3563" t="s">
        <v>5405</v>
      </c>
      <c r="AP281" s="3563"/>
      <c r="AQ281" s="3563"/>
      <c r="AR281" s="3563"/>
      <c r="AS281" s="3563"/>
    </row>
    <row r="282" spans="1:45" ht="15.75" customHeight="1" x14ac:dyDescent="0.15">
      <c r="A282" s="3596"/>
      <c r="B282" s="3584"/>
      <c r="C282" s="3567"/>
      <c r="D282" s="3568"/>
      <c r="E282" s="3568"/>
      <c r="F282" s="3569"/>
      <c r="G282" s="3560" t="s">
        <v>1831</v>
      </c>
      <c r="H282" s="3560"/>
      <c r="I282" s="3560"/>
      <c r="J282" s="3560"/>
      <c r="K282" s="3560"/>
      <c r="L282" s="3560"/>
      <c r="M282" s="3560"/>
      <c r="N282" s="3560"/>
      <c r="O282" s="3560"/>
      <c r="P282" s="3560"/>
      <c r="Q282" s="3560"/>
      <c r="R282" s="3560"/>
      <c r="S282" s="3560"/>
      <c r="T282" s="3560"/>
      <c r="U282" s="3560"/>
      <c r="V282" s="3560"/>
      <c r="W282" s="3561" t="s">
        <v>1686</v>
      </c>
      <c r="X282" s="3561"/>
      <c r="Y282" s="3561"/>
      <c r="Z282" s="3561"/>
      <c r="AA282" s="3561"/>
      <c r="AB282" s="3561" t="s">
        <v>1648</v>
      </c>
      <c r="AC282" s="3561"/>
      <c r="AD282" s="3561"/>
      <c r="AE282" s="3561"/>
      <c r="AF282" s="3561"/>
      <c r="AG282" s="3562" t="s">
        <v>1764</v>
      </c>
      <c r="AH282" s="3562"/>
      <c r="AI282" s="3562"/>
      <c r="AJ282" s="3562"/>
      <c r="AK282" s="3562"/>
      <c r="AL282" s="3562"/>
      <c r="AM282" s="3562"/>
      <c r="AN282" s="3562"/>
      <c r="AO282" s="3563" t="s">
        <v>5405</v>
      </c>
      <c r="AP282" s="3563"/>
      <c r="AQ282" s="3563"/>
      <c r="AR282" s="3563"/>
      <c r="AS282" s="3563"/>
    </row>
    <row r="283" spans="1:45" ht="15.75" customHeight="1" x14ac:dyDescent="0.15">
      <c r="A283" s="3596"/>
      <c r="B283" s="3584"/>
      <c r="C283" s="3567"/>
      <c r="D283" s="3568"/>
      <c r="E283" s="3568"/>
      <c r="F283" s="3569"/>
      <c r="G283" s="3560" t="s">
        <v>1832</v>
      </c>
      <c r="H283" s="3560"/>
      <c r="I283" s="3560"/>
      <c r="J283" s="3560"/>
      <c r="K283" s="3560"/>
      <c r="L283" s="3560"/>
      <c r="M283" s="3560"/>
      <c r="N283" s="3560"/>
      <c r="O283" s="3560"/>
      <c r="P283" s="3560"/>
      <c r="Q283" s="3560"/>
      <c r="R283" s="3560"/>
      <c r="S283" s="3560"/>
      <c r="T283" s="3560"/>
      <c r="U283" s="3560"/>
      <c r="V283" s="3560"/>
      <c r="W283" s="3561" t="s">
        <v>1671</v>
      </c>
      <c r="X283" s="3561"/>
      <c r="Y283" s="3561"/>
      <c r="Z283" s="3561"/>
      <c r="AA283" s="3561"/>
      <c r="AB283" s="3561" t="s">
        <v>1648</v>
      </c>
      <c r="AC283" s="3561"/>
      <c r="AD283" s="3561"/>
      <c r="AE283" s="3561"/>
      <c r="AF283" s="3561"/>
      <c r="AG283" s="3562" t="s">
        <v>1833</v>
      </c>
      <c r="AH283" s="3562"/>
      <c r="AI283" s="3562"/>
      <c r="AJ283" s="3562"/>
      <c r="AK283" s="3562"/>
      <c r="AL283" s="3562"/>
      <c r="AM283" s="3562"/>
      <c r="AN283" s="3562"/>
      <c r="AO283" s="3563" t="s">
        <v>5443</v>
      </c>
      <c r="AP283" s="3563"/>
      <c r="AQ283" s="3563"/>
      <c r="AR283" s="3563"/>
      <c r="AS283" s="3563"/>
    </row>
    <row r="284" spans="1:45" ht="15.75" customHeight="1" x14ac:dyDescent="0.15">
      <c r="A284" s="3596"/>
      <c r="B284" s="3584"/>
      <c r="C284" s="3567"/>
      <c r="D284" s="3568"/>
      <c r="E284" s="3568"/>
      <c r="F284" s="3569"/>
      <c r="G284" s="3560" t="s">
        <v>1834</v>
      </c>
      <c r="H284" s="3560"/>
      <c r="I284" s="3560"/>
      <c r="J284" s="3560"/>
      <c r="K284" s="3560"/>
      <c r="L284" s="3560"/>
      <c r="M284" s="3560"/>
      <c r="N284" s="3560"/>
      <c r="O284" s="3560"/>
      <c r="P284" s="3560"/>
      <c r="Q284" s="3560"/>
      <c r="R284" s="3560"/>
      <c r="S284" s="3560"/>
      <c r="T284" s="3560"/>
      <c r="U284" s="3560"/>
      <c r="V284" s="3560"/>
      <c r="W284" s="3561" t="s">
        <v>1686</v>
      </c>
      <c r="X284" s="3561"/>
      <c r="Y284" s="3561"/>
      <c r="Z284" s="3561"/>
      <c r="AA284" s="3561"/>
      <c r="AB284" s="3561" t="s">
        <v>1648</v>
      </c>
      <c r="AC284" s="3561"/>
      <c r="AD284" s="3561"/>
      <c r="AE284" s="3561"/>
      <c r="AF284" s="3561"/>
      <c r="AG284" s="3562" t="s">
        <v>1835</v>
      </c>
      <c r="AH284" s="3562"/>
      <c r="AI284" s="3562"/>
      <c r="AJ284" s="3562"/>
      <c r="AK284" s="3562"/>
      <c r="AL284" s="3562"/>
      <c r="AM284" s="3562"/>
      <c r="AN284" s="3562"/>
      <c r="AO284" s="3563" t="s">
        <v>5443</v>
      </c>
      <c r="AP284" s="3563"/>
      <c r="AQ284" s="3563"/>
      <c r="AR284" s="3563"/>
      <c r="AS284" s="3563"/>
    </row>
    <row r="285" spans="1:45" ht="15.75" customHeight="1" x14ac:dyDescent="0.15">
      <c r="A285" s="3596"/>
      <c r="B285" s="3584"/>
      <c r="C285" s="3567"/>
      <c r="D285" s="3568"/>
      <c r="E285" s="3568"/>
      <c r="F285" s="3569"/>
      <c r="G285" s="3560" t="s">
        <v>1836</v>
      </c>
      <c r="H285" s="3560"/>
      <c r="I285" s="3560"/>
      <c r="J285" s="3560"/>
      <c r="K285" s="3560"/>
      <c r="L285" s="3560"/>
      <c r="M285" s="3560"/>
      <c r="N285" s="3560"/>
      <c r="O285" s="3560"/>
      <c r="P285" s="3560"/>
      <c r="Q285" s="3560"/>
      <c r="R285" s="3560"/>
      <c r="S285" s="3560"/>
      <c r="T285" s="3560"/>
      <c r="U285" s="3560"/>
      <c r="V285" s="3560"/>
      <c r="W285" s="3561" t="s">
        <v>1755</v>
      </c>
      <c r="X285" s="3561"/>
      <c r="Y285" s="3561"/>
      <c r="Z285" s="3561"/>
      <c r="AA285" s="3561"/>
      <c r="AB285" s="3561" t="s">
        <v>1648</v>
      </c>
      <c r="AC285" s="3561"/>
      <c r="AD285" s="3561"/>
      <c r="AE285" s="3561"/>
      <c r="AF285" s="3561"/>
      <c r="AG285" s="3562" t="s">
        <v>1699</v>
      </c>
      <c r="AH285" s="3562"/>
      <c r="AI285" s="3562"/>
      <c r="AJ285" s="3562"/>
      <c r="AK285" s="3562"/>
      <c r="AL285" s="3562"/>
      <c r="AM285" s="3562"/>
      <c r="AN285" s="3562"/>
      <c r="AO285" s="3563" t="s">
        <v>5444</v>
      </c>
      <c r="AP285" s="3563"/>
      <c r="AQ285" s="3563"/>
      <c r="AR285" s="3563"/>
      <c r="AS285" s="3563"/>
    </row>
    <row r="286" spans="1:45" ht="15.75" customHeight="1" x14ac:dyDescent="0.15">
      <c r="A286" s="3596"/>
      <c r="B286" s="3584"/>
      <c r="C286" s="3567"/>
      <c r="D286" s="3568"/>
      <c r="E286" s="3568"/>
      <c r="F286" s="3569"/>
      <c r="G286" s="3560" t="s">
        <v>1837</v>
      </c>
      <c r="H286" s="3560"/>
      <c r="I286" s="3560"/>
      <c r="J286" s="3560"/>
      <c r="K286" s="3560"/>
      <c r="L286" s="3560"/>
      <c r="M286" s="3560"/>
      <c r="N286" s="3560"/>
      <c r="O286" s="3560"/>
      <c r="P286" s="3560"/>
      <c r="Q286" s="3560"/>
      <c r="R286" s="3560"/>
      <c r="S286" s="3560"/>
      <c r="T286" s="3560"/>
      <c r="U286" s="3560"/>
      <c r="V286" s="3560"/>
      <c r="W286" s="3561" t="s">
        <v>1671</v>
      </c>
      <c r="X286" s="3561"/>
      <c r="Y286" s="3561"/>
      <c r="Z286" s="3561"/>
      <c r="AA286" s="3561"/>
      <c r="AB286" s="3561" t="s">
        <v>1648</v>
      </c>
      <c r="AC286" s="3561"/>
      <c r="AD286" s="3561"/>
      <c r="AE286" s="3561"/>
      <c r="AF286" s="3561"/>
      <c r="AG286" s="3562" t="s">
        <v>1838</v>
      </c>
      <c r="AH286" s="3562"/>
      <c r="AI286" s="3562"/>
      <c r="AJ286" s="3562"/>
      <c r="AK286" s="3562"/>
      <c r="AL286" s="3562"/>
      <c r="AM286" s="3562"/>
      <c r="AN286" s="3562"/>
      <c r="AO286" s="3563" t="s">
        <v>5445</v>
      </c>
      <c r="AP286" s="3563"/>
      <c r="AQ286" s="3563"/>
      <c r="AR286" s="3563"/>
      <c r="AS286" s="3563"/>
    </row>
    <row r="287" spans="1:45" ht="15.75" customHeight="1" x14ac:dyDescent="0.15">
      <c r="A287" s="3596"/>
      <c r="B287" s="3584"/>
      <c r="C287" s="3567"/>
      <c r="D287" s="3568"/>
      <c r="E287" s="3568"/>
      <c r="F287" s="3569"/>
      <c r="G287" s="3560" t="s">
        <v>1839</v>
      </c>
      <c r="H287" s="3560"/>
      <c r="I287" s="3560"/>
      <c r="J287" s="3560"/>
      <c r="K287" s="3560"/>
      <c r="L287" s="3560"/>
      <c r="M287" s="3560"/>
      <c r="N287" s="3560"/>
      <c r="O287" s="3560"/>
      <c r="P287" s="3560"/>
      <c r="Q287" s="3560"/>
      <c r="R287" s="3560"/>
      <c r="S287" s="3560"/>
      <c r="T287" s="3560"/>
      <c r="U287" s="3560"/>
      <c r="V287" s="3560"/>
      <c r="W287" s="3561" t="s">
        <v>1840</v>
      </c>
      <c r="X287" s="3561"/>
      <c r="Y287" s="3561"/>
      <c r="Z287" s="3561"/>
      <c r="AA287" s="3561"/>
      <c r="AB287" s="3561" t="s">
        <v>1648</v>
      </c>
      <c r="AC287" s="3561"/>
      <c r="AD287" s="3561"/>
      <c r="AE287" s="3561"/>
      <c r="AF287" s="3561"/>
      <c r="AG287" s="3562" t="s">
        <v>1725</v>
      </c>
      <c r="AH287" s="3562"/>
      <c r="AI287" s="3562"/>
      <c r="AJ287" s="3562"/>
      <c r="AK287" s="3562"/>
      <c r="AL287" s="3562"/>
      <c r="AM287" s="3562"/>
      <c r="AN287" s="3562"/>
      <c r="AO287" s="3563" t="s">
        <v>5446</v>
      </c>
      <c r="AP287" s="3563"/>
      <c r="AQ287" s="3563"/>
      <c r="AR287" s="3563"/>
      <c r="AS287" s="3563"/>
    </row>
    <row r="288" spans="1:45" ht="15.75" customHeight="1" x14ac:dyDescent="0.15">
      <c r="A288" s="3596"/>
      <c r="B288" s="3584"/>
      <c r="C288" s="3567"/>
      <c r="D288" s="3568"/>
      <c r="E288" s="3568"/>
      <c r="F288" s="3569"/>
      <c r="G288" s="3560" t="s">
        <v>1841</v>
      </c>
      <c r="H288" s="3560"/>
      <c r="I288" s="3560"/>
      <c r="J288" s="3560"/>
      <c r="K288" s="3560"/>
      <c r="L288" s="3560"/>
      <c r="M288" s="3560"/>
      <c r="N288" s="3560"/>
      <c r="O288" s="3560"/>
      <c r="P288" s="3560"/>
      <c r="Q288" s="3560"/>
      <c r="R288" s="3560"/>
      <c r="S288" s="3560"/>
      <c r="T288" s="3560"/>
      <c r="U288" s="3560"/>
      <c r="V288" s="3560"/>
      <c r="W288" s="3561" t="s">
        <v>1686</v>
      </c>
      <c r="X288" s="3561"/>
      <c r="Y288" s="3561"/>
      <c r="Z288" s="3561"/>
      <c r="AA288" s="3561"/>
      <c r="AB288" s="3561" t="s">
        <v>1648</v>
      </c>
      <c r="AC288" s="3561"/>
      <c r="AD288" s="3561"/>
      <c r="AE288" s="3561"/>
      <c r="AF288" s="3561"/>
      <c r="AG288" s="3562" t="s">
        <v>5447</v>
      </c>
      <c r="AH288" s="3562"/>
      <c r="AI288" s="3562"/>
      <c r="AJ288" s="3562"/>
      <c r="AK288" s="3562"/>
      <c r="AL288" s="3562"/>
      <c r="AM288" s="3562"/>
      <c r="AN288" s="3562"/>
      <c r="AO288" s="3563" t="s">
        <v>5448</v>
      </c>
      <c r="AP288" s="3563"/>
      <c r="AQ288" s="3563"/>
      <c r="AR288" s="3563"/>
      <c r="AS288" s="3563"/>
    </row>
    <row r="289" spans="1:45" ht="15.75" customHeight="1" x14ac:dyDescent="0.15">
      <c r="A289" s="3596"/>
      <c r="B289" s="3584"/>
      <c r="C289" s="3570"/>
      <c r="D289" s="3571"/>
      <c r="E289" s="3571"/>
      <c r="F289" s="3572"/>
      <c r="G289" s="3560" t="s">
        <v>1729</v>
      </c>
      <c r="H289" s="3560"/>
      <c r="I289" s="3560"/>
      <c r="J289" s="3560"/>
      <c r="K289" s="3560"/>
      <c r="L289" s="3560"/>
      <c r="M289" s="3560"/>
      <c r="N289" s="3560"/>
      <c r="O289" s="3560"/>
      <c r="P289" s="3560"/>
      <c r="Q289" s="3560"/>
      <c r="R289" s="3560"/>
      <c r="S289" s="3560"/>
      <c r="T289" s="3560"/>
      <c r="U289" s="3560"/>
      <c r="V289" s="3560"/>
      <c r="W289" s="3561" t="s">
        <v>1671</v>
      </c>
      <c r="X289" s="3561"/>
      <c r="Y289" s="3561"/>
      <c r="Z289" s="3561"/>
      <c r="AA289" s="3561"/>
      <c r="AB289" s="3561" t="s">
        <v>1661</v>
      </c>
      <c r="AC289" s="3561"/>
      <c r="AD289" s="3561"/>
      <c r="AE289" s="3561"/>
      <c r="AF289" s="3561"/>
      <c r="AG289" s="3562" t="s">
        <v>5449</v>
      </c>
      <c r="AH289" s="3562"/>
      <c r="AI289" s="3562"/>
      <c r="AJ289" s="3562"/>
      <c r="AK289" s="3562"/>
      <c r="AL289" s="3562"/>
      <c r="AM289" s="3562"/>
      <c r="AN289" s="3562"/>
      <c r="AO289" s="3563" t="s">
        <v>5450</v>
      </c>
      <c r="AP289" s="3563"/>
      <c r="AQ289" s="3563"/>
      <c r="AR289" s="3563"/>
      <c r="AS289" s="3563"/>
    </row>
    <row r="290" spans="1:45" ht="15.75" customHeight="1" x14ac:dyDescent="0.15">
      <c r="A290" s="3596"/>
      <c r="B290" s="3584"/>
      <c r="C290" s="3564" t="s">
        <v>1673</v>
      </c>
      <c r="D290" s="3565"/>
      <c r="E290" s="3565"/>
      <c r="F290" s="3566"/>
      <c r="G290" s="3560" t="s">
        <v>1842</v>
      </c>
      <c r="H290" s="3560"/>
      <c r="I290" s="3560"/>
      <c r="J290" s="3560"/>
      <c r="K290" s="3560"/>
      <c r="L290" s="3560"/>
      <c r="M290" s="3560"/>
      <c r="N290" s="3560"/>
      <c r="O290" s="3560"/>
      <c r="P290" s="3560"/>
      <c r="Q290" s="3560"/>
      <c r="R290" s="3560"/>
      <c r="S290" s="3560"/>
      <c r="T290" s="3560"/>
      <c r="U290" s="3560"/>
      <c r="V290" s="3560"/>
      <c r="W290" s="3561" t="s">
        <v>1843</v>
      </c>
      <c r="X290" s="3561"/>
      <c r="Y290" s="3561"/>
      <c r="Z290" s="3561"/>
      <c r="AA290" s="3561"/>
      <c r="AB290" s="3561" t="s">
        <v>1844</v>
      </c>
      <c r="AC290" s="3561"/>
      <c r="AD290" s="3561"/>
      <c r="AE290" s="3561"/>
      <c r="AF290" s="3561"/>
      <c r="AG290" s="3562" t="s">
        <v>1845</v>
      </c>
      <c r="AH290" s="3562"/>
      <c r="AI290" s="3562"/>
      <c r="AJ290" s="3562"/>
      <c r="AK290" s="3562"/>
      <c r="AL290" s="3562"/>
      <c r="AM290" s="3562"/>
      <c r="AN290" s="3562"/>
      <c r="AO290" s="3563" t="s">
        <v>5451</v>
      </c>
      <c r="AP290" s="3563"/>
      <c r="AQ290" s="3563"/>
      <c r="AR290" s="3563"/>
      <c r="AS290" s="3563"/>
    </row>
    <row r="291" spans="1:45" ht="15.75" customHeight="1" x14ac:dyDescent="0.15">
      <c r="A291" s="3596"/>
      <c r="B291" s="3584"/>
      <c r="C291" s="3567"/>
      <c r="D291" s="3568"/>
      <c r="E291" s="3568"/>
      <c r="F291" s="3569"/>
      <c r="G291" s="3560" t="s">
        <v>1846</v>
      </c>
      <c r="H291" s="3560"/>
      <c r="I291" s="3560"/>
      <c r="J291" s="3560"/>
      <c r="K291" s="3560"/>
      <c r="L291" s="3560"/>
      <c r="M291" s="3560"/>
      <c r="N291" s="3560"/>
      <c r="O291" s="3560"/>
      <c r="P291" s="3560"/>
      <c r="Q291" s="3560"/>
      <c r="R291" s="3560"/>
      <c r="S291" s="3560"/>
      <c r="T291" s="3560"/>
      <c r="U291" s="3560"/>
      <c r="V291" s="3560"/>
      <c r="W291" s="3561" t="s">
        <v>1847</v>
      </c>
      <c r="X291" s="3561"/>
      <c r="Y291" s="3561"/>
      <c r="Z291" s="3561"/>
      <c r="AA291" s="3561"/>
      <c r="AB291" s="3561" t="s">
        <v>1684</v>
      </c>
      <c r="AC291" s="3561"/>
      <c r="AD291" s="3561"/>
      <c r="AE291" s="3561"/>
      <c r="AF291" s="3561"/>
      <c r="AG291" s="3562" t="s">
        <v>1845</v>
      </c>
      <c r="AH291" s="3562"/>
      <c r="AI291" s="3562"/>
      <c r="AJ291" s="3562"/>
      <c r="AK291" s="3562"/>
      <c r="AL291" s="3562"/>
      <c r="AM291" s="3562"/>
      <c r="AN291" s="3562"/>
      <c r="AO291" s="3563" t="s">
        <v>5452</v>
      </c>
      <c r="AP291" s="3563"/>
      <c r="AQ291" s="3563"/>
      <c r="AR291" s="3563"/>
      <c r="AS291" s="3563"/>
    </row>
    <row r="292" spans="1:45" ht="15.75" customHeight="1" x14ac:dyDescent="0.15">
      <c r="A292" s="3596"/>
      <c r="B292" s="3584"/>
      <c r="C292" s="3567"/>
      <c r="D292" s="3568"/>
      <c r="E292" s="3568"/>
      <c r="F292" s="3569"/>
      <c r="G292" s="3560" t="s">
        <v>1848</v>
      </c>
      <c r="H292" s="3560"/>
      <c r="I292" s="3560"/>
      <c r="J292" s="3560"/>
      <c r="K292" s="3560"/>
      <c r="L292" s="3560"/>
      <c r="M292" s="3560"/>
      <c r="N292" s="3560"/>
      <c r="O292" s="3560"/>
      <c r="P292" s="3560"/>
      <c r="Q292" s="3560"/>
      <c r="R292" s="3560"/>
      <c r="S292" s="3560"/>
      <c r="T292" s="3560"/>
      <c r="U292" s="3560"/>
      <c r="V292" s="3560"/>
      <c r="W292" s="3561" t="s">
        <v>4297</v>
      </c>
      <c r="X292" s="3561"/>
      <c r="Y292" s="3561"/>
      <c r="Z292" s="3561"/>
      <c r="AA292" s="3561"/>
      <c r="AB292" s="3561" t="s">
        <v>1684</v>
      </c>
      <c r="AC292" s="3561"/>
      <c r="AD292" s="3561"/>
      <c r="AE292" s="3561"/>
      <c r="AF292" s="3561"/>
      <c r="AG292" s="3562" t="s">
        <v>1845</v>
      </c>
      <c r="AH292" s="3562"/>
      <c r="AI292" s="3562"/>
      <c r="AJ292" s="3562"/>
      <c r="AK292" s="3562"/>
      <c r="AL292" s="3562"/>
      <c r="AM292" s="3562"/>
      <c r="AN292" s="3562"/>
      <c r="AO292" s="3563" t="s">
        <v>5453</v>
      </c>
      <c r="AP292" s="3563"/>
      <c r="AQ292" s="3563"/>
      <c r="AR292" s="3563"/>
      <c r="AS292" s="3563"/>
    </row>
    <row r="293" spans="1:45" ht="15.75" customHeight="1" x14ac:dyDescent="0.15">
      <c r="A293" s="3596"/>
      <c r="B293" s="3584"/>
      <c r="C293" s="3567"/>
      <c r="D293" s="3568"/>
      <c r="E293" s="3568"/>
      <c r="F293" s="3569"/>
      <c r="G293" s="3560" t="s">
        <v>1851</v>
      </c>
      <c r="H293" s="3560"/>
      <c r="I293" s="3560"/>
      <c r="J293" s="3560"/>
      <c r="K293" s="3560"/>
      <c r="L293" s="3560"/>
      <c r="M293" s="3560"/>
      <c r="N293" s="3560"/>
      <c r="O293" s="3560"/>
      <c r="P293" s="3560"/>
      <c r="Q293" s="3560"/>
      <c r="R293" s="3560"/>
      <c r="S293" s="3560"/>
      <c r="T293" s="3560"/>
      <c r="U293" s="3560"/>
      <c r="V293" s="3560"/>
      <c r="W293" s="3561" t="s">
        <v>1843</v>
      </c>
      <c r="X293" s="3561"/>
      <c r="Y293" s="3561"/>
      <c r="Z293" s="3561"/>
      <c r="AA293" s="3561"/>
      <c r="AB293" s="3561" t="s">
        <v>1684</v>
      </c>
      <c r="AC293" s="3561"/>
      <c r="AD293" s="3561"/>
      <c r="AE293" s="3561"/>
      <c r="AF293" s="3561"/>
      <c r="AG293" s="3562" t="s">
        <v>1677</v>
      </c>
      <c r="AH293" s="3562"/>
      <c r="AI293" s="3562"/>
      <c r="AJ293" s="3562"/>
      <c r="AK293" s="3562"/>
      <c r="AL293" s="3562"/>
      <c r="AM293" s="3562"/>
      <c r="AN293" s="3562"/>
      <c r="AO293" s="3563" t="s">
        <v>5454</v>
      </c>
      <c r="AP293" s="3563"/>
      <c r="AQ293" s="3563"/>
      <c r="AR293" s="3563"/>
      <c r="AS293" s="3563"/>
    </row>
    <row r="294" spans="1:45" ht="15.75" customHeight="1" x14ac:dyDescent="0.15">
      <c r="A294" s="3596"/>
      <c r="B294" s="3584"/>
      <c r="C294" s="3567"/>
      <c r="D294" s="3568"/>
      <c r="E294" s="3568"/>
      <c r="F294" s="3569"/>
      <c r="G294" s="3560" t="s">
        <v>1852</v>
      </c>
      <c r="H294" s="3560"/>
      <c r="I294" s="3560"/>
      <c r="J294" s="3560"/>
      <c r="K294" s="3560"/>
      <c r="L294" s="3560"/>
      <c r="M294" s="3560"/>
      <c r="N294" s="3560"/>
      <c r="O294" s="3560"/>
      <c r="P294" s="3560"/>
      <c r="Q294" s="3560"/>
      <c r="R294" s="3560"/>
      <c r="S294" s="3560"/>
      <c r="T294" s="3560"/>
      <c r="U294" s="3560"/>
      <c r="V294" s="3560"/>
      <c r="W294" s="3561" t="s">
        <v>1853</v>
      </c>
      <c r="X294" s="3561"/>
      <c r="Y294" s="3561"/>
      <c r="Z294" s="3561"/>
      <c r="AA294" s="3561"/>
      <c r="AB294" s="3561" t="s">
        <v>1844</v>
      </c>
      <c r="AC294" s="3561"/>
      <c r="AD294" s="3561"/>
      <c r="AE294" s="3561"/>
      <c r="AF294" s="3561"/>
      <c r="AG294" s="3562" t="s">
        <v>1677</v>
      </c>
      <c r="AH294" s="3562"/>
      <c r="AI294" s="3562"/>
      <c r="AJ294" s="3562"/>
      <c r="AK294" s="3562"/>
      <c r="AL294" s="3562"/>
      <c r="AM294" s="3562"/>
      <c r="AN294" s="3562"/>
      <c r="AO294" s="3563" t="s">
        <v>5455</v>
      </c>
      <c r="AP294" s="3563"/>
      <c r="AQ294" s="3563"/>
      <c r="AR294" s="3563"/>
      <c r="AS294" s="3563"/>
    </row>
    <row r="295" spans="1:45" ht="15.75" customHeight="1" x14ac:dyDescent="0.15">
      <c r="A295" s="3596"/>
      <c r="B295" s="3584"/>
      <c r="C295" s="3567"/>
      <c r="D295" s="3568"/>
      <c r="E295" s="3568"/>
      <c r="F295" s="3569"/>
      <c r="G295" s="3560" t="s">
        <v>1854</v>
      </c>
      <c r="H295" s="3560"/>
      <c r="I295" s="3560"/>
      <c r="J295" s="3560"/>
      <c r="K295" s="3560"/>
      <c r="L295" s="3560"/>
      <c r="M295" s="3560"/>
      <c r="N295" s="3560"/>
      <c r="O295" s="3560"/>
      <c r="P295" s="3560"/>
      <c r="Q295" s="3560"/>
      <c r="R295" s="3560"/>
      <c r="S295" s="3560"/>
      <c r="T295" s="3560"/>
      <c r="U295" s="3560"/>
      <c r="V295" s="3560"/>
      <c r="W295" s="3561" t="s">
        <v>1853</v>
      </c>
      <c r="X295" s="3561"/>
      <c r="Y295" s="3561"/>
      <c r="Z295" s="3561"/>
      <c r="AA295" s="3561"/>
      <c r="AB295" s="3561" t="s">
        <v>1684</v>
      </c>
      <c r="AC295" s="3561"/>
      <c r="AD295" s="3561"/>
      <c r="AE295" s="3561"/>
      <c r="AF295" s="3561"/>
      <c r="AG295" s="3562" t="s">
        <v>1677</v>
      </c>
      <c r="AH295" s="3562"/>
      <c r="AI295" s="3562"/>
      <c r="AJ295" s="3562"/>
      <c r="AK295" s="3562"/>
      <c r="AL295" s="3562"/>
      <c r="AM295" s="3562"/>
      <c r="AN295" s="3562"/>
      <c r="AO295" s="3563" t="s">
        <v>5454</v>
      </c>
      <c r="AP295" s="3563"/>
      <c r="AQ295" s="3563"/>
      <c r="AR295" s="3563"/>
      <c r="AS295" s="3563"/>
    </row>
    <row r="296" spans="1:45" ht="15.75" customHeight="1" x14ac:dyDescent="0.15">
      <c r="A296" s="3596"/>
      <c r="B296" s="3584"/>
      <c r="C296" s="3567"/>
      <c r="D296" s="3568"/>
      <c r="E296" s="3568"/>
      <c r="F296" s="3569"/>
      <c r="G296" s="3560" t="s">
        <v>1855</v>
      </c>
      <c r="H296" s="3560"/>
      <c r="I296" s="3560"/>
      <c r="J296" s="3560"/>
      <c r="K296" s="3560"/>
      <c r="L296" s="3560"/>
      <c r="M296" s="3560"/>
      <c r="N296" s="3560"/>
      <c r="O296" s="3560"/>
      <c r="P296" s="3560"/>
      <c r="Q296" s="3560"/>
      <c r="R296" s="3560"/>
      <c r="S296" s="3560"/>
      <c r="T296" s="3560"/>
      <c r="U296" s="3560"/>
      <c r="V296" s="3560"/>
      <c r="W296" s="3561" t="s">
        <v>1853</v>
      </c>
      <c r="X296" s="3561"/>
      <c r="Y296" s="3561"/>
      <c r="Z296" s="3561"/>
      <c r="AA296" s="3561"/>
      <c r="AB296" s="3561" t="s">
        <v>1692</v>
      </c>
      <c r="AC296" s="3561"/>
      <c r="AD296" s="3561"/>
      <c r="AE296" s="3561"/>
      <c r="AF296" s="3561"/>
      <c r="AG296" s="3562" t="s">
        <v>1677</v>
      </c>
      <c r="AH296" s="3562"/>
      <c r="AI296" s="3562"/>
      <c r="AJ296" s="3562"/>
      <c r="AK296" s="3562"/>
      <c r="AL296" s="3562"/>
      <c r="AM296" s="3562"/>
      <c r="AN296" s="3562"/>
      <c r="AO296" s="3563" t="s">
        <v>5456</v>
      </c>
      <c r="AP296" s="3563"/>
      <c r="AQ296" s="3563"/>
      <c r="AR296" s="3563"/>
      <c r="AS296" s="3563"/>
    </row>
    <row r="297" spans="1:45" ht="15.75" customHeight="1" x14ac:dyDescent="0.15">
      <c r="A297" s="3596"/>
      <c r="B297" s="3584"/>
      <c r="C297" s="3567"/>
      <c r="D297" s="3568"/>
      <c r="E297" s="3568"/>
      <c r="F297" s="3569"/>
      <c r="G297" s="3560" t="s">
        <v>1856</v>
      </c>
      <c r="H297" s="3560"/>
      <c r="I297" s="3560"/>
      <c r="J297" s="3560"/>
      <c r="K297" s="3560"/>
      <c r="L297" s="3560"/>
      <c r="M297" s="3560"/>
      <c r="N297" s="3560"/>
      <c r="O297" s="3560"/>
      <c r="P297" s="3560"/>
      <c r="Q297" s="3560"/>
      <c r="R297" s="3560"/>
      <c r="S297" s="3560"/>
      <c r="T297" s="3560"/>
      <c r="U297" s="3560"/>
      <c r="V297" s="3560"/>
      <c r="W297" s="3561" t="s">
        <v>1857</v>
      </c>
      <c r="X297" s="3561"/>
      <c r="Y297" s="3561"/>
      <c r="Z297" s="3561"/>
      <c r="AA297" s="3561"/>
      <c r="AB297" s="3561" t="s">
        <v>1655</v>
      </c>
      <c r="AC297" s="3561"/>
      <c r="AD297" s="3561"/>
      <c r="AE297" s="3561"/>
      <c r="AF297" s="3561"/>
      <c r="AG297" s="3562" t="s">
        <v>1677</v>
      </c>
      <c r="AH297" s="3562"/>
      <c r="AI297" s="3562"/>
      <c r="AJ297" s="3562"/>
      <c r="AK297" s="3562"/>
      <c r="AL297" s="3562"/>
      <c r="AM297" s="3562"/>
      <c r="AN297" s="3562"/>
      <c r="AO297" s="3563" t="s">
        <v>5433</v>
      </c>
      <c r="AP297" s="3563"/>
      <c r="AQ297" s="3563"/>
      <c r="AR297" s="3563"/>
      <c r="AS297" s="3563"/>
    </row>
    <row r="298" spans="1:45" ht="15.75" customHeight="1" x14ac:dyDescent="0.15">
      <c r="A298" s="3596"/>
      <c r="B298" s="3584"/>
      <c r="C298" s="3567"/>
      <c r="D298" s="3568"/>
      <c r="E298" s="3568"/>
      <c r="F298" s="3569"/>
      <c r="G298" s="3560" t="s">
        <v>1858</v>
      </c>
      <c r="H298" s="3560"/>
      <c r="I298" s="3560"/>
      <c r="J298" s="3560"/>
      <c r="K298" s="3560"/>
      <c r="L298" s="3560"/>
      <c r="M298" s="3560"/>
      <c r="N298" s="3560"/>
      <c r="O298" s="3560"/>
      <c r="P298" s="3560"/>
      <c r="Q298" s="3560"/>
      <c r="R298" s="3560"/>
      <c r="S298" s="3560"/>
      <c r="T298" s="3560"/>
      <c r="U298" s="3560"/>
      <c r="V298" s="3560"/>
      <c r="W298" s="3561" t="s">
        <v>1853</v>
      </c>
      <c r="X298" s="3561"/>
      <c r="Y298" s="3561"/>
      <c r="Z298" s="3561"/>
      <c r="AA298" s="3561"/>
      <c r="AB298" s="3561" t="s">
        <v>1814</v>
      </c>
      <c r="AC298" s="3561"/>
      <c r="AD298" s="3561"/>
      <c r="AE298" s="3561"/>
      <c r="AF298" s="3561"/>
      <c r="AG298" s="3562" t="s">
        <v>1677</v>
      </c>
      <c r="AH298" s="3562"/>
      <c r="AI298" s="3562"/>
      <c r="AJ298" s="3562"/>
      <c r="AK298" s="3562"/>
      <c r="AL298" s="3562"/>
      <c r="AM298" s="3562"/>
      <c r="AN298" s="3562"/>
      <c r="AO298" s="3563" t="s">
        <v>5457</v>
      </c>
      <c r="AP298" s="3563"/>
      <c r="AQ298" s="3563"/>
      <c r="AR298" s="3563"/>
      <c r="AS298" s="3563"/>
    </row>
    <row r="299" spans="1:45" ht="15.75" customHeight="1" x14ac:dyDescent="0.15">
      <c r="A299" s="3596"/>
      <c r="B299" s="3584"/>
      <c r="C299" s="3567"/>
      <c r="D299" s="3568"/>
      <c r="E299" s="3568"/>
      <c r="F299" s="3569"/>
      <c r="G299" s="3560" t="s">
        <v>1859</v>
      </c>
      <c r="H299" s="3560"/>
      <c r="I299" s="3560"/>
      <c r="J299" s="3560"/>
      <c r="K299" s="3560"/>
      <c r="L299" s="3560"/>
      <c r="M299" s="3560"/>
      <c r="N299" s="3560"/>
      <c r="O299" s="3560"/>
      <c r="P299" s="3560"/>
      <c r="Q299" s="3560"/>
      <c r="R299" s="3560"/>
      <c r="S299" s="3560"/>
      <c r="T299" s="3560"/>
      <c r="U299" s="3560"/>
      <c r="V299" s="3560"/>
      <c r="W299" s="3561" t="s">
        <v>1843</v>
      </c>
      <c r="X299" s="3561"/>
      <c r="Y299" s="3561"/>
      <c r="Z299" s="3561"/>
      <c r="AA299" s="3561"/>
      <c r="AB299" s="3561" t="s">
        <v>1814</v>
      </c>
      <c r="AC299" s="3561"/>
      <c r="AD299" s="3561"/>
      <c r="AE299" s="3561"/>
      <c r="AF299" s="3561"/>
      <c r="AG299" s="3562" t="s">
        <v>1677</v>
      </c>
      <c r="AH299" s="3562"/>
      <c r="AI299" s="3562"/>
      <c r="AJ299" s="3562"/>
      <c r="AK299" s="3562"/>
      <c r="AL299" s="3562"/>
      <c r="AM299" s="3562"/>
      <c r="AN299" s="3562"/>
      <c r="AO299" s="3563" t="s">
        <v>5457</v>
      </c>
      <c r="AP299" s="3563"/>
      <c r="AQ299" s="3563"/>
      <c r="AR299" s="3563"/>
      <c r="AS299" s="3563"/>
    </row>
    <row r="300" spans="1:45" ht="15.75" customHeight="1" x14ac:dyDescent="0.15">
      <c r="A300" s="3596"/>
      <c r="B300" s="3584"/>
      <c r="C300" s="3570"/>
      <c r="D300" s="3571"/>
      <c r="E300" s="3571"/>
      <c r="F300" s="3572"/>
      <c r="G300" s="3560" t="s">
        <v>1849</v>
      </c>
      <c r="H300" s="3560"/>
      <c r="I300" s="3560"/>
      <c r="J300" s="3560"/>
      <c r="K300" s="3560"/>
      <c r="L300" s="3560"/>
      <c r="M300" s="3560"/>
      <c r="N300" s="3560"/>
      <c r="O300" s="3560"/>
      <c r="P300" s="3560"/>
      <c r="Q300" s="3560"/>
      <c r="R300" s="3560"/>
      <c r="S300" s="3560"/>
      <c r="T300" s="3560"/>
      <c r="U300" s="3560"/>
      <c r="V300" s="3560"/>
      <c r="W300" s="3561" t="s">
        <v>1850</v>
      </c>
      <c r="X300" s="3561"/>
      <c r="Y300" s="3561"/>
      <c r="Z300" s="3561"/>
      <c r="AA300" s="3561"/>
      <c r="AB300" s="3561" t="s">
        <v>1684</v>
      </c>
      <c r="AC300" s="3561"/>
      <c r="AD300" s="3561"/>
      <c r="AE300" s="3561"/>
      <c r="AF300" s="3561"/>
      <c r="AG300" s="3562" t="s">
        <v>1845</v>
      </c>
      <c r="AH300" s="3562"/>
      <c r="AI300" s="3562"/>
      <c r="AJ300" s="3562"/>
      <c r="AK300" s="3562"/>
      <c r="AL300" s="3562"/>
      <c r="AM300" s="3562"/>
      <c r="AN300" s="3562"/>
      <c r="AO300" s="3563" t="s">
        <v>5458</v>
      </c>
      <c r="AP300" s="3563"/>
      <c r="AQ300" s="3563"/>
      <c r="AR300" s="3563"/>
      <c r="AS300" s="3563"/>
    </row>
    <row r="301" spans="1:45" ht="15.75" customHeight="1" x14ac:dyDescent="0.15">
      <c r="A301" s="3596"/>
      <c r="B301" s="3584"/>
      <c r="C301" s="3574" t="s">
        <v>1678</v>
      </c>
      <c r="D301" s="3575"/>
      <c r="E301" s="3575"/>
      <c r="F301" s="3576"/>
      <c r="G301" s="3560" t="s">
        <v>1860</v>
      </c>
      <c r="H301" s="3560"/>
      <c r="I301" s="3560"/>
      <c r="J301" s="3560"/>
      <c r="K301" s="3560"/>
      <c r="L301" s="3560"/>
      <c r="M301" s="3560"/>
      <c r="N301" s="3560"/>
      <c r="O301" s="3560"/>
      <c r="P301" s="3560"/>
      <c r="Q301" s="3560"/>
      <c r="R301" s="3560"/>
      <c r="S301" s="3560"/>
      <c r="T301" s="3560"/>
      <c r="U301" s="3560"/>
      <c r="V301" s="3560"/>
      <c r="W301" s="3561" t="s">
        <v>1716</v>
      </c>
      <c r="X301" s="3561"/>
      <c r="Y301" s="3561"/>
      <c r="Z301" s="3561"/>
      <c r="AA301" s="3561"/>
      <c r="AB301" s="3561" t="s">
        <v>1704</v>
      </c>
      <c r="AC301" s="3561"/>
      <c r="AD301" s="3561"/>
      <c r="AE301" s="3561"/>
      <c r="AF301" s="3561"/>
      <c r="AG301" s="3562" t="s">
        <v>1668</v>
      </c>
      <c r="AH301" s="3562"/>
      <c r="AI301" s="3562"/>
      <c r="AJ301" s="3562"/>
      <c r="AK301" s="3562"/>
      <c r="AL301" s="3562"/>
      <c r="AM301" s="3562"/>
      <c r="AN301" s="3562"/>
      <c r="AO301" s="3563" t="s">
        <v>5459</v>
      </c>
      <c r="AP301" s="3563"/>
      <c r="AQ301" s="3563"/>
      <c r="AR301" s="3563"/>
      <c r="AS301" s="3563"/>
    </row>
    <row r="302" spans="1:45" ht="15.75" customHeight="1" x14ac:dyDescent="0.15">
      <c r="A302" s="3596"/>
      <c r="B302" s="3584"/>
      <c r="C302" s="3577"/>
      <c r="D302" s="3578"/>
      <c r="E302" s="3578"/>
      <c r="F302" s="3579"/>
      <c r="G302" s="3560" t="s">
        <v>1861</v>
      </c>
      <c r="H302" s="3560"/>
      <c r="I302" s="3560"/>
      <c r="J302" s="3560"/>
      <c r="K302" s="3560"/>
      <c r="L302" s="3560"/>
      <c r="M302" s="3560"/>
      <c r="N302" s="3560"/>
      <c r="O302" s="3560"/>
      <c r="P302" s="3560"/>
      <c r="Q302" s="3560"/>
      <c r="R302" s="3560"/>
      <c r="S302" s="3560"/>
      <c r="T302" s="3560"/>
      <c r="U302" s="3560"/>
      <c r="V302" s="3560"/>
      <c r="W302" s="3561" t="s">
        <v>1716</v>
      </c>
      <c r="X302" s="3561"/>
      <c r="Y302" s="3561"/>
      <c r="Z302" s="3561"/>
      <c r="AA302" s="3561"/>
      <c r="AB302" s="3561" t="s">
        <v>1704</v>
      </c>
      <c r="AC302" s="3561"/>
      <c r="AD302" s="3561"/>
      <c r="AE302" s="3561"/>
      <c r="AF302" s="3561"/>
      <c r="AG302" s="3562" t="s">
        <v>818</v>
      </c>
      <c r="AH302" s="3562"/>
      <c r="AI302" s="3562"/>
      <c r="AJ302" s="3562"/>
      <c r="AK302" s="3562"/>
      <c r="AL302" s="3562"/>
      <c r="AM302" s="3562"/>
      <c r="AN302" s="3562"/>
      <c r="AO302" s="3563" t="s">
        <v>5460</v>
      </c>
      <c r="AP302" s="3563"/>
      <c r="AQ302" s="3563"/>
      <c r="AR302" s="3563"/>
      <c r="AS302" s="3563"/>
    </row>
    <row r="303" spans="1:45" ht="15.75" customHeight="1" x14ac:dyDescent="0.15">
      <c r="A303" s="3596"/>
      <c r="B303" s="3584"/>
      <c r="C303" s="3577"/>
      <c r="D303" s="3578"/>
      <c r="E303" s="3578"/>
      <c r="F303" s="3579"/>
      <c r="G303" s="3560" t="s">
        <v>1862</v>
      </c>
      <c r="H303" s="3560"/>
      <c r="I303" s="3560"/>
      <c r="J303" s="3560"/>
      <c r="K303" s="3560"/>
      <c r="L303" s="3560"/>
      <c r="M303" s="3560"/>
      <c r="N303" s="3560"/>
      <c r="O303" s="3560"/>
      <c r="P303" s="3560"/>
      <c r="Q303" s="3560"/>
      <c r="R303" s="3560"/>
      <c r="S303" s="3560"/>
      <c r="T303" s="3560"/>
      <c r="U303" s="3560"/>
      <c r="V303" s="3560"/>
      <c r="W303" s="3561" t="s">
        <v>1863</v>
      </c>
      <c r="X303" s="3561"/>
      <c r="Y303" s="3561"/>
      <c r="Z303" s="3561"/>
      <c r="AA303" s="3561"/>
      <c r="AB303" s="3561" t="s">
        <v>2185</v>
      </c>
      <c r="AC303" s="3561"/>
      <c r="AD303" s="3561"/>
      <c r="AE303" s="3561"/>
      <c r="AF303" s="3561"/>
      <c r="AG303" s="3562" t="s">
        <v>818</v>
      </c>
      <c r="AH303" s="3562"/>
      <c r="AI303" s="3562"/>
      <c r="AJ303" s="3562"/>
      <c r="AK303" s="3562"/>
      <c r="AL303" s="3562"/>
      <c r="AM303" s="3562"/>
      <c r="AN303" s="3562"/>
      <c r="AO303" s="3563" t="s">
        <v>5461</v>
      </c>
      <c r="AP303" s="3563"/>
      <c r="AQ303" s="3563"/>
      <c r="AR303" s="3563"/>
      <c r="AS303" s="3563"/>
    </row>
    <row r="304" spans="1:45" ht="15.75" customHeight="1" x14ac:dyDescent="0.15">
      <c r="A304" s="3596"/>
      <c r="B304" s="3584"/>
      <c r="C304" s="3577"/>
      <c r="D304" s="3578"/>
      <c r="E304" s="3578"/>
      <c r="F304" s="3579"/>
      <c r="G304" s="3560" t="s">
        <v>1864</v>
      </c>
      <c r="H304" s="3560"/>
      <c r="I304" s="3560"/>
      <c r="J304" s="3560"/>
      <c r="K304" s="3560"/>
      <c r="L304" s="3560"/>
      <c r="M304" s="3560"/>
      <c r="N304" s="3560"/>
      <c r="O304" s="3560"/>
      <c r="P304" s="3560"/>
      <c r="Q304" s="3560"/>
      <c r="R304" s="3560"/>
      <c r="S304" s="3560"/>
      <c r="T304" s="3560"/>
      <c r="U304" s="3560"/>
      <c r="V304" s="3560"/>
      <c r="W304" s="3561" t="s">
        <v>1716</v>
      </c>
      <c r="X304" s="3561"/>
      <c r="Y304" s="3561"/>
      <c r="Z304" s="3561"/>
      <c r="AA304" s="3561"/>
      <c r="AB304" s="3561" t="s">
        <v>1717</v>
      </c>
      <c r="AC304" s="3561"/>
      <c r="AD304" s="3561"/>
      <c r="AE304" s="3561"/>
      <c r="AF304" s="3561"/>
      <c r="AG304" s="3562" t="s">
        <v>818</v>
      </c>
      <c r="AH304" s="3562"/>
      <c r="AI304" s="3562"/>
      <c r="AJ304" s="3562"/>
      <c r="AK304" s="3562"/>
      <c r="AL304" s="3562"/>
      <c r="AM304" s="3562"/>
      <c r="AN304" s="3562"/>
      <c r="AO304" s="3563" t="s">
        <v>5462</v>
      </c>
      <c r="AP304" s="3563"/>
      <c r="AQ304" s="3563"/>
      <c r="AR304" s="3563"/>
      <c r="AS304" s="3563"/>
    </row>
    <row r="305" spans="1:45" ht="15.75" customHeight="1" x14ac:dyDescent="0.15">
      <c r="A305" s="3596"/>
      <c r="B305" s="3584"/>
      <c r="C305" s="3577"/>
      <c r="D305" s="3578"/>
      <c r="E305" s="3578"/>
      <c r="F305" s="3579"/>
      <c r="G305" s="3560" t="s">
        <v>1865</v>
      </c>
      <c r="H305" s="3560"/>
      <c r="I305" s="3560"/>
      <c r="J305" s="3560"/>
      <c r="K305" s="3560"/>
      <c r="L305" s="3560"/>
      <c r="M305" s="3560"/>
      <c r="N305" s="3560"/>
      <c r="O305" s="3560"/>
      <c r="P305" s="3560"/>
      <c r="Q305" s="3560"/>
      <c r="R305" s="3560"/>
      <c r="S305" s="3560"/>
      <c r="T305" s="3560"/>
      <c r="U305" s="3560"/>
      <c r="V305" s="3560"/>
      <c r="W305" s="3561" t="s">
        <v>1716</v>
      </c>
      <c r="X305" s="3561"/>
      <c r="Y305" s="3561"/>
      <c r="Z305" s="3561"/>
      <c r="AA305" s="3561"/>
      <c r="AB305" s="3561" t="s">
        <v>1648</v>
      </c>
      <c r="AC305" s="3561"/>
      <c r="AD305" s="3561"/>
      <c r="AE305" s="3561"/>
      <c r="AF305" s="3561"/>
      <c r="AG305" s="3562" t="s">
        <v>818</v>
      </c>
      <c r="AH305" s="3562"/>
      <c r="AI305" s="3562"/>
      <c r="AJ305" s="3562"/>
      <c r="AK305" s="3562"/>
      <c r="AL305" s="3562"/>
      <c r="AM305" s="3562"/>
      <c r="AN305" s="3562"/>
      <c r="AO305" s="3563" t="s">
        <v>5463</v>
      </c>
      <c r="AP305" s="3563"/>
      <c r="AQ305" s="3563"/>
      <c r="AR305" s="3563"/>
      <c r="AS305" s="3563"/>
    </row>
    <row r="306" spans="1:45" ht="15.75" customHeight="1" x14ac:dyDescent="0.15">
      <c r="A306" s="3596"/>
      <c r="B306" s="3584"/>
      <c r="C306" s="3577"/>
      <c r="D306" s="3578"/>
      <c r="E306" s="3578"/>
      <c r="F306" s="3579"/>
      <c r="G306" s="3560" t="s">
        <v>1866</v>
      </c>
      <c r="H306" s="3560"/>
      <c r="I306" s="3560"/>
      <c r="J306" s="3560"/>
      <c r="K306" s="3560"/>
      <c r="L306" s="3560"/>
      <c r="M306" s="3560"/>
      <c r="N306" s="3560"/>
      <c r="O306" s="3560"/>
      <c r="P306" s="3560"/>
      <c r="Q306" s="3560"/>
      <c r="R306" s="3560"/>
      <c r="S306" s="3560"/>
      <c r="T306" s="3560"/>
      <c r="U306" s="3560"/>
      <c r="V306" s="3560"/>
      <c r="W306" s="3561" t="s">
        <v>1716</v>
      </c>
      <c r="X306" s="3561"/>
      <c r="Y306" s="3561"/>
      <c r="Z306" s="3561"/>
      <c r="AA306" s="3561"/>
      <c r="AB306" s="3561" t="s">
        <v>1717</v>
      </c>
      <c r="AC306" s="3561"/>
      <c r="AD306" s="3561"/>
      <c r="AE306" s="3561"/>
      <c r="AF306" s="3561"/>
      <c r="AG306" s="3562" t="s">
        <v>818</v>
      </c>
      <c r="AH306" s="3562"/>
      <c r="AI306" s="3562"/>
      <c r="AJ306" s="3562"/>
      <c r="AK306" s="3562"/>
      <c r="AL306" s="3562"/>
      <c r="AM306" s="3562"/>
      <c r="AN306" s="3562"/>
      <c r="AO306" s="3563" t="s">
        <v>5462</v>
      </c>
      <c r="AP306" s="3563"/>
      <c r="AQ306" s="3563"/>
      <c r="AR306" s="3563"/>
      <c r="AS306" s="3563"/>
    </row>
    <row r="307" spans="1:45" ht="15.75" customHeight="1" x14ac:dyDescent="0.15">
      <c r="A307" s="3596"/>
      <c r="B307" s="3584"/>
      <c r="C307" s="3577"/>
      <c r="D307" s="3578"/>
      <c r="E307" s="3578"/>
      <c r="F307" s="3579"/>
      <c r="G307" s="3560" t="s">
        <v>1867</v>
      </c>
      <c r="H307" s="3560"/>
      <c r="I307" s="3560"/>
      <c r="J307" s="3560"/>
      <c r="K307" s="3560"/>
      <c r="L307" s="3560"/>
      <c r="M307" s="3560"/>
      <c r="N307" s="3560"/>
      <c r="O307" s="3560"/>
      <c r="P307" s="3560"/>
      <c r="Q307" s="3560"/>
      <c r="R307" s="3560"/>
      <c r="S307" s="3560"/>
      <c r="T307" s="3560"/>
      <c r="U307" s="3560"/>
      <c r="V307" s="3560"/>
      <c r="W307" s="3561" t="s">
        <v>1716</v>
      </c>
      <c r="X307" s="3561"/>
      <c r="Y307" s="3561"/>
      <c r="Z307" s="3561"/>
      <c r="AA307" s="3561"/>
      <c r="AB307" s="3561" t="s">
        <v>1717</v>
      </c>
      <c r="AC307" s="3561"/>
      <c r="AD307" s="3561"/>
      <c r="AE307" s="3561"/>
      <c r="AF307" s="3561"/>
      <c r="AG307" s="3562" t="s">
        <v>818</v>
      </c>
      <c r="AH307" s="3562"/>
      <c r="AI307" s="3562"/>
      <c r="AJ307" s="3562"/>
      <c r="AK307" s="3562"/>
      <c r="AL307" s="3562"/>
      <c r="AM307" s="3562"/>
      <c r="AN307" s="3562"/>
      <c r="AO307" s="3563" t="s">
        <v>5462</v>
      </c>
      <c r="AP307" s="3563"/>
      <c r="AQ307" s="3563"/>
      <c r="AR307" s="3563"/>
      <c r="AS307" s="3563"/>
    </row>
    <row r="308" spans="1:45" ht="15.75" customHeight="1" x14ac:dyDescent="0.15">
      <c r="A308" s="3596"/>
      <c r="B308" s="3584"/>
      <c r="C308" s="3577"/>
      <c r="D308" s="3578"/>
      <c r="E308" s="3578"/>
      <c r="F308" s="3579"/>
      <c r="G308" s="3560" t="s">
        <v>1868</v>
      </c>
      <c r="H308" s="3560"/>
      <c r="I308" s="3560"/>
      <c r="J308" s="3560"/>
      <c r="K308" s="3560"/>
      <c r="L308" s="3560"/>
      <c r="M308" s="3560"/>
      <c r="N308" s="3560"/>
      <c r="O308" s="3560"/>
      <c r="P308" s="3560"/>
      <c r="Q308" s="3560"/>
      <c r="R308" s="3560"/>
      <c r="S308" s="3560"/>
      <c r="T308" s="3560"/>
      <c r="U308" s="3560"/>
      <c r="V308" s="3560"/>
      <c r="W308" s="3561" t="s">
        <v>1869</v>
      </c>
      <c r="X308" s="3561"/>
      <c r="Y308" s="3561"/>
      <c r="Z308" s="3561"/>
      <c r="AA308" s="3561"/>
      <c r="AB308" s="3561" t="s">
        <v>1704</v>
      </c>
      <c r="AC308" s="3561"/>
      <c r="AD308" s="3561"/>
      <c r="AE308" s="3561"/>
      <c r="AF308" s="3561"/>
      <c r="AG308" s="3562" t="s">
        <v>1870</v>
      </c>
      <c r="AH308" s="3562"/>
      <c r="AI308" s="3562"/>
      <c r="AJ308" s="3562"/>
      <c r="AK308" s="3562"/>
      <c r="AL308" s="3562"/>
      <c r="AM308" s="3562"/>
      <c r="AN308" s="3562"/>
      <c r="AO308" s="3563" t="s">
        <v>5464</v>
      </c>
      <c r="AP308" s="3563"/>
      <c r="AQ308" s="3563"/>
      <c r="AR308" s="3563"/>
      <c r="AS308" s="3563"/>
    </row>
    <row r="309" spans="1:45" ht="15.75" customHeight="1" x14ac:dyDescent="0.15">
      <c r="A309" s="3596"/>
      <c r="B309" s="3584"/>
      <c r="C309" s="3577"/>
      <c r="D309" s="3578"/>
      <c r="E309" s="3578"/>
      <c r="F309" s="3579"/>
      <c r="G309" s="3560" t="s">
        <v>1871</v>
      </c>
      <c r="H309" s="3560"/>
      <c r="I309" s="3560"/>
      <c r="J309" s="3560"/>
      <c r="K309" s="3560"/>
      <c r="L309" s="3560"/>
      <c r="M309" s="3560"/>
      <c r="N309" s="3560"/>
      <c r="O309" s="3560"/>
      <c r="P309" s="3560"/>
      <c r="Q309" s="3560"/>
      <c r="R309" s="3560"/>
      <c r="S309" s="3560"/>
      <c r="T309" s="3560"/>
      <c r="U309" s="3560"/>
      <c r="V309" s="3560"/>
      <c r="W309" s="3561" t="s">
        <v>1869</v>
      </c>
      <c r="X309" s="3561"/>
      <c r="Y309" s="3561"/>
      <c r="Z309" s="3561"/>
      <c r="AA309" s="3561"/>
      <c r="AB309" s="3561" t="s">
        <v>1704</v>
      </c>
      <c r="AC309" s="3561"/>
      <c r="AD309" s="3561"/>
      <c r="AE309" s="3561"/>
      <c r="AF309" s="3561"/>
      <c r="AG309" s="3562" t="s">
        <v>1870</v>
      </c>
      <c r="AH309" s="3562"/>
      <c r="AI309" s="3562"/>
      <c r="AJ309" s="3562"/>
      <c r="AK309" s="3562"/>
      <c r="AL309" s="3562"/>
      <c r="AM309" s="3562"/>
      <c r="AN309" s="3562"/>
      <c r="AO309" s="3563" t="s">
        <v>5464</v>
      </c>
      <c r="AP309" s="3563"/>
      <c r="AQ309" s="3563"/>
      <c r="AR309" s="3563"/>
      <c r="AS309" s="3563"/>
    </row>
    <row r="310" spans="1:45" ht="15.75" customHeight="1" x14ac:dyDescent="0.15">
      <c r="A310" s="3597"/>
      <c r="B310" s="3585"/>
      <c r="C310" s="3580"/>
      <c r="D310" s="3581"/>
      <c r="E310" s="3581"/>
      <c r="F310" s="3582"/>
      <c r="G310" s="3560" t="s">
        <v>1872</v>
      </c>
      <c r="H310" s="3560"/>
      <c r="I310" s="3560"/>
      <c r="J310" s="3560"/>
      <c r="K310" s="3560"/>
      <c r="L310" s="3560"/>
      <c r="M310" s="3560"/>
      <c r="N310" s="3560"/>
      <c r="O310" s="3560"/>
      <c r="P310" s="3560"/>
      <c r="Q310" s="3560"/>
      <c r="R310" s="3560"/>
      <c r="S310" s="3560"/>
      <c r="T310" s="3560"/>
      <c r="U310" s="3560"/>
      <c r="V310" s="3560"/>
      <c r="W310" s="3561" t="s">
        <v>1873</v>
      </c>
      <c r="X310" s="3561"/>
      <c r="Y310" s="3561"/>
      <c r="Z310" s="3561"/>
      <c r="AA310" s="3561"/>
      <c r="AB310" s="3561" t="s">
        <v>1717</v>
      </c>
      <c r="AC310" s="3561"/>
      <c r="AD310" s="3561"/>
      <c r="AE310" s="3561"/>
      <c r="AF310" s="3561"/>
      <c r="AG310" s="3562" t="s">
        <v>1874</v>
      </c>
      <c r="AH310" s="3562"/>
      <c r="AI310" s="3562"/>
      <c r="AJ310" s="3562"/>
      <c r="AK310" s="3562"/>
      <c r="AL310" s="3562"/>
      <c r="AM310" s="3562"/>
      <c r="AN310" s="3562"/>
      <c r="AO310" s="3563" t="s">
        <v>5465</v>
      </c>
      <c r="AP310" s="3563"/>
      <c r="AQ310" s="3563"/>
      <c r="AR310" s="3563"/>
      <c r="AS310" s="3563"/>
    </row>
    <row r="311" spans="1:45" ht="15.75" customHeight="1" x14ac:dyDescent="0.15">
      <c r="A311" s="2913" t="s">
        <v>5133</v>
      </c>
      <c r="B311" s="2918"/>
      <c r="C311" s="2918"/>
      <c r="D311" s="2918"/>
      <c r="E311" s="2918"/>
      <c r="F311" s="2918"/>
      <c r="U311" s="256"/>
      <c r="V311" s="256"/>
      <c r="AD311" s="2918"/>
      <c r="AE311" s="2918"/>
      <c r="AF311" s="2918"/>
      <c r="AL311" s="2931"/>
      <c r="AM311" s="2931"/>
      <c r="AN311" s="2931"/>
      <c r="AO311" s="2058"/>
      <c r="AP311" s="2058"/>
      <c r="AQ311" s="2058"/>
      <c r="AR311" s="2058"/>
      <c r="AS311" s="2058"/>
    </row>
    <row r="312" spans="1:45" ht="15.75" customHeight="1" x14ac:dyDescent="0.15">
      <c r="A312" s="2913"/>
      <c r="B312" s="2918"/>
      <c r="C312" s="2918"/>
      <c r="D312" s="2918"/>
      <c r="E312" s="2918"/>
      <c r="F312" s="2918"/>
      <c r="U312" s="256"/>
      <c r="V312" s="256"/>
      <c r="AD312" s="2918"/>
      <c r="AE312" s="2918"/>
      <c r="AF312" s="2918"/>
      <c r="AL312" s="2931"/>
      <c r="AM312" s="2931"/>
      <c r="AN312" s="2931"/>
      <c r="AO312" s="2058"/>
      <c r="AP312" s="2058"/>
      <c r="AQ312" s="2058"/>
      <c r="AR312" s="2058"/>
      <c r="AS312" s="2058"/>
    </row>
    <row r="313" spans="1:45" ht="15.75" customHeight="1" x14ac:dyDescent="0.15">
      <c r="A313" s="2913"/>
      <c r="B313" s="2918"/>
      <c r="C313" s="2918"/>
      <c r="D313" s="2918"/>
      <c r="E313" s="2918"/>
      <c r="F313" s="2918"/>
      <c r="U313" s="256"/>
      <c r="V313" s="256"/>
      <c r="AD313" s="2918"/>
      <c r="AE313" s="2918"/>
      <c r="AF313" s="2918"/>
      <c r="AL313" s="2931"/>
      <c r="AM313" s="2931"/>
      <c r="AN313" s="2931"/>
      <c r="AO313" s="2058"/>
      <c r="AP313" s="2058"/>
      <c r="AQ313" s="2058"/>
      <c r="AR313" s="2058"/>
      <c r="AS313" s="2058"/>
    </row>
    <row r="314" spans="1:45" ht="15.75" customHeight="1" x14ac:dyDescent="0.15">
      <c r="A314" s="2913"/>
      <c r="B314" s="2918"/>
      <c r="C314" s="2918"/>
      <c r="D314" s="2918"/>
      <c r="E314" s="2918"/>
      <c r="F314" s="2918"/>
      <c r="U314" s="256"/>
      <c r="V314" s="256"/>
      <c r="AD314" s="2918"/>
      <c r="AE314" s="2918"/>
      <c r="AF314" s="2918"/>
      <c r="AL314" s="2931"/>
      <c r="AM314" s="2931"/>
      <c r="AN314" s="2931"/>
      <c r="AO314" s="2058"/>
      <c r="AP314" s="2058"/>
      <c r="AQ314" s="2058"/>
      <c r="AR314" s="2058"/>
      <c r="AS314" s="2058"/>
    </row>
    <row r="315" spans="1:45" ht="15.75" customHeight="1" x14ac:dyDescent="0.15">
      <c r="A315" s="2913"/>
      <c r="B315" s="2918"/>
      <c r="C315" s="2918"/>
      <c r="D315" s="2918"/>
      <c r="E315" s="2918"/>
      <c r="F315" s="2918"/>
      <c r="U315" s="256"/>
      <c r="V315" s="256"/>
      <c r="AD315" s="2918"/>
      <c r="AE315" s="2918"/>
      <c r="AF315" s="2918"/>
      <c r="AL315" s="2931"/>
      <c r="AM315" s="2931"/>
      <c r="AN315" s="2931"/>
      <c r="AO315" s="2058"/>
      <c r="AP315" s="2058"/>
      <c r="AQ315" s="2058"/>
      <c r="AR315" s="2058"/>
      <c r="AS315" s="2058"/>
    </row>
    <row r="316" spans="1:45" s="191" customFormat="1" ht="15.75" customHeight="1" x14ac:dyDescent="0.15">
      <c r="A316" s="2913"/>
      <c r="B316" s="2918"/>
      <c r="C316" s="2918"/>
      <c r="D316" s="2918"/>
      <c r="E316" s="2918"/>
      <c r="F316" s="2918"/>
      <c r="G316" s="256"/>
      <c r="H316" s="256"/>
      <c r="I316" s="256"/>
      <c r="J316" s="256"/>
      <c r="K316" s="256"/>
      <c r="L316" s="256"/>
      <c r="M316" s="256"/>
      <c r="N316" s="256"/>
      <c r="O316" s="256"/>
      <c r="P316" s="256"/>
      <c r="Q316" s="256"/>
      <c r="R316" s="256"/>
      <c r="S316" s="256"/>
      <c r="T316" s="256"/>
      <c r="U316" s="256"/>
      <c r="V316" s="256"/>
      <c r="W316" s="2918"/>
      <c r="X316" s="2918"/>
      <c r="Y316" s="2918"/>
      <c r="Z316" s="2918"/>
      <c r="AA316" s="2918"/>
      <c r="AB316" s="2918"/>
      <c r="AC316" s="2918"/>
      <c r="AD316" s="2918"/>
      <c r="AE316" s="2918"/>
      <c r="AF316" s="2918"/>
      <c r="AG316" s="2931"/>
      <c r="AH316" s="2931"/>
      <c r="AI316" s="2931"/>
      <c r="AJ316" s="2931"/>
      <c r="AK316" s="2931"/>
      <c r="AL316" s="2931"/>
      <c r="AM316" s="2931"/>
      <c r="AN316" s="2931"/>
      <c r="AO316" s="2058"/>
      <c r="AP316" s="2058"/>
      <c r="AQ316" s="2058"/>
      <c r="AR316" s="2058"/>
      <c r="AS316" s="2058"/>
    </row>
    <row r="317" spans="1:45" ht="15.75" customHeight="1" x14ac:dyDescent="0.15">
      <c r="A317" s="2913"/>
      <c r="G317" s="1402"/>
      <c r="H317" s="1402"/>
      <c r="I317" s="1402"/>
      <c r="J317" s="1402"/>
      <c r="K317" s="1402"/>
      <c r="L317" s="1402"/>
      <c r="M317" s="1402"/>
      <c r="N317" s="1402"/>
      <c r="O317" s="1402"/>
      <c r="P317" s="1402"/>
      <c r="Q317" s="1402"/>
      <c r="R317" s="1402"/>
      <c r="S317" s="1402"/>
      <c r="T317" s="1402"/>
      <c r="U317" s="1402"/>
      <c r="V317" s="1402"/>
      <c r="W317" s="1403"/>
      <c r="X317" s="1403"/>
      <c r="Y317" s="1403"/>
      <c r="Z317" s="1403"/>
      <c r="AA317" s="1403"/>
      <c r="AB317" s="1403"/>
      <c r="AC317" s="1403"/>
      <c r="AD317" s="1403"/>
      <c r="AE317" s="1403"/>
      <c r="AF317" s="1403"/>
      <c r="AG317" s="1403"/>
      <c r="AH317" s="1403"/>
      <c r="AI317" s="1403"/>
      <c r="AJ317" s="1403"/>
      <c r="AK317" s="1403"/>
      <c r="AL317" s="1403"/>
      <c r="AM317" s="1403"/>
      <c r="AN317" s="1403"/>
      <c r="AO317" s="1402"/>
      <c r="AP317" s="1402"/>
      <c r="AQ317" s="1402"/>
      <c r="AR317" s="1402"/>
      <c r="AS317" s="1405"/>
    </row>
    <row r="318" spans="1:45" s="3" customFormat="1" ht="15.75" customHeight="1" x14ac:dyDescent="0.15">
      <c r="A318" s="1399" t="s">
        <v>3274</v>
      </c>
      <c r="B318" s="1400"/>
      <c r="C318" s="1400"/>
      <c r="D318" s="1400"/>
      <c r="E318" s="1400"/>
      <c r="F318" s="1400"/>
      <c r="G318" s="1402"/>
      <c r="H318" s="1402"/>
      <c r="I318" s="1402"/>
      <c r="J318" s="1402"/>
      <c r="K318" s="1402"/>
      <c r="L318" s="1402"/>
      <c r="M318" s="1402"/>
      <c r="N318" s="1402"/>
      <c r="O318" s="1402"/>
      <c r="P318" s="1402"/>
      <c r="Q318" s="1402"/>
      <c r="R318" s="1402"/>
      <c r="S318" s="1402"/>
      <c r="T318" s="1402"/>
      <c r="U318" s="1402"/>
      <c r="V318" s="1402"/>
      <c r="W318" s="1403"/>
      <c r="X318" s="1403"/>
      <c r="Y318" s="1403"/>
      <c r="Z318" s="1403"/>
      <c r="AA318" s="1403"/>
      <c r="AB318" s="1403"/>
      <c r="AC318" s="1403"/>
      <c r="AD318" s="1403"/>
      <c r="AE318" s="1403"/>
      <c r="AF318" s="1403"/>
      <c r="AG318" s="1403"/>
      <c r="AH318" s="1403"/>
      <c r="AI318" s="1403"/>
      <c r="AJ318" s="1403"/>
      <c r="AK318" s="1403"/>
      <c r="AL318" s="1403"/>
      <c r="AM318" s="1403"/>
      <c r="AN318" s="1403"/>
      <c r="AO318" s="1402"/>
      <c r="AP318" s="1402"/>
      <c r="AQ318" s="1402"/>
      <c r="AR318" s="3573">
        <v>154</v>
      </c>
      <c r="AS318" s="3573"/>
    </row>
    <row r="319" spans="1:45" s="258" customFormat="1" ht="15.75" customHeight="1" x14ac:dyDescent="0.15">
      <c r="A319" s="1402"/>
      <c r="B319" s="1403"/>
      <c r="C319" s="1403"/>
      <c r="D319" s="1403"/>
      <c r="E319" s="1403"/>
      <c r="F319" s="1403"/>
      <c r="G319" s="1402"/>
      <c r="H319" s="1402"/>
      <c r="I319" s="1402"/>
      <c r="J319" s="1402"/>
      <c r="K319" s="1402"/>
      <c r="L319" s="1402"/>
      <c r="M319" s="1402"/>
      <c r="N319" s="1402"/>
      <c r="O319" s="1402"/>
      <c r="P319" s="1402"/>
      <c r="Q319" s="1402"/>
      <c r="R319" s="1402"/>
      <c r="S319" s="1402"/>
      <c r="T319" s="1402"/>
      <c r="U319" s="1402"/>
      <c r="V319" s="1402"/>
      <c r="W319" s="1403"/>
      <c r="X319" s="1403"/>
      <c r="Y319" s="1403"/>
      <c r="Z319" s="1403"/>
      <c r="AA319" s="1403"/>
      <c r="AB319" s="1403"/>
      <c r="AC319" s="1403"/>
      <c r="AD319" s="1403"/>
      <c r="AE319" s="1403"/>
      <c r="AF319" s="1403"/>
      <c r="AG319" s="1403"/>
      <c r="AH319" s="1403"/>
      <c r="AI319" s="1403"/>
      <c r="AJ319" s="1403"/>
      <c r="AK319" s="1403"/>
      <c r="AL319" s="1403"/>
      <c r="AM319" s="1403"/>
      <c r="AN319" s="1403"/>
      <c r="AO319" s="1402"/>
      <c r="AP319" s="1402"/>
      <c r="AQ319" s="1402"/>
      <c r="AR319" s="1402"/>
      <c r="AS319" s="1402"/>
    </row>
    <row r="320" spans="1:45" s="256" customFormat="1" ht="15.75" customHeight="1" x14ac:dyDescent="0.15">
      <c r="A320" s="1239" t="s">
        <v>4311</v>
      </c>
      <c r="B320" s="1404"/>
      <c r="C320" s="1403"/>
      <c r="D320" s="1403"/>
      <c r="E320" s="1403"/>
      <c r="F320" s="1403"/>
      <c r="G320" s="1402"/>
      <c r="H320" s="1402"/>
      <c r="I320" s="1402"/>
      <c r="J320" s="1402"/>
      <c r="K320" s="1402"/>
      <c r="L320" s="1402"/>
      <c r="M320" s="1402"/>
      <c r="N320" s="1402"/>
      <c r="O320" s="1402"/>
      <c r="P320" s="1402"/>
      <c r="Q320" s="1402"/>
      <c r="R320" s="1402"/>
      <c r="S320" s="1402"/>
      <c r="T320" s="1402"/>
      <c r="U320" s="1402"/>
      <c r="V320" s="1402"/>
      <c r="W320" s="1403"/>
      <c r="X320" s="1403"/>
      <c r="Y320" s="1403"/>
      <c r="Z320" s="1403"/>
      <c r="AA320" s="1403"/>
      <c r="AB320" s="1403"/>
      <c r="AC320" s="1403"/>
      <c r="AD320" s="1403"/>
      <c r="AE320" s="1403"/>
      <c r="AF320" s="1403"/>
      <c r="AG320" s="1403"/>
      <c r="AH320" s="1403"/>
      <c r="AI320" s="1403"/>
      <c r="AJ320" s="1403"/>
      <c r="AK320" s="1403"/>
      <c r="AL320" s="1403"/>
      <c r="AM320" s="1403"/>
      <c r="AN320" s="1403"/>
      <c r="AO320" s="1402"/>
      <c r="AP320" s="1402"/>
      <c r="AQ320" s="1402"/>
      <c r="AR320" s="1402"/>
      <c r="AS320" s="1402"/>
    </row>
    <row r="321" spans="1:61" ht="15.75" customHeight="1" x14ac:dyDescent="0.15">
      <c r="A321" s="2913" t="s">
        <v>4309</v>
      </c>
      <c r="B321" s="1398"/>
      <c r="G321" s="1402"/>
      <c r="H321" s="1402"/>
      <c r="I321" s="1402"/>
      <c r="J321" s="1402"/>
      <c r="K321" s="1402"/>
      <c r="L321" s="1402"/>
      <c r="M321" s="1402"/>
      <c r="N321" s="1402"/>
      <c r="O321" s="1402"/>
      <c r="P321" s="1402"/>
      <c r="Q321" s="1402"/>
      <c r="R321" s="1402"/>
      <c r="S321" s="1402"/>
      <c r="T321" s="1402"/>
      <c r="U321" s="1402"/>
      <c r="V321" s="1402"/>
      <c r="W321" s="1403"/>
      <c r="X321" s="1403"/>
      <c r="Y321" s="1403"/>
      <c r="Z321" s="1403"/>
      <c r="AA321" s="1403"/>
      <c r="AB321" s="1403"/>
      <c r="AC321" s="1403"/>
      <c r="AD321" s="1403"/>
      <c r="AE321" s="1403"/>
      <c r="AF321" s="1403"/>
      <c r="AG321" s="1403"/>
      <c r="AH321" s="1403"/>
      <c r="AI321" s="1403"/>
      <c r="AJ321" s="1403"/>
      <c r="AK321" s="1403"/>
      <c r="AL321" s="1403"/>
      <c r="AM321" s="1403"/>
      <c r="AN321" s="1403"/>
      <c r="AO321" s="1402"/>
      <c r="AP321" s="1402"/>
      <c r="AQ321" s="1402"/>
      <c r="AR321" s="1402"/>
      <c r="AS321" s="1405"/>
    </row>
    <row r="322" spans="1:61" ht="15.75" customHeight="1" x14ac:dyDescent="0.15">
      <c r="A322" s="2925"/>
      <c r="B322" s="2926"/>
      <c r="C322" s="2926"/>
      <c r="D322" s="2926"/>
      <c r="E322" s="2926"/>
      <c r="F322" s="2927"/>
      <c r="G322" s="3032" t="s">
        <v>5004</v>
      </c>
      <c r="H322" s="3032"/>
      <c r="I322" s="3032"/>
      <c r="J322" s="3032"/>
      <c r="K322" s="3032"/>
      <c r="L322" s="3032"/>
      <c r="M322" s="3032"/>
      <c r="N322" s="3032"/>
      <c r="O322" s="3032"/>
      <c r="P322" s="3032"/>
      <c r="Q322" s="3032"/>
      <c r="R322" s="3032"/>
      <c r="S322" s="3032"/>
      <c r="T322" s="3032"/>
      <c r="U322" s="3032"/>
      <c r="V322" s="3032"/>
      <c r="W322" s="3561" t="s">
        <v>1642</v>
      </c>
      <c r="X322" s="3561"/>
      <c r="Y322" s="3561"/>
      <c r="Z322" s="3561"/>
      <c r="AA322" s="3561"/>
      <c r="AB322" s="3561" t="s">
        <v>1643</v>
      </c>
      <c r="AC322" s="3561"/>
      <c r="AD322" s="3561"/>
      <c r="AE322" s="3561"/>
      <c r="AF322" s="3561"/>
      <c r="AG322" s="3561" t="s">
        <v>1644</v>
      </c>
      <c r="AH322" s="3561"/>
      <c r="AI322" s="3561"/>
      <c r="AJ322" s="3561"/>
      <c r="AK322" s="3561"/>
      <c r="AL322" s="3561"/>
      <c r="AM322" s="3561"/>
      <c r="AN322" s="3561"/>
      <c r="AO322" s="3561" t="s">
        <v>1645</v>
      </c>
      <c r="AP322" s="3561"/>
      <c r="AQ322" s="3561"/>
      <c r="AR322" s="3561"/>
      <c r="AS322" s="3561"/>
    </row>
    <row r="323" spans="1:61" ht="15.75" customHeight="1" x14ac:dyDescent="0.15">
      <c r="A323" s="3528" t="s">
        <v>5435</v>
      </c>
      <c r="B323" s="3583" t="s">
        <v>1710</v>
      </c>
      <c r="C323" s="3586" t="s">
        <v>5466</v>
      </c>
      <c r="D323" s="3587"/>
      <c r="E323" s="3587"/>
      <c r="F323" s="3588"/>
      <c r="G323" s="3560" t="s">
        <v>1875</v>
      </c>
      <c r="H323" s="3560"/>
      <c r="I323" s="3560"/>
      <c r="J323" s="3560"/>
      <c r="K323" s="3560"/>
      <c r="L323" s="3560"/>
      <c r="M323" s="3560"/>
      <c r="N323" s="3560"/>
      <c r="O323" s="3560"/>
      <c r="P323" s="3560"/>
      <c r="Q323" s="3560"/>
      <c r="R323" s="3560"/>
      <c r="S323" s="3560"/>
      <c r="T323" s="3560"/>
      <c r="U323" s="3560"/>
      <c r="V323" s="3560"/>
      <c r="W323" s="3561" t="s">
        <v>1716</v>
      </c>
      <c r="X323" s="3561"/>
      <c r="Y323" s="3561"/>
      <c r="Z323" s="3561"/>
      <c r="AA323" s="3561"/>
      <c r="AB323" s="3561" t="s">
        <v>1717</v>
      </c>
      <c r="AC323" s="3561"/>
      <c r="AD323" s="3561"/>
      <c r="AE323" s="3561"/>
      <c r="AF323" s="3561"/>
      <c r="AG323" s="3562" t="s">
        <v>1733</v>
      </c>
      <c r="AH323" s="3562"/>
      <c r="AI323" s="3562"/>
      <c r="AJ323" s="3562"/>
      <c r="AK323" s="3562"/>
      <c r="AL323" s="3562"/>
      <c r="AM323" s="3562"/>
      <c r="AN323" s="3562"/>
      <c r="AO323" s="3563" t="s">
        <v>5465</v>
      </c>
      <c r="AP323" s="3563"/>
      <c r="AQ323" s="3563"/>
      <c r="AR323" s="3563"/>
      <c r="AS323" s="3563"/>
      <c r="BI323" s="2933"/>
    </row>
    <row r="324" spans="1:61" ht="15.75" customHeight="1" x14ac:dyDescent="0.15">
      <c r="A324" s="3529"/>
      <c r="B324" s="3584"/>
      <c r="C324" s="3589"/>
      <c r="D324" s="3590"/>
      <c r="E324" s="3590"/>
      <c r="F324" s="3591"/>
      <c r="G324" s="3560" t="s">
        <v>1876</v>
      </c>
      <c r="H324" s="3560"/>
      <c r="I324" s="3560"/>
      <c r="J324" s="3560"/>
      <c r="K324" s="3560"/>
      <c r="L324" s="3560"/>
      <c r="M324" s="3560"/>
      <c r="N324" s="3560"/>
      <c r="O324" s="3560"/>
      <c r="P324" s="3560"/>
      <c r="Q324" s="3560"/>
      <c r="R324" s="3560"/>
      <c r="S324" s="3560"/>
      <c r="T324" s="3560"/>
      <c r="U324" s="3560"/>
      <c r="V324" s="3560"/>
      <c r="W324" s="3561" t="s">
        <v>1869</v>
      </c>
      <c r="X324" s="3561"/>
      <c r="Y324" s="3561"/>
      <c r="Z324" s="3561"/>
      <c r="AA324" s="3561"/>
      <c r="AB324" s="3561" t="s">
        <v>1648</v>
      </c>
      <c r="AC324" s="3561"/>
      <c r="AD324" s="3561"/>
      <c r="AE324" s="3561"/>
      <c r="AF324" s="3561"/>
      <c r="AG324" s="3562" t="s">
        <v>1877</v>
      </c>
      <c r="AH324" s="3562"/>
      <c r="AI324" s="3562"/>
      <c r="AJ324" s="3562"/>
      <c r="AK324" s="3562"/>
      <c r="AL324" s="3562"/>
      <c r="AM324" s="3562"/>
      <c r="AN324" s="3562"/>
      <c r="AO324" s="3563" t="s">
        <v>5445</v>
      </c>
      <c r="AP324" s="3563"/>
      <c r="AQ324" s="3563"/>
      <c r="AR324" s="3563"/>
      <c r="AS324" s="3563"/>
    </row>
    <row r="325" spans="1:61" ht="15.75" customHeight="1" x14ac:dyDescent="0.15">
      <c r="A325" s="3529"/>
      <c r="B325" s="3584"/>
      <c r="C325" s="3589"/>
      <c r="D325" s="3590"/>
      <c r="E325" s="3590"/>
      <c r="F325" s="3591"/>
      <c r="G325" s="3560" t="s">
        <v>1878</v>
      </c>
      <c r="H325" s="3560"/>
      <c r="I325" s="3560"/>
      <c r="J325" s="3560"/>
      <c r="K325" s="3560"/>
      <c r="L325" s="3560"/>
      <c r="M325" s="3560"/>
      <c r="N325" s="3560"/>
      <c r="O325" s="3560"/>
      <c r="P325" s="3560"/>
      <c r="Q325" s="3560"/>
      <c r="R325" s="3560"/>
      <c r="S325" s="3560"/>
      <c r="T325" s="3560"/>
      <c r="U325" s="3560"/>
      <c r="V325" s="3560"/>
      <c r="W325" s="3561" t="s">
        <v>1869</v>
      </c>
      <c r="X325" s="3561"/>
      <c r="Y325" s="3561"/>
      <c r="Z325" s="3561"/>
      <c r="AA325" s="3561"/>
      <c r="AB325" s="3561" t="s">
        <v>1704</v>
      </c>
      <c r="AC325" s="3561"/>
      <c r="AD325" s="3561"/>
      <c r="AE325" s="3561"/>
      <c r="AF325" s="3561"/>
      <c r="AG325" s="3562" t="s">
        <v>1877</v>
      </c>
      <c r="AH325" s="3562"/>
      <c r="AI325" s="3562"/>
      <c r="AJ325" s="3562"/>
      <c r="AK325" s="3562"/>
      <c r="AL325" s="3562"/>
      <c r="AM325" s="3562"/>
      <c r="AN325" s="3562"/>
      <c r="AO325" s="3563" t="s">
        <v>5467</v>
      </c>
      <c r="AP325" s="3563"/>
      <c r="AQ325" s="3563"/>
      <c r="AR325" s="3563"/>
      <c r="AS325" s="3563"/>
    </row>
    <row r="326" spans="1:61" ht="15.75" customHeight="1" x14ac:dyDescent="0.15">
      <c r="A326" s="3529"/>
      <c r="B326" s="3584"/>
      <c r="C326" s="3589"/>
      <c r="D326" s="3590"/>
      <c r="E326" s="3590"/>
      <c r="F326" s="3591"/>
      <c r="G326" s="3560" t="s">
        <v>1879</v>
      </c>
      <c r="H326" s="3560"/>
      <c r="I326" s="3560"/>
      <c r="J326" s="3560"/>
      <c r="K326" s="3560"/>
      <c r="L326" s="3560"/>
      <c r="M326" s="3560"/>
      <c r="N326" s="3560"/>
      <c r="O326" s="3560"/>
      <c r="P326" s="3560"/>
      <c r="Q326" s="3560"/>
      <c r="R326" s="3560"/>
      <c r="S326" s="3560"/>
      <c r="T326" s="3560"/>
      <c r="U326" s="3560"/>
      <c r="V326" s="3560"/>
      <c r="W326" s="3561" t="s">
        <v>1843</v>
      </c>
      <c r="X326" s="3561"/>
      <c r="Y326" s="3561"/>
      <c r="Z326" s="3561"/>
      <c r="AA326" s="3561"/>
      <c r="AB326" s="3561" t="s">
        <v>1648</v>
      </c>
      <c r="AC326" s="3561"/>
      <c r="AD326" s="3561"/>
      <c r="AE326" s="3561"/>
      <c r="AF326" s="3561"/>
      <c r="AG326" s="3562" t="s">
        <v>818</v>
      </c>
      <c r="AH326" s="3562"/>
      <c r="AI326" s="3562"/>
      <c r="AJ326" s="3562"/>
      <c r="AK326" s="3562"/>
      <c r="AL326" s="3562"/>
      <c r="AM326" s="3562"/>
      <c r="AN326" s="3562"/>
      <c r="AO326" s="3563" t="s">
        <v>5468</v>
      </c>
      <c r="AP326" s="3563"/>
      <c r="AQ326" s="3563"/>
      <c r="AR326" s="3563"/>
      <c r="AS326" s="3563"/>
    </row>
    <row r="327" spans="1:61" s="191" customFormat="1" ht="15.75" customHeight="1" x14ac:dyDescent="0.15">
      <c r="A327" s="3529"/>
      <c r="B327" s="3584"/>
      <c r="C327" s="3592"/>
      <c r="D327" s="3593"/>
      <c r="E327" s="3593"/>
      <c r="F327" s="3594"/>
      <c r="G327" s="3560" t="s">
        <v>1879</v>
      </c>
      <c r="H327" s="3560"/>
      <c r="I327" s="3560"/>
      <c r="J327" s="3560"/>
      <c r="K327" s="3560"/>
      <c r="L327" s="3560"/>
      <c r="M327" s="3560"/>
      <c r="N327" s="3560"/>
      <c r="O327" s="3560"/>
      <c r="P327" s="3560"/>
      <c r="Q327" s="3560"/>
      <c r="R327" s="3560"/>
      <c r="S327" s="3560"/>
      <c r="T327" s="3560"/>
      <c r="U327" s="3560"/>
      <c r="V327" s="3560"/>
      <c r="W327" s="3561" t="s">
        <v>1736</v>
      </c>
      <c r="X327" s="3561"/>
      <c r="Y327" s="3561"/>
      <c r="Z327" s="3561"/>
      <c r="AA327" s="3561"/>
      <c r="AB327" s="3561" t="s">
        <v>1648</v>
      </c>
      <c r="AC327" s="3561"/>
      <c r="AD327" s="3561"/>
      <c r="AE327" s="3561"/>
      <c r="AF327" s="3561"/>
      <c r="AG327" s="3562" t="s">
        <v>1766</v>
      </c>
      <c r="AH327" s="3562"/>
      <c r="AI327" s="3562"/>
      <c r="AJ327" s="3562"/>
      <c r="AK327" s="3562"/>
      <c r="AL327" s="3562"/>
      <c r="AM327" s="3562"/>
      <c r="AN327" s="3562"/>
      <c r="AO327" s="3563" t="s">
        <v>5468</v>
      </c>
      <c r="AP327" s="3563"/>
      <c r="AQ327" s="3563"/>
      <c r="AR327" s="3563"/>
      <c r="AS327" s="3563"/>
    </row>
    <row r="328" spans="1:61" ht="15.75" customHeight="1" x14ac:dyDescent="0.15">
      <c r="A328" s="3529"/>
      <c r="B328" s="3584"/>
      <c r="C328" s="3564" t="s">
        <v>1734</v>
      </c>
      <c r="D328" s="3565"/>
      <c r="E328" s="3565"/>
      <c r="F328" s="3566"/>
      <c r="G328" s="3560" t="s">
        <v>1880</v>
      </c>
      <c r="H328" s="3560"/>
      <c r="I328" s="3560"/>
      <c r="J328" s="3560"/>
      <c r="K328" s="3560"/>
      <c r="L328" s="3560"/>
      <c r="M328" s="3560"/>
      <c r="N328" s="3560"/>
      <c r="O328" s="3560"/>
      <c r="P328" s="3560"/>
      <c r="Q328" s="3560"/>
      <c r="R328" s="3560"/>
      <c r="S328" s="3560"/>
      <c r="T328" s="3560"/>
      <c r="U328" s="3560"/>
      <c r="V328" s="3560"/>
      <c r="W328" s="3561" t="s">
        <v>5469</v>
      </c>
      <c r="X328" s="3561"/>
      <c r="Y328" s="3561"/>
      <c r="Z328" s="3561"/>
      <c r="AA328" s="3561"/>
      <c r="AB328" s="3561" t="s">
        <v>2046</v>
      </c>
      <c r="AC328" s="3561"/>
      <c r="AD328" s="3561"/>
      <c r="AE328" s="3561"/>
      <c r="AF328" s="3561"/>
      <c r="AG328" s="3562" t="s">
        <v>1881</v>
      </c>
      <c r="AH328" s="3562"/>
      <c r="AI328" s="3562"/>
      <c r="AJ328" s="3562"/>
      <c r="AK328" s="3562"/>
      <c r="AL328" s="3562"/>
      <c r="AM328" s="3562"/>
      <c r="AN328" s="3562"/>
      <c r="AO328" s="3563" t="s">
        <v>5470</v>
      </c>
      <c r="AP328" s="3563"/>
      <c r="AQ328" s="3563"/>
      <c r="AR328" s="3563"/>
      <c r="AS328" s="3563"/>
    </row>
    <row r="329" spans="1:61" ht="15.75" customHeight="1" x14ac:dyDescent="0.15">
      <c r="A329" s="3529"/>
      <c r="B329" s="3584"/>
      <c r="C329" s="3570"/>
      <c r="D329" s="3571"/>
      <c r="E329" s="3571"/>
      <c r="F329" s="3572"/>
      <c r="G329" s="3560" t="s">
        <v>1882</v>
      </c>
      <c r="H329" s="3560"/>
      <c r="I329" s="3560"/>
      <c r="J329" s="3560"/>
      <c r="K329" s="3560"/>
      <c r="L329" s="3560"/>
      <c r="M329" s="3560"/>
      <c r="N329" s="3560"/>
      <c r="O329" s="3560"/>
      <c r="P329" s="3560"/>
      <c r="Q329" s="3560"/>
      <c r="R329" s="3560"/>
      <c r="S329" s="3560"/>
      <c r="T329" s="3560"/>
      <c r="U329" s="3560"/>
      <c r="V329" s="3560"/>
      <c r="W329" s="3561" t="s">
        <v>4298</v>
      </c>
      <c r="X329" s="3561"/>
      <c r="Y329" s="3561"/>
      <c r="Z329" s="3561"/>
      <c r="AA329" s="3561"/>
      <c r="AB329" s="3561" t="s">
        <v>1648</v>
      </c>
      <c r="AC329" s="3561"/>
      <c r="AD329" s="3561"/>
      <c r="AE329" s="3561"/>
      <c r="AF329" s="3561"/>
      <c r="AG329" s="3562" t="s">
        <v>818</v>
      </c>
      <c r="AH329" s="3562"/>
      <c r="AI329" s="3562"/>
      <c r="AJ329" s="3562"/>
      <c r="AK329" s="3562"/>
      <c r="AL329" s="3562"/>
      <c r="AM329" s="3562"/>
      <c r="AN329" s="3562"/>
      <c r="AO329" s="3563" t="s">
        <v>5471</v>
      </c>
      <c r="AP329" s="3563"/>
      <c r="AQ329" s="3563"/>
      <c r="AR329" s="3563"/>
      <c r="AS329" s="3563"/>
    </row>
    <row r="330" spans="1:61" ht="15.75" customHeight="1" x14ac:dyDescent="0.15">
      <c r="A330" s="3529"/>
      <c r="B330" s="3584"/>
      <c r="C330" s="3574" t="s">
        <v>814</v>
      </c>
      <c r="D330" s="3575"/>
      <c r="E330" s="3575"/>
      <c r="F330" s="3576"/>
      <c r="G330" s="3560" t="s">
        <v>1883</v>
      </c>
      <c r="H330" s="3560"/>
      <c r="I330" s="3560"/>
      <c r="J330" s="3560"/>
      <c r="K330" s="3560"/>
      <c r="L330" s="3560"/>
      <c r="M330" s="3560"/>
      <c r="N330" s="3560"/>
      <c r="O330" s="3560"/>
      <c r="P330" s="3560"/>
      <c r="Q330" s="3560"/>
      <c r="R330" s="3560"/>
      <c r="S330" s="3560"/>
      <c r="T330" s="3560"/>
      <c r="U330" s="3560"/>
      <c r="V330" s="3560"/>
      <c r="W330" s="3561" t="s">
        <v>1686</v>
      </c>
      <c r="X330" s="3561"/>
      <c r="Y330" s="3561"/>
      <c r="Z330" s="3561"/>
      <c r="AA330" s="3561"/>
      <c r="AB330" s="3561" t="s">
        <v>1648</v>
      </c>
      <c r="AC330" s="3561"/>
      <c r="AD330" s="3561"/>
      <c r="AE330" s="3561"/>
      <c r="AF330" s="3561"/>
      <c r="AG330" s="3562" t="s">
        <v>1823</v>
      </c>
      <c r="AH330" s="3562"/>
      <c r="AI330" s="3562"/>
      <c r="AJ330" s="3562"/>
      <c r="AK330" s="3562"/>
      <c r="AL330" s="3562"/>
      <c r="AM330" s="3562"/>
      <c r="AN330" s="3562"/>
      <c r="AO330" s="3563" t="s">
        <v>5472</v>
      </c>
      <c r="AP330" s="3563"/>
      <c r="AQ330" s="3563"/>
      <c r="AR330" s="3563"/>
      <c r="AS330" s="3563"/>
    </row>
    <row r="331" spans="1:61" ht="15.75" customHeight="1" x14ac:dyDescent="0.15">
      <c r="A331" s="3529"/>
      <c r="B331" s="3584"/>
      <c r="C331" s="3577"/>
      <c r="D331" s="3578"/>
      <c r="E331" s="3578"/>
      <c r="F331" s="3579"/>
      <c r="G331" s="3560" t="s">
        <v>1885</v>
      </c>
      <c r="H331" s="3560"/>
      <c r="I331" s="3560"/>
      <c r="J331" s="3560"/>
      <c r="K331" s="3560"/>
      <c r="L331" s="3560"/>
      <c r="M331" s="3560"/>
      <c r="N331" s="3560"/>
      <c r="O331" s="3560"/>
      <c r="P331" s="3560"/>
      <c r="Q331" s="3560"/>
      <c r="R331" s="3560"/>
      <c r="S331" s="3560"/>
      <c r="T331" s="3560"/>
      <c r="U331" s="3560"/>
      <c r="V331" s="3560"/>
      <c r="W331" s="3561" t="s">
        <v>1886</v>
      </c>
      <c r="X331" s="3561"/>
      <c r="Y331" s="3561"/>
      <c r="Z331" s="3561"/>
      <c r="AA331" s="3561"/>
      <c r="AB331" s="3561" t="s">
        <v>1698</v>
      </c>
      <c r="AC331" s="3561"/>
      <c r="AD331" s="3561"/>
      <c r="AE331" s="3561"/>
      <c r="AF331" s="3561"/>
      <c r="AG331" s="3562" t="s">
        <v>1887</v>
      </c>
      <c r="AH331" s="3562"/>
      <c r="AI331" s="3562"/>
      <c r="AJ331" s="3562"/>
      <c r="AK331" s="3562"/>
      <c r="AL331" s="3562"/>
      <c r="AM331" s="3562"/>
      <c r="AN331" s="3562"/>
      <c r="AO331" s="3563" t="s">
        <v>5473</v>
      </c>
      <c r="AP331" s="3563"/>
      <c r="AQ331" s="3563"/>
      <c r="AR331" s="3563"/>
      <c r="AS331" s="3563"/>
    </row>
    <row r="332" spans="1:61" ht="15.75" customHeight="1" x14ac:dyDescent="0.15">
      <c r="A332" s="3529"/>
      <c r="B332" s="3584"/>
      <c r="C332" s="3577"/>
      <c r="D332" s="3578"/>
      <c r="E332" s="3578"/>
      <c r="F332" s="3579"/>
      <c r="G332" s="3560" t="s">
        <v>1884</v>
      </c>
      <c r="H332" s="3560"/>
      <c r="I332" s="3560"/>
      <c r="J332" s="3560"/>
      <c r="K332" s="3560"/>
      <c r="L332" s="3560"/>
      <c r="M332" s="3560"/>
      <c r="N332" s="3560"/>
      <c r="O332" s="3560"/>
      <c r="P332" s="3560"/>
      <c r="Q332" s="3560"/>
      <c r="R332" s="3560"/>
      <c r="S332" s="3560"/>
      <c r="T332" s="3560"/>
      <c r="U332" s="3560"/>
      <c r="V332" s="3560"/>
      <c r="W332" s="3561" t="s">
        <v>4299</v>
      </c>
      <c r="X332" s="3561"/>
      <c r="Y332" s="3561"/>
      <c r="Z332" s="3561"/>
      <c r="AA332" s="3561"/>
      <c r="AB332" s="3561" t="s">
        <v>2186</v>
      </c>
      <c r="AC332" s="3561"/>
      <c r="AD332" s="3561"/>
      <c r="AE332" s="3561"/>
      <c r="AF332" s="3561"/>
      <c r="AG332" s="3562" t="s">
        <v>5474</v>
      </c>
      <c r="AH332" s="3562"/>
      <c r="AI332" s="3562"/>
      <c r="AJ332" s="3562"/>
      <c r="AK332" s="3562"/>
      <c r="AL332" s="3562"/>
      <c r="AM332" s="3562"/>
      <c r="AN332" s="3562"/>
      <c r="AO332" s="3563" t="s">
        <v>5475</v>
      </c>
      <c r="AP332" s="3563"/>
      <c r="AQ332" s="3563"/>
      <c r="AR332" s="3563"/>
      <c r="AS332" s="3563"/>
    </row>
    <row r="333" spans="1:61" ht="15.75" customHeight="1" x14ac:dyDescent="0.15">
      <c r="A333" s="3529"/>
      <c r="B333" s="3584"/>
      <c r="C333" s="3577"/>
      <c r="D333" s="3578"/>
      <c r="E333" s="3578"/>
      <c r="F333" s="3579"/>
      <c r="G333" s="3560" t="s">
        <v>1888</v>
      </c>
      <c r="H333" s="3560"/>
      <c r="I333" s="3560"/>
      <c r="J333" s="3560"/>
      <c r="K333" s="3560"/>
      <c r="L333" s="3560"/>
      <c r="M333" s="3560"/>
      <c r="N333" s="3560"/>
      <c r="O333" s="3560"/>
      <c r="P333" s="3560"/>
      <c r="Q333" s="3560"/>
      <c r="R333" s="3560"/>
      <c r="S333" s="3560"/>
      <c r="T333" s="3560"/>
      <c r="U333" s="3560"/>
      <c r="V333" s="3560"/>
      <c r="W333" s="3561" t="s">
        <v>1857</v>
      </c>
      <c r="X333" s="3561"/>
      <c r="Y333" s="3561"/>
      <c r="Z333" s="3561"/>
      <c r="AA333" s="3561"/>
      <c r="AB333" s="3561" t="s">
        <v>1704</v>
      </c>
      <c r="AC333" s="3561"/>
      <c r="AD333" s="3561"/>
      <c r="AE333" s="3561"/>
      <c r="AF333" s="3561"/>
      <c r="AG333" s="3562" t="s">
        <v>3349</v>
      </c>
      <c r="AH333" s="3562"/>
      <c r="AI333" s="3562"/>
      <c r="AJ333" s="3562"/>
      <c r="AK333" s="3562"/>
      <c r="AL333" s="3562"/>
      <c r="AM333" s="3562"/>
      <c r="AN333" s="3562"/>
      <c r="AO333" s="3563" t="s">
        <v>5476</v>
      </c>
      <c r="AP333" s="3563"/>
      <c r="AQ333" s="3563"/>
      <c r="AR333" s="3563"/>
      <c r="AS333" s="3563"/>
    </row>
    <row r="334" spans="1:61" ht="15.75" customHeight="1" x14ac:dyDescent="0.15">
      <c r="A334" s="3529"/>
      <c r="B334" s="3584"/>
      <c r="C334" s="3577"/>
      <c r="D334" s="3578"/>
      <c r="E334" s="3578"/>
      <c r="F334" s="3579"/>
      <c r="G334" s="3633" t="s">
        <v>5477</v>
      </c>
      <c r="H334" s="3634"/>
      <c r="I334" s="3634"/>
      <c r="J334" s="3634"/>
      <c r="K334" s="3634"/>
      <c r="L334" s="3634"/>
      <c r="M334" s="3634"/>
      <c r="N334" s="3634"/>
      <c r="O334" s="3634"/>
      <c r="P334" s="3634"/>
      <c r="Q334" s="3634"/>
      <c r="R334" s="3634"/>
      <c r="S334" s="3634"/>
      <c r="T334" s="3634"/>
      <c r="U334" s="3634"/>
      <c r="V334" s="3635"/>
      <c r="W334" s="3695" t="s">
        <v>5572</v>
      </c>
      <c r="X334" s="3696"/>
      <c r="Y334" s="3696"/>
      <c r="Z334" s="3696"/>
      <c r="AA334" s="3697"/>
      <c r="AB334" s="3574" t="s">
        <v>1704</v>
      </c>
      <c r="AC334" s="3575"/>
      <c r="AD334" s="3575"/>
      <c r="AE334" s="3575"/>
      <c r="AF334" s="3576"/>
      <c r="AG334" s="3586" t="s">
        <v>5006</v>
      </c>
      <c r="AH334" s="3587"/>
      <c r="AI334" s="3587"/>
      <c r="AJ334" s="3587"/>
      <c r="AK334" s="3587"/>
      <c r="AL334" s="3587"/>
      <c r="AM334" s="3587"/>
      <c r="AN334" s="3588"/>
      <c r="AO334" s="3602" t="s">
        <v>5478</v>
      </c>
      <c r="AP334" s="3603"/>
      <c r="AQ334" s="3603"/>
      <c r="AR334" s="3603"/>
      <c r="AS334" s="3604"/>
    </row>
    <row r="335" spans="1:61" ht="15.75" customHeight="1" x14ac:dyDescent="0.15">
      <c r="A335" s="3529"/>
      <c r="B335" s="3584"/>
      <c r="C335" s="3577"/>
      <c r="D335" s="3578"/>
      <c r="E335" s="3578"/>
      <c r="F335" s="3579"/>
      <c r="G335" s="3706"/>
      <c r="H335" s="3707"/>
      <c r="I335" s="3707"/>
      <c r="J335" s="3707"/>
      <c r="K335" s="3707"/>
      <c r="L335" s="3707"/>
      <c r="M335" s="3707"/>
      <c r="N335" s="3707"/>
      <c r="O335" s="3707"/>
      <c r="P335" s="3707"/>
      <c r="Q335" s="3707"/>
      <c r="R335" s="3707"/>
      <c r="S335" s="3707"/>
      <c r="T335" s="3707"/>
      <c r="U335" s="3707"/>
      <c r="V335" s="3708"/>
      <c r="W335" s="3698"/>
      <c r="X335" s="3699"/>
      <c r="Y335" s="3699"/>
      <c r="Z335" s="3699"/>
      <c r="AA335" s="3700"/>
      <c r="AB335" s="3577"/>
      <c r="AC335" s="3578"/>
      <c r="AD335" s="3578"/>
      <c r="AE335" s="3578"/>
      <c r="AF335" s="3579"/>
      <c r="AG335" s="3589"/>
      <c r="AH335" s="3590"/>
      <c r="AI335" s="3590"/>
      <c r="AJ335" s="3590"/>
      <c r="AK335" s="3590"/>
      <c r="AL335" s="3590"/>
      <c r="AM335" s="3590"/>
      <c r="AN335" s="3591"/>
      <c r="AO335" s="3605"/>
      <c r="AP335" s="3606"/>
      <c r="AQ335" s="3606"/>
      <c r="AR335" s="3606"/>
      <c r="AS335" s="3607"/>
    </row>
    <row r="336" spans="1:61" ht="15.75" customHeight="1" x14ac:dyDescent="0.15">
      <c r="A336" s="3529"/>
      <c r="B336" s="3584"/>
      <c r="C336" s="3577"/>
      <c r="D336" s="3578"/>
      <c r="E336" s="3578"/>
      <c r="F336" s="3579"/>
      <c r="G336" s="3706"/>
      <c r="H336" s="3707"/>
      <c r="I336" s="3707"/>
      <c r="J336" s="3707"/>
      <c r="K336" s="3707"/>
      <c r="L336" s="3707"/>
      <c r="M336" s="3707"/>
      <c r="N336" s="3707"/>
      <c r="O336" s="3707"/>
      <c r="P336" s="3707"/>
      <c r="Q336" s="3707"/>
      <c r="R336" s="3707"/>
      <c r="S336" s="3707"/>
      <c r="T336" s="3707"/>
      <c r="U336" s="3707"/>
      <c r="V336" s="3708"/>
      <c r="W336" s="3698"/>
      <c r="X336" s="3699"/>
      <c r="Y336" s="3699"/>
      <c r="Z336" s="3699"/>
      <c r="AA336" s="3700"/>
      <c r="AB336" s="3577"/>
      <c r="AC336" s="3578"/>
      <c r="AD336" s="3578"/>
      <c r="AE336" s="3578"/>
      <c r="AF336" s="3579"/>
      <c r="AG336" s="3589"/>
      <c r="AH336" s="3590"/>
      <c r="AI336" s="3590"/>
      <c r="AJ336" s="3590"/>
      <c r="AK336" s="3590"/>
      <c r="AL336" s="3590"/>
      <c r="AM336" s="3590"/>
      <c r="AN336" s="3591"/>
      <c r="AO336" s="3605"/>
      <c r="AP336" s="3606"/>
      <c r="AQ336" s="3606"/>
      <c r="AR336" s="3606"/>
      <c r="AS336" s="3607"/>
    </row>
    <row r="337" spans="1:45" ht="22.5" customHeight="1" x14ac:dyDescent="0.15">
      <c r="A337" s="3529"/>
      <c r="B337" s="3584"/>
      <c r="C337" s="3577"/>
      <c r="D337" s="3578"/>
      <c r="E337" s="3578"/>
      <c r="F337" s="3579"/>
      <c r="G337" s="3636"/>
      <c r="H337" s="3637"/>
      <c r="I337" s="3637"/>
      <c r="J337" s="3637"/>
      <c r="K337" s="3637"/>
      <c r="L337" s="3637"/>
      <c r="M337" s="3637"/>
      <c r="N337" s="3637"/>
      <c r="O337" s="3637"/>
      <c r="P337" s="3637"/>
      <c r="Q337" s="3637"/>
      <c r="R337" s="3637"/>
      <c r="S337" s="3637"/>
      <c r="T337" s="3637"/>
      <c r="U337" s="3637"/>
      <c r="V337" s="3638"/>
      <c r="W337" s="3176"/>
      <c r="X337" s="3704"/>
      <c r="Y337" s="3704"/>
      <c r="Z337" s="3704"/>
      <c r="AA337" s="3705"/>
      <c r="AB337" s="3580"/>
      <c r="AC337" s="3581"/>
      <c r="AD337" s="3581"/>
      <c r="AE337" s="3581"/>
      <c r="AF337" s="3582"/>
      <c r="AG337" s="3592"/>
      <c r="AH337" s="3593"/>
      <c r="AI337" s="3593"/>
      <c r="AJ337" s="3593"/>
      <c r="AK337" s="3593"/>
      <c r="AL337" s="3593"/>
      <c r="AM337" s="3593"/>
      <c r="AN337" s="3594"/>
      <c r="AO337" s="3608"/>
      <c r="AP337" s="3609"/>
      <c r="AQ337" s="3609"/>
      <c r="AR337" s="3609"/>
      <c r="AS337" s="3610"/>
    </row>
    <row r="338" spans="1:45" ht="15.75" customHeight="1" x14ac:dyDescent="0.15">
      <c r="A338" s="3529"/>
      <c r="B338" s="3584"/>
      <c r="C338" s="3577"/>
      <c r="D338" s="3578"/>
      <c r="E338" s="3578"/>
      <c r="F338" s="3579"/>
      <c r="G338" s="3611" t="s">
        <v>5479</v>
      </c>
      <c r="H338" s="3612"/>
      <c r="I338" s="3612"/>
      <c r="J338" s="3612"/>
      <c r="K338" s="3612"/>
      <c r="L338" s="3612"/>
      <c r="M338" s="3612"/>
      <c r="N338" s="3612"/>
      <c r="O338" s="3612"/>
      <c r="P338" s="3612"/>
      <c r="Q338" s="3612"/>
      <c r="R338" s="3612"/>
      <c r="S338" s="3612"/>
      <c r="T338" s="3612"/>
      <c r="U338" s="3612"/>
      <c r="V338" s="3613"/>
      <c r="W338" s="3695" t="s">
        <v>5480</v>
      </c>
      <c r="X338" s="3696"/>
      <c r="Y338" s="3696"/>
      <c r="Z338" s="3696"/>
      <c r="AA338" s="3697"/>
      <c r="AB338" s="3574" t="s">
        <v>5007</v>
      </c>
      <c r="AC338" s="3575"/>
      <c r="AD338" s="3575"/>
      <c r="AE338" s="3575"/>
      <c r="AF338" s="3576"/>
      <c r="AG338" s="3564" t="s">
        <v>5008</v>
      </c>
      <c r="AH338" s="3565"/>
      <c r="AI338" s="3565"/>
      <c r="AJ338" s="3565"/>
      <c r="AK338" s="3565"/>
      <c r="AL338" s="3565"/>
      <c r="AM338" s="3565"/>
      <c r="AN338" s="3566"/>
      <c r="AO338" s="3602" t="s">
        <v>5478</v>
      </c>
      <c r="AP338" s="3603"/>
      <c r="AQ338" s="3603"/>
      <c r="AR338" s="3603"/>
      <c r="AS338" s="3604"/>
    </row>
    <row r="339" spans="1:45" ht="15.75" customHeight="1" x14ac:dyDescent="0.15">
      <c r="A339" s="3529"/>
      <c r="B339" s="3584"/>
      <c r="C339" s="3577"/>
      <c r="D339" s="3578"/>
      <c r="E339" s="3578"/>
      <c r="F339" s="3579"/>
      <c r="G339" s="3614"/>
      <c r="H339" s="3615"/>
      <c r="I339" s="3615"/>
      <c r="J339" s="3615"/>
      <c r="K339" s="3615"/>
      <c r="L339" s="3615"/>
      <c r="M339" s="3615"/>
      <c r="N339" s="3615"/>
      <c r="O339" s="3615"/>
      <c r="P339" s="3615"/>
      <c r="Q339" s="3615"/>
      <c r="R339" s="3615"/>
      <c r="S339" s="3615"/>
      <c r="T339" s="3615"/>
      <c r="U339" s="3615"/>
      <c r="V339" s="3616"/>
      <c r="W339" s="3698"/>
      <c r="X339" s="3699"/>
      <c r="Y339" s="3699"/>
      <c r="Z339" s="3699"/>
      <c r="AA339" s="3700"/>
      <c r="AB339" s="3577"/>
      <c r="AC339" s="3578"/>
      <c r="AD339" s="3578"/>
      <c r="AE339" s="3578"/>
      <c r="AF339" s="3579"/>
      <c r="AG339" s="3567"/>
      <c r="AH339" s="3568"/>
      <c r="AI339" s="3568"/>
      <c r="AJ339" s="3568"/>
      <c r="AK339" s="3568"/>
      <c r="AL339" s="3568"/>
      <c r="AM339" s="3568"/>
      <c r="AN339" s="3569"/>
      <c r="AO339" s="3605"/>
      <c r="AP339" s="3606"/>
      <c r="AQ339" s="3606"/>
      <c r="AR339" s="3606"/>
      <c r="AS339" s="3607"/>
    </row>
    <row r="340" spans="1:45" ht="15.75" customHeight="1" x14ac:dyDescent="0.15">
      <c r="A340" s="3529"/>
      <c r="B340" s="3584"/>
      <c r="C340" s="3577"/>
      <c r="D340" s="3578"/>
      <c r="E340" s="3578"/>
      <c r="F340" s="3579"/>
      <c r="G340" s="3617"/>
      <c r="H340" s="3618"/>
      <c r="I340" s="3618"/>
      <c r="J340" s="3618"/>
      <c r="K340" s="3618"/>
      <c r="L340" s="3618"/>
      <c r="M340" s="3618"/>
      <c r="N340" s="3618"/>
      <c r="O340" s="3618"/>
      <c r="P340" s="3618"/>
      <c r="Q340" s="3618"/>
      <c r="R340" s="3618"/>
      <c r="S340" s="3618"/>
      <c r="T340" s="3618"/>
      <c r="U340" s="3618"/>
      <c r="V340" s="3619"/>
      <c r="W340" s="3176"/>
      <c r="X340" s="3704"/>
      <c r="Y340" s="3704"/>
      <c r="Z340" s="3704"/>
      <c r="AA340" s="3705"/>
      <c r="AB340" s="3580"/>
      <c r="AC340" s="3581"/>
      <c r="AD340" s="3581"/>
      <c r="AE340" s="3581"/>
      <c r="AF340" s="3582"/>
      <c r="AG340" s="3570"/>
      <c r="AH340" s="3571"/>
      <c r="AI340" s="3571"/>
      <c r="AJ340" s="3571"/>
      <c r="AK340" s="3571"/>
      <c r="AL340" s="3571"/>
      <c r="AM340" s="3571"/>
      <c r="AN340" s="3572"/>
      <c r="AO340" s="3608"/>
      <c r="AP340" s="3609"/>
      <c r="AQ340" s="3609"/>
      <c r="AR340" s="3609"/>
      <c r="AS340" s="3610"/>
    </row>
    <row r="341" spans="1:45" ht="15.75" customHeight="1" x14ac:dyDescent="0.15">
      <c r="A341" s="3529"/>
      <c r="B341" s="3584"/>
      <c r="C341" s="3564" t="s">
        <v>815</v>
      </c>
      <c r="D341" s="3565"/>
      <c r="E341" s="3565"/>
      <c r="F341" s="3566"/>
      <c r="G341" s="3560" t="s">
        <v>1889</v>
      </c>
      <c r="H341" s="3560"/>
      <c r="I341" s="3560"/>
      <c r="J341" s="3560"/>
      <c r="K341" s="3560"/>
      <c r="L341" s="3560"/>
      <c r="M341" s="3560"/>
      <c r="N341" s="3560"/>
      <c r="O341" s="3560"/>
      <c r="P341" s="3560"/>
      <c r="Q341" s="3560"/>
      <c r="R341" s="3560"/>
      <c r="S341" s="3560"/>
      <c r="T341" s="3560"/>
      <c r="U341" s="3560"/>
      <c r="V341" s="3560"/>
      <c r="W341" s="3561" t="s">
        <v>1890</v>
      </c>
      <c r="X341" s="3561"/>
      <c r="Y341" s="3561"/>
      <c r="Z341" s="3561"/>
      <c r="AA341" s="3561"/>
      <c r="AB341" s="3561" t="s">
        <v>1648</v>
      </c>
      <c r="AC341" s="3561"/>
      <c r="AD341" s="3561"/>
      <c r="AE341" s="3561"/>
      <c r="AF341" s="3561"/>
      <c r="AG341" s="3562" t="s">
        <v>1891</v>
      </c>
      <c r="AH341" s="3562"/>
      <c r="AI341" s="3562"/>
      <c r="AJ341" s="3562"/>
      <c r="AK341" s="3562"/>
      <c r="AL341" s="3562"/>
      <c r="AM341" s="3562"/>
      <c r="AN341" s="3562"/>
      <c r="AO341" s="3563" t="s">
        <v>5481</v>
      </c>
      <c r="AP341" s="3563"/>
      <c r="AQ341" s="3563"/>
      <c r="AR341" s="3563"/>
      <c r="AS341" s="3563"/>
    </row>
    <row r="342" spans="1:45" ht="15.75" customHeight="1" x14ac:dyDescent="0.15">
      <c r="A342" s="3529"/>
      <c r="B342" s="3584"/>
      <c r="C342" s="3567"/>
      <c r="D342" s="3568"/>
      <c r="E342" s="3568"/>
      <c r="F342" s="3569"/>
      <c r="G342" s="3552" t="s">
        <v>5482</v>
      </c>
      <c r="H342" s="3553"/>
      <c r="I342" s="3553"/>
      <c r="J342" s="3553"/>
      <c r="K342" s="3553"/>
      <c r="L342" s="3553"/>
      <c r="M342" s="3553"/>
      <c r="N342" s="3553"/>
      <c r="O342" s="3553"/>
      <c r="P342" s="3553"/>
      <c r="Q342" s="3553"/>
      <c r="R342" s="3553"/>
      <c r="S342" s="3553"/>
      <c r="T342" s="3553"/>
      <c r="U342" s="3553"/>
      <c r="V342" s="3554"/>
      <c r="W342" s="3555" t="s">
        <v>5483</v>
      </c>
      <c r="X342" s="3556"/>
      <c r="Y342" s="3556"/>
      <c r="Z342" s="3556"/>
      <c r="AA342" s="3033"/>
      <c r="AB342" s="3555" t="s">
        <v>2046</v>
      </c>
      <c r="AC342" s="3556"/>
      <c r="AD342" s="3556"/>
      <c r="AE342" s="3556"/>
      <c r="AF342" s="3033"/>
      <c r="AG342" s="3549" t="s">
        <v>4284</v>
      </c>
      <c r="AH342" s="3550"/>
      <c r="AI342" s="3550"/>
      <c r="AJ342" s="3550"/>
      <c r="AK342" s="3550"/>
      <c r="AL342" s="3550"/>
      <c r="AM342" s="3550"/>
      <c r="AN342" s="3551"/>
      <c r="AO342" s="3557" t="s">
        <v>5484</v>
      </c>
      <c r="AP342" s="3558"/>
      <c r="AQ342" s="3558"/>
      <c r="AR342" s="3558"/>
      <c r="AS342" s="3559"/>
    </row>
    <row r="343" spans="1:45" ht="15.75" customHeight="1" x14ac:dyDescent="0.15">
      <c r="A343" s="3530"/>
      <c r="B343" s="3585"/>
      <c r="C343" s="3570"/>
      <c r="D343" s="3571"/>
      <c r="E343" s="3571"/>
      <c r="F343" s="3572"/>
      <c r="G343" s="3552" t="s">
        <v>5485</v>
      </c>
      <c r="H343" s="3553"/>
      <c r="I343" s="3553"/>
      <c r="J343" s="3553"/>
      <c r="K343" s="3553"/>
      <c r="L343" s="3553"/>
      <c r="M343" s="3553"/>
      <c r="N343" s="3553"/>
      <c r="O343" s="3553"/>
      <c r="P343" s="3553"/>
      <c r="Q343" s="3553"/>
      <c r="R343" s="3553"/>
      <c r="S343" s="3553"/>
      <c r="T343" s="3553"/>
      <c r="U343" s="3553"/>
      <c r="V343" s="3554"/>
      <c r="W343" s="3555" t="s">
        <v>5486</v>
      </c>
      <c r="X343" s="3556"/>
      <c r="Y343" s="3556"/>
      <c r="Z343" s="3556"/>
      <c r="AA343" s="3033"/>
      <c r="AB343" s="3555" t="s">
        <v>2046</v>
      </c>
      <c r="AC343" s="3556"/>
      <c r="AD343" s="3556"/>
      <c r="AE343" s="3556"/>
      <c r="AF343" s="3033"/>
      <c r="AG343" s="3549" t="s">
        <v>4300</v>
      </c>
      <c r="AH343" s="3550"/>
      <c r="AI343" s="3550"/>
      <c r="AJ343" s="3550"/>
      <c r="AK343" s="3550"/>
      <c r="AL343" s="3550"/>
      <c r="AM343" s="3550"/>
      <c r="AN343" s="3551"/>
      <c r="AO343" s="3557" t="s">
        <v>5487</v>
      </c>
      <c r="AP343" s="3558"/>
      <c r="AQ343" s="3558"/>
      <c r="AR343" s="3558"/>
      <c r="AS343" s="3559"/>
    </row>
    <row r="344" spans="1:45" ht="15.75" customHeight="1" x14ac:dyDescent="0.15">
      <c r="A344" s="3528" t="s">
        <v>807</v>
      </c>
      <c r="B344" s="3564" t="s">
        <v>811</v>
      </c>
      <c r="C344" s="3565"/>
      <c r="D344" s="3565"/>
      <c r="E344" s="3565"/>
      <c r="F344" s="3566"/>
      <c r="G344" s="3560" t="s">
        <v>1892</v>
      </c>
      <c r="H344" s="3560"/>
      <c r="I344" s="3560"/>
      <c r="J344" s="3560"/>
      <c r="K344" s="3560"/>
      <c r="L344" s="3560"/>
      <c r="M344" s="3560"/>
      <c r="N344" s="3560"/>
      <c r="O344" s="3560"/>
      <c r="P344" s="3560"/>
      <c r="Q344" s="3560"/>
      <c r="R344" s="3560"/>
      <c r="S344" s="3560"/>
      <c r="T344" s="3560"/>
      <c r="U344" s="3560"/>
      <c r="V344" s="3560"/>
      <c r="W344" s="3561" t="s">
        <v>5555</v>
      </c>
      <c r="X344" s="3561"/>
      <c r="Y344" s="3561"/>
      <c r="Z344" s="3561"/>
      <c r="AA344" s="3561"/>
      <c r="AB344" s="3561" t="s">
        <v>1648</v>
      </c>
      <c r="AC344" s="3561"/>
      <c r="AD344" s="3561"/>
      <c r="AE344" s="3561"/>
      <c r="AF344" s="3561"/>
      <c r="AG344" s="3562" t="s">
        <v>1893</v>
      </c>
      <c r="AH344" s="3562"/>
      <c r="AI344" s="3562"/>
      <c r="AJ344" s="3562"/>
      <c r="AK344" s="3562"/>
      <c r="AL344" s="3562"/>
      <c r="AM344" s="3562"/>
      <c r="AN344" s="3562"/>
      <c r="AO344" s="3563" t="s">
        <v>5488</v>
      </c>
      <c r="AP344" s="3563"/>
      <c r="AQ344" s="3563"/>
      <c r="AR344" s="3563"/>
      <c r="AS344" s="3563"/>
    </row>
    <row r="345" spans="1:45" ht="15.75" customHeight="1" x14ac:dyDescent="0.15">
      <c r="A345" s="3529"/>
      <c r="B345" s="3567"/>
      <c r="C345" s="3568"/>
      <c r="D345" s="3568"/>
      <c r="E345" s="3568"/>
      <c r="F345" s="3569"/>
      <c r="G345" s="3560" t="s">
        <v>1894</v>
      </c>
      <c r="H345" s="3560"/>
      <c r="I345" s="3560"/>
      <c r="J345" s="3560"/>
      <c r="K345" s="3560"/>
      <c r="L345" s="3560"/>
      <c r="M345" s="3560"/>
      <c r="N345" s="3560"/>
      <c r="O345" s="3560"/>
      <c r="P345" s="3560"/>
      <c r="Q345" s="3560"/>
      <c r="R345" s="3560"/>
      <c r="S345" s="3560"/>
      <c r="T345" s="3560"/>
      <c r="U345" s="3560"/>
      <c r="V345" s="3560"/>
      <c r="W345" s="3561" t="s">
        <v>5555</v>
      </c>
      <c r="X345" s="3561"/>
      <c r="Y345" s="3561"/>
      <c r="Z345" s="3561"/>
      <c r="AA345" s="3561"/>
      <c r="AB345" s="3561" t="s">
        <v>1648</v>
      </c>
      <c r="AC345" s="3561"/>
      <c r="AD345" s="3561"/>
      <c r="AE345" s="3561"/>
      <c r="AF345" s="3561"/>
      <c r="AG345" s="3562" t="s">
        <v>1709</v>
      </c>
      <c r="AH345" s="3562"/>
      <c r="AI345" s="3562"/>
      <c r="AJ345" s="3562"/>
      <c r="AK345" s="3562"/>
      <c r="AL345" s="3562"/>
      <c r="AM345" s="3562"/>
      <c r="AN345" s="3562"/>
      <c r="AO345" s="3563" t="s">
        <v>5489</v>
      </c>
      <c r="AP345" s="3563"/>
      <c r="AQ345" s="3563"/>
      <c r="AR345" s="3563"/>
      <c r="AS345" s="3563"/>
    </row>
    <row r="346" spans="1:45" ht="15.75" customHeight="1" x14ac:dyDescent="0.15">
      <c r="A346" s="3529"/>
      <c r="B346" s="3567"/>
      <c r="C346" s="3568"/>
      <c r="D346" s="3568"/>
      <c r="E346" s="3568"/>
      <c r="F346" s="3569"/>
      <c r="G346" s="3560" t="s">
        <v>1920</v>
      </c>
      <c r="H346" s="3560"/>
      <c r="I346" s="3560"/>
      <c r="J346" s="3560"/>
      <c r="K346" s="3560"/>
      <c r="L346" s="3560"/>
      <c r="M346" s="3560"/>
      <c r="N346" s="3560"/>
      <c r="O346" s="3560"/>
      <c r="P346" s="3560"/>
      <c r="Q346" s="3560"/>
      <c r="R346" s="3560"/>
      <c r="S346" s="3560"/>
      <c r="T346" s="3560"/>
      <c r="U346" s="3560"/>
      <c r="V346" s="3560"/>
      <c r="W346" s="3561" t="s">
        <v>1686</v>
      </c>
      <c r="X346" s="3561"/>
      <c r="Y346" s="3561"/>
      <c r="Z346" s="3561"/>
      <c r="AA346" s="3561"/>
      <c r="AB346" s="3561" t="s">
        <v>1717</v>
      </c>
      <c r="AC346" s="3561"/>
      <c r="AD346" s="3561"/>
      <c r="AE346" s="3561"/>
      <c r="AF346" s="3561"/>
      <c r="AG346" s="3562" t="s">
        <v>1921</v>
      </c>
      <c r="AH346" s="3562"/>
      <c r="AI346" s="3562"/>
      <c r="AJ346" s="3562"/>
      <c r="AK346" s="3562"/>
      <c r="AL346" s="3562"/>
      <c r="AM346" s="3562"/>
      <c r="AN346" s="3562"/>
      <c r="AO346" s="3563" t="s">
        <v>5490</v>
      </c>
      <c r="AP346" s="3563"/>
      <c r="AQ346" s="3563"/>
      <c r="AR346" s="3563"/>
      <c r="AS346" s="3563"/>
    </row>
    <row r="347" spans="1:45" ht="15.75" customHeight="1" x14ac:dyDescent="0.15">
      <c r="A347" s="3529"/>
      <c r="B347" s="3567"/>
      <c r="C347" s="3568"/>
      <c r="D347" s="3568"/>
      <c r="E347" s="3568"/>
      <c r="F347" s="3569"/>
      <c r="G347" s="3560" t="s">
        <v>1922</v>
      </c>
      <c r="H347" s="3560"/>
      <c r="I347" s="3560"/>
      <c r="J347" s="3560"/>
      <c r="K347" s="3560"/>
      <c r="L347" s="3560"/>
      <c r="M347" s="3560"/>
      <c r="N347" s="3560"/>
      <c r="O347" s="3560"/>
      <c r="P347" s="3560"/>
      <c r="Q347" s="3560"/>
      <c r="R347" s="3560"/>
      <c r="S347" s="3560"/>
      <c r="T347" s="3560"/>
      <c r="U347" s="3560"/>
      <c r="V347" s="3560"/>
      <c r="W347" s="3561" t="s">
        <v>5555</v>
      </c>
      <c r="X347" s="3561"/>
      <c r="Y347" s="3561"/>
      <c r="Z347" s="3561"/>
      <c r="AA347" s="3561"/>
      <c r="AB347" s="3561" t="s">
        <v>1655</v>
      </c>
      <c r="AC347" s="3561"/>
      <c r="AD347" s="3561"/>
      <c r="AE347" s="3561"/>
      <c r="AF347" s="3561"/>
      <c r="AG347" s="3562" t="s">
        <v>1891</v>
      </c>
      <c r="AH347" s="3562"/>
      <c r="AI347" s="3562"/>
      <c r="AJ347" s="3562"/>
      <c r="AK347" s="3562"/>
      <c r="AL347" s="3562"/>
      <c r="AM347" s="3562"/>
      <c r="AN347" s="3562"/>
      <c r="AO347" s="3563" t="s">
        <v>5406</v>
      </c>
      <c r="AP347" s="3563"/>
      <c r="AQ347" s="3563"/>
      <c r="AR347" s="3563"/>
      <c r="AS347" s="3563"/>
    </row>
    <row r="348" spans="1:45" ht="15.75" customHeight="1" x14ac:dyDescent="0.15">
      <c r="A348" s="3529"/>
      <c r="B348" s="3567"/>
      <c r="C348" s="3568"/>
      <c r="D348" s="3568"/>
      <c r="E348" s="3568"/>
      <c r="F348" s="3569"/>
      <c r="G348" s="3560" t="s">
        <v>1923</v>
      </c>
      <c r="H348" s="3560"/>
      <c r="I348" s="3560"/>
      <c r="J348" s="3560"/>
      <c r="K348" s="3560"/>
      <c r="L348" s="3560"/>
      <c r="M348" s="3560"/>
      <c r="N348" s="3560"/>
      <c r="O348" s="3560"/>
      <c r="P348" s="3560"/>
      <c r="Q348" s="3560"/>
      <c r="R348" s="3560"/>
      <c r="S348" s="3560"/>
      <c r="T348" s="3560"/>
      <c r="U348" s="3560"/>
      <c r="V348" s="3560"/>
      <c r="W348" s="3561" t="s">
        <v>5491</v>
      </c>
      <c r="X348" s="3561"/>
      <c r="Y348" s="3561"/>
      <c r="Z348" s="3561"/>
      <c r="AA348" s="3561"/>
      <c r="AB348" s="3561" t="s">
        <v>2046</v>
      </c>
      <c r="AC348" s="3561"/>
      <c r="AD348" s="3561"/>
      <c r="AE348" s="3561"/>
      <c r="AF348" s="3561"/>
      <c r="AG348" s="3562" t="s">
        <v>1924</v>
      </c>
      <c r="AH348" s="3562"/>
      <c r="AI348" s="3562"/>
      <c r="AJ348" s="3562"/>
      <c r="AK348" s="3562"/>
      <c r="AL348" s="3562"/>
      <c r="AM348" s="3562"/>
      <c r="AN348" s="3562"/>
      <c r="AO348" s="3563" t="s">
        <v>5406</v>
      </c>
      <c r="AP348" s="3563"/>
      <c r="AQ348" s="3563"/>
      <c r="AR348" s="3563"/>
      <c r="AS348" s="3563"/>
    </row>
    <row r="349" spans="1:45" ht="15.75" customHeight="1" x14ac:dyDescent="0.15">
      <c r="A349" s="3529"/>
      <c r="B349" s="3567"/>
      <c r="C349" s="3568"/>
      <c r="D349" s="3568"/>
      <c r="E349" s="3568"/>
      <c r="F349" s="3569"/>
      <c r="G349" s="3560" t="s">
        <v>1895</v>
      </c>
      <c r="H349" s="3560"/>
      <c r="I349" s="3560"/>
      <c r="J349" s="3560"/>
      <c r="K349" s="3560"/>
      <c r="L349" s="3560"/>
      <c r="M349" s="3560"/>
      <c r="N349" s="3560"/>
      <c r="O349" s="3560"/>
      <c r="P349" s="3560"/>
      <c r="Q349" s="3560"/>
      <c r="R349" s="3560"/>
      <c r="S349" s="3560"/>
      <c r="T349" s="3560"/>
      <c r="U349" s="3560"/>
      <c r="V349" s="3560"/>
      <c r="W349" s="3561" t="s">
        <v>5555</v>
      </c>
      <c r="X349" s="3561"/>
      <c r="Y349" s="3561"/>
      <c r="Z349" s="3561"/>
      <c r="AA349" s="3561"/>
      <c r="AB349" s="3561" t="s">
        <v>1717</v>
      </c>
      <c r="AC349" s="3561"/>
      <c r="AD349" s="3561"/>
      <c r="AE349" s="3561"/>
      <c r="AF349" s="3561"/>
      <c r="AG349" s="3562" t="s">
        <v>1896</v>
      </c>
      <c r="AH349" s="3562"/>
      <c r="AI349" s="3562"/>
      <c r="AJ349" s="3562"/>
      <c r="AK349" s="3562"/>
      <c r="AL349" s="3562"/>
      <c r="AM349" s="3562"/>
      <c r="AN349" s="3562"/>
      <c r="AO349" s="3563" t="s">
        <v>5465</v>
      </c>
      <c r="AP349" s="3563"/>
      <c r="AQ349" s="3563"/>
      <c r="AR349" s="3563"/>
      <c r="AS349" s="3563"/>
    </row>
    <row r="350" spans="1:45" ht="15.75" customHeight="1" x14ac:dyDescent="0.15">
      <c r="A350" s="3529"/>
      <c r="B350" s="3567"/>
      <c r="C350" s="3568"/>
      <c r="D350" s="3568"/>
      <c r="E350" s="3568"/>
      <c r="F350" s="3569"/>
      <c r="G350" s="3560" t="s">
        <v>1897</v>
      </c>
      <c r="H350" s="3560"/>
      <c r="I350" s="3560"/>
      <c r="J350" s="3560"/>
      <c r="K350" s="3560"/>
      <c r="L350" s="3560"/>
      <c r="M350" s="3560"/>
      <c r="N350" s="3560"/>
      <c r="O350" s="3560"/>
      <c r="P350" s="3560"/>
      <c r="Q350" s="3560"/>
      <c r="R350" s="3560"/>
      <c r="S350" s="3560"/>
      <c r="T350" s="3560"/>
      <c r="U350" s="3560"/>
      <c r="V350" s="3560"/>
      <c r="W350" s="3561" t="s">
        <v>1686</v>
      </c>
      <c r="X350" s="3561"/>
      <c r="Y350" s="3561"/>
      <c r="Z350" s="3561"/>
      <c r="AA350" s="3561"/>
      <c r="AB350" s="3561" t="s">
        <v>1684</v>
      </c>
      <c r="AC350" s="3561"/>
      <c r="AD350" s="3561"/>
      <c r="AE350" s="3561"/>
      <c r="AF350" s="3561"/>
      <c r="AG350" s="3562" t="s">
        <v>1898</v>
      </c>
      <c r="AH350" s="3562"/>
      <c r="AI350" s="3562"/>
      <c r="AJ350" s="3562"/>
      <c r="AK350" s="3562"/>
      <c r="AL350" s="3562"/>
      <c r="AM350" s="3562"/>
      <c r="AN350" s="3562"/>
      <c r="AO350" s="3563" t="s">
        <v>5452</v>
      </c>
      <c r="AP350" s="3563"/>
      <c r="AQ350" s="3563"/>
      <c r="AR350" s="3563"/>
      <c r="AS350" s="3563"/>
    </row>
    <row r="351" spans="1:45" ht="15.75" customHeight="1" x14ac:dyDescent="0.15">
      <c r="A351" s="3529"/>
      <c r="B351" s="3567"/>
      <c r="C351" s="3568"/>
      <c r="D351" s="3568"/>
      <c r="E351" s="3568"/>
      <c r="F351" s="3569"/>
      <c r="G351" s="3560" t="s">
        <v>1899</v>
      </c>
      <c r="H351" s="3560"/>
      <c r="I351" s="3560"/>
      <c r="J351" s="3560"/>
      <c r="K351" s="3560"/>
      <c r="L351" s="3560"/>
      <c r="M351" s="3560"/>
      <c r="N351" s="3560"/>
      <c r="O351" s="3560"/>
      <c r="P351" s="3560"/>
      <c r="Q351" s="3560"/>
      <c r="R351" s="3560"/>
      <c r="S351" s="3560"/>
      <c r="T351" s="3560"/>
      <c r="U351" s="3560"/>
      <c r="V351" s="3560"/>
      <c r="W351" s="3561" t="s">
        <v>1686</v>
      </c>
      <c r="X351" s="3561"/>
      <c r="Y351" s="3561"/>
      <c r="Z351" s="3561"/>
      <c r="AA351" s="3561"/>
      <c r="AB351" s="3561" t="s">
        <v>1684</v>
      </c>
      <c r="AC351" s="3561"/>
      <c r="AD351" s="3561"/>
      <c r="AE351" s="3561"/>
      <c r="AF351" s="3561"/>
      <c r="AG351" s="3562" t="s">
        <v>1900</v>
      </c>
      <c r="AH351" s="3562"/>
      <c r="AI351" s="3562"/>
      <c r="AJ351" s="3562"/>
      <c r="AK351" s="3562"/>
      <c r="AL351" s="3562"/>
      <c r="AM351" s="3562"/>
      <c r="AN351" s="3562"/>
      <c r="AO351" s="3563" t="s">
        <v>5492</v>
      </c>
      <c r="AP351" s="3563"/>
      <c r="AQ351" s="3563"/>
      <c r="AR351" s="3563"/>
      <c r="AS351" s="3563"/>
    </row>
    <row r="352" spans="1:45" ht="15.75" customHeight="1" x14ac:dyDescent="0.15">
      <c r="A352" s="3529"/>
      <c r="B352" s="3567"/>
      <c r="C352" s="3568"/>
      <c r="D352" s="3568"/>
      <c r="E352" s="3568"/>
      <c r="F352" s="3569"/>
      <c r="G352" s="3560" t="s">
        <v>1901</v>
      </c>
      <c r="H352" s="3560"/>
      <c r="I352" s="3560"/>
      <c r="J352" s="3560"/>
      <c r="K352" s="3560"/>
      <c r="L352" s="3560"/>
      <c r="M352" s="3560"/>
      <c r="N352" s="3560"/>
      <c r="O352" s="3560"/>
      <c r="P352" s="3560"/>
      <c r="Q352" s="3560"/>
      <c r="R352" s="3560"/>
      <c r="S352" s="3560"/>
      <c r="T352" s="3560"/>
      <c r="U352" s="3560"/>
      <c r="V352" s="3560"/>
      <c r="W352" s="3561" t="s">
        <v>1686</v>
      </c>
      <c r="X352" s="3561"/>
      <c r="Y352" s="3561"/>
      <c r="Z352" s="3561"/>
      <c r="AA352" s="3561"/>
      <c r="AB352" s="3561" t="s">
        <v>1684</v>
      </c>
      <c r="AC352" s="3561"/>
      <c r="AD352" s="3561"/>
      <c r="AE352" s="3561"/>
      <c r="AF352" s="3561"/>
      <c r="AG352" s="3562" t="s">
        <v>1902</v>
      </c>
      <c r="AH352" s="3562"/>
      <c r="AI352" s="3562"/>
      <c r="AJ352" s="3562"/>
      <c r="AK352" s="3562"/>
      <c r="AL352" s="3562"/>
      <c r="AM352" s="3562"/>
      <c r="AN352" s="3562"/>
      <c r="AO352" s="3563" t="s">
        <v>5452</v>
      </c>
      <c r="AP352" s="3563"/>
      <c r="AQ352" s="3563"/>
      <c r="AR352" s="3563"/>
      <c r="AS352" s="3563"/>
    </row>
    <row r="353" spans="1:45" ht="15.75" customHeight="1" x14ac:dyDescent="0.15">
      <c r="A353" s="3529"/>
      <c r="B353" s="3567"/>
      <c r="C353" s="3568"/>
      <c r="D353" s="3568"/>
      <c r="E353" s="3568"/>
      <c r="F353" s="3569"/>
      <c r="G353" s="3560" t="s">
        <v>1903</v>
      </c>
      <c r="H353" s="3560"/>
      <c r="I353" s="3560"/>
      <c r="J353" s="3560"/>
      <c r="K353" s="3560"/>
      <c r="L353" s="3560"/>
      <c r="M353" s="3560"/>
      <c r="N353" s="3560"/>
      <c r="O353" s="3560"/>
      <c r="P353" s="3560"/>
      <c r="Q353" s="3560"/>
      <c r="R353" s="3560"/>
      <c r="S353" s="3560"/>
      <c r="T353" s="3560"/>
      <c r="U353" s="3560"/>
      <c r="V353" s="3560"/>
      <c r="W353" s="3561" t="s">
        <v>1904</v>
      </c>
      <c r="X353" s="3561"/>
      <c r="Y353" s="3561"/>
      <c r="Z353" s="3561"/>
      <c r="AA353" s="3561"/>
      <c r="AB353" s="3561" t="s">
        <v>1684</v>
      </c>
      <c r="AC353" s="3561"/>
      <c r="AD353" s="3561"/>
      <c r="AE353" s="3561"/>
      <c r="AF353" s="3561"/>
      <c r="AG353" s="3562" t="s">
        <v>1905</v>
      </c>
      <c r="AH353" s="3562"/>
      <c r="AI353" s="3562"/>
      <c r="AJ353" s="3562"/>
      <c r="AK353" s="3562"/>
      <c r="AL353" s="3562"/>
      <c r="AM353" s="3562"/>
      <c r="AN353" s="3562"/>
      <c r="AO353" s="3563" t="s">
        <v>5452</v>
      </c>
      <c r="AP353" s="3563"/>
      <c r="AQ353" s="3563"/>
      <c r="AR353" s="3563"/>
      <c r="AS353" s="3563"/>
    </row>
    <row r="354" spans="1:45" ht="15.75" customHeight="1" x14ac:dyDescent="0.15">
      <c r="A354" s="3529"/>
      <c r="B354" s="3567"/>
      <c r="C354" s="3568"/>
      <c r="D354" s="3568"/>
      <c r="E354" s="3568"/>
      <c r="F354" s="3569"/>
      <c r="G354" s="3552" t="s">
        <v>1906</v>
      </c>
      <c r="H354" s="3553"/>
      <c r="I354" s="3553"/>
      <c r="J354" s="3553"/>
      <c r="K354" s="3553"/>
      <c r="L354" s="3553"/>
      <c r="M354" s="3553"/>
      <c r="N354" s="3553"/>
      <c r="O354" s="3553"/>
      <c r="P354" s="3553"/>
      <c r="Q354" s="3553"/>
      <c r="R354" s="3553"/>
      <c r="S354" s="3553"/>
      <c r="T354" s="3553"/>
      <c r="U354" s="3553"/>
      <c r="V354" s="3554"/>
      <c r="W354" s="3555" t="s">
        <v>1686</v>
      </c>
      <c r="X354" s="3556"/>
      <c r="Y354" s="3556"/>
      <c r="Z354" s="3556"/>
      <c r="AA354" s="3033"/>
      <c r="AB354" s="3555" t="s">
        <v>1717</v>
      </c>
      <c r="AC354" s="3556"/>
      <c r="AD354" s="3556"/>
      <c r="AE354" s="3556"/>
      <c r="AF354" s="3033"/>
      <c r="AG354" s="3598" t="s">
        <v>1907</v>
      </c>
      <c r="AH354" s="3599"/>
      <c r="AI354" s="3599"/>
      <c r="AJ354" s="3599"/>
      <c r="AK354" s="3599"/>
      <c r="AL354" s="3599"/>
      <c r="AM354" s="3599"/>
      <c r="AN354" s="3600"/>
      <c r="AO354" s="3557" t="s">
        <v>5465</v>
      </c>
      <c r="AP354" s="3558"/>
      <c r="AQ354" s="3558"/>
      <c r="AR354" s="3558"/>
      <c r="AS354" s="3559"/>
    </row>
    <row r="355" spans="1:45" ht="15.75" customHeight="1" x14ac:dyDescent="0.15">
      <c r="A355" s="3529"/>
      <c r="B355" s="3567"/>
      <c r="C355" s="3568"/>
      <c r="D355" s="3568"/>
      <c r="E355" s="3568"/>
      <c r="F355" s="3569"/>
      <c r="G355" s="3560" t="s">
        <v>1910</v>
      </c>
      <c r="H355" s="3560"/>
      <c r="I355" s="3560"/>
      <c r="J355" s="3560"/>
      <c r="K355" s="3560"/>
      <c r="L355" s="3560"/>
      <c r="M355" s="3560"/>
      <c r="N355" s="3560"/>
      <c r="O355" s="3560"/>
      <c r="P355" s="3560"/>
      <c r="Q355" s="3560"/>
      <c r="R355" s="3560"/>
      <c r="S355" s="3560"/>
      <c r="T355" s="3560"/>
      <c r="U355" s="3560"/>
      <c r="V355" s="3560"/>
      <c r="W355" s="3561" t="s">
        <v>5555</v>
      </c>
      <c r="X355" s="3561"/>
      <c r="Y355" s="3561"/>
      <c r="Z355" s="3561"/>
      <c r="AA355" s="3561"/>
      <c r="AB355" s="3561" t="s">
        <v>5555</v>
      </c>
      <c r="AC355" s="3561"/>
      <c r="AD355" s="3561"/>
      <c r="AE355" s="3561"/>
      <c r="AF355" s="3561"/>
      <c r="AG355" s="3562" t="s">
        <v>1911</v>
      </c>
      <c r="AH355" s="3562"/>
      <c r="AI355" s="3562"/>
      <c r="AJ355" s="3562"/>
      <c r="AK355" s="3562"/>
      <c r="AL355" s="3562"/>
      <c r="AM355" s="3562"/>
      <c r="AN355" s="3562"/>
      <c r="AO355" s="3563" t="s">
        <v>5558</v>
      </c>
      <c r="AP355" s="3563"/>
      <c r="AQ355" s="3563"/>
      <c r="AR355" s="3563"/>
      <c r="AS355" s="3563"/>
    </row>
    <row r="356" spans="1:45" ht="15.75" customHeight="1" x14ac:dyDescent="0.15">
      <c r="A356" s="3529"/>
      <c r="B356" s="3567"/>
      <c r="C356" s="3568"/>
      <c r="D356" s="3568"/>
      <c r="E356" s="3568"/>
      <c r="F356" s="3569"/>
      <c r="G356" s="3552" t="s">
        <v>1908</v>
      </c>
      <c r="H356" s="3553"/>
      <c r="I356" s="3553"/>
      <c r="J356" s="3553"/>
      <c r="K356" s="3553"/>
      <c r="L356" s="3553"/>
      <c r="M356" s="3553"/>
      <c r="N356" s="3553"/>
      <c r="O356" s="3553"/>
      <c r="P356" s="3553"/>
      <c r="Q356" s="3553"/>
      <c r="R356" s="3553"/>
      <c r="S356" s="3553"/>
      <c r="T356" s="3553"/>
      <c r="U356" s="3553"/>
      <c r="V356" s="3554"/>
      <c r="W356" s="3555" t="s">
        <v>1683</v>
      </c>
      <c r="X356" s="3556"/>
      <c r="Y356" s="3556"/>
      <c r="Z356" s="3556"/>
      <c r="AA356" s="3033"/>
      <c r="AB356" s="3555" t="s">
        <v>1648</v>
      </c>
      <c r="AC356" s="3556"/>
      <c r="AD356" s="3556"/>
      <c r="AE356" s="3556"/>
      <c r="AF356" s="3033"/>
      <c r="AG356" s="3598" t="s">
        <v>1733</v>
      </c>
      <c r="AH356" s="3599"/>
      <c r="AI356" s="3599"/>
      <c r="AJ356" s="3599"/>
      <c r="AK356" s="3599"/>
      <c r="AL356" s="3599"/>
      <c r="AM356" s="3599"/>
      <c r="AN356" s="3600"/>
      <c r="AO356" s="3557" t="s">
        <v>5468</v>
      </c>
      <c r="AP356" s="3558"/>
      <c r="AQ356" s="3558"/>
      <c r="AR356" s="3558"/>
      <c r="AS356" s="3559"/>
    </row>
    <row r="357" spans="1:45" ht="15.75" customHeight="1" x14ac:dyDescent="0.15">
      <c r="A357" s="3529"/>
      <c r="B357" s="3567"/>
      <c r="C357" s="3568"/>
      <c r="D357" s="3568"/>
      <c r="E357" s="3568"/>
      <c r="F357" s="3569"/>
      <c r="G357" s="3560" t="s">
        <v>1909</v>
      </c>
      <c r="H357" s="3560"/>
      <c r="I357" s="3560"/>
      <c r="J357" s="3560"/>
      <c r="K357" s="3560"/>
      <c r="L357" s="3560"/>
      <c r="M357" s="3560"/>
      <c r="N357" s="3560"/>
      <c r="O357" s="3560"/>
      <c r="P357" s="3560"/>
      <c r="Q357" s="3560"/>
      <c r="R357" s="3560"/>
      <c r="S357" s="3560"/>
      <c r="T357" s="3560"/>
      <c r="U357" s="3560"/>
      <c r="V357" s="3560"/>
      <c r="W357" s="3561" t="s">
        <v>1686</v>
      </c>
      <c r="X357" s="3561"/>
      <c r="Y357" s="3561"/>
      <c r="Z357" s="3561"/>
      <c r="AA357" s="3561"/>
      <c r="AB357" s="3561" t="s">
        <v>1648</v>
      </c>
      <c r="AC357" s="3561"/>
      <c r="AD357" s="3561"/>
      <c r="AE357" s="3561"/>
      <c r="AF357" s="3561"/>
      <c r="AG357" s="3562" t="s">
        <v>1725</v>
      </c>
      <c r="AH357" s="3562"/>
      <c r="AI357" s="3562"/>
      <c r="AJ357" s="3562"/>
      <c r="AK357" s="3562"/>
      <c r="AL357" s="3562"/>
      <c r="AM357" s="3562"/>
      <c r="AN357" s="3562"/>
      <c r="AO357" s="3563" t="s">
        <v>5493</v>
      </c>
      <c r="AP357" s="3563"/>
      <c r="AQ357" s="3563"/>
      <c r="AR357" s="3563"/>
      <c r="AS357" s="3563"/>
    </row>
    <row r="358" spans="1:45" ht="15.75" customHeight="1" x14ac:dyDescent="0.15">
      <c r="A358" s="3529"/>
      <c r="B358" s="3567"/>
      <c r="C358" s="3568"/>
      <c r="D358" s="3568"/>
      <c r="E358" s="3568"/>
      <c r="F358" s="3569"/>
      <c r="G358" s="3560" t="s">
        <v>1915</v>
      </c>
      <c r="H358" s="3560"/>
      <c r="I358" s="3560"/>
      <c r="J358" s="3560"/>
      <c r="K358" s="3560"/>
      <c r="L358" s="3560"/>
      <c r="M358" s="3560"/>
      <c r="N358" s="3560"/>
      <c r="O358" s="3560"/>
      <c r="P358" s="3560"/>
      <c r="Q358" s="3560"/>
      <c r="R358" s="3560"/>
      <c r="S358" s="3560"/>
      <c r="T358" s="3560"/>
      <c r="U358" s="3560"/>
      <c r="V358" s="3560"/>
      <c r="W358" s="3561" t="s">
        <v>1683</v>
      </c>
      <c r="X358" s="3561"/>
      <c r="Y358" s="3561"/>
      <c r="Z358" s="3561"/>
      <c r="AA358" s="3561"/>
      <c r="AB358" s="3561" t="s">
        <v>1814</v>
      </c>
      <c r="AC358" s="3561"/>
      <c r="AD358" s="3561"/>
      <c r="AE358" s="3561"/>
      <c r="AF358" s="3561"/>
      <c r="AG358" s="3562" t="s">
        <v>1916</v>
      </c>
      <c r="AH358" s="3562"/>
      <c r="AI358" s="3562"/>
      <c r="AJ358" s="3562"/>
      <c r="AK358" s="3562"/>
      <c r="AL358" s="3562"/>
      <c r="AM358" s="3562"/>
      <c r="AN358" s="3562"/>
      <c r="AO358" s="3563" t="s">
        <v>5494</v>
      </c>
      <c r="AP358" s="3563"/>
      <c r="AQ358" s="3563"/>
      <c r="AR358" s="3563"/>
      <c r="AS358" s="3563"/>
    </row>
    <row r="359" spans="1:45" ht="15.75" customHeight="1" x14ac:dyDescent="0.15">
      <c r="A359" s="3529"/>
      <c r="B359" s="3567"/>
      <c r="C359" s="3568"/>
      <c r="D359" s="3568"/>
      <c r="E359" s="3568"/>
      <c r="F359" s="3569"/>
      <c r="G359" s="3560" t="s">
        <v>1912</v>
      </c>
      <c r="H359" s="3560"/>
      <c r="I359" s="3560"/>
      <c r="J359" s="3560"/>
      <c r="K359" s="3560"/>
      <c r="L359" s="3560"/>
      <c r="M359" s="3560"/>
      <c r="N359" s="3560"/>
      <c r="O359" s="3560"/>
      <c r="P359" s="3560"/>
      <c r="Q359" s="3560"/>
      <c r="R359" s="3560"/>
      <c r="S359" s="3560"/>
      <c r="T359" s="3560"/>
      <c r="U359" s="3560"/>
      <c r="V359" s="3560"/>
      <c r="W359" s="3561" t="s">
        <v>5555</v>
      </c>
      <c r="X359" s="3561"/>
      <c r="Y359" s="3561"/>
      <c r="Z359" s="3561"/>
      <c r="AA359" s="3561"/>
      <c r="AB359" s="3561" t="s">
        <v>1648</v>
      </c>
      <c r="AC359" s="3561"/>
      <c r="AD359" s="3561"/>
      <c r="AE359" s="3561"/>
      <c r="AF359" s="3561"/>
      <c r="AG359" s="3562" t="s">
        <v>1709</v>
      </c>
      <c r="AH359" s="3562"/>
      <c r="AI359" s="3562"/>
      <c r="AJ359" s="3562"/>
      <c r="AK359" s="3562"/>
      <c r="AL359" s="3562"/>
      <c r="AM359" s="3562"/>
      <c r="AN359" s="3562"/>
      <c r="AO359" s="3563" t="s">
        <v>5495</v>
      </c>
      <c r="AP359" s="3563"/>
      <c r="AQ359" s="3563"/>
      <c r="AR359" s="3563"/>
      <c r="AS359" s="3563"/>
    </row>
    <row r="360" spans="1:45" ht="15.75" customHeight="1" x14ac:dyDescent="0.15">
      <c r="A360" s="3529"/>
      <c r="B360" s="3567"/>
      <c r="C360" s="3568"/>
      <c r="D360" s="3568"/>
      <c r="E360" s="3568"/>
      <c r="F360" s="3569"/>
      <c r="G360" s="3560" t="s">
        <v>1925</v>
      </c>
      <c r="H360" s="3560"/>
      <c r="I360" s="3560"/>
      <c r="J360" s="3560"/>
      <c r="K360" s="3560"/>
      <c r="L360" s="3560"/>
      <c r="M360" s="3560"/>
      <c r="N360" s="3560"/>
      <c r="O360" s="3560"/>
      <c r="P360" s="3560"/>
      <c r="Q360" s="3560"/>
      <c r="R360" s="3560"/>
      <c r="S360" s="3560"/>
      <c r="T360" s="3560"/>
      <c r="U360" s="3560"/>
      <c r="V360" s="3560"/>
      <c r="W360" s="3561" t="s">
        <v>1686</v>
      </c>
      <c r="X360" s="3561"/>
      <c r="Y360" s="3561"/>
      <c r="Z360" s="3561"/>
      <c r="AA360" s="3561"/>
      <c r="AB360" s="3561" t="s">
        <v>5555</v>
      </c>
      <c r="AC360" s="3561"/>
      <c r="AD360" s="3561"/>
      <c r="AE360" s="3561"/>
      <c r="AF360" s="3561"/>
      <c r="AG360" s="3562" t="s">
        <v>1926</v>
      </c>
      <c r="AH360" s="3562"/>
      <c r="AI360" s="3562"/>
      <c r="AJ360" s="3562"/>
      <c r="AK360" s="3562"/>
      <c r="AL360" s="3562"/>
      <c r="AM360" s="3562"/>
      <c r="AN360" s="3562"/>
      <c r="AO360" s="3563" t="s">
        <v>5496</v>
      </c>
      <c r="AP360" s="3563"/>
      <c r="AQ360" s="3563"/>
      <c r="AR360" s="3563"/>
      <c r="AS360" s="3563"/>
    </row>
    <row r="361" spans="1:45" ht="15.75" customHeight="1" x14ac:dyDescent="0.15">
      <c r="A361" s="3529"/>
      <c r="B361" s="3567"/>
      <c r="C361" s="3568"/>
      <c r="D361" s="3568"/>
      <c r="E361" s="3568"/>
      <c r="F361" s="3569"/>
      <c r="G361" s="3560" t="s">
        <v>1927</v>
      </c>
      <c r="H361" s="3560"/>
      <c r="I361" s="3560"/>
      <c r="J361" s="3560"/>
      <c r="K361" s="3560"/>
      <c r="L361" s="3560"/>
      <c r="M361" s="3560"/>
      <c r="N361" s="3560"/>
      <c r="O361" s="3560"/>
      <c r="P361" s="3560"/>
      <c r="Q361" s="3560"/>
      <c r="R361" s="3560"/>
      <c r="S361" s="3560"/>
      <c r="T361" s="3560"/>
      <c r="U361" s="3560"/>
      <c r="V361" s="3560"/>
      <c r="W361" s="3561" t="s">
        <v>1683</v>
      </c>
      <c r="X361" s="3561"/>
      <c r="Y361" s="3561"/>
      <c r="Z361" s="3561"/>
      <c r="AA361" s="3561"/>
      <c r="AB361" s="3561" t="s">
        <v>5555</v>
      </c>
      <c r="AC361" s="3561"/>
      <c r="AD361" s="3561"/>
      <c r="AE361" s="3561"/>
      <c r="AF361" s="3561"/>
      <c r="AG361" s="3562" t="s">
        <v>1928</v>
      </c>
      <c r="AH361" s="3562"/>
      <c r="AI361" s="3562"/>
      <c r="AJ361" s="3562"/>
      <c r="AK361" s="3562"/>
      <c r="AL361" s="3562"/>
      <c r="AM361" s="3562"/>
      <c r="AN361" s="3562"/>
      <c r="AO361" s="3563" t="s">
        <v>5496</v>
      </c>
      <c r="AP361" s="3563"/>
      <c r="AQ361" s="3563"/>
      <c r="AR361" s="3563"/>
      <c r="AS361" s="3563"/>
    </row>
    <row r="362" spans="1:45" ht="15.75" customHeight="1" x14ac:dyDescent="0.15">
      <c r="A362" s="3529"/>
      <c r="B362" s="3567"/>
      <c r="C362" s="3568"/>
      <c r="D362" s="3568"/>
      <c r="E362" s="3568"/>
      <c r="F362" s="3569"/>
      <c r="G362" s="3560" t="s">
        <v>1917</v>
      </c>
      <c r="H362" s="3560"/>
      <c r="I362" s="3560"/>
      <c r="J362" s="3560"/>
      <c r="K362" s="3560"/>
      <c r="L362" s="3560"/>
      <c r="M362" s="3560"/>
      <c r="N362" s="3560"/>
      <c r="O362" s="3560"/>
      <c r="P362" s="3560"/>
      <c r="Q362" s="3560"/>
      <c r="R362" s="3560"/>
      <c r="S362" s="3560"/>
      <c r="T362" s="3560"/>
      <c r="U362" s="3560"/>
      <c r="V362" s="3560"/>
      <c r="W362" s="3561" t="s">
        <v>1683</v>
      </c>
      <c r="X362" s="3561"/>
      <c r="Y362" s="3561"/>
      <c r="Z362" s="3561"/>
      <c r="AA362" s="3561"/>
      <c r="AB362" s="3561" t="s">
        <v>1684</v>
      </c>
      <c r="AC362" s="3561"/>
      <c r="AD362" s="3561"/>
      <c r="AE362" s="3561"/>
      <c r="AF362" s="3561"/>
      <c r="AG362" s="3562" t="s">
        <v>5497</v>
      </c>
      <c r="AH362" s="3562"/>
      <c r="AI362" s="3562"/>
      <c r="AJ362" s="3562"/>
      <c r="AK362" s="3562"/>
      <c r="AL362" s="3562"/>
      <c r="AM362" s="3562"/>
      <c r="AN362" s="3562"/>
      <c r="AO362" s="3563" t="s">
        <v>5454</v>
      </c>
      <c r="AP362" s="3563"/>
      <c r="AQ362" s="3563"/>
      <c r="AR362" s="3563"/>
      <c r="AS362" s="3563"/>
    </row>
    <row r="363" spans="1:45" ht="15.75" customHeight="1" x14ac:dyDescent="0.15">
      <c r="A363" s="3529"/>
      <c r="B363" s="3567"/>
      <c r="C363" s="3568"/>
      <c r="D363" s="3568"/>
      <c r="E363" s="3568"/>
      <c r="F363" s="3569"/>
      <c r="G363" s="3560" t="s">
        <v>1918</v>
      </c>
      <c r="H363" s="3560"/>
      <c r="I363" s="3560"/>
      <c r="J363" s="3560"/>
      <c r="K363" s="3560"/>
      <c r="L363" s="3560"/>
      <c r="M363" s="3560"/>
      <c r="N363" s="3560"/>
      <c r="O363" s="3560"/>
      <c r="P363" s="3560"/>
      <c r="Q363" s="3560"/>
      <c r="R363" s="3560"/>
      <c r="S363" s="3560"/>
      <c r="T363" s="3560"/>
      <c r="U363" s="3560"/>
      <c r="V363" s="3560"/>
      <c r="W363" s="3561" t="s">
        <v>4301</v>
      </c>
      <c r="X363" s="3561"/>
      <c r="Y363" s="3561"/>
      <c r="Z363" s="3561"/>
      <c r="AA363" s="3561"/>
      <c r="AB363" s="3561" t="s">
        <v>1717</v>
      </c>
      <c r="AC363" s="3561"/>
      <c r="AD363" s="3561"/>
      <c r="AE363" s="3561"/>
      <c r="AF363" s="3561"/>
      <c r="AG363" s="3562" t="s">
        <v>1919</v>
      </c>
      <c r="AH363" s="3562"/>
      <c r="AI363" s="3562"/>
      <c r="AJ363" s="3562"/>
      <c r="AK363" s="3562"/>
      <c r="AL363" s="3562"/>
      <c r="AM363" s="3562"/>
      <c r="AN363" s="3562"/>
      <c r="AO363" s="3563" t="s">
        <v>5498</v>
      </c>
      <c r="AP363" s="3563"/>
      <c r="AQ363" s="3563"/>
      <c r="AR363" s="3563"/>
      <c r="AS363" s="3563"/>
    </row>
    <row r="364" spans="1:45" ht="15.75" customHeight="1" x14ac:dyDescent="0.15">
      <c r="A364" s="3529"/>
      <c r="B364" s="3567"/>
      <c r="C364" s="3568"/>
      <c r="D364" s="3568"/>
      <c r="E364" s="3568"/>
      <c r="F364" s="3569"/>
      <c r="G364" s="3560" t="s">
        <v>1913</v>
      </c>
      <c r="H364" s="3560"/>
      <c r="I364" s="3560"/>
      <c r="J364" s="3560"/>
      <c r="K364" s="3560"/>
      <c r="L364" s="3560"/>
      <c r="M364" s="3560"/>
      <c r="N364" s="3560"/>
      <c r="O364" s="3560"/>
      <c r="P364" s="3560"/>
      <c r="Q364" s="3560"/>
      <c r="R364" s="3560"/>
      <c r="S364" s="3560"/>
      <c r="T364" s="3560"/>
      <c r="U364" s="3560"/>
      <c r="V364" s="3560"/>
      <c r="W364" s="3561" t="s">
        <v>5499</v>
      </c>
      <c r="X364" s="3561"/>
      <c r="Y364" s="3561"/>
      <c r="Z364" s="3561"/>
      <c r="AA364" s="3561"/>
      <c r="AB364" s="3561" t="s">
        <v>1648</v>
      </c>
      <c r="AC364" s="3561"/>
      <c r="AD364" s="3561"/>
      <c r="AE364" s="3561"/>
      <c r="AF364" s="3561"/>
      <c r="AG364" s="3562" t="s">
        <v>1914</v>
      </c>
      <c r="AH364" s="3562"/>
      <c r="AI364" s="3562"/>
      <c r="AJ364" s="3562"/>
      <c r="AK364" s="3562"/>
      <c r="AL364" s="3562"/>
      <c r="AM364" s="3562"/>
      <c r="AN364" s="3562"/>
      <c r="AO364" s="3563" t="s">
        <v>5500</v>
      </c>
      <c r="AP364" s="3563"/>
      <c r="AQ364" s="3563"/>
      <c r="AR364" s="3563"/>
      <c r="AS364" s="3563"/>
    </row>
    <row r="365" spans="1:45" ht="15.75" customHeight="1" x14ac:dyDescent="0.15">
      <c r="A365" s="3529"/>
      <c r="B365" s="3570"/>
      <c r="C365" s="3571"/>
      <c r="D365" s="3571"/>
      <c r="E365" s="3571"/>
      <c r="F365" s="3572"/>
      <c r="G365" s="3560" t="s">
        <v>5501</v>
      </c>
      <c r="H365" s="3560"/>
      <c r="I365" s="3560"/>
      <c r="J365" s="3560"/>
      <c r="K365" s="3560"/>
      <c r="L365" s="3560"/>
      <c r="M365" s="3560"/>
      <c r="N365" s="3560"/>
      <c r="O365" s="3560"/>
      <c r="P365" s="3560"/>
      <c r="Q365" s="3560"/>
      <c r="R365" s="3560"/>
      <c r="S365" s="3560"/>
      <c r="T365" s="3560"/>
      <c r="U365" s="3560"/>
      <c r="V365" s="3560"/>
      <c r="W365" s="3561" t="s">
        <v>5502</v>
      </c>
      <c r="X365" s="3561"/>
      <c r="Y365" s="3561"/>
      <c r="Z365" s="3561"/>
      <c r="AA365" s="3561"/>
      <c r="AB365" s="3561" t="s">
        <v>1648</v>
      </c>
      <c r="AC365" s="3561"/>
      <c r="AD365" s="3561"/>
      <c r="AE365" s="3561"/>
      <c r="AF365" s="3561"/>
      <c r="AG365" s="3562" t="s">
        <v>4284</v>
      </c>
      <c r="AH365" s="3562"/>
      <c r="AI365" s="3562"/>
      <c r="AJ365" s="3562"/>
      <c r="AK365" s="3562"/>
      <c r="AL365" s="3562"/>
      <c r="AM365" s="3562"/>
      <c r="AN365" s="3562"/>
      <c r="AO365" s="3563" t="s">
        <v>5484</v>
      </c>
      <c r="AP365" s="3563"/>
      <c r="AQ365" s="3563"/>
      <c r="AR365" s="3563"/>
      <c r="AS365" s="3563"/>
    </row>
    <row r="366" spans="1:45" ht="15.75" customHeight="1" x14ac:dyDescent="0.15">
      <c r="A366" s="3530"/>
      <c r="B366" s="3549" t="s">
        <v>1929</v>
      </c>
      <c r="C366" s="3550"/>
      <c r="D366" s="3550"/>
      <c r="E366" s="3550"/>
      <c r="F366" s="3551"/>
      <c r="G366" s="3560" t="s">
        <v>1930</v>
      </c>
      <c r="H366" s="3560"/>
      <c r="I366" s="3560"/>
      <c r="J366" s="3560"/>
      <c r="K366" s="3560"/>
      <c r="L366" s="3560"/>
      <c r="M366" s="3560"/>
      <c r="N366" s="3560"/>
      <c r="O366" s="3560"/>
      <c r="P366" s="3560"/>
      <c r="Q366" s="3560"/>
      <c r="R366" s="3560"/>
      <c r="S366" s="3560"/>
      <c r="T366" s="3560"/>
      <c r="U366" s="3560"/>
      <c r="V366" s="3560"/>
      <c r="W366" s="3561" t="s">
        <v>5555</v>
      </c>
      <c r="X366" s="3561"/>
      <c r="Y366" s="3561"/>
      <c r="Z366" s="3561"/>
      <c r="AA366" s="3561"/>
      <c r="AB366" s="3561" t="s">
        <v>5555</v>
      </c>
      <c r="AC366" s="3561"/>
      <c r="AD366" s="3561"/>
      <c r="AE366" s="3561"/>
      <c r="AF366" s="3561"/>
      <c r="AG366" s="3562" t="s">
        <v>2180</v>
      </c>
      <c r="AH366" s="3562"/>
      <c r="AI366" s="3562"/>
      <c r="AJ366" s="3562"/>
      <c r="AK366" s="3562"/>
      <c r="AL366" s="3562"/>
      <c r="AM366" s="3562"/>
      <c r="AN366" s="3562"/>
      <c r="AO366" s="3563" t="s">
        <v>5516</v>
      </c>
      <c r="AP366" s="3563"/>
      <c r="AQ366" s="3563"/>
      <c r="AR366" s="3563"/>
      <c r="AS366" s="3563"/>
    </row>
    <row r="367" spans="1:45" ht="15.75" customHeight="1" x14ac:dyDescent="0.15">
      <c r="A367" s="2913" t="s">
        <v>5133</v>
      </c>
      <c r="B367" s="2931"/>
      <c r="C367" s="2931"/>
      <c r="D367" s="2931"/>
      <c r="E367" s="2931"/>
      <c r="F367" s="2931"/>
      <c r="G367" s="2720"/>
      <c r="U367" s="256"/>
      <c r="V367" s="256"/>
      <c r="AD367" s="2918"/>
      <c r="AE367" s="2918"/>
      <c r="AF367" s="2918"/>
      <c r="AL367" s="2931"/>
      <c r="AM367" s="2931"/>
      <c r="AN367" s="2931"/>
      <c r="AO367" s="2058"/>
      <c r="AP367" s="2058"/>
      <c r="AQ367" s="2058"/>
      <c r="AR367" s="2058"/>
      <c r="AS367" s="2058"/>
    </row>
    <row r="368" spans="1:45" ht="15.75" customHeight="1" x14ac:dyDescent="0.15">
      <c r="A368" s="2913"/>
      <c r="B368" s="2931"/>
      <c r="C368" s="2931"/>
      <c r="D368" s="2931"/>
      <c r="E368" s="2931"/>
      <c r="F368" s="2931"/>
      <c r="U368" s="256"/>
      <c r="V368" s="256"/>
      <c r="AD368" s="2918"/>
      <c r="AE368" s="2918"/>
      <c r="AF368" s="2918"/>
      <c r="AL368" s="2931"/>
      <c r="AM368" s="2931"/>
      <c r="AN368" s="2931"/>
      <c r="AO368" s="2058"/>
      <c r="AP368" s="2058"/>
      <c r="AQ368" s="2058"/>
      <c r="AR368" s="2058"/>
      <c r="AS368" s="2058"/>
    </row>
    <row r="369" spans="1:45" ht="15.75" customHeight="1" x14ac:dyDescent="0.15">
      <c r="A369" s="2913"/>
      <c r="B369" s="2931"/>
      <c r="C369" s="2931"/>
      <c r="D369" s="2931"/>
      <c r="E369" s="2931"/>
      <c r="F369" s="2931"/>
      <c r="U369" s="256"/>
      <c r="V369" s="256"/>
      <c r="AD369" s="2918"/>
      <c r="AE369" s="2918"/>
      <c r="AF369" s="2918"/>
      <c r="AL369" s="2931"/>
      <c r="AM369" s="2931"/>
      <c r="AN369" s="2931"/>
      <c r="AO369" s="2058"/>
      <c r="AP369" s="2058"/>
      <c r="AQ369" s="2058"/>
      <c r="AR369" s="2058"/>
      <c r="AS369" s="2058"/>
    </row>
    <row r="370" spans="1:45" ht="15.75" customHeight="1" x14ac:dyDescent="0.15">
      <c r="A370" s="2913"/>
      <c r="B370" s="2931"/>
      <c r="C370" s="2931"/>
      <c r="D370" s="2931"/>
      <c r="E370" s="2931"/>
      <c r="F370" s="2931"/>
      <c r="U370" s="256"/>
      <c r="V370" s="256"/>
      <c r="AD370" s="2918"/>
      <c r="AE370" s="2918"/>
      <c r="AF370" s="2918"/>
      <c r="AL370" s="2931"/>
      <c r="AM370" s="2931"/>
      <c r="AN370" s="2931"/>
      <c r="AO370" s="2058"/>
      <c r="AP370" s="2058"/>
      <c r="AQ370" s="2058"/>
      <c r="AR370" s="2058"/>
      <c r="AS370" s="2058"/>
    </row>
    <row r="371" spans="1:45" ht="15.75" customHeight="1" x14ac:dyDescent="0.15">
      <c r="A371" s="1399" t="s">
        <v>3274</v>
      </c>
      <c r="B371" s="1400"/>
      <c r="C371" s="1400"/>
      <c r="D371" s="1400"/>
      <c r="E371" s="1400"/>
      <c r="F371" s="1400"/>
      <c r="G371" s="1402"/>
      <c r="H371" s="1402"/>
      <c r="I371" s="1402"/>
      <c r="J371" s="1402"/>
      <c r="K371" s="1402"/>
      <c r="L371" s="1402"/>
      <c r="M371" s="1402"/>
      <c r="N371" s="1402"/>
      <c r="O371" s="1402"/>
      <c r="P371" s="1402"/>
      <c r="Q371" s="1402"/>
      <c r="R371" s="1402"/>
      <c r="S371" s="1402"/>
      <c r="T371" s="1402"/>
      <c r="U371" s="1402"/>
      <c r="V371" s="1402"/>
      <c r="W371" s="1403"/>
      <c r="X371" s="1403"/>
      <c r="Y371" s="1403"/>
      <c r="Z371" s="1403"/>
      <c r="AA371" s="1403"/>
      <c r="AB371" s="1403"/>
      <c r="AC371" s="1403"/>
      <c r="AD371" s="1403"/>
      <c r="AE371" s="1403"/>
      <c r="AF371" s="1403"/>
      <c r="AG371" s="1403"/>
      <c r="AH371" s="1403"/>
      <c r="AI371" s="1403"/>
      <c r="AJ371" s="1403"/>
      <c r="AK371" s="1403"/>
      <c r="AL371" s="1403"/>
      <c r="AM371" s="1403"/>
      <c r="AN371" s="1403"/>
      <c r="AO371" s="1402"/>
      <c r="AP371" s="1402"/>
      <c r="AQ371" s="1402"/>
      <c r="AR371" s="3573">
        <v>154</v>
      </c>
      <c r="AS371" s="3573"/>
    </row>
    <row r="372" spans="1:45" ht="15.75" customHeight="1" x14ac:dyDescent="0.15">
      <c r="A372" s="1402"/>
      <c r="B372" s="1403"/>
      <c r="C372" s="1403"/>
      <c r="D372" s="1403"/>
      <c r="E372" s="1403"/>
      <c r="F372" s="1403"/>
      <c r="G372" s="1402"/>
      <c r="H372" s="1402"/>
      <c r="I372" s="1402"/>
      <c r="J372" s="1402"/>
      <c r="K372" s="1402"/>
      <c r="L372" s="1402"/>
      <c r="M372" s="1402"/>
      <c r="N372" s="1402"/>
      <c r="O372" s="1402"/>
      <c r="P372" s="1402"/>
      <c r="Q372" s="1402"/>
      <c r="R372" s="1402"/>
      <c r="S372" s="1402"/>
      <c r="T372" s="1402"/>
      <c r="U372" s="1402"/>
      <c r="V372" s="1402"/>
      <c r="W372" s="1403"/>
      <c r="X372" s="1403"/>
      <c r="Y372" s="1403"/>
      <c r="Z372" s="1403"/>
      <c r="AA372" s="1403"/>
      <c r="AB372" s="1403"/>
      <c r="AC372" s="1403"/>
      <c r="AD372" s="1403"/>
      <c r="AE372" s="1403"/>
      <c r="AF372" s="1403"/>
      <c r="AG372" s="1403"/>
      <c r="AH372" s="1403"/>
      <c r="AI372" s="1403"/>
      <c r="AJ372" s="1403"/>
      <c r="AK372" s="1403"/>
      <c r="AL372" s="1403"/>
      <c r="AM372" s="1403"/>
      <c r="AN372" s="1403"/>
      <c r="AO372" s="1402"/>
      <c r="AP372" s="1402"/>
      <c r="AQ372" s="1402"/>
      <c r="AR372" s="1402"/>
      <c r="AS372" s="1402"/>
    </row>
    <row r="373" spans="1:45" ht="15.75" customHeight="1" x14ac:dyDescent="0.15">
      <c r="A373" s="1239" t="s">
        <v>5503</v>
      </c>
      <c r="B373" s="1404"/>
      <c r="C373" s="1403"/>
      <c r="D373" s="1403"/>
      <c r="E373" s="1403"/>
      <c r="F373" s="1403"/>
      <c r="G373" s="1402"/>
      <c r="H373" s="1402"/>
      <c r="I373" s="1402"/>
      <c r="J373" s="1402"/>
      <c r="K373" s="1402"/>
      <c r="L373" s="1402"/>
      <c r="M373" s="1402"/>
      <c r="N373" s="1402"/>
      <c r="O373" s="1402"/>
      <c r="P373" s="1402"/>
      <c r="Q373" s="1402"/>
      <c r="R373" s="1402"/>
      <c r="S373" s="1402"/>
      <c r="T373" s="1402"/>
      <c r="U373" s="1402"/>
      <c r="V373" s="1402"/>
      <c r="W373" s="1403"/>
      <c r="X373" s="1403"/>
      <c r="Y373" s="1403"/>
      <c r="Z373" s="1403"/>
      <c r="AA373" s="1403"/>
      <c r="AB373" s="1403"/>
      <c r="AC373" s="1403"/>
      <c r="AD373" s="1403"/>
      <c r="AE373" s="1403"/>
      <c r="AF373" s="1403"/>
      <c r="AG373" s="1403"/>
      <c r="AH373" s="1403"/>
      <c r="AI373" s="1403"/>
      <c r="AJ373" s="1403"/>
      <c r="AK373" s="1403"/>
      <c r="AL373" s="1403"/>
      <c r="AM373" s="1403"/>
      <c r="AN373" s="1403"/>
      <c r="AO373" s="1402"/>
      <c r="AP373" s="1402"/>
      <c r="AQ373" s="1402"/>
      <c r="AR373" s="1402"/>
      <c r="AS373" s="1402"/>
    </row>
    <row r="374" spans="1:45" ht="15.75" customHeight="1" x14ac:dyDescent="0.15">
      <c r="A374" s="2913" t="s">
        <v>4313</v>
      </c>
      <c r="B374" s="1398"/>
      <c r="G374" s="1402"/>
      <c r="H374" s="1402"/>
      <c r="I374" s="1402"/>
      <c r="J374" s="1402"/>
      <c r="K374" s="1402"/>
      <c r="L374" s="1402"/>
      <c r="M374" s="1402"/>
      <c r="N374" s="1402"/>
      <c r="O374" s="1402"/>
      <c r="P374" s="1402"/>
      <c r="Q374" s="1402"/>
      <c r="R374" s="1402"/>
      <c r="S374" s="1402"/>
      <c r="T374" s="1402"/>
      <c r="U374" s="1402"/>
      <c r="V374" s="1402"/>
      <c r="W374" s="1403"/>
      <c r="X374" s="1403"/>
      <c r="Y374" s="1403"/>
      <c r="Z374" s="1403"/>
      <c r="AA374" s="1403"/>
      <c r="AB374" s="1403"/>
      <c r="AC374" s="1403"/>
      <c r="AD374" s="1403"/>
      <c r="AE374" s="1403"/>
      <c r="AF374" s="1403"/>
      <c r="AG374" s="1403"/>
      <c r="AH374" s="1403"/>
      <c r="AI374" s="1403"/>
      <c r="AJ374" s="1403"/>
      <c r="AK374" s="1403"/>
      <c r="AL374" s="1403"/>
      <c r="AM374" s="1403"/>
      <c r="AN374" s="1403"/>
      <c r="AO374" s="1402"/>
      <c r="AP374" s="1402"/>
      <c r="AQ374" s="1402"/>
      <c r="AR374" s="1402"/>
      <c r="AS374" s="1405"/>
    </row>
    <row r="375" spans="1:45" ht="15.75" customHeight="1" x14ac:dyDescent="0.15">
      <c r="A375" s="2925"/>
      <c r="B375" s="2926"/>
      <c r="C375" s="2926"/>
      <c r="D375" s="2926"/>
      <c r="E375" s="2926"/>
      <c r="F375" s="2927"/>
      <c r="G375" s="3032" t="s">
        <v>5004</v>
      </c>
      <c r="H375" s="3032"/>
      <c r="I375" s="3032"/>
      <c r="J375" s="3032"/>
      <c r="K375" s="3032"/>
      <c r="L375" s="3032"/>
      <c r="M375" s="3032"/>
      <c r="N375" s="3032"/>
      <c r="O375" s="3032"/>
      <c r="P375" s="3032"/>
      <c r="Q375" s="3032"/>
      <c r="R375" s="3032"/>
      <c r="S375" s="3032"/>
      <c r="T375" s="3032"/>
      <c r="U375" s="3032"/>
      <c r="V375" s="3032"/>
      <c r="W375" s="3561" t="s">
        <v>1642</v>
      </c>
      <c r="X375" s="3561"/>
      <c r="Y375" s="3561"/>
      <c r="Z375" s="3561"/>
      <c r="AA375" s="3561"/>
      <c r="AB375" s="3561" t="s">
        <v>1643</v>
      </c>
      <c r="AC375" s="3561"/>
      <c r="AD375" s="3561"/>
      <c r="AE375" s="3561"/>
      <c r="AF375" s="3561"/>
      <c r="AG375" s="3561" t="s">
        <v>1644</v>
      </c>
      <c r="AH375" s="3561"/>
      <c r="AI375" s="3561"/>
      <c r="AJ375" s="3561"/>
      <c r="AK375" s="3561"/>
      <c r="AL375" s="3561"/>
      <c r="AM375" s="3561"/>
      <c r="AN375" s="3561"/>
      <c r="AO375" s="3561" t="s">
        <v>1645</v>
      </c>
      <c r="AP375" s="3561"/>
      <c r="AQ375" s="3561"/>
      <c r="AR375" s="3561"/>
      <c r="AS375" s="3561"/>
    </row>
    <row r="376" spans="1:45" ht="15.75" customHeight="1" x14ac:dyDescent="0.15">
      <c r="A376" s="3528" t="s">
        <v>807</v>
      </c>
      <c r="B376" s="3574" t="s">
        <v>812</v>
      </c>
      <c r="C376" s="3575"/>
      <c r="D376" s="3575"/>
      <c r="E376" s="3575"/>
      <c r="F376" s="3576"/>
      <c r="G376" s="3560" t="s">
        <v>1931</v>
      </c>
      <c r="H376" s="3560"/>
      <c r="I376" s="3560"/>
      <c r="J376" s="3560"/>
      <c r="K376" s="3560"/>
      <c r="L376" s="3560"/>
      <c r="M376" s="3560"/>
      <c r="N376" s="3560"/>
      <c r="O376" s="3560"/>
      <c r="P376" s="3560"/>
      <c r="Q376" s="3560"/>
      <c r="R376" s="3560"/>
      <c r="S376" s="3560"/>
      <c r="T376" s="3560"/>
      <c r="U376" s="3560"/>
      <c r="V376" s="3560"/>
      <c r="W376" s="3561" t="s">
        <v>5555</v>
      </c>
      <c r="X376" s="3561"/>
      <c r="Y376" s="3561"/>
      <c r="Z376" s="3561"/>
      <c r="AA376" s="3561"/>
      <c r="AB376" s="3561" t="s">
        <v>5555</v>
      </c>
      <c r="AC376" s="3561"/>
      <c r="AD376" s="3561"/>
      <c r="AE376" s="3561"/>
      <c r="AF376" s="3561"/>
      <c r="AG376" s="3562" t="s">
        <v>2179</v>
      </c>
      <c r="AH376" s="3562"/>
      <c r="AI376" s="3562"/>
      <c r="AJ376" s="3562"/>
      <c r="AK376" s="3562"/>
      <c r="AL376" s="3562"/>
      <c r="AM376" s="3562"/>
      <c r="AN376" s="3562"/>
      <c r="AO376" s="3563" t="s">
        <v>5504</v>
      </c>
      <c r="AP376" s="3563"/>
      <c r="AQ376" s="3563"/>
      <c r="AR376" s="3563"/>
      <c r="AS376" s="3563"/>
    </row>
    <row r="377" spans="1:45" ht="15.75" customHeight="1" x14ac:dyDescent="0.15">
      <c r="A377" s="3529"/>
      <c r="B377" s="3577"/>
      <c r="C377" s="3578"/>
      <c r="D377" s="3578"/>
      <c r="E377" s="3578"/>
      <c r="F377" s="3579"/>
      <c r="G377" s="3560" t="s">
        <v>1934</v>
      </c>
      <c r="H377" s="3560"/>
      <c r="I377" s="3560"/>
      <c r="J377" s="3560"/>
      <c r="K377" s="3560"/>
      <c r="L377" s="3560"/>
      <c r="M377" s="3560"/>
      <c r="N377" s="3560"/>
      <c r="O377" s="3560"/>
      <c r="P377" s="3560"/>
      <c r="Q377" s="3560"/>
      <c r="R377" s="3560"/>
      <c r="S377" s="3560"/>
      <c r="T377" s="3560"/>
      <c r="U377" s="3560"/>
      <c r="V377" s="3560"/>
      <c r="W377" s="3561" t="s">
        <v>1755</v>
      </c>
      <c r="X377" s="3561"/>
      <c r="Y377" s="3561"/>
      <c r="Z377" s="3561"/>
      <c r="AA377" s="3561"/>
      <c r="AB377" s="3561" t="s">
        <v>5555</v>
      </c>
      <c r="AC377" s="3561"/>
      <c r="AD377" s="3561"/>
      <c r="AE377" s="3561"/>
      <c r="AF377" s="3561"/>
      <c r="AG377" s="3562" t="s">
        <v>1935</v>
      </c>
      <c r="AH377" s="3562"/>
      <c r="AI377" s="3562"/>
      <c r="AJ377" s="3562"/>
      <c r="AK377" s="3562"/>
      <c r="AL377" s="3562"/>
      <c r="AM377" s="3562"/>
      <c r="AN377" s="3562"/>
      <c r="AO377" s="3563" t="s">
        <v>5505</v>
      </c>
      <c r="AP377" s="3563"/>
      <c r="AQ377" s="3563"/>
      <c r="AR377" s="3563"/>
      <c r="AS377" s="3563"/>
    </row>
    <row r="378" spans="1:45" ht="15.75" customHeight="1" x14ac:dyDescent="0.15">
      <c r="A378" s="3529"/>
      <c r="B378" s="3577"/>
      <c r="C378" s="3578"/>
      <c r="D378" s="3578"/>
      <c r="E378" s="3578"/>
      <c r="F378" s="3579"/>
      <c r="G378" s="3560" t="s">
        <v>1938</v>
      </c>
      <c r="H378" s="3560"/>
      <c r="I378" s="3560"/>
      <c r="J378" s="3560"/>
      <c r="K378" s="3560"/>
      <c r="L378" s="3560"/>
      <c r="M378" s="3560"/>
      <c r="N378" s="3560"/>
      <c r="O378" s="3560"/>
      <c r="P378" s="3560"/>
      <c r="Q378" s="3560"/>
      <c r="R378" s="3560"/>
      <c r="S378" s="3560"/>
      <c r="T378" s="3560"/>
      <c r="U378" s="3560"/>
      <c r="V378" s="3560"/>
      <c r="W378" s="3561" t="s">
        <v>1755</v>
      </c>
      <c r="X378" s="3561"/>
      <c r="Y378" s="3561"/>
      <c r="Z378" s="3561"/>
      <c r="AA378" s="3561"/>
      <c r="AB378" s="3561" t="s">
        <v>5555</v>
      </c>
      <c r="AC378" s="3561"/>
      <c r="AD378" s="3561"/>
      <c r="AE378" s="3561"/>
      <c r="AF378" s="3561"/>
      <c r="AG378" s="3562" t="s">
        <v>1939</v>
      </c>
      <c r="AH378" s="3562"/>
      <c r="AI378" s="3562"/>
      <c r="AJ378" s="3562"/>
      <c r="AK378" s="3562"/>
      <c r="AL378" s="3562"/>
      <c r="AM378" s="3562"/>
      <c r="AN378" s="3562"/>
      <c r="AO378" s="3563" t="s">
        <v>5507</v>
      </c>
      <c r="AP378" s="3563"/>
      <c r="AQ378" s="3563"/>
      <c r="AR378" s="3563"/>
      <c r="AS378" s="3563"/>
    </row>
    <row r="379" spans="1:45" ht="15.75" customHeight="1" x14ac:dyDescent="0.15">
      <c r="A379" s="3529"/>
      <c r="B379" s="3577"/>
      <c r="C379" s="3578"/>
      <c r="D379" s="3578"/>
      <c r="E379" s="3578"/>
      <c r="F379" s="3579"/>
      <c r="G379" s="3560" t="s">
        <v>1941</v>
      </c>
      <c r="H379" s="3560"/>
      <c r="I379" s="3560"/>
      <c r="J379" s="3560"/>
      <c r="K379" s="3560"/>
      <c r="L379" s="3560"/>
      <c r="M379" s="3560"/>
      <c r="N379" s="3560"/>
      <c r="O379" s="3560"/>
      <c r="P379" s="3560"/>
      <c r="Q379" s="3560"/>
      <c r="R379" s="3560"/>
      <c r="S379" s="3560"/>
      <c r="T379" s="3560"/>
      <c r="U379" s="3560"/>
      <c r="V379" s="3560"/>
      <c r="W379" s="3561" t="s">
        <v>1755</v>
      </c>
      <c r="X379" s="3561"/>
      <c r="Y379" s="3561"/>
      <c r="Z379" s="3561"/>
      <c r="AA379" s="3561"/>
      <c r="AB379" s="3561" t="s">
        <v>5388</v>
      </c>
      <c r="AC379" s="3561"/>
      <c r="AD379" s="3561"/>
      <c r="AE379" s="3561"/>
      <c r="AF379" s="3561"/>
      <c r="AG379" s="3562" t="s">
        <v>1940</v>
      </c>
      <c r="AH379" s="3562"/>
      <c r="AI379" s="3562"/>
      <c r="AJ379" s="3562"/>
      <c r="AK379" s="3562"/>
      <c r="AL379" s="3562"/>
      <c r="AM379" s="3562"/>
      <c r="AN379" s="3562"/>
      <c r="AO379" s="3563" t="s">
        <v>5507</v>
      </c>
      <c r="AP379" s="3563"/>
      <c r="AQ379" s="3563"/>
      <c r="AR379" s="3563"/>
      <c r="AS379" s="3563"/>
    </row>
    <row r="380" spans="1:45" ht="15.75" customHeight="1" x14ac:dyDescent="0.15">
      <c r="A380" s="3529"/>
      <c r="B380" s="3577"/>
      <c r="C380" s="3578"/>
      <c r="D380" s="3578"/>
      <c r="E380" s="3578"/>
      <c r="F380" s="3579"/>
      <c r="G380" s="3560" t="s">
        <v>1942</v>
      </c>
      <c r="H380" s="3560"/>
      <c r="I380" s="3560"/>
      <c r="J380" s="3560"/>
      <c r="K380" s="3560"/>
      <c r="L380" s="3560"/>
      <c r="M380" s="3560"/>
      <c r="N380" s="3560"/>
      <c r="O380" s="3560"/>
      <c r="P380" s="3560"/>
      <c r="Q380" s="3560"/>
      <c r="R380" s="3560"/>
      <c r="S380" s="3560"/>
      <c r="T380" s="3560"/>
      <c r="U380" s="3560"/>
      <c r="V380" s="3560"/>
      <c r="W380" s="3561" t="s">
        <v>1943</v>
      </c>
      <c r="X380" s="3561"/>
      <c r="Y380" s="3561"/>
      <c r="Z380" s="3561"/>
      <c r="AA380" s="3561"/>
      <c r="AB380" s="3561" t="s">
        <v>5555</v>
      </c>
      <c r="AC380" s="3561"/>
      <c r="AD380" s="3561"/>
      <c r="AE380" s="3561"/>
      <c r="AF380" s="3561"/>
      <c r="AG380" s="3562" t="s">
        <v>2172</v>
      </c>
      <c r="AH380" s="3562"/>
      <c r="AI380" s="3562"/>
      <c r="AJ380" s="3562"/>
      <c r="AK380" s="3562"/>
      <c r="AL380" s="3562"/>
      <c r="AM380" s="3562"/>
      <c r="AN380" s="3562"/>
      <c r="AO380" s="3563" t="s">
        <v>5506</v>
      </c>
      <c r="AP380" s="3563"/>
      <c r="AQ380" s="3563"/>
      <c r="AR380" s="3563"/>
      <c r="AS380" s="3563"/>
    </row>
    <row r="381" spans="1:45" ht="15.75" customHeight="1" x14ac:dyDescent="0.15">
      <c r="A381" s="3529"/>
      <c r="B381" s="3577"/>
      <c r="C381" s="3578"/>
      <c r="D381" s="3578"/>
      <c r="E381" s="3578"/>
      <c r="F381" s="3579"/>
      <c r="G381" s="3560" t="s">
        <v>1944</v>
      </c>
      <c r="H381" s="3560"/>
      <c r="I381" s="3560"/>
      <c r="J381" s="3560"/>
      <c r="K381" s="3560"/>
      <c r="L381" s="3560"/>
      <c r="M381" s="3560"/>
      <c r="N381" s="3560"/>
      <c r="O381" s="3560"/>
      <c r="P381" s="3560"/>
      <c r="Q381" s="3560"/>
      <c r="R381" s="3560"/>
      <c r="S381" s="3560"/>
      <c r="T381" s="3560"/>
      <c r="U381" s="3560"/>
      <c r="V381" s="3560"/>
      <c r="W381" s="3561" t="s">
        <v>1755</v>
      </c>
      <c r="X381" s="3561"/>
      <c r="Y381" s="3561"/>
      <c r="Z381" s="3561"/>
      <c r="AA381" s="3561"/>
      <c r="AB381" s="3561" t="s">
        <v>5555</v>
      </c>
      <c r="AC381" s="3561"/>
      <c r="AD381" s="3561"/>
      <c r="AE381" s="3561"/>
      <c r="AF381" s="3561"/>
      <c r="AG381" s="3562" t="s">
        <v>1945</v>
      </c>
      <c r="AH381" s="3562"/>
      <c r="AI381" s="3562"/>
      <c r="AJ381" s="3562"/>
      <c r="AK381" s="3562"/>
      <c r="AL381" s="3562"/>
      <c r="AM381" s="3562"/>
      <c r="AN381" s="3562"/>
      <c r="AO381" s="3563" t="s">
        <v>5506</v>
      </c>
      <c r="AP381" s="3563"/>
      <c r="AQ381" s="3563"/>
      <c r="AR381" s="3563"/>
      <c r="AS381" s="3563"/>
    </row>
    <row r="382" spans="1:45" ht="15.75" customHeight="1" x14ac:dyDescent="0.15">
      <c r="A382" s="3529"/>
      <c r="B382" s="3577"/>
      <c r="C382" s="3578"/>
      <c r="D382" s="3578"/>
      <c r="E382" s="3578"/>
      <c r="F382" s="3579"/>
      <c r="G382" s="3560" t="s">
        <v>1936</v>
      </c>
      <c r="H382" s="3560"/>
      <c r="I382" s="3560"/>
      <c r="J382" s="3560"/>
      <c r="K382" s="3560"/>
      <c r="L382" s="3560"/>
      <c r="M382" s="3560"/>
      <c r="N382" s="3560"/>
      <c r="O382" s="3560"/>
      <c r="P382" s="3560"/>
      <c r="Q382" s="3560"/>
      <c r="R382" s="3560"/>
      <c r="S382" s="3560"/>
      <c r="T382" s="3560"/>
      <c r="U382" s="3560"/>
      <c r="V382" s="3560"/>
      <c r="W382" s="3561" t="s">
        <v>1755</v>
      </c>
      <c r="X382" s="3561"/>
      <c r="Y382" s="3561"/>
      <c r="Z382" s="3561"/>
      <c r="AA382" s="3561"/>
      <c r="AB382" s="3561" t="s">
        <v>5555</v>
      </c>
      <c r="AC382" s="3561"/>
      <c r="AD382" s="3561"/>
      <c r="AE382" s="3561"/>
      <c r="AF382" s="3561"/>
      <c r="AG382" s="3562" t="s">
        <v>1937</v>
      </c>
      <c r="AH382" s="3562"/>
      <c r="AI382" s="3562"/>
      <c r="AJ382" s="3562"/>
      <c r="AK382" s="3562"/>
      <c r="AL382" s="3562"/>
      <c r="AM382" s="3562"/>
      <c r="AN382" s="3562"/>
      <c r="AO382" s="3563" t="s">
        <v>5508</v>
      </c>
      <c r="AP382" s="3563"/>
      <c r="AQ382" s="3563"/>
      <c r="AR382" s="3563"/>
      <c r="AS382" s="3563"/>
    </row>
    <row r="383" spans="1:45" ht="15.75" customHeight="1" x14ac:dyDescent="0.15">
      <c r="A383" s="3530"/>
      <c r="B383" s="3580"/>
      <c r="C383" s="3581"/>
      <c r="D383" s="3581"/>
      <c r="E383" s="3581"/>
      <c r="F383" s="3582"/>
      <c r="G383" s="3560" t="s">
        <v>1932</v>
      </c>
      <c r="H383" s="3560"/>
      <c r="I383" s="3560"/>
      <c r="J383" s="3560"/>
      <c r="K383" s="3560"/>
      <c r="L383" s="3560"/>
      <c r="M383" s="3560"/>
      <c r="N383" s="3560"/>
      <c r="O383" s="3560"/>
      <c r="P383" s="3560"/>
      <c r="Q383" s="3560"/>
      <c r="R383" s="3560"/>
      <c r="S383" s="3560"/>
      <c r="T383" s="3560"/>
      <c r="U383" s="3560"/>
      <c r="V383" s="3560"/>
      <c r="W383" s="3561" t="s">
        <v>1755</v>
      </c>
      <c r="X383" s="3561"/>
      <c r="Y383" s="3561"/>
      <c r="Z383" s="3561"/>
      <c r="AA383" s="3561"/>
      <c r="AB383" s="3561" t="s">
        <v>5555</v>
      </c>
      <c r="AC383" s="3561"/>
      <c r="AD383" s="3561"/>
      <c r="AE383" s="3561"/>
      <c r="AF383" s="3561"/>
      <c r="AG383" s="3562" t="s">
        <v>1933</v>
      </c>
      <c r="AH383" s="3562"/>
      <c r="AI383" s="3562"/>
      <c r="AJ383" s="3562"/>
      <c r="AK383" s="3562"/>
      <c r="AL383" s="3562"/>
      <c r="AM383" s="3562"/>
      <c r="AN383" s="3562"/>
      <c r="AO383" s="3563" t="s">
        <v>5509</v>
      </c>
      <c r="AP383" s="3563"/>
      <c r="AQ383" s="3563"/>
      <c r="AR383" s="3563"/>
      <c r="AS383" s="3563"/>
    </row>
    <row r="384" spans="1:45" ht="15.75" customHeight="1" x14ac:dyDescent="0.15">
      <c r="A384" s="3528" t="s">
        <v>808</v>
      </c>
      <c r="B384" s="3564" t="s">
        <v>4302</v>
      </c>
      <c r="C384" s="3565"/>
      <c r="D384" s="3565"/>
      <c r="E384" s="3565"/>
      <c r="F384" s="3566"/>
      <c r="G384" s="3560" t="s">
        <v>1951</v>
      </c>
      <c r="H384" s="3560"/>
      <c r="I384" s="3560"/>
      <c r="J384" s="3560"/>
      <c r="K384" s="3560"/>
      <c r="L384" s="3560"/>
      <c r="M384" s="3560"/>
      <c r="N384" s="3560"/>
      <c r="O384" s="3560"/>
      <c r="P384" s="3560"/>
      <c r="Q384" s="3560"/>
      <c r="R384" s="3560"/>
      <c r="S384" s="3560"/>
      <c r="T384" s="3560"/>
      <c r="U384" s="3560"/>
      <c r="V384" s="3560"/>
      <c r="W384" s="3561" t="s">
        <v>5555</v>
      </c>
      <c r="X384" s="3561"/>
      <c r="Y384" s="3561"/>
      <c r="Z384" s="3561"/>
      <c r="AA384" s="3561"/>
      <c r="AB384" s="3561" t="s">
        <v>5555</v>
      </c>
      <c r="AC384" s="3561"/>
      <c r="AD384" s="3561"/>
      <c r="AE384" s="3561"/>
      <c r="AF384" s="3561"/>
      <c r="AG384" s="3562" t="s">
        <v>1952</v>
      </c>
      <c r="AH384" s="3562"/>
      <c r="AI384" s="3562"/>
      <c r="AJ384" s="3562"/>
      <c r="AK384" s="3562"/>
      <c r="AL384" s="3562"/>
      <c r="AM384" s="3562"/>
      <c r="AN384" s="3562"/>
      <c r="AO384" s="3563" t="s">
        <v>5510</v>
      </c>
      <c r="AP384" s="3563"/>
      <c r="AQ384" s="3563"/>
      <c r="AR384" s="3563"/>
      <c r="AS384" s="3563"/>
    </row>
    <row r="385" spans="1:45" ht="15.75" customHeight="1" x14ac:dyDescent="0.15">
      <c r="A385" s="3529"/>
      <c r="B385" s="3567"/>
      <c r="C385" s="3568"/>
      <c r="D385" s="3568"/>
      <c r="E385" s="3568"/>
      <c r="F385" s="3569"/>
      <c r="G385" s="3560" t="s">
        <v>1946</v>
      </c>
      <c r="H385" s="3560"/>
      <c r="I385" s="3560"/>
      <c r="J385" s="3560"/>
      <c r="K385" s="3560"/>
      <c r="L385" s="3560"/>
      <c r="M385" s="3560"/>
      <c r="N385" s="3560"/>
      <c r="O385" s="3560"/>
      <c r="P385" s="3560"/>
      <c r="Q385" s="3560"/>
      <c r="R385" s="3560"/>
      <c r="S385" s="3560"/>
      <c r="T385" s="3560"/>
      <c r="U385" s="3560"/>
      <c r="V385" s="3560"/>
      <c r="W385" s="3561" t="s">
        <v>5555</v>
      </c>
      <c r="X385" s="3561"/>
      <c r="Y385" s="3561"/>
      <c r="Z385" s="3561"/>
      <c r="AA385" s="3561"/>
      <c r="AB385" s="3561" t="s">
        <v>5555</v>
      </c>
      <c r="AC385" s="3561"/>
      <c r="AD385" s="3561"/>
      <c r="AE385" s="3561"/>
      <c r="AF385" s="3561"/>
      <c r="AG385" s="3562" t="s">
        <v>2179</v>
      </c>
      <c r="AH385" s="3562"/>
      <c r="AI385" s="3562"/>
      <c r="AJ385" s="3562"/>
      <c r="AK385" s="3562"/>
      <c r="AL385" s="3562"/>
      <c r="AM385" s="3562"/>
      <c r="AN385" s="3562"/>
      <c r="AO385" s="3563" t="s">
        <v>5511</v>
      </c>
      <c r="AP385" s="3563"/>
      <c r="AQ385" s="3563"/>
      <c r="AR385" s="3563"/>
      <c r="AS385" s="3563"/>
    </row>
    <row r="386" spans="1:45" ht="15.75" customHeight="1" x14ac:dyDescent="0.15">
      <c r="A386" s="3529"/>
      <c r="B386" s="3567"/>
      <c r="C386" s="3568"/>
      <c r="D386" s="3568"/>
      <c r="E386" s="3568"/>
      <c r="F386" s="3569"/>
      <c r="G386" s="3560" t="s">
        <v>1953</v>
      </c>
      <c r="H386" s="3560"/>
      <c r="I386" s="3560"/>
      <c r="J386" s="3560"/>
      <c r="K386" s="3560"/>
      <c r="L386" s="3560"/>
      <c r="M386" s="3560"/>
      <c r="N386" s="3560"/>
      <c r="O386" s="3560"/>
      <c r="P386" s="3560"/>
      <c r="Q386" s="3560"/>
      <c r="R386" s="3560"/>
      <c r="S386" s="3560"/>
      <c r="T386" s="3560"/>
      <c r="U386" s="3560"/>
      <c r="V386" s="3560"/>
      <c r="W386" s="3561" t="s">
        <v>5555</v>
      </c>
      <c r="X386" s="3561"/>
      <c r="Y386" s="3561"/>
      <c r="Z386" s="3561"/>
      <c r="AA386" s="3561"/>
      <c r="AB386" s="3561" t="s">
        <v>5555</v>
      </c>
      <c r="AC386" s="3561"/>
      <c r="AD386" s="3561"/>
      <c r="AE386" s="3561"/>
      <c r="AF386" s="3561"/>
      <c r="AG386" s="3562" t="s">
        <v>1954</v>
      </c>
      <c r="AH386" s="3562"/>
      <c r="AI386" s="3562"/>
      <c r="AJ386" s="3562"/>
      <c r="AK386" s="3562"/>
      <c r="AL386" s="3562"/>
      <c r="AM386" s="3562"/>
      <c r="AN386" s="3562"/>
      <c r="AO386" s="3563" t="s">
        <v>5512</v>
      </c>
      <c r="AP386" s="3563"/>
      <c r="AQ386" s="3563"/>
      <c r="AR386" s="3563"/>
      <c r="AS386" s="3563"/>
    </row>
    <row r="387" spans="1:45" ht="15.75" customHeight="1" x14ac:dyDescent="0.15">
      <c r="A387" s="3529"/>
      <c r="B387" s="3567"/>
      <c r="C387" s="3568"/>
      <c r="D387" s="3568"/>
      <c r="E387" s="3568"/>
      <c r="F387" s="3569"/>
      <c r="G387" s="3560" t="s">
        <v>1955</v>
      </c>
      <c r="H387" s="3560"/>
      <c r="I387" s="3560"/>
      <c r="J387" s="3560"/>
      <c r="K387" s="3560"/>
      <c r="L387" s="3560"/>
      <c r="M387" s="3560"/>
      <c r="N387" s="3560"/>
      <c r="O387" s="3560"/>
      <c r="P387" s="3560"/>
      <c r="Q387" s="3560"/>
      <c r="R387" s="3560"/>
      <c r="S387" s="3560"/>
      <c r="T387" s="3560"/>
      <c r="U387" s="3560"/>
      <c r="V387" s="3560"/>
      <c r="W387" s="3561" t="s">
        <v>5555</v>
      </c>
      <c r="X387" s="3561"/>
      <c r="Y387" s="3561"/>
      <c r="Z387" s="3561"/>
      <c r="AA387" s="3561"/>
      <c r="AB387" s="3561" t="s">
        <v>5555</v>
      </c>
      <c r="AC387" s="3561"/>
      <c r="AD387" s="3561"/>
      <c r="AE387" s="3561"/>
      <c r="AF387" s="3561"/>
      <c r="AG387" s="3562" t="s">
        <v>1956</v>
      </c>
      <c r="AH387" s="3562"/>
      <c r="AI387" s="3562"/>
      <c r="AJ387" s="3562"/>
      <c r="AK387" s="3562"/>
      <c r="AL387" s="3562"/>
      <c r="AM387" s="3562"/>
      <c r="AN387" s="3562"/>
      <c r="AO387" s="3563" t="s">
        <v>5512</v>
      </c>
      <c r="AP387" s="3563"/>
      <c r="AQ387" s="3563"/>
      <c r="AR387" s="3563"/>
      <c r="AS387" s="3563"/>
    </row>
    <row r="388" spans="1:45" ht="15.75" customHeight="1" x14ac:dyDescent="0.15">
      <c r="A388" s="3529"/>
      <c r="B388" s="3567"/>
      <c r="C388" s="3568"/>
      <c r="D388" s="3568"/>
      <c r="E388" s="3568"/>
      <c r="F388" s="3569"/>
      <c r="G388" s="3562" t="s">
        <v>5513</v>
      </c>
      <c r="H388" s="3562"/>
      <c r="I388" s="3562"/>
      <c r="J388" s="3562"/>
      <c r="K388" s="3562"/>
      <c r="L388" s="3562"/>
      <c r="M388" s="3562"/>
      <c r="N388" s="3562"/>
      <c r="O388" s="3562"/>
      <c r="P388" s="3562"/>
      <c r="Q388" s="3562"/>
      <c r="R388" s="3562"/>
      <c r="S388" s="3562"/>
      <c r="T388" s="3562"/>
      <c r="U388" s="3562"/>
      <c r="V388" s="3562"/>
      <c r="W388" s="3561" t="s">
        <v>5555</v>
      </c>
      <c r="X388" s="3561"/>
      <c r="Y388" s="3561"/>
      <c r="Z388" s="3561"/>
      <c r="AA388" s="3561"/>
      <c r="AB388" s="3561" t="s">
        <v>5555</v>
      </c>
      <c r="AC388" s="3561"/>
      <c r="AD388" s="3561"/>
      <c r="AE388" s="3561"/>
      <c r="AF388" s="3561"/>
      <c r="AG388" s="3562" t="s">
        <v>2181</v>
      </c>
      <c r="AH388" s="3562"/>
      <c r="AI388" s="3562"/>
      <c r="AJ388" s="3562"/>
      <c r="AK388" s="3562"/>
      <c r="AL388" s="3562"/>
      <c r="AM388" s="3562"/>
      <c r="AN388" s="3562"/>
      <c r="AO388" s="3563" t="s">
        <v>5514</v>
      </c>
      <c r="AP388" s="3563"/>
      <c r="AQ388" s="3563"/>
      <c r="AR388" s="3563"/>
      <c r="AS388" s="3563"/>
    </row>
    <row r="389" spans="1:45" ht="15.75" customHeight="1" x14ac:dyDescent="0.15">
      <c r="A389" s="3529"/>
      <c r="B389" s="3567"/>
      <c r="C389" s="3568"/>
      <c r="D389" s="3568"/>
      <c r="E389" s="3568"/>
      <c r="F389" s="3569"/>
      <c r="G389" s="3562" t="s">
        <v>5515</v>
      </c>
      <c r="H389" s="3562"/>
      <c r="I389" s="3562"/>
      <c r="J389" s="3562"/>
      <c r="K389" s="3562"/>
      <c r="L389" s="3562"/>
      <c r="M389" s="3562"/>
      <c r="N389" s="3562"/>
      <c r="O389" s="3562"/>
      <c r="P389" s="3562"/>
      <c r="Q389" s="3562"/>
      <c r="R389" s="3562"/>
      <c r="S389" s="3562"/>
      <c r="T389" s="3562"/>
      <c r="U389" s="3562"/>
      <c r="V389" s="3562"/>
      <c r="W389" s="3561" t="s">
        <v>5555</v>
      </c>
      <c r="X389" s="3561"/>
      <c r="Y389" s="3561"/>
      <c r="Z389" s="3561"/>
      <c r="AA389" s="3561"/>
      <c r="AB389" s="3561" t="s">
        <v>5555</v>
      </c>
      <c r="AC389" s="3561"/>
      <c r="AD389" s="3561"/>
      <c r="AE389" s="3561"/>
      <c r="AF389" s="3561"/>
      <c r="AG389" s="3562" t="s">
        <v>2182</v>
      </c>
      <c r="AH389" s="3562"/>
      <c r="AI389" s="3562"/>
      <c r="AJ389" s="3562"/>
      <c r="AK389" s="3562"/>
      <c r="AL389" s="3562"/>
      <c r="AM389" s="3562"/>
      <c r="AN389" s="3562"/>
      <c r="AO389" s="3563" t="s">
        <v>5514</v>
      </c>
      <c r="AP389" s="3563"/>
      <c r="AQ389" s="3563"/>
      <c r="AR389" s="3563"/>
      <c r="AS389" s="3563"/>
    </row>
    <row r="390" spans="1:45" ht="15.75" customHeight="1" x14ac:dyDescent="0.15">
      <c r="A390" s="3529"/>
      <c r="B390" s="3567"/>
      <c r="C390" s="3568"/>
      <c r="D390" s="3568"/>
      <c r="E390" s="3568"/>
      <c r="F390" s="3569"/>
      <c r="G390" s="3560" t="s">
        <v>1947</v>
      </c>
      <c r="H390" s="3560"/>
      <c r="I390" s="3560"/>
      <c r="J390" s="3560"/>
      <c r="K390" s="3560"/>
      <c r="L390" s="3560"/>
      <c r="M390" s="3560"/>
      <c r="N390" s="3560"/>
      <c r="O390" s="3560"/>
      <c r="P390" s="3560"/>
      <c r="Q390" s="3560"/>
      <c r="R390" s="3560"/>
      <c r="S390" s="3560"/>
      <c r="T390" s="3560"/>
      <c r="U390" s="3560"/>
      <c r="V390" s="3560"/>
      <c r="W390" s="3561" t="s">
        <v>5555</v>
      </c>
      <c r="X390" s="3561"/>
      <c r="Y390" s="3561"/>
      <c r="Z390" s="3561"/>
      <c r="AA390" s="3561"/>
      <c r="AB390" s="3561" t="s">
        <v>5555</v>
      </c>
      <c r="AC390" s="3561"/>
      <c r="AD390" s="3561"/>
      <c r="AE390" s="3561"/>
      <c r="AF390" s="3561"/>
      <c r="AG390" s="3562" t="s">
        <v>1948</v>
      </c>
      <c r="AH390" s="3562"/>
      <c r="AI390" s="3562"/>
      <c r="AJ390" s="3562"/>
      <c r="AK390" s="3562"/>
      <c r="AL390" s="3562"/>
      <c r="AM390" s="3562"/>
      <c r="AN390" s="3562"/>
      <c r="AO390" s="3563" t="s">
        <v>5516</v>
      </c>
      <c r="AP390" s="3563"/>
      <c r="AQ390" s="3563"/>
      <c r="AR390" s="3563"/>
      <c r="AS390" s="3563"/>
    </row>
    <row r="391" spans="1:45" ht="15.75" customHeight="1" x14ac:dyDescent="0.15">
      <c r="A391" s="3529"/>
      <c r="B391" s="3567"/>
      <c r="C391" s="3568"/>
      <c r="D391" s="3568"/>
      <c r="E391" s="3568"/>
      <c r="F391" s="3569"/>
      <c r="G391" s="3560" t="s">
        <v>1949</v>
      </c>
      <c r="H391" s="3560"/>
      <c r="I391" s="3560"/>
      <c r="J391" s="3560"/>
      <c r="K391" s="3560"/>
      <c r="L391" s="3560"/>
      <c r="M391" s="3560"/>
      <c r="N391" s="3560"/>
      <c r="O391" s="3560"/>
      <c r="P391" s="3560"/>
      <c r="Q391" s="3560"/>
      <c r="R391" s="3560"/>
      <c r="S391" s="3560"/>
      <c r="T391" s="3560"/>
      <c r="U391" s="3560"/>
      <c r="V391" s="3560"/>
      <c r="W391" s="3561" t="s">
        <v>5555</v>
      </c>
      <c r="X391" s="3561"/>
      <c r="Y391" s="3561"/>
      <c r="Z391" s="3561"/>
      <c r="AA391" s="3561"/>
      <c r="AB391" s="3561" t="s">
        <v>5555</v>
      </c>
      <c r="AC391" s="3561"/>
      <c r="AD391" s="3561"/>
      <c r="AE391" s="3561"/>
      <c r="AF391" s="3561"/>
      <c r="AG391" s="3562" t="s">
        <v>1950</v>
      </c>
      <c r="AH391" s="3562"/>
      <c r="AI391" s="3562"/>
      <c r="AJ391" s="3562"/>
      <c r="AK391" s="3562"/>
      <c r="AL391" s="3562"/>
      <c r="AM391" s="3562"/>
      <c r="AN391" s="3562"/>
      <c r="AO391" s="3563" t="s">
        <v>5517</v>
      </c>
      <c r="AP391" s="3563"/>
      <c r="AQ391" s="3563"/>
      <c r="AR391" s="3563"/>
      <c r="AS391" s="3563"/>
    </row>
    <row r="392" spans="1:45" ht="15.75" customHeight="1" x14ac:dyDescent="0.15">
      <c r="A392" s="3529"/>
      <c r="B392" s="3567"/>
      <c r="C392" s="3568"/>
      <c r="D392" s="3568"/>
      <c r="E392" s="3568"/>
      <c r="F392" s="3569"/>
      <c r="G392" s="3560" t="s">
        <v>1963</v>
      </c>
      <c r="H392" s="3560"/>
      <c r="I392" s="3560"/>
      <c r="J392" s="3560"/>
      <c r="K392" s="3560"/>
      <c r="L392" s="3560"/>
      <c r="M392" s="3560"/>
      <c r="N392" s="3560"/>
      <c r="O392" s="3560"/>
      <c r="P392" s="3560"/>
      <c r="Q392" s="3560"/>
      <c r="R392" s="3560"/>
      <c r="S392" s="3560"/>
      <c r="T392" s="3560"/>
      <c r="U392" s="3560"/>
      <c r="V392" s="3560"/>
      <c r="W392" s="3561" t="s">
        <v>5555</v>
      </c>
      <c r="X392" s="3561"/>
      <c r="Y392" s="3561"/>
      <c r="Z392" s="3561"/>
      <c r="AA392" s="3561"/>
      <c r="AB392" s="3561" t="s">
        <v>5555</v>
      </c>
      <c r="AC392" s="3561"/>
      <c r="AD392" s="3561"/>
      <c r="AE392" s="3561"/>
      <c r="AF392" s="3561"/>
      <c r="AG392" s="3562" t="s">
        <v>3348</v>
      </c>
      <c r="AH392" s="3562"/>
      <c r="AI392" s="3562"/>
      <c r="AJ392" s="3562"/>
      <c r="AK392" s="3562"/>
      <c r="AL392" s="3562"/>
      <c r="AM392" s="3562"/>
      <c r="AN392" s="3562"/>
      <c r="AO392" s="3563" t="s">
        <v>5518</v>
      </c>
      <c r="AP392" s="3563"/>
      <c r="AQ392" s="3563"/>
      <c r="AR392" s="3563"/>
      <c r="AS392" s="3563"/>
    </row>
    <row r="393" spans="1:45" ht="15.75" customHeight="1" x14ac:dyDescent="0.15">
      <c r="A393" s="3529"/>
      <c r="B393" s="3567"/>
      <c r="C393" s="3568"/>
      <c r="D393" s="3568"/>
      <c r="E393" s="3568"/>
      <c r="F393" s="3569"/>
      <c r="G393" s="3560" t="s">
        <v>1958</v>
      </c>
      <c r="H393" s="3560"/>
      <c r="I393" s="3560"/>
      <c r="J393" s="3560"/>
      <c r="K393" s="3560"/>
      <c r="L393" s="3560"/>
      <c r="M393" s="3560"/>
      <c r="N393" s="3560"/>
      <c r="O393" s="3560"/>
      <c r="P393" s="3560"/>
      <c r="Q393" s="3560"/>
      <c r="R393" s="3560"/>
      <c r="S393" s="3560"/>
      <c r="T393" s="3560"/>
      <c r="U393" s="3560"/>
      <c r="V393" s="3560"/>
      <c r="W393" s="3561" t="s">
        <v>5555</v>
      </c>
      <c r="X393" s="3561"/>
      <c r="Y393" s="3561"/>
      <c r="Z393" s="3561"/>
      <c r="AA393" s="3561"/>
      <c r="AB393" s="3561" t="s">
        <v>5555</v>
      </c>
      <c r="AC393" s="3561"/>
      <c r="AD393" s="3561"/>
      <c r="AE393" s="3561"/>
      <c r="AF393" s="3561"/>
      <c r="AG393" s="3562" t="s">
        <v>1959</v>
      </c>
      <c r="AH393" s="3562"/>
      <c r="AI393" s="3562"/>
      <c r="AJ393" s="3562"/>
      <c r="AK393" s="3562"/>
      <c r="AL393" s="3562"/>
      <c r="AM393" s="3562"/>
      <c r="AN393" s="3562"/>
      <c r="AO393" s="3563" t="s">
        <v>5519</v>
      </c>
      <c r="AP393" s="3563"/>
      <c r="AQ393" s="3563"/>
      <c r="AR393" s="3563"/>
      <c r="AS393" s="3563"/>
    </row>
    <row r="394" spans="1:45" ht="15.75" customHeight="1" x14ac:dyDescent="0.15">
      <c r="A394" s="3529"/>
      <c r="B394" s="3567"/>
      <c r="C394" s="3568"/>
      <c r="D394" s="3568"/>
      <c r="E394" s="3568"/>
      <c r="F394" s="3569"/>
      <c r="G394" s="3560" t="s">
        <v>1960</v>
      </c>
      <c r="H394" s="3560"/>
      <c r="I394" s="3560"/>
      <c r="J394" s="3560"/>
      <c r="K394" s="3560"/>
      <c r="L394" s="3560"/>
      <c r="M394" s="3560"/>
      <c r="N394" s="3560"/>
      <c r="O394" s="3560"/>
      <c r="P394" s="3560"/>
      <c r="Q394" s="3560"/>
      <c r="R394" s="3560"/>
      <c r="S394" s="3560"/>
      <c r="T394" s="3560"/>
      <c r="U394" s="3560"/>
      <c r="V394" s="3560"/>
      <c r="W394" s="3561" t="s">
        <v>5555</v>
      </c>
      <c r="X394" s="3561"/>
      <c r="Y394" s="3561"/>
      <c r="Z394" s="3561"/>
      <c r="AA394" s="3561"/>
      <c r="AB394" s="3561" t="s">
        <v>5555</v>
      </c>
      <c r="AC394" s="3561"/>
      <c r="AD394" s="3561"/>
      <c r="AE394" s="3561"/>
      <c r="AF394" s="3561"/>
      <c r="AG394" s="3562" t="s">
        <v>1772</v>
      </c>
      <c r="AH394" s="3562"/>
      <c r="AI394" s="3562"/>
      <c r="AJ394" s="3562"/>
      <c r="AK394" s="3562"/>
      <c r="AL394" s="3562"/>
      <c r="AM394" s="3562"/>
      <c r="AN394" s="3562"/>
      <c r="AO394" s="3563" t="s">
        <v>5520</v>
      </c>
      <c r="AP394" s="3563"/>
      <c r="AQ394" s="3563"/>
      <c r="AR394" s="3563"/>
      <c r="AS394" s="3563"/>
    </row>
    <row r="395" spans="1:45" ht="15.75" customHeight="1" x14ac:dyDescent="0.15">
      <c r="A395" s="3529"/>
      <c r="B395" s="3567"/>
      <c r="C395" s="3568"/>
      <c r="D395" s="3568"/>
      <c r="E395" s="3568"/>
      <c r="F395" s="3569"/>
      <c r="G395" s="3560" t="s">
        <v>1961</v>
      </c>
      <c r="H395" s="3560"/>
      <c r="I395" s="3560"/>
      <c r="J395" s="3560"/>
      <c r="K395" s="3560"/>
      <c r="L395" s="3560"/>
      <c r="M395" s="3560"/>
      <c r="N395" s="3560"/>
      <c r="O395" s="3560"/>
      <c r="P395" s="3560"/>
      <c r="Q395" s="3560"/>
      <c r="R395" s="3560"/>
      <c r="S395" s="3560"/>
      <c r="T395" s="3560"/>
      <c r="U395" s="3560"/>
      <c r="V395" s="3560"/>
      <c r="W395" s="3561" t="s">
        <v>5555</v>
      </c>
      <c r="X395" s="3561"/>
      <c r="Y395" s="3561"/>
      <c r="Z395" s="3561"/>
      <c r="AA395" s="3561"/>
      <c r="AB395" s="3561" t="s">
        <v>5555</v>
      </c>
      <c r="AC395" s="3561"/>
      <c r="AD395" s="3561"/>
      <c r="AE395" s="3561"/>
      <c r="AF395" s="3561"/>
      <c r="AG395" s="3562" t="s">
        <v>1887</v>
      </c>
      <c r="AH395" s="3562"/>
      <c r="AI395" s="3562"/>
      <c r="AJ395" s="3562"/>
      <c r="AK395" s="3562"/>
      <c r="AL395" s="3562"/>
      <c r="AM395" s="3562"/>
      <c r="AN395" s="3562"/>
      <c r="AO395" s="3563" t="s">
        <v>5520</v>
      </c>
      <c r="AP395" s="3563"/>
      <c r="AQ395" s="3563"/>
      <c r="AR395" s="3563"/>
      <c r="AS395" s="3563"/>
    </row>
    <row r="396" spans="1:45" ht="15.75" customHeight="1" x14ac:dyDescent="0.15">
      <c r="A396" s="3529"/>
      <c r="B396" s="3567"/>
      <c r="C396" s="3568"/>
      <c r="D396" s="3568"/>
      <c r="E396" s="3568"/>
      <c r="F396" s="3569"/>
      <c r="G396" s="3560" t="s">
        <v>1962</v>
      </c>
      <c r="H396" s="3560"/>
      <c r="I396" s="3560"/>
      <c r="J396" s="3560"/>
      <c r="K396" s="3560"/>
      <c r="L396" s="3560"/>
      <c r="M396" s="3560"/>
      <c r="N396" s="3560"/>
      <c r="O396" s="3560"/>
      <c r="P396" s="3560"/>
      <c r="Q396" s="3560"/>
      <c r="R396" s="3560"/>
      <c r="S396" s="3560"/>
      <c r="T396" s="3560"/>
      <c r="U396" s="3560"/>
      <c r="V396" s="3560"/>
      <c r="W396" s="3561" t="s">
        <v>5555</v>
      </c>
      <c r="X396" s="3561"/>
      <c r="Y396" s="3561"/>
      <c r="Z396" s="3561"/>
      <c r="AA396" s="3561"/>
      <c r="AB396" s="3561" t="s">
        <v>5555</v>
      </c>
      <c r="AC396" s="3561"/>
      <c r="AD396" s="3561"/>
      <c r="AE396" s="3561"/>
      <c r="AF396" s="3561"/>
      <c r="AG396" s="3562" t="s">
        <v>1772</v>
      </c>
      <c r="AH396" s="3562"/>
      <c r="AI396" s="3562"/>
      <c r="AJ396" s="3562"/>
      <c r="AK396" s="3562"/>
      <c r="AL396" s="3562"/>
      <c r="AM396" s="3562"/>
      <c r="AN396" s="3562"/>
      <c r="AO396" s="3563" t="s">
        <v>5520</v>
      </c>
      <c r="AP396" s="3563"/>
      <c r="AQ396" s="3563"/>
      <c r="AR396" s="3563"/>
      <c r="AS396" s="3563"/>
    </row>
    <row r="397" spans="1:45" ht="15.75" customHeight="1" x14ac:dyDescent="0.15">
      <c r="A397" s="3529"/>
      <c r="B397" s="3570"/>
      <c r="C397" s="3571"/>
      <c r="D397" s="3571"/>
      <c r="E397" s="3571"/>
      <c r="F397" s="3572"/>
      <c r="G397" s="3560" t="s">
        <v>5521</v>
      </c>
      <c r="H397" s="3560"/>
      <c r="I397" s="3560"/>
      <c r="J397" s="3560"/>
      <c r="K397" s="3560"/>
      <c r="L397" s="3560"/>
      <c r="M397" s="3560"/>
      <c r="N397" s="3560"/>
      <c r="O397" s="3560"/>
      <c r="P397" s="3560"/>
      <c r="Q397" s="3560"/>
      <c r="R397" s="3560"/>
      <c r="S397" s="3560"/>
      <c r="T397" s="3560"/>
      <c r="U397" s="3560"/>
      <c r="V397" s="3560"/>
      <c r="W397" s="3561" t="s">
        <v>5555</v>
      </c>
      <c r="X397" s="3561"/>
      <c r="Y397" s="3561"/>
      <c r="Z397" s="3561"/>
      <c r="AA397" s="3561"/>
      <c r="AB397" s="3561" t="s">
        <v>5555</v>
      </c>
      <c r="AC397" s="3561"/>
      <c r="AD397" s="3561"/>
      <c r="AE397" s="3561"/>
      <c r="AF397" s="3561"/>
      <c r="AG397" s="3562" t="s">
        <v>1957</v>
      </c>
      <c r="AH397" s="3562"/>
      <c r="AI397" s="3562"/>
      <c r="AJ397" s="3562"/>
      <c r="AK397" s="3562"/>
      <c r="AL397" s="3562"/>
      <c r="AM397" s="3562"/>
      <c r="AN397" s="3562"/>
      <c r="AO397" s="3563" t="s">
        <v>5522</v>
      </c>
      <c r="AP397" s="3563"/>
      <c r="AQ397" s="3563"/>
      <c r="AR397" s="3563"/>
      <c r="AS397" s="3563"/>
    </row>
    <row r="398" spans="1:45" ht="15.75" customHeight="1" x14ac:dyDescent="0.15">
      <c r="A398" s="3530"/>
      <c r="B398" s="3549" t="s">
        <v>4303</v>
      </c>
      <c r="C398" s="3550"/>
      <c r="D398" s="3550"/>
      <c r="E398" s="3550"/>
      <c r="F398" s="3551"/>
      <c r="G398" s="3552" t="s">
        <v>1964</v>
      </c>
      <c r="H398" s="3553"/>
      <c r="I398" s="3553"/>
      <c r="J398" s="3553"/>
      <c r="K398" s="3553"/>
      <c r="L398" s="3553"/>
      <c r="M398" s="3553"/>
      <c r="N398" s="3553"/>
      <c r="O398" s="3553"/>
      <c r="P398" s="3553"/>
      <c r="Q398" s="3553"/>
      <c r="R398" s="3553"/>
      <c r="S398" s="3553"/>
      <c r="T398" s="3553"/>
      <c r="U398" s="3553"/>
      <c r="V398" s="3554"/>
      <c r="W398" s="3555" t="s">
        <v>4304</v>
      </c>
      <c r="X398" s="3556"/>
      <c r="Y398" s="3556"/>
      <c r="Z398" s="3556"/>
      <c r="AA398" s="3033"/>
      <c r="AB398" s="3555" t="s">
        <v>2187</v>
      </c>
      <c r="AC398" s="3556"/>
      <c r="AD398" s="3556"/>
      <c r="AE398" s="3556"/>
      <c r="AF398" s="3033"/>
      <c r="AG398" s="3549" t="s">
        <v>817</v>
      </c>
      <c r="AH398" s="3550"/>
      <c r="AI398" s="3550"/>
      <c r="AJ398" s="3550"/>
      <c r="AK398" s="3550"/>
      <c r="AL398" s="3550"/>
      <c r="AM398" s="3550"/>
      <c r="AN398" s="3551"/>
      <c r="AO398" s="3557" t="s">
        <v>5523</v>
      </c>
      <c r="AP398" s="3558"/>
      <c r="AQ398" s="3558"/>
      <c r="AR398" s="3558"/>
      <c r="AS398" s="3559"/>
    </row>
    <row r="399" spans="1:45" ht="15.75" customHeight="1" x14ac:dyDescent="0.15">
      <c r="A399" s="931" t="s">
        <v>5133</v>
      </c>
      <c r="U399" s="256"/>
      <c r="V399" s="256"/>
      <c r="AD399" s="2918"/>
      <c r="AE399" s="2918"/>
      <c r="AF399" s="2918"/>
      <c r="AL399" s="2931"/>
      <c r="AM399" s="2931"/>
      <c r="AN399" s="2931"/>
      <c r="AP399" s="2918"/>
      <c r="AQ399" s="2918"/>
      <c r="AR399" s="2918"/>
      <c r="AS399" s="2918"/>
    </row>
  </sheetData>
  <mergeCells count="1582">
    <mergeCell ref="G356:V356"/>
    <mergeCell ref="W356:AA356"/>
    <mergeCell ref="AB356:AF356"/>
    <mergeCell ref="AG356:AN356"/>
    <mergeCell ref="AO356:AS356"/>
    <mergeCell ref="G354:V354"/>
    <mergeCell ref="W354:AA354"/>
    <mergeCell ref="AB354:AF354"/>
    <mergeCell ref="AG354:AN354"/>
    <mergeCell ref="AO354:AS354"/>
    <mergeCell ref="G355:V355"/>
    <mergeCell ref="W355:AA355"/>
    <mergeCell ref="AB355:AF355"/>
    <mergeCell ref="AG355:AN355"/>
    <mergeCell ref="AO355:AS355"/>
    <mergeCell ref="G352:V352"/>
    <mergeCell ref="W352:AA352"/>
    <mergeCell ref="AB352:AF352"/>
    <mergeCell ref="AG352:AN352"/>
    <mergeCell ref="AO352:AS352"/>
    <mergeCell ref="G353:V353"/>
    <mergeCell ref="W353:AA353"/>
    <mergeCell ref="AB353:AF353"/>
    <mergeCell ref="AG353:AN353"/>
    <mergeCell ref="AO353:AS353"/>
    <mergeCell ref="G351:V351"/>
    <mergeCell ref="W351:AA351"/>
    <mergeCell ref="AB351:AF351"/>
    <mergeCell ref="AG351:AN351"/>
    <mergeCell ref="AO351:AS351"/>
    <mergeCell ref="G348:V348"/>
    <mergeCell ref="W348:AA348"/>
    <mergeCell ref="AB348:AF348"/>
    <mergeCell ref="AG348:AN348"/>
    <mergeCell ref="AO348:AS348"/>
    <mergeCell ref="G349:V349"/>
    <mergeCell ref="W349:AA349"/>
    <mergeCell ref="AB349:AF349"/>
    <mergeCell ref="AG349:AN349"/>
    <mergeCell ref="AO349:AS349"/>
    <mergeCell ref="AG346:AN346"/>
    <mergeCell ref="AO346:AS346"/>
    <mergeCell ref="G347:V347"/>
    <mergeCell ref="W347:AA347"/>
    <mergeCell ref="G350:V350"/>
    <mergeCell ref="W350:AA350"/>
    <mergeCell ref="AB350:AF350"/>
    <mergeCell ref="W342:AA342"/>
    <mergeCell ref="AB342:AF342"/>
    <mergeCell ref="AG342:AN342"/>
    <mergeCell ref="G344:V344"/>
    <mergeCell ref="W344:AA344"/>
    <mergeCell ref="AB344:AF344"/>
    <mergeCell ref="AG344:AN344"/>
    <mergeCell ref="AO333:AS333"/>
    <mergeCell ref="G334:V337"/>
    <mergeCell ref="W334:AA337"/>
    <mergeCell ref="AB334:AF337"/>
    <mergeCell ref="AG334:AN337"/>
    <mergeCell ref="AO334:AS337"/>
    <mergeCell ref="G346:V346"/>
    <mergeCell ref="W346:AA346"/>
    <mergeCell ref="AB346:AF346"/>
    <mergeCell ref="AG350:AN350"/>
    <mergeCell ref="AO350:AS350"/>
    <mergeCell ref="AB347:AF347"/>
    <mergeCell ref="AG347:AN347"/>
    <mergeCell ref="AO347:AS347"/>
    <mergeCell ref="AO344:AS344"/>
    <mergeCell ref="AO322:AS322"/>
    <mergeCell ref="G323:V323"/>
    <mergeCell ref="W323:AA323"/>
    <mergeCell ref="AB323:AF323"/>
    <mergeCell ref="AG323:AN323"/>
    <mergeCell ref="AO323:AS323"/>
    <mergeCell ref="G345:V345"/>
    <mergeCell ref="W345:AA345"/>
    <mergeCell ref="AB345:AF345"/>
    <mergeCell ref="AG345:AN345"/>
    <mergeCell ref="AO345:AS345"/>
    <mergeCell ref="AO342:AS342"/>
    <mergeCell ref="G343:V343"/>
    <mergeCell ref="W343:AA343"/>
    <mergeCell ref="AB343:AF343"/>
    <mergeCell ref="AG343:AN343"/>
    <mergeCell ref="AO343:AS343"/>
    <mergeCell ref="W325:AA325"/>
    <mergeCell ref="AB325:AF325"/>
    <mergeCell ref="AG325:AN325"/>
    <mergeCell ref="AO325:AS325"/>
    <mergeCell ref="W327:AA327"/>
    <mergeCell ref="AB327:AF327"/>
    <mergeCell ref="AG327:AN327"/>
    <mergeCell ref="AO327:AS327"/>
    <mergeCell ref="G325:V325"/>
    <mergeCell ref="G327:V327"/>
    <mergeCell ref="G342:V342"/>
    <mergeCell ref="G322:V322"/>
    <mergeCell ref="W322:AA322"/>
    <mergeCell ref="AB322:AF322"/>
    <mergeCell ref="AG322:AN322"/>
    <mergeCell ref="W324:AA324"/>
    <mergeCell ref="AB324:AF324"/>
    <mergeCell ref="AG324:AN324"/>
    <mergeCell ref="AO324:AS324"/>
    <mergeCell ref="G341:V341"/>
    <mergeCell ref="W341:AA341"/>
    <mergeCell ref="AB341:AF341"/>
    <mergeCell ref="AG341:AN341"/>
    <mergeCell ref="AO341:AS341"/>
    <mergeCell ref="G328:V328"/>
    <mergeCell ref="W328:AA328"/>
    <mergeCell ref="AB328:AF328"/>
    <mergeCell ref="AG328:AN328"/>
    <mergeCell ref="AO328:AS328"/>
    <mergeCell ref="AB338:AF340"/>
    <mergeCell ref="AG338:AN340"/>
    <mergeCell ref="AO338:AS340"/>
    <mergeCell ref="G333:V333"/>
    <mergeCell ref="W333:AA333"/>
    <mergeCell ref="AB333:AF333"/>
    <mergeCell ref="AG333:AN333"/>
    <mergeCell ref="G338:V340"/>
    <mergeCell ref="W338:AA340"/>
    <mergeCell ref="G309:V309"/>
    <mergeCell ref="W309:AA309"/>
    <mergeCell ref="AB309:AF309"/>
    <mergeCell ref="AG309:AN309"/>
    <mergeCell ref="AO309:AS309"/>
    <mergeCell ref="G310:V310"/>
    <mergeCell ref="W310:AA310"/>
    <mergeCell ref="AB310:AF310"/>
    <mergeCell ref="AG310:AN310"/>
    <mergeCell ref="AO310:AS310"/>
    <mergeCell ref="G307:V307"/>
    <mergeCell ref="W307:AA307"/>
    <mergeCell ref="AB307:AF307"/>
    <mergeCell ref="AG307:AN307"/>
    <mergeCell ref="AO307:AS307"/>
    <mergeCell ref="G308:V308"/>
    <mergeCell ref="W308:AA308"/>
    <mergeCell ref="AB308:AF308"/>
    <mergeCell ref="AG308:AN308"/>
    <mergeCell ref="AO308:AS308"/>
    <mergeCell ref="G305:V305"/>
    <mergeCell ref="W305:AA305"/>
    <mergeCell ref="AB305:AF305"/>
    <mergeCell ref="AG305:AN305"/>
    <mergeCell ref="AO305:AS305"/>
    <mergeCell ref="G306:V306"/>
    <mergeCell ref="W306:AA306"/>
    <mergeCell ref="AB306:AF306"/>
    <mergeCell ref="AG306:AN306"/>
    <mergeCell ref="AO306:AS306"/>
    <mergeCell ref="G303:V303"/>
    <mergeCell ref="W303:AA303"/>
    <mergeCell ref="AB303:AF303"/>
    <mergeCell ref="AG303:AN303"/>
    <mergeCell ref="AO303:AS303"/>
    <mergeCell ref="G304:V304"/>
    <mergeCell ref="W304:AA304"/>
    <mergeCell ref="AB304:AF304"/>
    <mergeCell ref="AG304:AN304"/>
    <mergeCell ref="AO304:AS304"/>
    <mergeCell ref="G301:V301"/>
    <mergeCell ref="W301:AA301"/>
    <mergeCell ref="AB301:AF301"/>
    <mergeCell ref="AG301:AN301"/>
    <mergeCell ref="AO301:AS301"/>
    <mergeCell ref="G302:V302"/>
    <mergeCell ref="W302:AA302"/>
    <mergeCell ref="AB302:AF302"/>
    <mergeCell ref="AG302:AN302"/>
    <mergeCell ref="AO302:AS302"/>
    <mergeCell ref="G299:V299"/>
    <mergeCell ref="W299:AA299"/>
    <mergeCell ref="AB299:AF299"/>
    <mergeCell ref="AG299:AN299"/>
    <mergeCell ref="AO299:AS299"/>
    <mergeCell ref="G300:V300"/>
    <mergeCell ref="W300:AA300"/>
    <mergeCell ref="AB300:AF300"/>
    <mergeCell ref="AG300:AN300"/>
    <mergeCell ref="AO300:AS300"/>
    <mergeCell ref="AO297:AS297"/>
    <mergeCell ref="G298:V298"/>
    <mergeCell ref="W298:AA298"/>
    <mergeCell ref="AB298:AF298"/>
    <mergeCell ref="AG298:AN298"/>
    <mergeCell ref="AO298:AS298"/>
    <mergeCell ref="AO295:AS295"/>
    <mergeCell ref="G296:V296"/>
    <mergeCell ref="W296:AA296"/>
    <mergeCell ref="AB296:AF296"/>
    <mergeCell ref="AG296:AN296"/>
    <mergeCell ref="AO296:AS296"/>
    <mergeCell ref="G295:V295"/>
    <mergeCell ref="W295:AA295"/>
    <mergeCell ref="AB295:AF295"/>
    <mergeCell ref="AG295:AN295"/>
    <mergeCell ref="G297:V297"/>
    <mergeCell ref="W297:AA297"/>
    <mergeCell ref="AB297:AF297"/>
    <mergeCell ref="AG297:AN297"/>
    <mergeCell ref="AB289:AF289"/>
    <mergeCell ref="AG289:AN289"/>
    <mergeCell ref="AO289:AS289"/>
    <mergeCell ref="AO293:AS293"/>
    <mergeCell ref="G294:V294"/>
    <mergeCell ref="W294:AA294"/>
    <mergeCell ref="AB294:AF294"/>
    <mergeCell ref="AG294:AN294"/>
    <mergeCell ref="AO294:AS294"/>
    <mergeCell ref="G292:V292"/>
    <mergeCell ref="W292:AA292"/>
    <mergeCell ref="AB292:AF292"/>
    <mergeCell ref="AG292:AN292"/>
    <mergeCell ref="AO292:AS292"/>
    <mergeCell ref="G293:V293"/>
    <mergeCell ref="W293:AA293"/>
    <mergeCell ref="AB293:AF293"/>
    <mergeCell ref="AG293:AN293"/>
    <mergeCell ref="G291:V291"/>
    <mergeCell ref="W291:AA291"/>
    <mergeCell ref="AB291:AF291"/>
    <mergeCell ref="AG291:AN291"/>
    <mergeCell ref="AO291:AS291"/>
    <mergeCell ref="W283:AA283"/>
    <mergeCell ref="AB283:AF283"/>
    <mergeCell ref="AG283:AN283"/>
    <mergeCell ref="AO283:AS283"/>
    <mergeCell ref="AO281:AS281"/>
    <mergeCell ref="G282:V282"/>
    <mergeCell ref="W282:AA282"/>
    <mergeCell ref="AB282:AF282"/>
    <mergeCell ref="AG282:AN282"/>
    <mergeCell ref="AO282:AS282"/>
    <mergeCell ref="G290:V290"/>
    <mergeCell ref="W290:AA290"/>
    <mergeCell ref="AB290:AF290"/>
    <mergeCell ref="AG290:AN290"/>
    <mergeCell ref="AO290:AS290"/>
    <mergeCell ref="AG286:AN286"/>
    <mergeCell ref="AO286:AS286"/>
    <mergeCell ref="G287:V287"/>
    <mergeCell ref="W287:AA287"/>
    <mergeCell ref="AB287:AF287"/>
    <mergeCell ref="AG287:AN287"/>
    <mergeCell ref="AO287:AS287"/>
    <mergeCell ref="AG284:AN284"/>
    <mergeCell ref="AO284:AS284"/>
    <mergeCell ref="G285:V285"/>
    <mergeCell ref="W285:AA285"/>
    <mergeCell ref="AB285:AF285"/>
    <mergeCell ref="AG285:AN285"/>
    <mergeCell ref="AO285:AS285"/>
    <mergeCell ref="G284:V284"/>
    <mergeCell ref="W284:AA284"/>
    <mergeCell ref="W289:AA289"/>
    <mergeCell ref="G274:V274"/>
    <mergeCell ref="W274:AA274"/>
    <mergeCell ref="AB274:AF274"/>
    <mergeCell ref="G275:V275"/>
    <mergeCell ref="G260:V260"/>
    <mergeCell ref="W260:AA260"/>
    <mergeCell ref="AB260:AF260"/>
    <mergeCell ref="AG260:AN260"/>
    <mergeCell ref="AO260:AS260"/>
    <mergeCell ref="AG274:AN274"/>
    <mergeCell ref="AO274:AS274"/>
    <mergeCell ref="AR265:AS265"/>
    <mergeCell ref="AB284:AF284"/>
    <mergeCell ref="G286:V286"/>
    <mergeCell ref="W286:AA286"/>
    <mergeCell ref="AB286:AF286"/>
    <mergeCell ref="G288:V288"/>
    <mergeCell ref="W288:AA288"/>
    <mergeCell ref="AB288:AF288"/>
    <mergeCell ref="AG288:AN288"/>
    <mergeCell ref="AO288:AS288"/>
    <mergeCell ref="G276:V276"/>
    <mergeCell ref="W276:AA276"/>
    <mergeCell ref="AB276:AF276"/>
    <mergeCell ref="AG276:AN276"/>
    <mergeCell ref="AO276:AS276"/>
    <mergeCell ref="G277:V277"/>
    <mergeCell ref="W277:AA277"/>
    <mergeCell ref="AB277:AF277"/>
    <mergeCell ref="AG277:AN277"/>
    <mergeCell ref="AO277:AS277"/>
    <mergeCell ref="G283:V283"/>
    <mergeCell ref="AB272:AF272"/>
    <mergeCell ref="AG272:AN272"/>
    <mergeCell ref="AO272:AS272"/>
    <mergeCell ref="G273:V273"/>
    <mergeCell ref="W273:AA273"/>
    <mergeCell ref="AB273:AF273"/>
    <mergeCell ref="AG273:AN273"/>
    <mergeCell ref="AO273:AS273"/>
    <mergeCell ref="G269:V269"/>
    <mergeCell ref="W269:AA269"/>
    <mergeCell ref="AB269:AF269"/>
    <mergeCell ref="AG269:AN269"/>
    <mergeCell ref="AO269:AS269"/>
    <mergeCell ref="G270:V270"/>
    <mergeCell ref="W270:AA270"/>
    <mergeCell ref="AB270:AF270"/>
    <mergeCell ref="AG270:AN270"/>
    <mergeCell ref="AO270:AS270"/>
    <mergeCell ref="G271:V271"/>
    <mergeCell ref="W271:AA271"/>
    <mergeCell ref="AB271:AF271"/>
    <mergeCell ref="AG271:AN271"/>
    <mergeCell ref="AO271:AS271"/>
    <mergeCell ref="G258:V258"/>
    <mergeCell ref="W258:AA258"/>
    <mergeCell ref="AB258:AF258"/>
    <mergeCell ref="AG258:AN258"/>
    <mergeCell ref="AO258:AS258"/>
    <mergeCell ref="G259:V259"/>
    <mergeCell ref="W259:AA259"/>
    <mergeCell ref="AB259:AF259"/>
    <mergeCell ref="AG259:AN259"/>
    <mergeCell ref="AO259:AS259"/>
    <mergeCell ref="G256:V256"/>
    <mergeCell ref="W256:AA256"/>
    <mergeCell ref="AB256:AF256"/>
    <mergeCell ref="AG256:AN256"/>
    <mergeCell ref="AO256:AS256"/>
    <mergeCell ref="G257:V257"/>
    <mergeCell ref="W257:AA257"/>
    <mergeCell ref="AB257:AF257"/>
    <mergeCell ref="AG257:AN257"/>
    <mergeCell ref="AO257:AS257"/>
    <mergeCell ref="G254:V254"/>
    <mergeCell ref="W254:AA254"/>
    <mergeCell ref="AB254:AF254"/>
    <mergeCell ref="AG254:AN254"/>
    <mergeCell ref="AO254:AS254"/>
    <mergeCell ref="G255:V255"/>
    <mergeCell ref="W255:AA255"/>
    <mergeCell ref="AB255:AF255"/>
    <mergeCell ref="AG255:AN255"/>
    <mergeCell ref="AO255:AS255"/>
    <mergeCell ref="G252:V252"/>
    <mergeCell ref="W252:AA252"/>
    <mergeCell ref="AB252:AF252"/>
    <mergeCell ref="AG252:AN252"/>
    <mergeCell ref="AO252:AS252"/>
    <mergeCell ref="G253:V253"/>
    <mergeCell ref="W253:AA253"/>
    <mergeCell ref="AB253:AF253"/>
    <mergeCell ref="AG253:AN253"/>
    <mergeCell ref="AO253:AS253"/>
    <mergeCell ref="AO250:AS250"/>
    <mergeCell ref="G251:V251"/>
    <mergeCell ref="W251:AA251"/>
    <mergeCell ref="AB251:AF251"/>
    <mergeCell ref="AG251:AN251"/>
    <mergeCell ref="AO251:AS251"/>
    <mergeCell ref="G249:V249"/>
    <mergeCell ref="W249:AA249"/>
    <mergeCell ref="AB249:AF249"/>
    <mergeCell ref="AG249:AN249"/>
    <mergeCell ref="AO249:AS249"/>
    <mergeCell ref="G250:V250"/>
    <mergeCell ref="W250:AA250"/>
    <mergeCell ref="AB250:AF250"/>
    <mergeCell ref="AG250:AN250"/>
    <mergeCell ref="G247:V247"/>
    <mergeCell ref="W247:AA247"/>
    <mergeCell ref="AB247:AF247"/>
    <mergeCell ref="AG247:AN247"/>
    <mergeCell ref="AO247:AS247"/>
    <mergeCell ref="G248:V248"/>
    <mergeCell ref="W248:AA248"/>
    <mergeCell ref="AB248:AF248"/>
    <mergeCell ref="AG248:AN248"/>
    <mergeCell ref="AO248:AS248"/>
    <mergeCell ref="G239:V239"/>
    <mergeCell ref="W239:AA239"/>
    <mergeCell ref="AB239:AF239"/>
    <mergeCell ref="AG239:AN239"/>
    <mergeCell ref="G245:V245"/>
    <mergeCell ref="W245:AA245"/>
    <mergeCell ref="AB245:AF245"/>
    <mergeCell ref="AG245:AN245"/>
    <mergeCell ref="AO245:AS245"/>
    <mergeCell ref="G246:V246"/>
    <mergeCell ref="W246:AA246"/>
    <mergeCell ref="AB246:AF246"/>
    <mergeCell ref="AG246:AN246"/>
    <mergeCell ref="AO246:AS246"/>
    <mergeCell ref="G243:V243"/>
    <mergeCell ref="W243:AA243"/>
    <mergeCell ref="AB243:AF243"/>
    <mergeCell ref="AG243:AN243"/>
    <mergeCell ref="AO243:AS243"/>
    <mergeCell ref="G244:V244"/>
    <mergeCell ref="W244:AA244"/>
    <mergeCell ref="AB244:AF244"/>
    <mergeCell ref="AG244:AN244"/>
    <mergeCell ref="AO244:AS244"/>
    <mergeCell ref="AO237:AS237"/>
    <mergeCell ref="G234:V234"/>
    <mergeCell ref="W234:AA234"/>
    <mergeCell ref="AB234:AF234"/>
    <mergeCell ref="AG234:AN234"/>
    <mergeCell ref="AO234:AS234"/>
    <mergeCell ref="G235:V235"/>
    <mergeCell ref="W235:AA235"/>
    <mergeCell ref="AB235:AF235"/>
    <mergeCell ref="AG235:AN235"/>
    <mergeCell ref="AO235:AS235"/>
    <mergeCell ref="G241:V241"/>
    <mergeCell ref="W241:AA241"/>
    <mergeCell ref="AB241:AF241"/>
    <mergeCell ref="AG241:AN241"/>
    <mergeCell ref="AO241:AS241"/>
    <mergeCell ref="G242:V242"/>
    <mergeCell ref="W242:AA242"/>
    <mergeCell ref="AB242:AF242"/>
    <mergeCell ref="AG242:AN242"/>
    <mergeCell ref="AO242:AS242"/>
    <mergeCell ref="AO239:AS239"/>
    <mergeCell ref="G240:V240"/>
    <mergeCell ref="W240:AA240"/>
    <mergeCell ref="AB240:AF240"/>
    <mergeCell ref="AG240:AN240"/>
    <mergeCell ref="AO240:AS240"/>
    <mergeCell ref="G238:V238"/>
    <mergeCell ref="W238:AA238"/>
    <mergeCell ref="AB238:AF238"/>
    <mergeCell ref="AG238:AN238"/>
    <mergeCell ref="AO238:AS238"/>
    <mergeCell ref="G203:V203"/>
    <mergeCell ref="W203:AA203"/>
    <mergeCell ref="AB203:AF203"/>
    <mergeCell ref="AG203:AN203"/>
    <mergeCell ref="AO203:AS203"/>
    <mergeCell ref="G227:V227"/>
    <mergeCell ref="W227:AA227"/>
    <mergeCell ref="AB227:AF227"/>
    <mergeCell ref="AG227:AN227"/>
    <mergeCell ref="AO227:AS227"/>
    <mergeCell ref="G218:V218"/>
    <mergeCell ref="W218:AA218"/>
    <mergeCell ref="AB218:AF218"/>
    <mergeCell ref="AG218:AN218"/>
    <mergeCell ref="AO218:AS218"/>
    <mergeCell ref="G216:V216"/>
    <mergeCell ref="W216:AA216"/>
    <mergeCell ref="AB216:AF216"/>
    <mergeCell ref="AG216:AN216"/>
    <mergeCell ref="AO216:AS216"/>
    <mergeCell ref="G217:V217"/>
    <mergeCell ref="W217:AA217"/>
    <mergeCell ref="AB217:AF217"/>
    <mergeCell ref="AG217:AN217"/>
    <mergeCell ref="AO217:AS217"/>
    <mergeCell ref="W224:AA224"/>
    <mergeCell ref="AB224:AF224"/>
    <mergeCell ref="AG224:AN224"/>
    <mergeCell ref="AO224:AS224"/>
    <mergeCell ref="G225:V225"/>
    <mergeCell ref="W225:AA225"/>
    <mergeCell ref="AB225:AF225"/>
    <mergeCell ref="G201:V201"/>
    <mergeCell ref="W201:AA201"/>
    <mergeCell ref="AB201:AF201"/>
    <mergeCell ref="AG201:AN201"/>
    <mergeCell ref="AO201:AS201"/>
    <mergeCell ref="G202:V202"/>
    <mergeCell ref="W202:AA202"/>
    <mergeCell ref="AB202:AF202"/>
    <mergeCell ref="AG202:AN202"/>
    <mergeCell ref="AO202:AS202"/>
    <mergeCell ref="G199:V199"/>
    <mergeCell ref="W199:AA199"/>
    <mergeCell ref="AB199:AF199"/>
    <mergeCell ref="AG199:AN199"/>
    <mergeCell ref="AO199:AS199"/>
    <mergeCell ref="G200:V200"/>
    <mergeCell ref="W200:AA200"/>
    <mergeCell ref="AB200:AF200"/>
    <mergeCell ref="AG200:AN200"/>
    <mergeCell ref="AO200:AS200"/>
    <mergeCell ref="G197:V197"/>
    <mergeCell ref="W197:AA197"/>
    <mergeCell ref="AB197:AF197"/>
    <mergeCell ref="AG197:AN197"/>
    <mergeCell ref="AO197:AS197"/>
    <mergeCell ref="G198:V198"/>
    <mergeCell ref="W198:AA198"/>
    <mergeCell ref="AB198:AF198"/>
    <mergeCell ref="AG198:AN198"/>
    <mergeCell ref="AO198:AS198"/>
    <mergeCell ref="G195:V195"/>
    <mergeCell ref="W195:AA195"/>
    <mergeCell ref="AB195:AF195"/>
    <mergeCell ref="AG195:AN195"/>
    <mergeCell ref="AO195:AS195"/>
    <mergeCell ref="G196:V196"/>
    <mergeCell ref="W196:AA196"/>
    <mergeCell ref="AB196:AF196"/>
    <mergeCell ref="AG196:AN196"/>
    <mergeCell ref="AO196:AS196"/>
    <mergeCell ref="G194:V194"/>
    <mergeCell ref="W194:AA194"/>
    <mergeCell ref="AB194:AF194"/>
    <mergeCell ref="AG194:AN194"/>
    <mergeCell ref="AO194:AS194"/>
    <mergeCell ref="AG185:AN185"/>
    <mergeCell ref="AO185:AS185"/>
    <mergeCell ref="G186:V186"/>
    <mergeCell ref="W186:AA186"/>
    <mergeCell ref="AB186:AF186"/>
    <mergeCell ref="AG186:AN186"/>
    <mergeCell ref="AO186:AS186"/>
    <mergeCell ref="G191:V191"/>
    <mergeCell ref="W191:AA191"/>
    <mergeCell ref="AB191:AF191"/>
    <mergeCell ref="AG191:AN191"/>
    <mergeCell ref="AO191:AS191"/>
    <mergeCell ref="G192:V192"/>
    <mergeCell ref="W192:AA192"/>
    <mergeCell ref="AB192:AF192"/>
    <mergeCell ref="AG192:AN192"/>
    <mergeCell ref="AO192:AS192"/>
    <mergeCell ref="G189:V189"/>
    <mergeCell ref="W189:AA189"/>
    <mergeCell ref="AB189:AF189"/>
    <mergeCell ref="AG189:AN189"/>
    <mergeCell ref="AO189:AS189"/>
    <mergeCell ref="AB172:AF172"/>
    <mergeCell ref="G177:V177"/>
    <mergeCell ref="W177:AA177"/>
    <mergeCell ref="W185:AA185"/>
    <mergeCell ref="AB185:AF185"/>
    <mergeCell ref="G178:V178"/>
    <mergeCell ref="W178:AA178"/>
    <mergeCell ref="AB178:AF178"/>
    <mergeCell ref="AG178:AN178"/>
    <mergeCell ref="AO178:AS178"/>
    <mergeCell ref="G190:V190"/>
    <mergeCell ref="W190:AA190"/>
    <mergeCell ref="AB190:AF190"/>
    <mergeCell ref="AG190:AN190"/>
    <mergeCell ref="AO190:AS190"/>
    <mergeCell ref="AB183:AF183"/>
    <mergeCell ref="AG183:AN183"/>
    <mergeCell ref="AO183:AS183"/>
    <mergeCell ref="G184:V184"/>
    <mergeCell ref="W184:AA184"/>
    <mergeCell ref="AB184:AF184"/>
    <mergeCell ref="AG184:AN184"/>
    <mergeCell ref="AO184:AS184"/>
    <mergeCell ref="G182:V182"/>
    <mergeCell ref="W182:AA182"/>
    <mergeCell ref="AB182:AF182"/>
    <mergeCell ref="AG182:AN182"/>
    <mergeCell ref="AO182:AS182"/>
    <mergeCell ref="G183:V183"/>
    <mergeCell ref="W183:AA183"/>
    <mergeCell ref="G187:V187"/>
    <mergeCell ref="W187:AA187"/>
    <mergeCell ref="G151:V151"/>
    <mergeCell ref="W151:AA151"/>
    <mergeCell ref="AB151:AF151"/>
    <mergeCell ref="AG151:AN151"/>
    <mergeCell ref="AO151:AS151"/>
    <mergeCell ref="G150:V150"/>
    <mergeCell ref="W150:AA150"/>
    <mergeCell ref="AB150:AF150"/>
    <mergeCell ref="AG150:AN150"/>
    <mergeCell ref="AO150:AS150"/>
    <mergeCell ref="G152:V152"/>
    <mergeCell ref="W152:AA152"/>
    <mergeCell ref="AB152:AF152"/>
    <mergeCell ref="AG152:AN152"/>
    <mergeCell ref="AO152:AS152"/>
    <mergeCell ref="AO163:AS163"/>
    <mergeCell ref="G163:V163"/>
    <mergeCell ref="W163:AA163"/>
    <mergeCell ref="AB163:AF163"/>
    <mergeCell ref="AG163:AN163"/>
    <mergeCell ref="G132:V132"/>
    <mergeCell ref="W132:AA132"/>
    <mergeCell ref="AB132:AF132"/>
    <mergeCell ref="AG132:AN132"/>
    <mergeCell ref="AO132:AS132"/>
    <mergeCell ref="AO130:AS130"/>
    <mergeCell ref="G129:V129"/>
    <mergeCell ref="W129:AA129"/>
    <mergeCell ref="AB129:AF129"/>
    <mergeCell ref="AG129:AN129"/>
    <mergeCell ref="AO129:AS129"/>
    <mergeCell ref="G130:V130"/>
    <mergeCell ref="W130:AA130"/>
    <mergeCell ref="AB130:AF130"/>
    <mergeCell ref="AG130:AN130"/>
    <mergeCell ref="G133:V133"/>
    <mergeCell ref="W133:AA133"/>
    <mergeCell ref="G128:V128"/>
    <mergeCell ref="W128:AA128"/>
    <mergeCell ref="AB128:AF128"/>
    <mergeCell ref="AG128:AN128"/>
    <mergeCell ref="AO128:AS128"/>
    <mergeCell ref="G126:V126"/>
    <mergeCell ref="W126:AA126"/>
    <mergeCell ref="AB126:AF126"/>
    <mergeCell ref="AG126:AN126"/>
    <mergeCell ref="AO126:AS126"/>
    <mergeCell ref="G127:V127"/>
    <mergeCell ref="W127:AA127"/>
    <mergeCell ref="AB127:AF127"/>
    <mergeCell ref="AG127:AN127"/>
    <mergeCell ref="AO127:AS127"/>
    <mergeCell ref="W131:AA131"/>
    <mergeCell ref="AB131:AF131"/>
    <mergeCell ref="AG131:AN131"/>
    <mergeCell ref="AO131:AS131"/>
    <mergeCell ref="G124:V124"/>
    <mergeCell ref="W124:AA124"/>
    <mergeCell ref="AB124:AF124"/>
    <mergeCell ref="AG124:AN124"/>
    <mergeCell ref="AO124:AS124"/>
    <mergeCell ref="G99:V99"/>
    <mergeCell ref="W99:AA99"/>
    <mergeCell ref="AB99:AF99"/>
    <mergeCell ref="AG99:AN99"/>
    <mergeCell ref="AO99:AS99"/>
    <mergeCell ref="G125:V125"/>
    <mergeCell ref="W125:AA125"/>
    <mergeCell ref="AB125:AF125"/>
    <mergeCell ref="AG125:AN125"/>
    <mergeCell ref="AO125:AS125"/>
    <mergeCell ref="G123:V123"/>
    <mergeCell ref="W123:AA123"/>
    <mergeCell ref="AB123:AF123"/>
    <mergeCell ref="AG123:AN123"/>
    <mergeCell ref="AO123:AS123"/>
    <mergeCell ref="AG120:AN120"/>
    <mergeCell ref="AO120:AS120"/>
    <mergeCell ref="G121:V121"/>
    <mergeCell ref="W121:AA121"/>
    <mergeCell ref="AB121:AF121"/>
    <mergeCell ref="AG121:AN121"/>
    <mergeCell ref="AO121:AS121"/>
    <mergeCell ref="G120:V120"/>
    <mergeCell ref="W120:AA120"/>
    <mergeCell ref="AB120:AF120"/>
    <mergeCell ref="G122:V122"/>
    <mergeCell ref="AR107:AS107"/>
    <mergeCell ref="AG118:AN118"/>
    <mergeCell ref="AO118:AS118"/>
    <mergeCell ref="G119:V119"/>
    <mergeCell ref="W119:AA119"/>
    <mergeCell ref="AB119:AF119"/>
    <mergeCell ref="AG119:AN119"/>
    <mergeCell ref="AO119:AS119"/>
    <mergeCell ref="G118:V118"/>
    <mergeCell ref="W118:AA118"/>
    <mergeCell ref="AB118:AF118"/>
    <mergeCell ref="G117:V117"/>
    <mergeCell ref="W117:AA117"/>
    <mergeCell ref="AB117:AF117"/>
    <mergeCell ref="AG117:AN117"/>
    <mergeCell ref="AO117:AS117"/>
    <mergeCell ref="W122:AA122"/>
    <mergeCell ref="AB122:AF122"/>
    <mergeCell ref="AG122:AN122"/>
    <mergeCell ref="AO122:AS122"/>
    <mergeCell ref="G97:V97"/>
    <mergeCell ref="W97:AA97"/>
    <mergeCell ref="AB97:AF97"/>
    <mergeCell ref="AG97:AN97"/>
    <mergeCell ref="G93:V93"/>
    <mergeCell ref="W93:AA93"/>
    <mergeCell ref="AB93:AF93"/>
    <mergeCell ref="AG93:AN93"/>
    <mergeCell ref="AO93:AS93"/>
    <mergeCell ref="G94:V94"/>
    <mergeCell ref="W94:AA94"/>
    <mergeCell ref="AB94:AF94"/>
    <mergeCell ref="AG94:AN94"/>
    <mergeCell ref="AO94:AS94"/>
    <mergeCell ref="AO97:AS97"/>
    <mergeCell ref="G98:V98"/>
    <mergeCell ref="W98:AA98"/>
    <mergeCell ref="AB98:AF98"/>
    <mergeCell ref="AG98:AN98"/>
    <mergeCell ref="AO98:AS98"/>
    <mergeCell ref="G90:V90"/>
    <mergeCell ref="W90:AA90"/>
    <mergeCell ref="AB90:AF90"/>
    <mergeCell ref="AG90:AN90"/>
    <mergeCell ref="G80:V80"/>
    <mergeCell ref="W80:AA80"/>
    <mergeCell ref="AB80:AF80"/>
    <mergeCell ref="AG80:AN80"/>
    <mergeCell ref="AO80:AS80"/>
    <mergeCell ref="G86:V86"/>
    <mergeCell ref="AO95:AS95"/>
    <mergeCell ref="G96:V96"/>
    <mergeCell ref="W96:AA96"/>
    <mergeCell ref="AB96:AF96"/>
    <mergeCell ref="AG96:AN96"/>
    <mergeCell ref="AO96:AS96"/>
    <mergeCell ref="G95:V95"/>
    <mergeCell ref="W95:AA95"/>
    <mergeCell ref="AB95:AF95"/>
    <mergeCell ref="AG95:AN95"/>
    <mergeCell ref="G84:V84"/>
    <mergeCell ref="W84:AA84"/>
    <mergeCell ref="AB84:AF84"/>
    <mergeCell ref="AG84:AN84"/>
    <mergeCell ref="AO84:AS84"/>
    <mergeCell ref="G81:V81"/>
    <mergeCell ref="W81:AA81"/>
    <mergeCell ref="AB81:AF81"/>
    <mergeCell ref="AG81:AN81"/>
    <mergeCell ref="AO81:AS81"/>
    <mergeCell ref="G85:V85"/>
    <mergeCell ref="W85:AA85"/>
    <mergeCell ref="AB85:AF85"/>
    <mergeCell ref="AG85:AN85"/>
    <mergeCell ref="AO85:AS85"/>
    <mergeCell ref="AB82:AF82"/>
    <mergeCell ref="AG82:AN82"/>
    <mergeCell ref="AO82:AS82"/>
    <mergeCell ref="G83:V83"/>
    <mergeCell ref="W83:AA83"/>
    <mergeCell ref="AB83:AF83"/>
    <mergeCell ref="AG83:AN83"/>
    <mergeCell ref="AO83:AS83"/>
    <mergeCell ref="AB76:AF76"/>
    <mergeCell ref="AG76:AN76"/>
    <mergeCell ref="AO76:AS76"/>
    <mergeCell ref="AB88:AF88"/>
    <mergeCell ref="AG88:AN88"/>
    <mergeCell ref="AG79:AN79"/>
    <mergeCell ref="AO79:AS79"/>
    <mergeCell ref="G77:V77"/>
    <mergeCell ref="W77:AA77"/>
    <mergeCell ref="AB77:AF77"/>
    <mergeCell ref="AG77:AN77"/>
    <mergeCell ref="AO77:AS77"/>
    <mergeCell ref="G78:V78"/>
    <mergeCell ref="W78:AA78"/>
    <mergeCell ref="AB78:AF78"/>
    <mergeCell ref="AG78:AN78"/>
    <mergeCell ref="AO78:AS78"/>
    <mergeCell ref="G79:V79"/>
    <mergeCell ref="W79:AA79"/>
    <mergeCell ref="AB79:AF79"/>
    <mergeCell ref="G82:V82"/>
    <mergeCell ref="AO68:AS69"/>
    <mergeCell ref="W82:AA82"/>
    <mergeCell ref="G72:V72"/>
    <mergeCell ref="W72:AA72"/>
    <mergeCell ref="AB72:AF72"/>
    <mergeCell ref="AG72:AN72"/>
    <mergeCell ref="AO72:AS72"/>
    <mergeCell ref="G70:V71"/>
    <mergeCell ref="W70:AA71"/>
    <mergeCell ref="AB70:AF71"/>
    <mergeCell ref="AG70:AN71"/>
    <mergeCell ref="AO70:AS71"/>
    <mergeCell ref="G75:V75"/>
    <mergeCell ref="W75:AA75"/>
    <mergeCell ref="AB75:AF75"/>
    <mergeCell ref="AG75:AN75"/>
    <mergeCell ref="AO75:AS75"/>
    <mergeCell ref="G73:V73"/>
    <mergeCell ref="W73:AA73"/>
    <mergeCell ref="AB73:AF73"/>
    <mergeCell ref="AG73:AN73"/>
    <mergeCell ref="AO73:AS73"/>
    <mergeCell ref="G74:V74"/>
    <mergeCell ref="W74:AA74"/>
    <mergeCell ref="AB74:AF74"/>
    <mergeCell ref="AG74:AN74"/>
    <mergeCell ref="AO74:AS74"/>
    <mergeCell ref="AB36:AF38"/>
    <mergeCell ref="A40:A47"/>
    <mergeCell ref="B40:F40"/>
    <mergeCell ref="B41:F47"/>
    <mergeCell ref="AR54:AS54"/>
    <mergeCell ref="A58:F58"/>
    <mergeCell ref="AO66:AS67"/>
    <mergeCell ref="G66:V67"/>
    <mergeCell ref="W66:AA67"/>
    <mergeCell ref="AB66:AF67"/>
    <mergeCell ref="AG66:AN67"/>
    <mergeCell ref="AO64:AS64"/>
    <mergeCell ref="G65:V65"/>
    <mergeCell ref="W65:AA65"/>
    <mergeCell ref="AB65:AF65"/>
    <mergeCell ref="AG65:AN65"/>
    <mergeCell ref="AO65:AS65"/>
    <mergeCell ref="G47:V47"/>
    <mergeCell ref="W47:AA47"/>
    <mergeCell ref="AB47:AF47"/>
    <mergeCell ref="AG47:AN47"/>
    <mergeCell ref="AO47:AS47"/>
    <mergeCell ref="AO44:AS44"/>
    <mergeCell ref="G45:V45"/>
    <mergeCell ref="W45:AA45"/>
    <mergeCell ref="AB45:AF45"/>
    <mergeCell ref="AG45:AN45"/>
    <mergeCell ref="AO45:AS45"/>
    <mergeCell ref="A66:A99"/>
    <mergeCell ref="B66:F87"/>
    <mergeCell ref="AB68:AF69"/>
    <mergeCell ref="AG68:AN69"/>
    <mergeCell ref="AB44:AF44"/>
    <mergeCell ref="AG44:AN44"/>
    <mergeCell ref="G42:V42"/>
    <mergeCell ref="W42:AA42"/>
    <mergeCell ref="AB42:AF42"/>
    <mergeCell ref="AG42:AN42"/>
    <mergeCell ref="AO42:AS42"/>
    <mergeCell ref="G39:V39"/>
    <mergeCell ref="W39:AA39"/>
    <mergeCell ref="AB39:AF39"/>
    <mergeCell ref="AG39:AN39"/>
    <mergeCell ref="AO39:AS39"/>
    <mergeCell ref="G40:V40"/>
    <mergeCell ref="W40:AA40"/>
    <mergeCell ref="AB40:AF40"/>
    <mergeCell ref="AG40:AN40"/>
    <mergeCell ref="AO40:AS40"/>
    <mergeCell ref="AG24:AN24"/>
    <mergeCell ref="AO24:AS24"/>
    <mergeCell ref="G25:V25"/>
    <mergeCell ref="W25:AA25"/>
    <mergeCell ref="AB25:AF25"/>
    <mergeCell ref="AG25:AN25"/>
    <mergeCell ref="AO25:AS25"/>
    <mergeCell ref="G28:V28"/>
    <mergeCell ref="W28:AA28"/>
    <mergeCell ref="AB28:AF28"/>
    <mergeCell ref="AG28:AN28"/>
    <mergeCell ref="AO28:AS28"/>
    <mergeCell ref="G46:V46"/>
    <mergeCell ref="W46:AA46"/>
    <mergeCell ref="AB46:AF46"/>
    <mergeCell ref="AG46:AN46"/>
    <mergeCell ref="AO46:AS46"/>
    <mergeCell ref="G34:V34"/>
    <mergeCell ref="W34:AA34"/>
    <mergeCell ref="AB34:AF34"/>
    <mergeCell ref="AG34:AN34"/>
    <mergeCell ref="AO34:AS34"/>
    <mergeCell ref="G33:V33"/>
    <mergeCell ref="W33:AA33"/>
    <mergeCell ref="AB33:AF33"/>
    <mergeCell ref="AG33:AN33"/>
    <mergeCell ref="AO33:AS33"/>
    <mergeCell ref="AO35:AS35"/>
    <mergeCell ref="AB35:AF35"/>
    <mergeCell ref="AG35:AN35"/>
    <mergeCell ref="G41:V41"/>
    <mergeCell ref="W41:AA41"/>
    <mergeCell ref="AB21:AF21"/>
    <mergeCell ref="AG21:AN21"/>
    <mergeCell ref="AO21:AS21"/>
    <mergeCell ref="B20:F22"/>
    <mergeCell ref="G20:V20"/>
    <mergeCell ref="W20:AA20"/>
    <mergeCell ref="AB20:AF20"/>
    <mergeCell ref="AG20:AN20"/>
    <mergeCell ref="G22:V22"/>
    <mergeCell ref="W22:AA22"/>
    <mergeCell ref="AB22:AF22"/>
    <mergeCell ref="AG22:AN22"/>
    <mergeCell ref="G26:V26"/>
    <mergeCell ref="W26:AA26"/>
    <mergeCell ref="AB26:AF26"/>
    <mergeCell ref="AG26:AN26"/>
    <mergeCell ref="AO26:AS26"/>
    <mergeCell ref="AO22:AS22"/>
    <mergeCell ref="C23:F28"/>
    <mergeCell ref="G23:V23"/>
    <mergeCell ref="W23:AA23"/>
    <mergeCell ref="AB23:AF23"/>
    <mergeCell ref="AG23:AN23"/>
    <mergeCell ref="AO23:AS23"/>
    <mergeCell ref="G24:V24"/>
    <mergeCell ref="W24:AA24"/>
    <mergeCell ref="AO20:AS20"/>
    <mergeCell ref="G21:V21"/>
    <mergeCell ref="AB27:AF27"/>
    <mergeCell ref="AG27:AN27"/>
    <mergeCell ref="AO27:AS27"/>
    <mergeCell ref="AB24:AF24"/>
    <mergeCell ref="AK15:AL15"/>
    <mergeCell ref="AM15:AN15"/>
    <mergeCell ref="AO15:AP15"/>
    <mergeCell ref="AQ15:AS15"/>
    <mergeCell ref="A14:B14"/>
    <mergeCell ref="C14:D14"/>
    <mergeCell ref="E14:F14"/>
    <mergeCell ref="G14:H14"/>
    <mergeCell ref="I14:J14"/>
    <mergeCell ref="K14:L14"/>
    <mergeCell ref="A19:F19"/>
    <mergeCell ref="G19:V19"/>
    <mergeCell ref="W19:AA19"/>
    <mergeCell ref="AB19:AF19"/>
    <mergeCell ref="AG19:AN19"/>
    <mergeCell ref="AO19:AS19"/>
    <mergeCell ref="Y15:Z15"/>
    <mergeCell ref="AA15:AB15"/>
    <mergeCell ref="AC15:AD15"/>
    <mergeCell ref="AE15:AF15"/>
    <mergeCell ref="AG15:AH15"/>
    <mergeCell ref="AI15:AJ15"/>
    <mergeCell ref="M15:N15"/>
    <mergeCell ref="O15:P15"/>
    <mergeCell ref="Q15:R15"/>
    <mergeCell ref="S15:T15"/>
    <mergeCell ref="U15:V15"/>
    <mergeCell ref="W15:X15"/>
    <mergeCell ref="AK13:AL13"/>
    <mergeCell ref="AM13:AN13"/>
    <mergeCell ref="AO13:AP13"/>
    <mergeCell ref="AQ13:AS13"/>
    <mergeCell ref="Y13:Z13"/>
    <mergeCell ref="AA13:AB13"/>
    <mergeCell ref="AC13:AD13"/>
    <mergeCell ref="AE13:AF13"/>
    <mergeCell ref="AG13:AH13"/>
    <mergeCell ref="AI13:AJ13"/>
    <mergeCell ref="M13:N13"/>
    <mergeCell ref="O13:P13"/>
    <mergeCell ref="AK14:AL14"/>
    <mergeCell ref="AM14:AN14"/>
    <mergeCell ref="AO14:AP14"/>
    <mergeCell ref="AQ14:AS14"/>
    <mergeCell ref="A15:B15"/>
    <mergeCell ref="C15:D15"/>
    <mergeCell ref="E15:F15"/>
    <mergeCell ref="G15:H15"/>
    <mergeCell ref="I15:J15"/>
    <mergeCell ref="K15:L15"/>
    <mergeCell ref="Y14:Z14"/>
    <mergeCell ref="AA14:AB14"/>
    <mergeCell ref="AC14:AD14"/>
    <mergeCell ref="AE14:AF14"/>
    <mergeCell ref="AG14:AH14"/>
    <mergeCell ref="AI14:AJ14"/>
    <mergeCell ref="M14:N14"/>
    <mergeCell ref="O14:P14"/>
    <mergeCell ref="Q14:R14"/>
    <mergeCell ref="S14:T14"/>
    <mergeCell ref="W5:X11"/>
    <mergeCell ref="Y5:Z11"/>
    <mergeCell ref="AA5:AB11"/>
    <mergeCell ref="AC5:AD11"/>
    <mergeCell ref="AG5:AH11"/>
    <mergeCell ref="O6:P11"/>
    <mergeCell ref="Q6:R11"/>
    <mergeCell ref="S6:T11"/>
    <mergeCell ref="U6:V11"/>
    <mergeCell ref="Y12:Z12"/>
    <mergeCell ref="AA12:AB12"/>
    <mergeCell ref="AC12:AD12"/>
    <mergeCell ref="AE12:AF12"/>
    <mergeCell ref="AG12:AH12"/>
    <mergeCell ref="AI12:AJ12"/>
    <mergeCell ref="M12:N12"/>
    <mergeCell ref="O12:P12"/>
    <mergeCell ref="Q12:R12"/>
    <mergeCell ref="S12:T12"/>
    <mergeCell ref="B23:B39"/>
    <mergeCell ref="AK12:AL12"/>
    <mergeCell ref="AM12:AN12"/>
    <mergeCell ref="AO12:AP12"/>
    <mergeCell ref="AQ12:AS12"/>
    <mergeCell ref="A13:B13"/>
    <mergeCell ref="C13:D13"/>
    <mergeCell ref="E13:F13"/>
    <mergeCell ref="G13:H13"/>
    <mergeCell ref="I13:J13"/>
    <mergeCell ref="K13:L13"/>
    <mergeCell ref="AR1:AS1"/>
    <mergeCell ref="A4:B5"/>
    <mergeCell ref="C4:V4"/>
    <mergeCell ref="W4:AD4"/>
    <mergeCell ref="AE4:AF11"/>
    <mergeCell ref="AG4:AJ4"/>
    <mergeCell ref="AK4:AL11"/>
    <mergeCell ref="AM4:AP4"/>
    <mergeCell ref="AQ4:AS11"/>
    <mergeCell ref="C5:F5"/>
    <mergeCell ref="AI5:AJ11"/>
    <mergeCell ref="AM5:AN11"/>
    <mergeCell ref="AO5:AP11"/>
    <mergeCell ref="A6:B11"/>
    <mergeCell ref="C6:D11"/>
    <mergeCell ref="E6:F11"/>
    <mergeCell ref="G6:H11"/>
    <mergeCell ref="I6:J11"/>
    <mergeCell ref="K6:L11"/>
    <mergeCell ref="M6:N11"/>
    <mergeCell ref="G5:V5"/>
    <mergeCell ref="B99:F99"/>
    <mergeCell ref="A111:F111"/>
    <mergeCell ref="A168:A181"/>
    <mergeCell ref="U12:V12"/>
    <mergeCell ref="W12:X12"/>
    <mergeCell ref="A12:B12"/>
    <mergeCell ref="C12:D12"/>
    <mergeCell ref="E12:F12"/>
    <mergeCell ref="G12:H12"/>
    <mergeCell ref="I12:J12"/>
    <mergeCell ref="K12:L12"/>
    <mergeCell ref="Q13:R13"/>
    <mergeCell ref="S13:T13"/>
    <mergeCell ref="U13:V13"/>
    <mergeCell ref="W13:X13"/>
    <mergeCell ref="U14:V14"/>
    <mergeCell ref="W14:X14"/>
    <mergeCell ref="W21:AA21"/>
    <mergeCell ref="G27:V27"/>
    <mergeCell ref="W27:AA27"/>
    <mergeCell ref="C33:F33"/>
    <mergeCell ref="G35:V35"/>
    <mergeCell ref="W35:AA35"/>
    <mergeCell ref="G61:V61"/>
    <mergeCell ref="W61:AA61"/>
    <mergeCell ref="G68:V69"/>
    <mergeCell ref="W68:AA69"/>
    <mergeCell ref="G76:V76"/>
    <mergeCell ref="W76:AA76"/>
    <mergeCell ref="C39:F39"/>
    <mergeCell ref="G87:V87"/>
    <mergeCell ref="A20:A39"/>
    <mergeCell ref="G58:V58"/>
    <mergeCell ref="W58:AA58"/>
    <mergeCell ref="AB58:AF58"/>
    <mergeCell ref="AG58:AN58"/>
    <mergeCell ref="AO58:AS58"/>
    <mergeCell ref="C29:F32"/>
    <mergeCell ref="G29:V30"/>
    <mergeCell ref="W29:AA30"/>
    <mergeCell ref="AB29:AF30"/>
    <mergeCell ref="AG29:AN30"/>
    <mergeCell ref="AO29:AS30"/>
    <mergeCell ref="G31:V32"/>
    <mergeCell ref="W31:AA32"/>
    <mergeCell ref="AB31:AF32"/>
    <mergeCell ref="AG31:AN32"/>
    <mergeCell ref="AO31:AS32"/>
    <mergeCell ref="C34:F35"/>
    <mergeCell ref="C36:F38"/>
    <mergeCell ref="G36:V38"/>
    <mergeCell ref="W36:AA38"/>
    <mergeCell ref="AG36:AN38"/>
    <mergeCell ref="AO36:AS38"/>
    <mergeCell ref="AB41:AF41"/>
    <mergeCell ref="AG41:AN41"/>
    <mergeCell ref="AO41:AS41"/>
    <mergeCell ref="G43:V43"/>
    <mergeCell ref="W43:AA43"/>
    <mergeCell ref="AB43:AF43"/>
    <mergeCell ref="AG43:AN43"/>
    <mergeCell ref="AO43:AS43"/>
    <mergeCell ref="G44:V44"/>
    <mergeCell ref="W44:AA44"/>
    <mergeCell ref="A59:A65"/>
    <mergeCell ref="B59:F59"/>
    <mergeCell ref="G59:V59"/>
    <mergeCell ref="W59:AA59"/>
    <mergeCell ref="AB59:AF59"/>
    <mergeCell ref="AG59:AN59"/>
    <mergeCell ref="AO59:AS59"/>
    <mergeCell ref="B60:F65"/>
    <mergeCell ref="G60:V60"/>
    <mergeCell ref="W60:AA60"/>
    <mergeCell ref="AB60:AF60"/>
    <mergeCell ref="AG60:AN60"/>
    <mergeCell ref="AO60:AS60"/>
    <mergeCell ref="G62:V62"/>
    <mergeCell ref="W62:AA62"/>
    <mergeCell ref="AB62:AF62"/>
    <mergeCell ref="AG62:AN62"/>
    <mergeCell ref="AO62:AS62"/>
    <mergeCell ref="G63:V63"/>
    <mergeCell ref="W63:AA63"/>
    <mergeCell ref="AB63:AF63"/>
    <mergeCell ref="AG63:AN63"/>
    <mergeCell ref="AO63:AS63"/>
    <mergeCell ref="G64:V64"/>
    <mergeCell ref="W64:AA64"/>
    <mergeCell ref="AB64:AF64"/>
    <mergeCell ref="AG64:AN64"/>
    <mergeCell ref="AB61:AF61"/>
    <mergeCell ref="AG61:AN61"/>
    <mergeCell ref="AO61:AS61"/>
    <mergeCell ref="W86:AA86"/>
    <mergeCell ref="AB86:AF86"/>
    <mergeCell ref="AG86:AN86"/>
    <mergeCell ref="AO86:AS86"/>
    <mergeCell ref="G91:V91"/>
    <mergeCell ref="W91:AA91"/>
    <mergeCell ref="AB91:AF91"/>
    <mergeCell ref="AG91:AN91"/>
    <mergeCell ref="AO91:AS91"/>
    <mergeCell ref="G92:V92"/>
    <mergeCell ref="W92:AA92"/>
    <mergeCell ref="AB92:AF92"/>
    <mergeCell ref="AG92:AN92"/>
    <mergeCell ref="AO92:AS92"/>
    <mergeCell ref="G111:V111"/>
    <mergeCell ref="W111:AA111"/>
    <mergeCell ref="AB111:AF111"/>
    <mergeCell ref="AG111:AN111"/>
    <mergeCell ref="AO111:AS111"/>
    <mergeCell ref="W87:AA87"/>
    <mergeCell ref="AB87:AF87"/>
    <mergeCell ref="AG87:AN87"/>
    <mergeCell ref="AO87:AS87"/>
    <mergeCell ref="AO90:AS90"/>
    <mergeCell ref="AO88:AS88"/>
    <mergeCell ref="G89:V89"/>
    <mergeCell ref="W89:AA89"/>
    <mergeCell ref="AB89:AF89"/>
    <mergeCell ref="AG89:AN89"/>
    <mergeCell ref="AO89:AS89"/>
    <mergeCell ref="G88:V88"/>
    <mergeCell ref="W88:AA88"/>
    <mergeCell ref="A112:A152"/>
    <mergeCell ref="B112:F118"/>
    <mergeCell ref="G112:V112"/>
    <mergeCell ref="W112:AA112"/>
    <mergeCell ref="AB112:AF112"/>
    <mergeCell ref="AG112:AN112"/>
    <mergeCell ref="AO112:AS112"/>
    <mergeCell ref="G113:V113"/>
    <mergeCell ref="W113:AA113"/>
    <mergeCell ref="AB113:AF113"/>
    <mergeCell ref="AG113:AN113"/>
    <mergeCell ref="AO113:AS113"/>
    <mergeCell ref="G114:V114"/>
    <mergeCell ref="W114:AA114"/>
    <mergeCell ref="AB114:AF114"/>
    <mergeCell ref="AG114:AN114"/>
    <mergeCell ref="AO114:AS114"/>
    <mergeCell ref="G115:V116"/>
    <mergeCell ref="W115:AA116"/>
    <mergeCell ref="AB115:AF116"/>
    <mergeCell ref="AG115:AN116"/>
    <mergeCell ref="AO115:AS116"/>
    <mergeCell ref="B119:B152"/>
    <mergeCell ref="C119:F123"/>
    <mergeCell ref="C124:F130"/>
    <mergeCell ref="C131:F151"/>
    <mergeCell ref="G131:V131"/>
    <mergeCell ref="AB133:AF133"/>
    <mergeCell ref="AG133:AN133"/>
    <mergeCell ref="AO133:AS133"/>
    <mergeCell ref="G134:V136"/>
    <mergeCell ref="W134:AA136"/>
    <mergeCell ref="AB134:AF136"/>
    <mergeCell ref="AG134:AN136"/>
    <mergeCell ref="AO134:AS136"/>
    <mergeCell ref="G137:V139"/>
    <mergeCell ref="W137:AA139"/>
    <mergeCell ref="AB137:AF139"/>
    <mergeCell ref="AG137:AN139"/>
    <mergeCell ref="AO137:AS139"/>
    <mergeCell ref="G140:V142"/>
    <mergeCell ref="W140:AA142"/>
    <mergeCell ref="AB140:AF142"/>
    <mergeCell ref="AG140:AN142"/>
    <mergeCell ref="AO140:AS142"/>
    <mergeCell ref="G143:V144"/>
    <mergeCell ref="W143:AA144"/>
    <mergeCell ref="AB143:AF144"/>
    <mergeCell ref="AG143:AN144"/>
    <mergeCell ref="AO143:AS144"/>
    <mergeCell ref="G145:V149"/>
    <mergeCell ref="W145:AA149"/>
    <mergeCell ref="AB145:AF149"/>
    <mergeCell ref="AG145:AN149"/>
    <mergeCell ref="AO145:AS149"/>
    <mergeCell ref="C152:F152"/>
    <mergeCell ref="AR159:AS159"/>
    <mergeCell ref="B164:B181"/>
    <mergeCell ref="C164:F168"/>
    <mergeCell ref="G164:V165"/>
    <mergeCell ref="W164:AA165"/>
    <mergeCell ref="AB164:AF165"/>
    <mergeCell ref="AG164:AN165"/>
    <mergeCell ref="AO164:AS165"/>
    <mergeCell ref="G166:V166"/>
    <mergeCell ref="W166:AA166"/>
    <mergeCell ref="AB166:AF166"/>
    <mergeCell ref="AG166:AN166"/>
    <mergeCell ref="AO166:AS166"/>
    <mergeCell ref="G167:V168"/>
    <mergeCell ref="W167:AA168"/>
    <mergeCell ref="AB167:AF168"/>
    <mergeCell ref="AG167:AN168"/>
    <mergeCell ref="AO167:AS168"/>
    <mergeCell ref="C169:F171"/>
    <mergeCell ref="G169:V171"/>
    <mergeCell ref="W169:AA171"/>
    <mergeCell ref="AB169:AF171"/>
    <mergeCell ref="AG169:AN171"/>
    <mergeCell ref="AO169:AS171"/>
    <mergeCell ref="C172:F176"/>
    <mergeCell ref="G174:V176"/>
    <mergeCell ref="W174:AA176"/>
    <mergeCell ref="AB174:AF176"/>
    <mergeCell ref="AG174:AN176"/>
    <mergeCell ref="AO174:AS176"/>
    <mergeCell ref="C178:F181"/>
    <mergeCell ref="G179:V181"/>
    <mergeCell ref="W179:AA181"/>
    <mergeCell ref="AB179:AF181"/>
    <mergeCell ref="AG179:AN181"/>
    <mergeCell ref="AO179:AS181"/>
    <mergeCell ref="A182:A198"/>
    <mergeCell ref="B182:F188"/>
    <mergeCell ref="B189:F189"/>
    <mergeCell ref="B190:F191"/>
    <mergeCell ref="B192:F198"/>
    <mergeCell ref="AB177:AF177"/>
    <mergeCell ref="AG177:AN177"/>
    <mergeCell ref="AO177:AS177"/>
    <mergeCell ref="AB187:AF187"/>
    <mergeCell ref="AG187:AN187"/>
    <mergeCell ref="AO187:AS187"/>
    <mergeCell ref="G188:V188"/>
    <mergeCell ref="W188:AA188"/>
    <mergeCell ref="AB188:AF188"/>
    <mergeCell ref="AG188:AN188"/>
    <mergeCell ref="AO188:AS188"/>
    <mergeCell ref="G185:V185"/>
    <mergeCell ref="G193:V193"/>
    <mergeCell ref="W193:AA193"/>
    <mergeCell ref="AB193:AF193"/>
    <mergeCell ref="AG193:AN193"/>
    <mergeCell ref="AO193:AS193"/>
    <mergeCell ref="AG172:AN172"/>
    <mergeCell ref="AO172:AS172"/>
    <mergeCell ref="G173:V173"/>
    <mergeCell ref="W173:AA173"/>
    <mergeCell ref="AB173:AF173"/>
    <mergeCell ref="AG173:AN173"/>
    <mergeCell ref="AO173:AS173"/>
    <mergeCell ref="G172:V172"/>
    <mergeCell ref="W172:AA172"/>
    <mergeCell ref="A199:A203"/>
    <mergeCell ref="B199:F203"/>
    <mergeCell ref="AR212:AS212"/>
    <mergeCell ref="A217:A260"/>
    <mergeCell ref="B217:B226"/>
    <mergeCell ref="C217:F225"/>
    <mergeCell ref="G219:V219"/>
    <mergeCell ref="W219:AA219"/>
    <mergeCell ref="AB219:AF219"/>
    <mergeCell ref="AG219:AN219"/>
    <mergeCell ref="AO219:AS219"/>
    <mergeCell ref="G220:V220"/>
    <mergeCell ref="W220:AA220"/>
    <mergeCell ref="AB220:AF220"/>
    <mergeCell ref="AG220:AN220"/>
    <mergeCell ref="AO220:AS220"/>
    <mergeCell ref="G221:V221"/>
    <mergeCell ref="W221:AA221"/>
    <mergeCell ref="AB221:AF221"/>
    <mergeCell ref="AG221:AN221"/>
    <mergeCell ref="AO221:AS221"/>
    <mergeCell ref="G222:V222"/>
    <mergeCell ref="W222:AA222"/>
    <mergeCell ref="G236:V236"/>
    <mergeCell ref="W236:AA236"/>
    <mergeCell ref="AB236:AF236"/>
    <mergeCell ref="AG236:AN236"/>
    <mergeCell ref="AO236:AS236"/>
    <mergeCell ref="G237:V237"/>
    <mergeCell ref="W237:AA237"/>
    <mergeCell ref="AB237:AF237"/>
    <mergeCell ref="AG237:AN237"/>
    <mergeCell ref="B227:B260"/>
    <mergeCell ref="C227:F260"/>
    <mergeCell ref="AG225:AN225"/>
    <mergeCell ref="AO225:AS225"/>
    <mergeCell ref="W232:AA232"/>
    <mergeCell ref="AB232:AF232"/>
    <mergeCell ref="AG232:AN232"/>
    <mergeCell ref="AO232:AS232"/>
    <mergeCell ref="G233:V233"/>
    <mergeCell ref="W233:AA233"/>
    <mergeCell ref="AB233:AF233"/>
    <mergeCell ref="AG233:AN233"/>
    <mergeCell ref="AO233:AS233"/>
    <mergeCell ref="AG230:AN230"/>
    <mergeCell ref="AO230:AS230"/>
    <mergeCell ref="G231:V231"/>
    <mergeCell ref="W231:AA231"/>
    <mergeCell ref="AB231:AF231"/>
    <mergeCell ref="AG231:AN231"/>
    <mergeCell ref="AO231:AS231"/>
    <mergeCell ref="AG228:AN228"/>
    <mergeCell ref="AO228:AS228"/>
    <mergeCell ref="G229:V229"/>
    <mergeCell ref="AB222:AF222"/>
    <mergeCell ref="AG222:AN222"/>
    <mergeCell ref="AO222:AS222"/>
    <mergeCell ref="G223:V223"/>
    <mergeCell ref="W223:AA223"/>
    <mergeCell ref="AB223:AF223"/>
    <mergeCell ref="AG223:AN223"/>
    <mergeCell ref="AO223:AS223"/>
    <mergeCell ref="G224:V224"/>
    <mergeCell ref="C226:F226"/>
    <mergeCell ref="G226:V226"/>
    <mergeCell ref="W226:AA226"/>
    <mergeCell ref="AB226:AF226"/>
    <mergeCell ref="AG226:AN226"/>
    <mergeCell ref="AO226:AS226"/>
    <mergeCell ref="AB230:AF230"/>
    <mergeCell ref="G232:V232"/>
    <mergeCell ref="W229:AA229"/>
    <mergeCell ref="AB229:AF229"/>
    <mergeCell ref="AG229:AN229"/>
    <mergeCell ref="AO229:AS229"/>
    <mergeCell ref="G228:V228"/>
    <mergeCell ref="W228:AA228"/>
    <mergeCell ref="AB228:AF228"/>
    <mergeCell ref="G230:V230"/>
    <mergeCell ref="W230:AA230"/>
    <mergeCell ref="A270:A310"/>
    <mergeCell ref="B270:B310"/>
    <mergeCell ref="C270:F279"/>
    <mergeCell ref="G278:V278"/>
    <mergeCell ref="W278:AA278"/>
    <mergeCell ref="AB278:AF278"/>
    <mergeCell ref="AG278:AN278"/>
    <mergeCell ref="AO278:AS278"/>
    <mergeCell ref="G279:V279"/>
    <mergeCell ref="W279:AA279"/>
    <mergeCell ref="AB279:AF279"/>
    <mergeCell ref="AG279:AN279"/>
    <mergeCell ref="AO279:AS279"/>
    <mergeCell ref="C280:F289"/>
    <mergeCell ref="G280:V280"/>
    <mergeCell ref="W280:AA280"/>
    <mergeCell ref="AB280:AF280"/>
    <mergeCell ref="AG280:AN280"/>
    <mergeCell ref="AO280:AS280"/>
    <mergeCell ref="G281:V281"/>
    <mergeCell ref="W281:AA281"/>
    <mergeCell ref="AB281:AF281"/>
    <mergeCell ref="AG281:AN281"/>
    <mergeCell ref="C290:F300"/>
    <mergeCell ref="C301:F310"/>
    <mergeCell ref="G289:V289"/>
    <mergeCell ref="W275:AA275"/>
    <mergeCell ref="AB275:AF275"/>
    <mergeCell ref="AG275:AN275"/>
    <mergeCell ref="AO275:AS275"/>
    <mergeCell ref="G272:V272"/>
    <mergeCell ref="W272:AA272"/>
    <mergeCell ref="AR318:AS318"/>
    <mergeCell ref="A323:A343"/>
    <mergeCell ref="B323:B343"/>
    <mergeCell ref="C323:F327"/>
    <mergeCell ref="C328:F329"/>
    <mergeCell ref="G329:V329"/>
    <mergeCell ref="W329:AA329"/>
    <mergeCell ref="AB329:AF329"/>
    <mergeCell ref="AG329:AN329"/>
    <mergeCell ref="AO329:AS329"/>
    <mergeCell ref="C330:F340"/>
    <mergeCell ref="G330:V330"/>
    <mergeCell ref="W330:AA330"/>
    <mergeCell ref="AB330:AF330"/>
    <mergeCell ref="AG330:AN330"/>
    <mergeCell ref="AO330:AS330"/>
    <mergeCell ref="G331:V331"/>
    <mergeCell ref="W331:AA331"/>
    <mergeCell ref="AB331:AF331"/>
    <mergeCell ref="AG331:AN331"/>
    <mergeCell ref="AO331:AS331"/>
    <mergeCell ref="G332:V332"/>
    <mergeCell ref="W332:AA332"/>
    <mergeCell ref="AB332:AF332"/>
    <mergeCell ref="AG332:AN332"/>
    <mergeCell ref="AO332:AS332"/>
    <mergeCell ref="G326:V326"/>
    <mergeCell ref="W326:AA326"/>
    <mergeCell ref="AB326:AF326"/>
    <mergeCell ref="AG326:AN326"/>
    <mergeCell ref="AO326:AS326"/>
    <mergeCell ref="G324:V324"/>
    <mergeCell ref="C341:F343"/>
    <mergeCell ref="A344:A366"/>
    <mergeCell ref="B344:F365"/>
    <mergeCell ref="G357:V357"/>
    <mergeCell ref="W357:AA357"/>
    <mergeCell ref="AB357:AF357"/>
    <mergeCell ref="AG357:AN357"/>
    <mergeCell ref="AO357:AS357"/>
    <mergeCell ref="G358:V358"/>
    <mergeCell ref="W358:AA358"/>
    <mergeCell ref="AB358:AF358"/>
    <mergeCell ref="AG358:AN358"/>
    <mergeCell ref="AO358:AS358"/>
    <mergeCell ref="G359:V359"/>
    <mergeCell ref="W359:AA359"/>
    <mergeCell ref="AB359:AF359"/>
    <mergeCell ref="AG359:AN359"/>
    <mergeCell ref="AO359:AS359"/>
    <mergeCell ref="G360:V360"/>
    <mergeCell ref="W360:AA360"/>
    <mergeCell ref="AB360:AF360"/>
    <mergeCell ref="AG360:AN360"/>
    <mergeCell ref="AO360:AS360"/>
    <mergeCell ref="G361:V361"/>
    <mergeCell ref="W361:AA361"/>
    <mergeCell ref="AB361:AF361"/>
    <mergeCell ref="AG361:AN361"/>
    <mergeCell ref="AO361:AS361"/>
    <mergeCell ref="G362:V362"/>
    <mergeCell ref="W362:AA362"/>
    <mergeCell ref="AB362:AF362"/>
    <mergeCell ref="AG362:AN362"/>
    <mergeCell ref="AO362:AS362"/>
    <mergeCell ref="G363:V363"/>
    <mergeCell ref="W363:AA363"/>
    <mergeCell ref="AB363:AF363"/>
    <mergeCell ref="AG363:AN363"/>
    <mergeCell ref="AO363:AS363"/>
    <mergeCell ref="G364:V364"/>
    <mergeCell ref="W364:AA364"/>
    <mergeCell ref="AB364:AF364"/>
    <mergeCell ref="AG364:AN364"/>
    <mergeCell ref="AO364:AS364"/>
    <mergeCell ref="G365:V365"/>
    <mergeCell ref="W365:AA365"/>
    <mergeCell ref="AB365:AF365"/>
    <mergeCell ref="AG365:AN365"/>
    <mergeCell ref="AO365:AS365"/>
    <mergeCell ref="B366:F366"/>
    <mergeCell ref="G366:V366"/>
    <mergeCell ref="W366:AA366"/>
    <mergeCell ref="AB366:AF366"/>
    <mergeCell ref="AG366:AN366"/>
    <mergeCell ref="AO366:AS366"/>
    <mergeCell ref="AR371:AS371"/>
    <mergeCell ref="G375:V375"/>
    <mergeCell ref="W375:AA375"/>
    <mergeCell ref="AB375:AF375"/>
    <mergeCell ref="AG375:AN375"/>
    <mergeCell ref="AO375:AS375"/>
    <mergeCell ref="A376:A383"/>
    <mergeCell ref="B376:F383"/>
    <mergeCell ref="G376:V376"/>
    <mergeCell ref="W376:AA376"/>
    <mergeCell ref="AB376:AF376"/>
    <mergeCell ref="AG376:AN376"/>
    <mergeCell ref="AO376:AS376"/>
    <mergeCell ref="G377:V377"/>
    <mergeCell ref="W377:AA377"/>
    <mergeCell ref="AB377:AF377"/>
    <mergeCell ref="AG377:AN377"/>
    <mergeCell ref="AO377:AS377"/>
    <mergeCell ref="G378:V378"/>
    <mergeCell ref="W378:AA378"/>
    <mergeCell ref="AB378:AF378"/>
    <mergeCell ref="AG378:AN378"/>
    <mergeCell ref="AO378:AS378"/>
    <mergeCell ref="G379:V379"/>
    <mergeCell ref="W379:AA379"/>
    <mergeCell ref="AB379:AF379"/>
    <mergeCell ref="AG379:AN379"/>
    <mergeCell ref="AO379:AS379"/>
    <mergeCell ref="G380:V380"/>
    <mergeCell ref="W380:AA380"/>
    <mergeCell ref="AB380:AF380"/>
    <mergeCell ref="AG380:AN380"/>
    <mergeCell ref="G387:V387"/>
    <mergeCell ref="W387:AA387"/>
    <mergeCell ref="AB387:AF387"/>
    <mergeCell ref="AG387:AN387"/>
    <mergeCell ref="AO387:AS387"/>
    <mergeCell ref="A384:A398"/>
    <mergeCell ref="B384:F397"/>
    <mergeCell ref="G384:V384"/>
    <mergeCell ref="W384:AA384"/>
    <mergeCell ref="AB384:AF384"/>
    <mergeCell ref="AG384:AN384"/>
    <mergeCell ref="AO384:AS384"/>
    <mergeCell ref="G385:V385"/>
    <mergeCell ref="W385:AA385"/>
    <mergeCell ref="AB385:AF385"/>
    <mergeCell ref="AG385:AN385"/>
    <mergeCell ref="AO385:AS385"/>
    <mergeCell ref="G386:V386"/>
    <mergeCell ref="W386:AA386"/>
    <mergeCell ref="AB386:AF386"/>
    <mergeCell ref="AG386:AN386"/>
    <mergeCell ref="G388:V388"/>
    <mergeCell ref="W388:AA388"/>
    <mergeCell ref="AB388:AF388"/>
    <mergeCell ref="AG388:AN388"/>
    <mergeCell ref="AO388:AS388"/>
    <mergeCell ref="G389:V389"/>
    <mergeCell ref="W389:AA389"/>
    <mergeCell ref="AB389:AF389"/>
    <mergeCell ref="AG389:AN389"/>
    <mergeCell ref="AO389:AS389"/>
    <mergeCell ref="G390:V390"/>
    <mergeCell ref="AO380:AS380"/>
    <mergeCell ref="G381:V381"/>
    <mergeCell ref="W381:AA381"/>
    <mergeCell ref="AB381:AF381"/>
    <mergeCell ref="AG381:AN381"/>
    <mergeCell ref="AO381:AS381"/>
    <mergeCell ref="G382:V382"/>
    <mergeCell ref="W382:AA382"/>
    <mergeCell ref="AB382:AF382"/>
    <mergeCell ref="AG382:AN382"/>
    <mergeCell ref="AO382:AS382"/>
    <mergeCell ref="G383:V383"/>
    <mergeCell ref="W383:AA383"/>
    <mergeCell ref="AB383:AF383"/>
    <mergeCell ref="AG383:AN383"/>
    <mergeCell ref="AO383:AS383"/>
    <mergeCell ref="AO386:AS386"/>
    <mergeCell ref="W390:AA390"/>
    <mergeCell ref="AB390:AF390"/>
    <mergeCell ref="AG390:AN390"/>
    <mergeCell ref="AO390:AS390"/>
    <mergeCell ref="G397:V397"/>
    <mergeCell ref="W397:AA397"/>
    <mergeCell ref="AB397:AF397"/>
    <mergeCell ref="AG397:AN397"/>
    <mergeCell ref="AO397:AS397"/>
    <mergeCell ref="G391:V391"/>
    <mergeCell ref="W391:AA391"/>
    <mergeCell ref="AB391:AF391"/>
    <mergeCell ref="AG391:AN391"/>
    <mergeCell ref="AO391:AS391"/>
    <mergeCell ref="G392:V392"/>
    <mergeCell ref="W392:AA392"/>
    <mergeCell ref="AB392:AF392"/>
    <mergeCell ref="AG392:AN392"/>
    <mergeCell ref="AO392:AS392"/>
    <mergeCell ref="B398:F398"/>
    <mergeCell ref="G398:V398"/>
    <mergeCell ref="W398:AA398"/>
    <mergeCell ref="AB398:AF398"/>
    <mergeCell ref="AG398:AN398"/>
    <mergeCell ref="AO398:AS398"/>
    <mergeCell ref="G393:V393"/>
    <mergeCell ref="W393:AA393"/>
    <mergeCell ref="AB393:AF393"/>
    <mergeCell ref="AG393:AN393"/>
    <mergeCell ref="AO393:AS393"/>
    <mergeCell ref="G394:V394"/>
    <mergeCell ref="W394:AA394"/>
    <mergeCell ref="AB394:AF394"/>
    <mergeCell ref="AG394:AN394"/>
    <mergeCell ref="AO394:AS394"/>
    <mergeCell ref="G395:V395"/>
    <mergeCell ref="W395:AA395"/>
    <mergeCell ref="AB395:AF395"/>
    <mergeCell ref="AG395:AN395"/>
    <mergeCell ref="AO395:AS395"/>
    <mergeCell ref="G396:V396"/>
    <mergeCell ref="W396:AA396"/>
    <mergeCell ref="AB396:AF396"/>
    <mergeCell ref="AG396:AN396"/>
    <mergeCell ref="AO396:AS396"/>
  </mergeCells>
  <phoneticPr fontId="3"/>
  <pageMargins left="0.98425196850393704" right="0.98425196850393704" top="0.78740157480314965" bottom="0.78740157480314965" header="0.31496062992125984" footer="0.31496062992125984"/>
  <pageSetup paperSize="9" scale="95" fitToHeight="0" orientation="portrait" r:id="rId1"/>
  <headerFooter>
    <oddHeader>&amp;R&amp;A</oddHeader>
  </headerFooter>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B13:G28"/>
  <sheetViews>
    <sheetView zoomScale="70" zoomScaleNormal="70" workbookViewId="0"/>
  </sheetViews>
  <sheetFormatPr defaultColWidth="14.625" defaultRowHeight="27.95" customHeight="1" x14ac:dyDescent="0.15"/>
  <cols>
    <col min="1" max="2" width="5.625" style="1751" customWidth="1"/>
    <col min="3" max="6" width="14.625" style="1751" customWidth="1"/>
    <col min="7" max="7" width="6.625" style="1751" customWidth="1"/>
    <col min="8" max="8" width="5.625" style="1751" customWidth="1"/>
    <col min="9" max="16384" width="14.625" style="1751"/>
  </cols>
  <sheetData>
    <row r="13" spans="2:7" ht="27.95" customHeight="1" x14ac:dyDescent="0.15">
      <c r="B13" s="1812" t="s">
        <v>3886</v>
      </c>
    </row>
    <row r="14" spans="2:7" ht="27.95" customHeight="1" x14ac:dyDescent="0.15">
      <c r="B14" s="1812" t="s">
        <v>3887</v>
      </c>
    </row>
    <row r="15" spans="2:7" ht="27.95" customHeight="1" x14ac:dyDescent="0.15">
      <c r="C15" s="3710" t="s">
        <v>3977</v>
      </c>
      <c r="D15" s="3710"/>
      <c r="E15" s="3710"/>
      <c r="F15" s="3710"/>
      <c r="G15" s="3710"/>
    </row>
    <row r="16" spans="2:7" ht="27.95" customHeight="1" x14ac:dyDescent="0.15">
      <c r="B16" s="1813"/>
      <c r="C16" s="3710"/>
      <c r="D16" s="3710"/>
      <c r="E16" s="3710"/>
      <c r="F16" s="3710"/>
      <c r="G16" s="3710"/>
    </row>
    <row r="17" spans="2:7" ht="27.95" customHeight="1" thickBot="1" x14ac:dyDescent="0.2">
      <c r="B17" s="1813"/>
      <c r="C17" s="3711"/>
      <c r="D17" s="3711"/>
      <c r="E17" s="3711"/>
      <c r="F17" s="3711"/>
      <c r="G17" s="3711"/>
    </row>
    <row r="18" spans="2:7" ht="27.95" customHeight="1" x14ac:dyDescent="0.15">
      <c r="B18" s="1752"/>
      <c r="C18" s="1752"/>
      <c r="D18" s="1752"/>
      <c r="E18" s="1752"/>
      <c r="F18" s="1752"/>
      <c r="G18" s="1752"/>
    </row>
    <row r="19" spans="2:7" ht="30" customHeight="1" x14ac:dyDescent="0.15">
      <c r="B19" s="3709" t="s">
        <v>3657</v>
      </c>
      <c r="C19" s="3709"/>
      <c r="D19" s="3709"/>
      <c r="E19" s="3709"/>
      <c r="F19" s="3709"/>
      <c r="G19" s="3709"/>
    </row>
    <row r="20" spans="2:7" ht="27.95" customHeight="1" x14ac:dyDescent="0.15">
      <c r="B20" s="2254"/>
      <c r="C20" s="2254"/>
      <c r="D20" s="2608" t="s">
        <v>5602</v>
      </c>
      <c r="E20" s="2608"/>
      <c r="F20" s="2608"/>
      <c r="G20" s="2254"/>
    </row>
    <row r="21" spans="2:7" ht="27.95" customHeight="1" x14ac:dyDescent="0.15">
      <c r="B21" s="1785"/>
      <c r="C21" s="1785"/>
      <c r="D21" s="1785"/>
      <c r="E21" s="1785"/>
      <c r="F21" s="1785"/>
      <c r="G21" s="1785"/>
    </row>
    <row r="22" spans="2:7" ht="24" customHeight="1" x14ac:dyDescent="0.15">
      <c r="B22" s="1753"/>
      <c r="C22" s="1810" t="s">
        <v>3880</v>
      </c>
      <c r="D22" s="1811" t="s">
        <v>3884</v>
      </c>
      <c r="E22" s="1811"/>
      <c r="F22" s="1811"/>
      <c r="G22" s="1753"/>
    </row>
    <row r="23" spans="2:7" ht="24" customHeight="1" x14ac:dyDescent="0.15">
      <c r="B23" s="1753"/>
      <c r="C23" s="1810" t="s">
        <v>3881</v>
      </c>
      <c r="D23" s="1811" t="s">
        <v>3879</v>
      </c>
      <c r="E23" s="1811"/>
      <c r="F23" s="1811"/>
      <c r="G23" s="1753"/>
    </row>
    <row r="24" spans="2:7" ht="24" customHeight="1" x14ac:dyDescent="0.15">
      <c r="B24" s="1753"/>
      <c r="C24" s="1811"/>
      <c r="D24" s="1811" t="s">
        <v>3882</v>
      </c>
      <c r="E24" s="1811"/>
      <c r="F24" s="1811"/>
      <c r="G24" s="1753"/>
    </row>
    <row r="25" spans="2:7" ht="24" customHeight="1" x14ac:dyDescent="0.15">
      <c r="B25" s="1753"/>
      <c r="C25" s="1811"/>
      <c r="D25" s="1811" t="s">
        <v>3885</v>
      </c>
      <c r="E25" s="1811"/>
      <c r="F25" s="1811"/>
      <c r="G25" s="1753"/>
    </row>
    <row r="26" spans="2:7" ht="24" customHeight="1" x14ac:dyDescent="0.15">
      <c r="B26" s="1753"/>
      <c r="C26" s="1811"/>
      <c r="D26" s="2392" t="s">
        <v>3883</v>
      </c>
      <c r="E26" s="2392"/>
      <c r="F26" s="1811"/>
      <c r="G26" s="1753"/>
    </row>
    <row r="27" spans="2:7" ht="24" customHeight="1" x14ac:dyDescent="0.15">
      <c r="B27" s="1754"/>
      <c r="C27" s="1811"/>
      <c r="D27" s="2393" t="s">
        <v>3929</v>
      </c>
      <c r="E27" s="2392"/>
      <c r="F27" s="1811"/>
      <c r="G27" s="1754"/>
    </row>
    <row r="28" spans="2:7" ht="27.95" customHeight="1" thickBot="1" x14ac:dyDescent="0.2">
      <c r="B28" s="1755"/>
      <c r="C28" s="1755"/>
      <c r="D28" s="1755"/>
      <c r="E28" s="1755"/>
      <c r="F28" s="1755"/>
      <c r="G28" s="1755"/>
    </row>
  </sheetData>
  <mergeCells count="2">
    <mergeCell ref="B19:G19"/>
    <mergeCell ref="C15:G17"/>
  </mergeCells>
  <phoneticPr fontId="3"/>
  <pageMargins left="0.98425196850393704" right="0.98425196850393704" top="0.78740157480314965" bottom="0.78740157480314965"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160</vt:i4>
      </vt:variant>
      <vt:variant>
        <vt:lpstr>名前付き一覧</vt:lpstr>
      </vt:variant>
      <vt:variant>
        <vt:i4>6</vt:i4>
      </vt:variant>
    </vt:vector>
  </HeadingPairs>
  <TitlesOfParts>
    <vt:vector size="166" baseType="lpstr">
      <vt:lpstr>注意</vt:lpstr>
      <vt:lpstr>表紙</vt:lpstr>
      <vt:lpstr>ご利用にあたって</vt:lpstr>
      <vt:lpstr>総目次</vt:lpstr>
      <vt:lpstr>目次</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lpstr>102</vt:lpstr>
      <vt:lpstr>103</vt:lpstr>
      <vt:lpstr>104</vt:lpstr>
      <vt:lpstr>105</vt:lpstr>
      <vt:lpstr>106</vt:lpstr>
      <vt:lpstr>107</vt:lpstr>
      <vt:lpstr>108</vt:lpstr>
      <vt:lpstr>109</vt:lpstr>
      <vt:lpstr>110</vt:lpstr>
      <vt:lpstr>111</vt:lpstr>
      <vt:lpstr>112</vt:lpstr>
      <vt:lpstr>113</vt:lpstr>
      <vt:lpstr>114</vt:lpstr>
      <vt:lpstr>115</vt:lpstr>
      <vt:lpstr>116</vt:lpstr>
      <vt:lpstr>117</vt:lpstr>
      <vt:lpstr>118</vt:lpstr>
      <vt:lpstr>119</vt:lpstr>
      <vt:lpstr>120</vt:lpstr>
      <vt:lpstr>121</vt:lpstr>
      <vt:lpstr>122</vt:lpstr>
      <vt:lpstr>123</vt:lpstr>
      <vt:lpstr>124 </vt:lpstr>
      <vt:lpstr>125</vt:lpstr>
      <vt:lpstr>126</vt:lpstr>
      <vt:lpstr>127</vt:lpstr>
      <vt:lpstr>128</vt:lpstr>
      <vt:lpstr>129</vt:lpstr>
      <vt:lpstr>130</vt:lpstr>
      <vt:lpstr>131</vt:lpstr>
      <vt:lpstr>132</vt:lpstr>
      <vt:lpstr>133</vt:lpstr>
      <vt:lpstr>134</vt:lpstr>
      <vt:lpstr>135</vt:lpstr>
      <vt:lpstr>136</vt:lpstr>
      <vt:lpstr>137</vt:lpstr>
      <vt:lpstr>138</vt:lpstr>
      <vt:lpstr>139</vt:lpstr>
      <vt:lpstr>140</vt:lpstr>
      <vt:lpstr>141</vt:lpstr>
      <vt:lpstr>142</vt:lpstr>
      <vt:lpstr>143</vt:lpstr>
      <vt:lpstr>144</vt:lpstr>
      <vt:lpstr>145</vt:lpstr>
      <vt:lpstr>146</vt:lpstr>
      <vt:lpstr>147</vt:lpstr>
      <vt:lpstr>148</vt:lpstr>
      <vt:lpstr>149</vt:lpstr>
      <vt:lpstr>150</vt:lpstr>
      <vt:lpstr>151</vt:lpstr>
      <vt:lpstr>152</vt:lpstr>
      <vt:lpstr>153</vt:lpstr>
      <vt:lpstr>154</vt:lpstr>
      <vt:lpstr>巻末</vt:lpstr>
      <vt:lpstr>'111'!Print_Area</vt:lpstr>
      <vt:lpstr>'115'!Print_Area</vt:lpstr>
      <vt:lpstr>'89'!Print_Area</vt:lpstr>
      <vt:lpstr>'149'!Print_Titles</vt:lpstr>
      <vt:lpstr>'65'!Print_Titles</vt:lpstr>
      <vt:lpstr>'66'!Print_Titles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鈴木亘</dc:creator>
  <cp:lastModifiedBy>admin</cp:lastModifiedBy>
  <cp:lastPrinted>2019-11-06T23:52:54Z</cp:lastPrinted>
  <dcterms:created xsi:type="dcterms:W3CDTF">2016-02-05T00:58:31Z</dcterms:created>
  <dcterms:modified xsi:type="dcterms:W3CDTF">2021-09-24T04:14:24Z</dcterms:modified>
</cp:coreProperties>
</file>