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285\Desktop\"/>
    </mc:Choice>
  </mc:AlternateContent>
  <xr:revisionPtr revIDLastSave="0" documentId="8_{2AEB180B-BBB7-43FA-9631-964BA28512B6}" xr6:coauthVersionLast="47" xr6:coauthVersionMax="47" xr10:uidLastSave="{00000000-0000-0000-0000-000000000000}"/>
  <bookViews>
    <workbookView xWindow="16350" yWindow="2595" windowWidth="11280" windowHeight="10440" xr2:uid="{8CC4F50C-0B4C-4B5E-AB93-7D356BDFC945}"/>
  </bookViews>
  <sheets>
    <sheet name="評価資料４号様式" sheetId="2" r:id="rId1"/>
  </sheets>
  <definedNames>
    <definedName name="_xlnm.Print_Area" localSheetId="0">評価資料４号様式!$A$1:$AD$26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7" i="2" l="1"/>
  <c r="Q18" i="2"/>
  <c r="U17" i="2" s="1"/>
  <c r="Q19" i="2"/>
  <c r="Q20" i="2"/>
</calcChain>
</file>

<file path=xl/sharedStrings.xml><?xml version="1.0" encoding="utf-8"?>
<sst xmlns="http://schemas.openxmlformats.org/spreadsheetml/2006/main" count="38" uniqueCount="31">
  <si>
    <t>※CPDの取得単位認定団体で記入できる団体数は、１団体のみとします。
　推奨単位数は、上記で記入した団体のR8.4.1時点の推奨単位数を入力してください。</t>
    <phoneticPr fontId="7"/>
  </si>
  <si>
    <t>※氏名欄には、現地施工の配置予定技術者を入力してください。</t>
    <phoneticPr fontId="7"/>
  </si>
  <si>
    <t>部分は自動計算</t>
    <rPh sb="0" eb="2">
      <t>ブブン</t>
    </rPh>
    <rPh sb="3" eb="5">
      <t>ジドウ</t>
    </rPh>
    <rPh sb="5" eb="7">
      <t>ケイサン</t>
    </rPh>
    <phoneticPr fontId="7"/>
  </si>
  <si>
    <t>単位</t>
    <rPh sb="0" eb="2">
      <t>タンイ</t>
    </rPh>
    <phoneticPr fontId="7"/>
  </si>
  <si>
    <t>R5年度</t>
    <phoneticPr fontId="7"/>
  </si>
  <si>
    <t>R6年度</t>
    <rPh sb="2" eb="4">
      <t>ネンド</t>
    </rPh>
    <rPh sb="3" eb="4">
      <t>ド</t>
    </rPh>
    <phoneticPr fontId="7"/>
  </si>
  <si>
    <t>R7年度</t>
    <rPh sb="2" eb="4">
      <t>ネンド</t>
    </rPh>
    <rPh sb="3" eb="4">
      <t>ド</t>
    </rPh>
    <phoneticPr fontId="7"/>
  </si>
  <si>
    <t xml:space="preserve">単　位 </t>
    <rPh sb="0" eb="1">
      <t>タン</t>
    </rPh>
    <rPh sb="2" eb="3">
      <t>イ</t>
    </rPh>
    <phoneticPr fontId="7"/>
  </si>
  <si>
    <t>R8年度</t>
    <rPh sb="2" eb="4">
      <t>ネンド</t>
    </rPh>
    <rPh sb="3" eb="4">
      <t>ド</t>
    </rPh>
    <phoneticPr fontId="7"/>
  </si>
  <si>
    <t>換算後単位数の合計</t>
    <rPh sb="0" eb="2">
      <t>カンザン</t>
    </rPh>
    <rPh sb="2" eb="3">
      <t>ゴ</t>
    </rPh>
    <rPh sb="3" eb="6">
      <t>タンイスウ</t>
    </rPh>
    <rPh sb="7" eb="9">
      <t>ゴウケイ</t>
    </rPh>
    <phoneticPr fontId="7"/>
  </si>
  <si>
    <t>換算後単位数</t>
    <rPh sb="0" eb="2">
      <t>カンザン</t>
    </rPh>
    <rPh sb="2" eb="3">
      <t>ゴ</t>
    </rPh>
    <rPh sb="3" eb="6">
      <t>タンイスウ</t>
    </rPh>
    <phoneticPr fontId="7"/>
  </si>
  <si>
    <t>換算係数</t>
    <rPh sb="0" eb="2">
      <t>カンザン</t>
    </rPh>
    <rPh sb="2" eb="4">
      <t>ケイスウ</t>
    </rPh>
    <phoneticPr fontId="7"/>
  </si>
  <si>
    <t>取得単位数</t>
    <rPh sb="0" eb="2">
      <t>シュトク</t>
    </rPh>
    <rPh sb="2" eb="5">
      <t>タンイスウ</t>
    </rPh>
    <phoneticPr fontId="7"/>
  </si>
  <si>
    <t>単位／年</t>
    <rPh sb="0" eb="2">
      <t>タンイ</t>
    </rPh>
    <rPh sb="3" eb="4">
      <t>ネン</t>
    </rPh>
    <phoneticPr fontId="7"/>
  </si>
  <si>
    <t>推奨単位数</t>
    <rPh sb="0" eb="2">
      <t>スイショウ</t>
    </rPh>
    <rPh sb="2" eb="4">
      <t>タンイ</t>
    </rPh>
    <rPh sb="4" eb="5">
      <t>スウ</t>
    </rPh>
    <phoneticPr fontId="7"/>
  </si>
  <si>
    <t>（例）○○技士会</t>
    <rPh sb="1" eb="2">
      <t>レイ</t>
    </rPh>
    <rPh sb="5" eb="7">
      <t>ギシ</t>
    </rPh>
    <rPh sb="7" eb="8">
      <t>カイ</t>
    </rPh>
    <phoneticPr fontId="7"/>
  </si>
  <si>
    <t>取得単位認定団体</t>
    <rPh sb="0" eb="2">
      <t>シュトク</t>
    </rPh>
    <rPh sb="2" eb="4">
      <t>タンイ</t>
    </rPh>
    <rPh sb="4" eb="6">
      <t>ニンテイ</t>
    </rPh>
    <rPh sb="6" eb="8">
      <t>ダンタイ</t>
    </rPh>
    <phoneticPr fontId="7"/>
  </si>
  <si>
    <t>CPD取組実績</t>
    <rPh sb="3" eb="5">
      <t>トリクミ</t>
    </rPh>
    <rPh sb="5" eb="7">
      <t>ジッセキ</t>
    </rPh>
    <phoneticPr fontId="7"/>
  </si>
  <si>
    <t>年　　月　　日</t>
    <rPh sb="0" eb="1">
      <t>ネン</t>
    </rPh>
    <rPh sb="3" eb="4">
      <t>ガツ</t>
    </rPh>
    <rPh sb="6" eb="7">
      <t>ニチ</t>
    </rPh>
    <phoneticPr fontId="7"/>
  </si>
  <si>
    <t>生年月日（西暦）</t>
    <rPh sb="0" eb="2">
      <t>セイネン</t>
    </rPh>
    <rPh sb="2" eb="4">
      <t>ガッピ</t>
    </rPh>
    <phoneticPr fontId="7"/>
  </si>
  <si>
    <t>氏名</t>
    <rPh sb="0" eb="2">
      <t>シメイ</t>
    </rPh>
    <phoneticPr fontId="7"/>
  </si>
  <si>
    <t>配置予定技術者</t>
    <rPh sb="0" eb="2">
      <t>ハイチ</t>
    </rPh>
    <rPh sb="2" eb="4">
      <t>ヨテイ</t>
    </rPh>
    <rPh sb="4" eb="7">
      <t>ギジュツシャ</t>
    </rPh>
    <phoneticPr fontId="7"/>
  </si>
  <si>
    <t>【技術者の能力（CPD取組実績）】</t>
    <rPh sb="1" eb="4">
      <t>ギジュツシャ</t>
    </rPh>
    <rPh sb="5" eb="7">
      <t>ノウリョク</t>
    </rPh>
    <phoneticPr fontId="7"/>
  </si>
  <si>
    <t>の配置予定技術者が取得したCPD単位の取得状況は次のとおりです。</t>
    <rPh sb="24" eb="25">
      <t>ツギ</t>
    </rPh>
    <phoneticPr fontId="7"/>
  </si>
  <si>
    <t>下水道ストックマネジメント事業
大口ポンプ場改築（スクリーンかす設備外）工事</t>
    <phoneticPr fontId="7"/>
  </si>
  <si>
    <t>（工事名）</t>
    <phoneticPr fontId="7"/>
  </si>
  <si>
    <t>代  表 者 名</t>
    <rPh sb="0" eb="1">
      <t>ダイ</t>
    </rPh>
    <rPh sb="3" eb="4">
      <t>オモテ</t>
    </rPh>
    <rPh sb="5" eb="6">
      <t>モノ</t>
    </rPh>
    <rPh sb="7" eb="8">
      <t>メイ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</si>
  <si>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</si>
  <si>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所   在   地</t>
    <rPh sb="0" eb="1">
      <t>ショ</t>
    </rPh>
    <rPh sb="4" eb="5">
      <t>ザイ</t>
    </rPh>
    <rPh sb="8" eb="9">
      <t>チ</t>
    </rPh>
    <phoneticPr fontId="7"/>
  </si>
  <si>
    <t>CPD取組実績調書</t>
    <phoneticPr fontId="7"/>
  </si>
  <si>
    <t>評価資料４号様式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</si>
</sst>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JV &quot;?0&quot;%&quot;"/>
    <numFmt numFmtId="177" formatCode="0&quot;日&quot;"/>
    <numFmt numFmtId="178" formatCode="&quot;～&quot;[$-411]ge\.m\.d;@"/>
    <numFmt numFmtId="179" formatCode="[$-411]ge\.m\.d;@"/>
    <numFmt numFmtId="180" formatCode="#,##0.000_ "/>
    <numFmt numFmtId="181" formatCode="0.000"/>
  </numFmts>
  <fonts count="12" x14ac:knownFonts="1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BIZ UDゴシック"/>
      <family val="2"/>
      <charset val="128"/>
    </font>
    <font>
      <sz val="10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4"/>
      <name val="BIZ UD明朝 Medium"/>
      <family val="1"/>
      <charset val="128"/>
    </font>
    <font>
      <sz val="6"/>
      <name val="ＭＳ Ｐゴシック"/>
      <family val="3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b/>
      <sz val="22"/>
      <name val="BIZ UD明朝 Medium"/>
      <family val="1"/>
      <charset val="128"/>
    </font>
    <font>
      <sz val="16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auto="1"/>
      </bottom>
      <diagonal/>
    </border>
    <border>
      <left/>
      <right style="thin">
        <color rgb="FFFF0000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176" fontId="4" fillId="0" borderId="0" xfId="2" applyNumberFormat="1" applyFont="1" applyBorder="1" applyAlignment="1" applyProtection="1">
      <alignment horizontal="center" vertical="center"/>
      <protection locked="0"/>
    </xf>
    <xf numFmtId="38" fontId="4" fillId="0" borderId="0" xfId="2" applyFont="1" applyBorder="1" applyAlignment="1" applyProtection="1">
      <alignment horizontal="right" vertical="center"/>
      <protection locked="0"/>
    </xf>
    <xf numFmtId="177" fontId="4" fillId="0" borderId="0" xfId="2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5" fillId="0" borderId="0" xfId="1" applyFont="1" applyProtection="1">
      <alignment vertical="center"/>
      <protection locked="0"/>
    </xf>
    <xf numFmtId="178" fontId="4" fillId="0" borderId="0" xfId="2" applyNumberFormat="1" applyFont="1" applyBorder="1" applyAlignment="1" applyProtection="1">
      <alignment horizontal="center" vertical="center" shrinkToFit="1"/>
      <protection locked="0"/>
    </xf>
    <xf numFmtId="179" fontId="4" fillId="0" borderId="0" xfId="2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180" fontId="2" fillId="0" borderId="0" xfId="1" applyNumberFormat="1" applyFont="1" applyAlignment="1">
      <alignment horizontal="center" vertical="center" wrapText="1"/>
    </xf>
    <xf numFmtId="181" fontId="2" fillId="0" borderId="0" xfId="1" applyNumberFormat="1" applyFont="1" applyAlignment="1">
      <alignment horizontal="center" vertical="center" wrapText="1"/>
    </xf>
    <xf numFmtId="12" fontId="2" fillId="0" borderId="0" xfId="1" applyNumberFormat="1" applyFont="1" applyAlignment="1" applyProtection="1">
      <alignment horizontal="center" vertical="center" wrapText="1"/>
      <protection locked="0"/>
    </xf>
    <xf numFmtId="2" fontId="2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textRotation="255"/>
      <protection locked="0"/>
    </xf>
    <xf numFmtId="0" fontId="6" fillId="0" borderId="0" xfId="1" applyFont="1" applyAlignment="1" applyProtection="1">
      <alignment horizontal="left" vertical="center"/>
      <protection locked="0"/>
    </xf>
    <xf numFmtId="181" fontId="2" fillId="2" borderId="0" xfId="1" applyNumberFormat="1" applyFont="1" applyFill="1" applyAlignment="1">
      <alignment horizontal="center" vertical="center" wrapText="1"/>
    </xf>
    <xf numFmtId="0" fontId="2" fillId="0" borderId="1" xfId="1" applyFont="1" applyBorder="1" applyAlignment="1" applyProtection="1">
      <alignment vertical="center" textRotation="255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180" fontId="2" fillId="2" borderId="3" xfId="1" quotePrefix="1" applyNumberFormat="1" applyFont="1" applyFill="1" applyBorder="1" applyAlignment="1">
      <alignment horizontal="center" vertical="center" wrapText="1"/>
    </xf>
    <xf numFmtId="180" fontId="2" fillId="2" borderId="4" xfId="1" quotePrefix="1" applyNumberFormat="1" applyFont="1" applyFill="1" applyBorder="1" applyAlignment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181" fontId="2" fillId="2" borderId="5" xfId="1" applyNumberFormat="1" applyFont="1" applyFill="1" applyBorder="1" applyAlignment="1">
      <alignment horizontal="center" vertical="center" wrapText="1"/>
    </xf>
    <xf numFmtId="12" fontId="2" fillId="0" borderId="6" xfId="1" applyNumberFormat="1" applyFont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7" xfId="1" applyFont="1" applyBorder="1" applyAlignment="1" applyProtection="1">
      <alignment horizontal="center" vertical="center" wrapText="1"/>
      <protection locked="0"/>
    </xf>
    <xf numFmtId="2" fontId="2" fillId="0" borderId="8" xfId="1" applyNumberFormat="1" applyFont="1" applyBorder="1" applyAlignment="1" applyProtection="1">
      <alignment horizontal="center" vertical="center" wrapText="1"/>
      <protection locked="0"/>
    </xf>
    <xf numFmtId="2" fontId="2" fillId="0" borderId="6" xfId="1" applyNumberFormat="1" applyFont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textRotation="255"/>
      <protection locked="0"/>
    </xf>
    <xf numFmtId="0" fontId="2" fillId="0" borderId="4" xfId="1" applyFont="1" applyBorder="1" applyAlignment="1" applyProtection="1">
      <alignment horizontal="center" vertical="center" textRotation="255"/>
      <protection locked="0"/>
    </xf>
    <xf numFmtId="0" fontId="2" fillId="0" borderId="10" xfId="1" applyFont="1" applyBorder="1" applyAlignment="1" applyProtection="1">
      <alignment horizontal="center" vertical="center" textRotation="255"/>
      <protection locked="0"/>
    </xf>
    <xf numFmtId="0" fontId="2" fillId="0" borderId="1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180" fontId="2" fillId="2" borderId="0" xfId="1" quotePrefix="1" applyNumberFormat="1" applyFont="1" applyFill="1" applyAlignment="1">
      <alignment horizontal="center" vertical="center" wrapText="1"/>
    </xf>
    <xf numFmtId="180" fontId="2" fillId="2" borderId="12" xfId="1" quotePrefix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 applyProtection="1">
      <alignment horizontal="center" vertical="center" wrapText="1"/>
      <protection locked="0"/>
    </xf>
    <xf numFmtId="181" fontId="2" fillId="2" borderId="13" xfId="1" applyNumberFormat="1" applyFont="1" applyFill="1" applyBorder="1" applyAlignment="1">
      <alignment horizontal="center" vertical="center" wrapText="1"/>
    </xf>
    <xf numFmtId="12" fontId="2" fillId="0" borderId="14" xfId="1" applyNumberFormat="1" applyFont="1" applyBorder="1" applyAlignment="1" applyProtection="1">
      <alignment horizontal="center" vertical="center" wrapText="1"/>
      <protection locked="0"/>
    </xf>
    <xf numFmtId="0" fontId="2" fillId="0" borderId="14" xfId="1" applyFont="1" applyBorder="1" applyAlignment="1" applyProtection="1">
      <alignment horizontal="center" vertical="center" wrapText="1"/>
      <protection locked="0"/>
    </xf>
    <xf numFmtId="0" fontId="2" fillId="0" borderId="15" xfId="1" applyFont="1" applyBorder="1" applyAlignment="1" applyProtection="1">
      <alignment horizontal="center" vertical="center" wrapText="1"/>
      <protection locked="0"/>
    </xf>
    <xf numFmtId="2" fontId="2" fillId="0" borderId="16" xfId="1" applyNumberFormat="1" applyFont="1" applyBorder="1" applyAlignment="1" applyProtection="1">
      <alignment horizontal="center" vertical="center" wrapText="1"/>
      <protection locked="0"/>
    </xf>
    <xf numFmtId="2" fontId="2" fillId="0" borderId="14" xfId="1" applyNumberFormat="1" applyFont="1" applyBorder="1" applyAlignment="1" applyProtection="1">
      <alignment horizontal="center" vertical="center" wrapText="1"/>
      <protection locked="0"/>
    </xf>
    <xf numFmtId="0" fontId="2" fillId="0" borderId="17" xfId="1" applyFont="1" applyBorder="1" applyAlignment="1" applyProtection="1">
      <alignment horizontal="center" vertical="center" textRotation="255"/>
      <protection locked="0"/>
    </xf>
    <xf numFmtId="0" fontId="2" fillId="0" borderId="12" xfId="1" applyFont="1" applyBorder="1" applyAlignment="1" applyProtection="1">
      <alignment horizontal="center" vertical="center" textRotation="255"/>
      <protection locked="0"/>
    </xf>
    <xf numFmtId="0" fontId="2" fillId="0" borderId="18" xfId="1" applyFont="1" applyBorder="1" applyAlignment="1" applyProtection="1">
      <alignment horizontal="center" vertical="center" textRotation="255"/>
      <protection locked="0"/>
    </xf>
    <xf numFmtId="1" fontId="2" fillId="0" borderId="15" xfId="1" applyNumberFormat="1" applyFont="1" applyBorder="1" applyAlignment="1" applyProtection="1">
      <alignment horizontal="center" vertical="center" wrapText="1"/>
      <protection locked="0"/>
    </xf>
    <xf numFmtId="1" fontId="2" fillId="0" borderId="16" xfId="1" applyNumberFormat="1" applyFont="1" applyBorder="1" applyAlignment="1" applyProtection="1">
      <alignment horizontal="center" vertical="center" wrapText="1"/>
      <protection locked="0"/>
    </xf>
    <xf numFmtId="0" fontId="2" fillId="0" borderId="19" xfId="1" applyFont="1" applyBorder="1" applyAlignment="1" applyProtection="1">
      <alignment horizontal="center" vertical="center" wrapText="1"/>
      <protection locked="0"/>
    </xf>
    <xf numFmtId="0" fontId="2" fillId="0" borderId="20" xfId="1" applyFont="1" applyBorder="1" applyAlignment="1" applyProtection="1">
      <alignment horizontal="center" vertical="center" wrapText="1"/>
      <protection locked="0"/>
    </xf>
    <xf numFmtId="180" fontId="2" fillId="2" borderId="20" xfId="1" quotePrefix="1" applyNumberFormat="1" applyFont="1" applyFill="1" applyBorder="1" applyAlignment="1">
      <alignment horizontal="center" vertical="center" wrapText="1"/>
    </xf>
    <xf numFmtId="180" fontId="2" fillId="2" borderId="21" xfId="1" quotePrefix="1" applyNumberFormat="1" applyFont="1" applyFill="1" applyBorder="1" applyAlignment="1">
      <alignment horizontal="center" vertical="center" wrapText="1"/>
    </xf>
    <xf numFmtId="0" fontId="2" fillId="0" borderId="22" xfId="1" applyFont="1" applyBorder="1" applyAlignment="1" applyProtection="1">
      <alignment horizontal="center" vertical="center" wrapText="1"/>
      <protection locked="0"/>
    </xf>
    <xf numFmtId="0" fontId="2" fillId="0" borderId="16" xfId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 wrapText="1"/>
      <protection locked="0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8" fillId="0" borderId="25" xfId="1" applyFont="1" applyBorder="1" applyAlignment="1" applyProtection="1">
      <alignment horizontal="center" vertical="center" wrapText="1"/>
      <protection locked="0"/>
    </xf>
    <xf numFmtId="0" fontId="8" fillId="0" borderId="26" xfId="1" applyFont="1" applyBorder="1" applyAlignment="1" applyProtection="1">
      <alignment horizontal="center" vertical="center" wrapText="1"/>
      <protection locked="0"/>
    </xf>
    <xf numFmtId="0" fontId="2" fillId="0" borderId="26" xfId="1" applyFont="1" applyBorder="1" applyAlignment="1" applyProtection="1">
      <alignment horizontal="center" vertical="center" wrapText="1"/>
      <protection locked="0"/>
    </xf>
    <xf numFmtId="0" fontId="2" fillId="0" borderId="27" xfId="1" applyFont="1" applyBorder="1" applyAlignment="1" applyProtection="1">
      <alignment horizontal="center" vertical="center" wrapText="1"/>
      <protection locked="0"/>
    </xf>
    <xf numFmtId="0" fontId="2" fillId="0" borderId="28" xfId="1" applyFont="1" applyBorder="1" applyAlignment="1" applyProtection="1">
      <alignment horizontal="center" vertical="center" wrapText="1"/>
      <protection locked="0"/>
    </xf>
    <xf numFmtId="0" fontId="2" fillId="0" borderId="26" xfId="1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2" fillId="0" borderId="29" xfId="1" applyFont="1" applyBorder="1" applyAlignment="1" applyProtection="1">
      <alignment horizontal="center" vertical="center" textRotation="255"/>
      <protection locked="0"/>
    </xf>
    <xf numFmtId="0" fontId="2" fillId="0" borderId="21" xfId="1" applyFont="1" applyBorder="1" applyAlignment="1" applyProtection="1">
      <alignment horizontal="center" vertical="center" textRotation="255"/>
      <protection locked="0"/>
    </xf>
    <xf numFmtId="0" fontId="2" fillId="0" borderId="30" xfId="1" applyFont="1" applyBorder="1" applyAlignment="1" applyProtection="1">
      <alignment horizontal="center" vertical="center"/>
      <protection locked="0"/>
    </xf>
    <xf numFmtId="0" fontId="2" fillId="0" borderId="31" xfId="1" applyFont="1" applyBorder="1" applyAlignment="1" applyProtection="1">
      <alignment horizontal="center" vertical="center"/>
      <protection locked="0"/>
    </xf>
    <xf numFmtId="0" fontId="2" fillId="0" borderId="32" xfId="1" applyFont="1" applyBorder="1" applyAlignment="1" applyProtection="1">
      <alignment horizontal="center" vertical="center"/>
      <protection locked="0"/>
    </xf>
    <xf numFmtId="0" fontId="2" fillId="0" borderId="33" xfId="1" applyFont="1" applyBorder="1" applyAlignment="1" applyProtection="1">
      <alignment horizontal="center" vertical="center"/>
      <protection locked="0"/>
    </xf>
    <xf numFmtId="0" fontId="2" fillId="0" borderId="34" xfId="1" applyFont="1" applyBorder="1" applyAlignment="1" applyProtection="1">
      <alignment horizontal="center" vertical="center"/>
      <protection locked="0"/>
    </xf>
    <xf numFmtId="0" fontId="2" fillId="0" borderId="35" xfId="1" applyFont="1" applyBorder="1" applyAlignment="1" applyProtection="1">
      <alignment horizontal="left" vertical="center"/>
      <protection locked="0"/>
    </xf>
    <xf numFmtId="0" fontId="2" fillId="0" borderId="36" xfId="1" applyFont="1" applyBorder="1" applyAlignment="1" applyProtection="1">
      <alignment horizontal="left" vertical="center"/>
      <protection locked="0"/>
    </xf>
    <xf numFmtId="0" fontId="2" fillId="0" borderId="37" xfId="1" applyFont="1" applyBorder="1" applyAlignment="1" applyProtection="1">
      <alignment horizontal="left" vertical="center"/>
      <protection locked="0"/>
    </xf>
    <xf numFmtId="0" fontId="2" fillId="0" borderId="36" xfId="1" applyFont="1" applyBorder="1" applyAlignment="1" applyProtection="1">
      <alignment horizontal="center" vertical="center"/>
      <protection locked="0"/>
    </xf>
    <xf numFmtId="0" fontId="2" fillId="0" borderId="37" xfId="1" applyFont="1" applyBorder="1" applyAlignment="1" applyProtection="1">
      <alignment horizontal="center" vertical="center"/>
      <protection locked="0"/>
    </xf>
    <xf numFmtId="0" fontId="2" fillId="0" borderId="38" xfId="1" applyFont="1" applyBorder="1" applyAlignment="1" applyProtection="1">
      <alignment horizontal="center" vertical="center" textRotation="255"/>
      <protection locked="0"/>
    </xf>
    <xf numFmtId="0" fontId="2" fillId="0" borderId="39" xfId="1" applyFont="1" applyBorder="1" applyAlignment="1" applyProtection="1">
      <alignment horizontal="center" vertical="center" textRotation="255"/>
      <protection locked="0"/>
    </xf>
    <xf numFmtId="0" fontId="2" fillId="3" borderId="11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4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39" xfId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>
      <alignment vertical="center"/>
    </xf>
  </cellXfs>
  <cellStyles count="3">
    <cellStyle name="桁区切り 2" xfId="2" xr:uid="{61D887B9-E884-4B76-848A-1153E11E6E56}"/>
    <cellStyle name="標準" xfId="0" builtinId="0"/>
    <cellStyle name="標準 2" xfId="1" xr:uid="{0FA6E186-0B35-4D6F-9AA9-C3EDC3013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E3F8-99A1-42F1-BC1D-F1DB21A98AF2}">
  <dimension ref="A1:AD121"/>
  <sheetViews>
    <sheetView showGridLines="0" tabSelected="1" view="pageBreakPreview" zoomScale="85" zoomScaleNormal="85" zoomScaleSheetLayoutView="85" workbookViewId="0">
      <selection activeCell="A12" sqref="A12:AD13"/>
    </sheetView>
  </sheetViews>
  <sheetFormatPr defaultColWidth="3.125" defaultRowHeight="18" customHeight="1" x14ac:dyDescent="0.15"/>
  <cols>
    <col min="1" max="46" width="3.875" style="1" customWidth="1"/>
    <col min="47" max="16384" width="3.125" style="1"/>
  </cols>
  <sheetData>
    <row r="1" spans="1:30" s="94" customFormat="1" ht="30" customHeight="1" x14ac:dyDescent="0.15">
      <c r="A1" s="91" t="s">
        <v>30</v>
      </c>
    </row>
    <row r="2" spans="1:30" s="94" customFormat="1" ht="30" customHeight="1" x14ac:dyDescent="0.15">
      <c r="A2" s="97"/>
    </row>
    <row r="3" spans="1:30" s="94" customFormat="1" ht="30" customHeight="1" x14ac:dyDescent="0.15">
      <c r="A3" s="96" t="s">
        <v>29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:30" s="94" customFormat="1" ht="30" customHeight="1" x14ac:dyDescent="0.15"/>
    <row r="5" spans="1:30" s="94" customFormat="1" ht="33.950000000000003" customHeight="1" x14ac:dyDescent="0.15">
      <c r="H5" s="95"/>
      <c r="O5" s="91" t="s">
        <v>28</v>
      </c>
    </row>
    <row r="6" spans="1:30" s="94" customFormat="1" ht="33.950000000000003" customHeight="1" x14ac:dyDescent="0.15">
      <c r="H6" s="95"/>
      <c r="O6" s="91" t="s">
        <v>27</v>
      </c>
    </row>
    <row r="7" spans="1:30" s="94" customFormat="1" ht="33.950000000000003" customHeight="1" x14ac:dyDescent="0.15">
      <c r="H7" s="95"/>
      <c r="O7" s="91" t="s">
        <v>26</v>
      </c>
    </row>
    <row r="8" spans="1:30" s="94" customFormat="1" ht="33.950000000000003" customHeight="1" x14ac:dyDescent="0.15"/>
    <row r="9" spans="1:30" s="91" customFormat="1" ht="42" customHeight="1" x14ac:dyDescent="0.15">
      <c r="C9" s="93" t="s">
        <v>25</v>
      </c>
      <c r="D9" s="93"/>
      <c r="E9" s="93"/>
      <c r="F9" s="93"/>
      <c r="G9" s="92" t="s">
        <v>24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</row>
    <row r="10" spans="1:30" s="91" customFormat="1" ht="42" customHeight="1" x14ac:dyDescent="0.15">
      <c r="G10" s="91" t="s">
        <v>23</v>
      </c>
    </row>
    <row r="11" spans="1:30" ht="23.25" customHeight="1" thickBot="1" x14ac:dyDescent="0.2">
      <c r="A11" s="90"/>
      <c r="J11" s="89"/>
      <c r="K11" s="89"/>
      <c r="L11" s="89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ht="15" customHeight="1" x14ac:dyDescent="0.15">
      <c r="A12" s="87" t="s">
        <v>22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5"/>
    </row>
    <row r="13" spans="1:30" ht="15" customHeight="1" thickBot="1" x14ac:dyDescent="0.2">
      <c r="A13" s="84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2"/>
    </row>
    <row r="14" spans="1:30" ht="26.25" customHeight="1" x14ac:dyDescent="0.15">
      <c r="A14" s="81" t="s">
        <v>21</v>
      </c>
      <c r="B14" s="80"/>
      <c r="C14" s="79" t="s">
        <v>20</v>
      </c>
      <c r="D14" s="78"/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5"/>
      <c r="S14" s="74" t="s">
        <v>19</v>
      </c>
      <c r="T14" s="71"/>
      <c r="U14" s="71"/>
      <c r="V14" s="71"/>
      <c r="W14" s="73"/>
      <c r="X14" s="72" t="s">
        <v>18</v>
      </c>
      <c r="Y14" s="71"/>
      <c r="Z14" s="71"/>
      <c r="AA14" s="71"/>
      <c r="AB14" s="71"/>
      <c r="AC14" s="71"/>
      <c r="AD14" s="70"/>
    </row>
    <row r="15" spans="1:30" ht="26.25" customHeight="1" x14ac:dyDescent="0.15">
      <c r="A15" s="48"/>
      <c r="B15" s="46"/>
      <c r="C15" s="69" t="s">
        <v>17</v>
      </c>
      <c r="D15" s="68"/>
      <c r="E15" s="67" t="s">
        <v>16</v>
      </c>
      <c r="F15" s="66"/>
      <c r="G15" s="66"/>
      <c r="H15" s="66"/>
      <c r="I15" s="66"/>
      <c r="J15" s="64" t="s">
        <v>15</v>
      </c>
      <c r="K15" s="63"/>
      <c r="L15" s="63"/>
      <c r="M15" s="63"/>
      <c r="N15" s="63"/>
      <c r="O15" s="63"/>
      <c r="P15" s="63"/>
      <c r="Q15" s="63"/>
      <c r="R15" s="63"/>
      <c r="S15" s="63"/>
      <c r="T15" s="65"/>
      <c r="U15" s="64" t="s">
        <v>14</v>
      </c>
      <c r="V15" s="63"/>
      <c r="W15" s="63"/>
      <c r="X15" s="63"/>
      <c r="Y15" s="65"/>
      <c r="Z15" s="64"/>
      <c r="AA15" s="63"/>
      <c r="AB15" s="63"/>
      <c r="AC15" s="62" t="s">
        <v>13</v>
      </c>
      <c r="AD15" s="61"/>
    </row>
    <row r="16" spans="1:30" ht="26.25" customHeight="1" x14ac:dyDescent="0.15">
      <c r="A16" s="48"/>
      <c r="B16" s="46"/>
      <c r="C16" s="47"/>
      <c r="D16" s="46"/>
      <c r="E16" s="60"/>
      <c r="F16" s="59"/>
      <c r="G16" s="59"/>
      <c r="H16" s="59"/>
      <c r="I16" s="59"/>
      <c r="J16" s="42" t="s">
        <v>12</v>
      </c>
      <c r="K16" s="42"/>
      <c r="L16" s="42"/>
      <c r="M16" s="42"/>
      <c r="N16" s="42"/>
      <c r="O16" s="58" t="s">
        <v>11</v>
      </c>
      <c r="P16" s="57"/>
      <c r="Q16" s="39" t="s">
        <v>10</v>
      </c>
      <c r="R16" s="39"/>
      <c r="S16" s="39"/>
      <c r="T16" s="39"/>
      <c r="U16" s="56" t="s">
        <v>9</v>
      </c>
      <c r="V16" s="39"/>
      <c r="W16" s="39"/>
      <c r="X16" s="39"/>
      <c r="Y16" s="39"/>
      <c r="Z16" s="39"/>
      <c r="AA16" s="39"/>
      <c r="AB16" s="39"/>
      <c r="AC16" s="39"/>
      <c r="AD16" s="55"/>
    </row>
    <row r="17" spans="1:30" ht="26.25" customHeight="1" x14ac:dyDescent="0.15">
      <c r="A17" s="48"/>
      <c r="B17" s="46"/>
      <c r="C17" s="47"/>
      <c r="D17" s="46"/>
      <c r="E17" s="39" t="s">
        <v>8</v>
      </c>
      <c r="F17" s="39"/>
      <c r="G17" s="39"/>
      <c r="H17" s="39"/>
      <c r="I17" s="39"/>
      <c r="J17" s="45"/>
      <c r="K17" s="45"/>
      <c r="L17" s="44"/>
      <c r="M17" s="43" t="s">
        <v>3</v>
      </c>
      <c r="N17" s="42"/>
      <c r="O17" s="50">
        <v>1</v>
      </c>
      <c r="P17" s="49"/>
      <c r="Q17" s="40" t="str">
        <f>IF(J17="","",ROUNDDOWN(J17*O17,3))</f>
        <v/>
      </c>
      <c r="R17" s="40"/>
      <c r="S17" s="39" t="s">
        <v>3</v>
      </c>
      <c r="T17" s="39"/>
      <c r="U17" s="54" t="str">
        <f>IF(SUM(Q17:R20)=0,"",SUM(Q17:R20))</f>
        <v/>
      </c>
      <c r="V17" s="53"/>
      <c r="W17" s="53"/>
      <c r="X17" s="53"/>
      <c r="Y17" s="53"/>
      <c r="Z17" s="52" t="s">
        <v>7</v>
      </c>
      <c r="AA17" s="52"/>
      <c r="AB17" s="52"/>
      <c r="AC17" s="52"/>
      <c r="AD17" s="51"/>
    </row>
    <row r="18" spans="1:30" ht="26.25" customHeight="1" x14ac:dyDescent="0.15">
      <c r="A18" s="48"/>
      <c r="B18" s="46"/>
      <c r="C18" s="47"/>
      <c r="D18" s="46"/>
      <c r="E18" s="39" t="s">
        <v>6</v>
      </c>
      <c r="F18" s="39"/>
      <c r="G18" s="39"/>
      <c r="H18" s="39"/>
      <c r="I18" s="39"/>
      <c r="J18" s="45"/>
      <c r="K18" s="45"/>
      <c r="L18" s="44"/>
      <c r="M18" s="43" t="s">
        <v>3</v>
      </c>
      <c r="N18" s="42"/>
      <c r="O18" s="50">
        <v>1</v>
      </c>
      <c r="P18" s="49"/>
      <c r="Q18" s="40" t="str">
        <f>IF(J18="","",ROUNDDOWN(J18*O18,3))</f>
        <v/>
      </c>
      <c r="R18" s="40"/>
      <c r="S18" s="39" t="s">
        <v>3</v>
      </c>
      <c r="T18" s="39"/>
      <c r="U18" s="38"/>
      <c r="V18" s="37"/>
      <c r="W18" s="37"/>
      <c r="X18" s="37"/>
      <c r="Y18" s="37"/>
      <c r="Z18" s="36"/>
      <c r="AA18" s="36"/>
      <c r="AB18" s="36"/>
      <c r="AC18" s="36"/>
      <c r="AD18" s="35"/>
    </row>
    <row r="19" spans="1:30" ht="26.25" customHeight="1" x14ac:dyDescent="0.15">
      <c r="A19" s="48"/>
      <c r="B19" s="46"/>
      <c r="C19" s="47"/>
      <c r="D19" s="46"/>
      <c r="E19" s="39" t="s">
        <v>5</v>
      </c>
      <c r="F19" s="39"/>
      <c r="G19" s="39"/>
      <c r="H19" s="39"/>
      <c r="I19" s="39"/>
      <c r="J19" s="45"/>
      <c r="K19" s="45"/>
      <c r="L19" s="44"/>
      <c r="M19" s="43" t="s">
        <v>3</v>
      </c>
      <c r="N19" s="42"/>
      <c r="O19" s="41">
        <v>0.5</v>
      </c>
      <c r="P19" s="41"/>
      <c r="Q19" s="40" t="str">
        <f>IF(J19="","",ROUNDDOWN(J19*(1/2),3))</f>
        <v/>
      </c>
      <c r="R19" s="40"/>
      <c r="S19" s="39" t="s">
        <v>3</v>
      </c>
      <c r="T19" s="39"/>
      <c r="U19" s="38"/>
      <c r="V19" s="37"/>
      <c r="W19" s="37"/>
      <c r="X19" s="37"/>
      <c r="Y19" s="37"/>
      <c r="Z19" s="36"/>
      <c r="AA19" s="36"/>
      <c r="AB19" s="36"/>
      <c r="AC19" s="36"/>
      <c r="AD19" s="35"/>
    </row>
    <row r="20" spans="1:30" ht="26.25" customHeight="1" thickBot="1" x14ac:dyDescent="0.2">
      <c r="A20" s="34"/>
      <c r="B20" s="32"/>
      <c r="C20" s="33"/>
      <c r="D20" s="32"/>
      <c r="E20" s="25" t="s">
        <v>4</v>
      </c>
      <c r="F20" s="25"/>
      <c r="G20" s="25"/>
      <c r="H20" s="25"/>
      <c r="I20" s="25"/>
      <c r="J20" s="31"/>
      <c r="K20" s="31"/>
      <c r="L20" s="30"/>
      <c r="M20" s="29" t="s">
        <v>3</v>
      </c>
      <c r="N20" s="28"/>
      <c r="O20" s="27">
        <v>0.25</v>
      </c>
      <c r="P20" s="27"/>
      <c r="Q20" s="26" t="str">
        <f>IF(J20="","",ROUNDDOWN(J20*(1/4),3))</f>
        <v/>
      </c>
      <c r="R20" s="26"/>
      <c r="S20" s="25" t="s">
        <v>3</v>
      </c>
      <c r="T20" s="25"/>
      <c r="U20" s="24"/>
      <c r="V20" s="23"/>
      <c r="W20" s="23"/>
      <c r="X20" s="23"/>
      <c r="Y20" s="23"/>
      <c r="Z20" s="22"/>
      <c r="AA20" s="22"/>
      <c r="AB20" s="22"/>
      <c r="AC20" s="22"/>
      <c r="AD20" s="21"/>
    </row>
    <row r="21" spans="1:30" ht="26.25" customHeight="1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1:30" ht="24.95" customHeight="1" x14ac:dyDescent="0.15">
      <c r="A22" s="17"/>
      <c r="B22" s="17"/>
      <c r="C22" s="17"/>
      <c r="D22" s="17"/>
      <c r="E22" s="12"/>
      <c r="F22" s="12"/>
      <c r="G22" s="12"/>
      <c r="H22" s="12"/>
      <c r="I22" s="12"/>
      <c r="J22" s="16"/>
      <c r="K22" s="16"/>
      <c r="L22" s="16"/>
      <c r="M22" s="12"/>
      <c r="N22" s="12"/>
      <c r="O22" s="15"/>
      <c r="P22" s="15"/>
      <c r="Q22" s="19"/>
      <c r="R22" s="19"/>
      <c r="S22" s="18" t="s">
        <v>2</v>
      </c>
      <c r="T22" s="12"/>
      <c r="U22" s="13"/>
      <c r="V22" s="13"/>
      <c r="W22" s="13"/>
      <c r="X22" s="13"/>
      <c r="Y22" s="13"/>
      <c r="Z22" s="12"/>
      <c r="AA22" s="12"/>
      <c r="AB22" s="12"/>
      <c r="AC22" s="12"/>
      <c r="AD22" s="12"/>
    </row>
    <row r="23" spans="1:30" ht="13.5" x14ac:dyDescent="0.15">
      <c r="A23" s="17"/>
      <c r="B23" s="17"/>
      <c r="C23" s="17"/>
      <c r="D23" s="17"/>
      <c r="E23" s="12"/>
      <c r="F23" s="12"/>
      <c r="G23" s="12"/>
      <c r="H23" s="12"/>
      <c r="I23" s="12"/>
      <c r="J23" s="16"/>
      <c r="K23" s="16"/>
      <c r="L23" s="16"/>
      <c r="M23" s="12"/>
      <c r="N23" s="12"/>
      <c r="O23" s="15"/>
      <c r="P23" s="15"/>
      <c r="Q23" s="14"/>
      <c r="R23" s="14"/>
      <c r="S23" s="12"/>
      <c r="T23" s="12"/>
      <c r="U23" s="13"/>
      <c r="V23" s="13"/>
      <c r="W23" s="13"/>
      <c r="X23" s="13"/>
      <c r="Y23" s="13"/>
      <c r="Z23" s="12"/>
      <c r="AA23" s="12"/>
      <c r="AB23" s="12"/>
      <c r="AC23" s="12"/>
      <c r="AD23" s="12"/>
    </row>
    <row r="24" spans="1:30" ht="13.5" x14ac:dyDescent="0.15">
      <c r="A24" s="11" t="s">
        <v>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ht="33.950000000000003" customHeight="1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ht="33.950000000000003" customHeight="1" x14ac:dyDescent="0.15">
      <c r="A26" s="10" t="s">
        <v>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110" spans="7:30" ht="15" customHeight="1" x14ac:dyDescent="0.15">
      <c r="G110" s="7"/>
      <c r="H110" s="7"/>
      <c r="I110" s="7"/>
      <c r="J110" s="7"/>
      <c r="K110" s="6"/>
      <c r="L110" s="6"/>
      <c r="M110" s="6"/>
      <c r="N110" s="6"/>
      <c r="O110" s="9"/>
      <c r="P110" s="9"/>
      <c r="Q110" s="9"/>
      <c r="R110" s="9"/>
      <c r="S110" s="9"/>
      <c r="T110" s="9"/>
      <c r="U110" s="3"/>
      <c r="V110" s="3"/>
      <c r="W110" s="3"/>
      <c r="X110" s="3"/>
      <c r="Y110" s="3"/>
      <c r="Z110" s="3"/>
      <c r="AA110" s="3"/>
      <c r="AB110" s="3"/>
      <c r="AC110" s="2"/>
      <c r="AD110" s="2"/>
    </row>
    <row r="111" spans="7:30" ht="15" customHeight="1" x14ac:dyDescent="0.15">
      <c r="G111" s="7"/>
      <c r="H111" s="7"/>
      <c r="I111" s="7"/>
      <c r="J111" s="7"/>
      <c r="K111" s="6"/>
      <c r="L111" s="6"/>
      <c r="M111" s="6"/>
      <c r="N111" s="6"/>
      <c r="O111" s="8"/>
      <c r="P111" s="8"/>
      <c r="Q111" s="8"/>
      <c r="R111" s="8"/>
      <c r="S111" s="8"/>
      <c r="T111" s="8"/>
      <c r="U111" s="3"/>
      <c r="V111" s="3"/>
      <c r="W111" s="3"/>
      <c r="X111" s="3"/>
      <c r="Y111" s="3"/>
      <c r="Z111" s="3"/>
      <c r="AA111" s="3"/>
      <c r="AB111" s="3"/>
      <c r="AC111" s="2"/>
      <c r="AD111" s="2"/>
    </row>
    <row r="112" spans="7:30" ht="15" customHeight="1" x14ac:dyDescent="0.15">
      <c r="G112" s="7"/>
      <c r="H112" s="7"/>
      <c r="I112" s="7"/>
      <c r="J112" s="5"/>
      <c r="K112" s="6"/>
      <c r="L112" s="6"/>
      <c r="M112" s="6"/>
      <c r="N112" s="5"/>
      <c r="O112" s="4"/>
      <c r="P112" s="4"/>
      <c r="Q112" s="4"/>
      <c r="R112" s="4"/>
      <c r="S112" s="4"/>
      <c r="T112" s="4"/>
      <c r="U112" s="3"/>
      <c r="V112" s="3"/>
      <c r="W112" s="3"/>
      <c r="X112" s="3"/>
      <c r="Y112" s="3"/>
      <c r="Z112" s="3"/>
      <c r="AA112" s="3"/>
      <c r="AB112" s="3"/>
      <c r="AC112" s="2"/>
      <c r="AD112" s="2"/>
    </row>
    <row r="113" spans="7:30" ht="15" customHeight="1" x14ac:dyDescent="0.15">
      <c r="G113" s="7"/>
      <c r="H113" s="7"/>
      <c r="I113" s="7"/>
      <c r="J113" s="7"/>
      <c r="K113" s="6"/>
      <c r="L113" s="6"/>
      <c r="M113" s="6"/>
      <c r="N113" s="6"/>
      <c r="O113" s="9"/>
      <c r="P113" s="9"/>
      <c r="Q113" s="9"/>
      <c r="R113" s="9"/>
      <c r="S113" s="9"/>
      <c r="T113" s="9"/>
      <c r="U113" s="3"/>
      <c r="V113" s="3"/>
      <c r="W113" s="3"/>
      <c r="X113" s="3"/>
      <c r="Y113" s="3"/>
      <c r="Z113" s="3"/>
      <c r="AA113" s="3"/>
      <c r="AB113" s="3"/>
      <c r="AC113" s="2"/>
      <c r="AD113" s="2"/>
    </row>
    <row r="114" spans="7:30" ht="15" customHeight="1" x14ac:dyDescent="0.15">
      <c r="G114" s="7"/>
      <c r="H114" s="7"/>
      <c r="I114" s="7"/>
      <c r="J114" s="7"/>
      <c r="K114" s="6"/>
      <c r="L114" s="6"/>
      <c r="M114" s="6"/>
      <c r="N114" s="6"/>
      <c r="O114" s="8"/>
      <c r="P114" s="8"/>
      <c r="Q114" s="8"/>
      <c r="R114" s="8"/>
      <c r="S114" s="8"/>
      <c r="T114" s="8"/>
      <c r="U114" s="3"/>
      <c r="V114" s="3"/>
      <c r="W114" s="3"/>
      <c r="X114" s="3"/>
      <c r="Y114" s="3"/>
      <c r="Z114" s="3"/>
      <c r="AA114" s="3"/>
      <c r="AB114" s="3"/>
      <c r="AC114" s="2"/>
      <c r="AD114" s="2"/>
    </row>
    <row r="115" spans="7:30" ht="15" customHeight="1" x14ac:dyDescent="0.15">
      <c r="G115" s="7"/>
      <c r="H115" s="7"/>
      <c r="I115" s="7"/>
      <c r="J115" s="5"/>
      <c r="K115" s="6"/>
      <c r="L115" s="6"/>
      <c r="M115" s="6"/>
      <c r="N115" s="5"/>
      <c r="O115" s="4"/>
      <c r="P115" s="4"/>
      <c r="Q115" s="4"/>
      <c r="R115" s="4"/>
      <c r="S115" s="4"/>
      <c r="T115" s="4"/>
      <c r="U115" s="3"/>
      <c r="V115" s="3"/>
      <c r="W115" s="3"/>
      <c r="X115" s="3"/>
      <c r="Y115" s="3"/>
      <c r="Z115" s="3"/>
      <c r="AA115" s="3"/>
      <c r="AB115" s="3"/>
      <c r="AC115" s="2"/>
      <c r="AD115" s="2"/>
    </row>
    <row r="116" spans="7:30" ht="15" customHeight="1" x14ac:dyDescent="0.15">
      <c r="G116" s="7"/>
      <c r="H116" s="7"/>
      <c r="I116" s="7"/>
      <c r="J116" s="7"/>
      <c r="K116" s="6"/>
      <c r="L116" s="6"/>
      <c r="M116" s="6"/>
      <c r="N116" s="6"/>
      <c r="O116" s="9"/>
      <c r="P116" s="9"/>
      <c r="Q116" s="9"/>
      <c r="R116" s="9"/>
      <c r="S116" s="9"/>
      <c r="T116" s="9"/>
      <c r="U116" s="3"/>
      <c r="V116" s="3"/>
      <c r="W116" s="3"/>
      <c r="X116" s="3"/>
      <c r="Y116" s="3"/>
      <c r="Z116" s="3"/>
      <c r="AA116" s="3"/>
      <c r="AB116" s="3"/>
      <c r="AC116" s="2"/>
      <c r="AD116" s="2"/>
    </row>
    <row r="117" spans="7:30" ht="15" customHeight="1" x14ac:dyDescent="0.15">
      <c r="G117" s="7"/>
      <c r="H117" s="7"/>
      <c r="I117" s="7"/>
      <c r="J117" s="7"/>
      <c r="K117" s="6"/>
      <c r="L117" s="6"/>
      <c r="M117" s="6"/>
      <c r="N117" s="6"/>
      <c r="O117" s="8"/>
      <c r="P117" s="8"/>
      <c r="Q117" s="8"/>
      <c r="R117" s="8"/>
      <c r="S117" s="8"/>
      <c r="T117" s="8"/>
      <c r="U117" s="3"/>
      <c r="V117" s="3"/>
      <c r="W117" s="3"/>
      <c r="X117" s="3"/>
      <c r="Y117" s="3"/>
      <c r="Z117" s="3"/>
      <c r="AA117" s="3"/>
      <c r="AB117" s="3"/>
      <c r="AC117" s="2"/>
      <c r="AD117" s="2"/>
    </row>
    <row r="118" spans="7:30" ht="15" customHeight="1" x14ac:dyDescent="0.15">
      <c r="G118" s="7"/>
      <c r="H118" s="7"/>
      <c r="I118" s="7"/>
      <c r="J118" s="5"/>
      <c r="K118" s="6"/>
      <c r="L118" s="6"/>
      <c r="M118" s="6"/>
      <c r="N118" s="5"/>
      <c r="O118" s="4"/>
      <c r="P118" s="4"/>
      <c r="Q118" s="4"/>
      <c r="R118" s="4"/>
      <c r="S118" s="4"/>
      <c r="T118" s="4"/>
      <c r="U118" s="3"/>
      <c r="V118" s="3"/>
      <c r="W118" s="3"/>
      <c r="X118" s="3"/>
      <c r="Y118" s="3"/>
      <c r="Z118" s="3"/>
      <c r="AA118" s="3"/>
      <c r="AB118" s="3"/>
      <c r="AC118" s="2"/>
      <c r="AD118" s="2"/>
    </row>
    <row r="119" spans="7:30" ht="15" customHeight="1" x14ac:dyDescent="0.15">
      <c r="G119" s="7"/>
      <c r="H119" s="7"/>
      <c r="I119" s="7"/>
      <c r="J119" s="7"/>
      <c r="K119" s="6"/>
      <c r="L119" s="6"/>
      <c r="M119" s="6"/>
      <c r="N119" s="6"/>
      <c r="O119" s="9"/>
      <c r="P119" s="9"/>
      <c r="Q119" s="9"/>
      <c r="R119" s="9"/>
      <c r="S119" s="9"/>
      <c r="T119" s="9"/>
      <c r="U119" s="3"/>
      <c r="V119" s="3"/>
      <c r="W119" s="3"/>
      <c r="X119" s="3"/>
      <c r="Y119" s="3"/>
      <c r="Z119" s="3"/>
      <c r="AA119" s="3"/>
      <c r="AB119" s="3"/>
      <c r="AC119" s="2"/>
      <c r="AD119" s="2"/>
    </row>
    <row r="120" spans="7:30" ht="15" customHeight="1" x14ac:dyDescent="0.15">
      <c r="G120" s="7"/>
      <c r="H120" s="7"/>
      <c r="I120" s="7"/>
      <c r="J120" s="7"/>
      <c r="K120" s="6"/>
      <c r="L120" s="6"/>
      <c r="M120" s="6"/>
      <c r="N120" s="6"/>
      <c r="O120" s="8"/>
      <c r="P120" s="8"/>
      <c r="Q120" s="8"/>
      <c r="R120" s="8"/>
      <c r="S120" s="8"/>
      <c r="T120" s="8"/>
      <c r="U120" s="3"/>
      <c r="V120" s="3"/>
      <c r="W120" s="3"/>
      <c r="X120" s="3"/>
      <c r="Y120" s="3"/>
      <c r="Z120" s="3"/>
      <c r="AA120" s="3"/>
      <c r="AB120" s="3"/>
      <c r="AC120" s="2"/>
      <c r="AD120" s="2"/>
    </row>
    <row r="121" spans="7:30" ht="15" customHeight="1" x14ac:dyDescent="0.15">
      <c r="G121" s="7"/>
      <c r="H121" s="7"/>
      <c r="I121" s="7"/>
      <c r="J121" s="5"/>
      <c r="K121" s="6"/>
      <c r="L121" s="6"/>
      <c r="M121" s="6"/>
      <c r="N121" s="5"/>
      <c r="O121" s="4"/>
      <c r="P121" s="4"/>
      <c r="Q121" s="4"/>
      <c r="R121" s="4"/>
      <c r="S121" s="4"/>
      <c r="T121" s="4"/>
      <c r="U121" s="3"/>
      <c r="V121" s="3"/>
      <c r="W121" s="3"/>
      <c r="X121" s="3"/>
      <c r="Y121" s="3"/>
      <c r="Z121" s="3"/>
      <c r="AA121" s="3"/>
      <c r="AB121" s="3"/>
      <c r="AC121" s="2"/>
      <c r="AD121" s="2"/>
    </row>
  </sheetData>
  <sheetProtection selectLockedCells="1"/>
  <mergeCells count="48">
    <mergeCell ref="U16:AD16"/>
    <mergeCell ref="E17:I17"/>
    <mergeCell ref="J17:L17"/>
    <mergeCell ref="M17:N17"/>
    <mergeCell ref="Q16:T16"/>
    <mergeCell ref="C15:D20"/>
    <mergeCell ref="G9:AD9"/>
    <mergeCell ref="C14:D14"/>
    <mergeCell ref="E14:R14"/>
    <mergeCell ref="Q20:R20"/>
    <mergeCell ref="S20:T20"/>
    <mergeCell ref="J18:L18"/>
    <mergeCell ref="M18:N18"/>
    <mergeCell ref="O18:P18"/>
    <mergeCell ref="Q18:R18"/>
    <mergeCell ref="S18:T18"/>
    <mergeCell ref="J20:L20"/>
    <mergeCell ref="M20:N20"/>
    <mergeCell ref="E18:I18"/>
    <mergeCell ref="E19:I19"/>
    <mergeCell ref="J19:L19"/>
    <mergeCell ref="M19:N19"/>
    <mergeCell ref="E15:I15"/>
    <mergeCell ref="J15:T15"/>
    <mergeCell ref="A26:AD26"/>
    <mergeCell ref="A24:AD25"/>
    <mergeCell ref="Z17:AD20"/>
    <mergeCell ref="Q19:R19"/>
    <mergeCell ref="O20:P20"/>
    <mergeCell ref="S19:T19"/>
    <mergeCell ref="U17:Y20"/>
    <mergeCell ref="E20:I20"/>
    <mergeCell ref="J16:N16"/>
    <mergeCell ref="O16:P16"/>
    <mergeCell ref="O19:P19"/>
    <mergeCell ref="O17:P17"/>
    <mergeCell ref="Q17:R17"/>
    <mergeCell ref="S17:T17"/>
    <mergeCell ref="A3:AD3"/>
    <mergeCell ref="C9:F9"/>
    <mergeCell ref="A12:AD13"/>
    <mergeCell ref="A14:B20"/>
    <mergeCell ref="S14:W14"/>
    <mergeCell ref="X14:AD14"/>
    <mergeCell ref="AC15:AD15"/>
    <mergeCell ref="U15:Y15"/>
    <mergeCell ref="Z15:AB15"/>
    <mergeCell ref="E16:I16"/>
  </mergeCells>
  <phoneticPr fontId="3"/>
  <printOptions horizontalCentered="1"/>
  <pageMargins left="0.59055118110236227" right="0.39370078740157483" top="0.59055118110236227" bottom="0.19685039370078741" header="0.31496062992125984" footer="0.31496062992125984"/>
  <pageSetup paperSize="9" scale="7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評価資料４号様式</vt:lpstr>
      <vt:lpstr>評価資料４号様式!Print_Area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田邊　恒輝</dc:creator>
  <cp:lastModifiedBy>田邊　恒輝</cp:lastModifiedBy>
  <dcterms:created xsi:type="dcterms:W3CDTF">2026-07-14T06:00:03Z</dcterms:created>
  <dcterms:modified xsi:type="dcterms:W3CDTF">2026-07-14T06:00:42Z</dcterms:modified>
</cp:coreProperties>
</file>