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immortal\flsrv\部署別\健康づくり課\01予防\03予防接種\2026年度（令和08年度）予防接種\★実施要領・請求書\請求書\"/>
    </mc:Choice>
  </mc:AlternateContent>
  <xr:revisionPtr revIDLastSave="0" documentId="13_ncr:1_{002C6281-2988-473E-B66A-4903DD35C647}" xr6:coauthVersionLast="47" xr6:coauthVersionMax="47" xr10:uidLastSave="{00000000-0000-0000-0000-000000000000}"/>
  <bookViews>
    <workbookView xWindow="3420" yWindow="3420" windowWidth="21600" windowHeight="11295" tabRatio="605" xr2:uid="{00000000-000D-0000-FFFF-FFFF00000000}"/>
  </bookViews>
  <sheets>
    <sheet name="Sheet1" sheetId="17" r:id="rId1"/>
  </sheets>
  <definedNames>
    <definedName name="_xlnm.Print_Area" localSheetId="0">Sheet1!$A$1:$S$41</definedName>
    <definedName name="銀行" localSheetId="0">Sheet1!#REF!</definedName>
    <definedName name="銀行">#REF!</definedName>
    <definedName name="支店" localSheetId="0">Sheet1!#REF!</definedName>
    <definedName name="支店">#REF!</definedName>
    <definedName name="選択" localSheetId="0">Sheet1!#REF!</definedName>
    <definedName name="選択">#REF!</definedName>
    <definedName name="預金種別" localSheetId="0">Sheet1!#REF!</definedName>
    <definedName name="預金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5" i="17" l="1"/>
  <c r="N24" i="17"/>
  <c r="N23" i="17"/>
  <c r="N22" i="17"/>
  <c r="N21" i="17"/>
  <c r="N20" i="17"/>
  <c r="N19" i="17"/>
  <c r="N18" i="17"/>
  <c r="N17" i="17"/>
  <c r="N16" i="17"/>
  <c r="N15" i="17"/>
  <c r="N14" i="17"/>
  <c r="D27" i="17" l="1"/>
  <c r="N27" i="17" s="1"/>
</calcChain>
</file>

<file path=xl/sharedStrings.xml><?xml version="1.0" encoding="utf-8"?>
<sst xmlns="http://schemas.openxmlformats.org/spreadsheetml/2006/main" count="66" uniqueCount="49">
  <si>
    <t>所在地</t>
    <rPh sb="0" eb="3">
      <t>ショザイチ</t>
    </rPh>
    <phoneticPr fontId="1"/>
  </si>
  <si>
    <t>振込先</t>
    <rPh sb="0" eb="2">
      <t>フリコミ</t>
    </rPh>
    <rPh sb="2" eb="3">
      <t>サキ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</si>
  <si>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</si>
  <si>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</si>
  <si>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市検収</t>
    <rPh sb="0" eb="1">
      <t>シ</t>
    </rPh>
    <rPh sb="1" eb="3">
      <t>ケンシュウ</t>
    </rPh>
    <phoneticPr fontId="1"/>
  </si>
  <si>
    <t>令和</t>
    <rPh sb="0" eb="2">
      <t>レイワ</t>
    </rPh>
    <phoneticPr fontId="1"/>
  </si>
  <si>
    <t>□</t>
  </si>
  <si>
    <t>フリガナ</t>
    <phoneticPr fontId="1"/>
  </si>
  <si>
    <t>円</t>
    <rPh sb="0" eb="1">
      <t>エン</t>
    </rPh>
    <phoneticPr fontId="1"/>
  </si>
  <si>
    <t xml:space="preserve"> （あて先）松阪市長　様</t>
  </si>
  <si>
    <t>医療機関 (請求者）</t>
    <phoneticPr fontId="1"/>
  </si>
  <si>
    <t>〒</t>
  </si>
  <si>
    <t>名称</t>
    <phoneticPr fontId="1"/>
  </si>
  <si>
    <t>電話番号</t>
    <phoneticPr fontId="1"/>
  </si>
  <si>
    <t xml:space="preserve">インボイス制度登録番号	</t>
    <phoneticPr fontId="1"/>
  </si>
  <si>
    <t>予防接種法による予防接種を下記のとおり実施しましたので、請求いたします。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</si>
  <si>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</si>
  <si>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</si>
  <si>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今年度予防接種を初めて請求</t>
    <phoneticPr fontId="1"/>
  </si>
  <si>
    <t>合計</t>
    <rPh sb="0" eb="2">
      <t>ゴウケイ</t>
    </rPh>
    <phoneticPr fontId="1"/>
  </si>
  <si>
    <t>※各月の締め切りは10日（土・日・祝日と重なる場合は翌開庁日）16時30分必着です。</t>
    <rPh sb="1" eb="3">
      <t>カクゲツ</t>
    </rPh>
    <rPh sb="4" eb="5">
      <t>シ</t>
    </rPh>
    <rPh sb="6" eb="7">
      <t>キ</t>
    </rPh>
    <rPh sb="33" eb="34">
      <t>ジ</t>
    </rPh>
    <rPh sb="36" eb="37">
      <t>フン</t>
    </rPh>
    <phoneticPr fontId="1"/>
  </si>
  <si>
    <t>日　（</t>
    <rPh sb="0" eb="1">
      <t>ニチ</t>
    </rPh>
    <phoneticPr fontId="1"/>
  </si>
  <si>
    <t>前回請求時から変更あり</t>
    <rPh sb="0" eb="2">
      <t>ゼンカイ</t>
    </rPh>
    <rPh sb="2" eb="5">
      <t>セイキュウジ</t>
    </rPh>
    <rPh sb="7" eb="9">
      <t>ヘンコウ</t>
    </rPh>
    <phoneticPr fontId="1"/>
  </si>
  <si>
    <t>金融機関名</t>
    <phoneticPr fontId="1"/>
  </si>
  <si>
    <t>支店名</t>
    <phoneticPr fontId="1"/>
  </si>
  <si>
    <t>口座種別</t>
    <phoneticPr fontId="1"/>
  </si>
  <si>
    <t>役職名（必須）・代表者名</t>
    <rPh sb="4" eb="6">
      <t>ヒッス</t>
    </rPh>
    <rPh sb="8" eb="11">
      <t>ダイヒョウシャ</t>
    </rPh>
    <rPh sb="11" eb="12">
      <t>メイ</t>
    </rPh>
    <phoneticPr fontId="1"/>
  </si>
  <si>
    <r>
      <t>次の場合は□に</t>
    </r>
    <r>
      <rPr>
        <sz val="12"/>
        <rFont val="Segoe UI Symbol"/>
        <family val="3"/>
      </rPr>
      <t>✔</t>
    </r>
    <r>
      <rPr>
        <sz val="12"/>
        <rFont val="BIZ UDPゴシック"/>
        <family val="3"/>
        <charset val="128"/>
      </rPr>
      <t>を入れ、口座を記入してください。</t>
    </r>
    <rPh sb="0" eb="1">
      <t>ツギ</t>
    </rPh>
    <rPh sb="12" eb="14">
      <t>コウザ</t>
    </rPh>
    <rPh sb="15" eb="17">
      <t>キニュウ</t>
    </rPh>
    <phoneticPr fontId="1"/>
  </si>
  <si>
    <t>（合計÷１１)</t>
    <phoneticPr fontId="1"/>
  </si>
  <si>
    <t>内　消費税10％</t>
    <rPh sb="0" eb="1">
      <t>ナイ</t>
    </rPh>
    <rPh sb="2" eb="5">
      <t>ショウヒゼイ</t>
    </rPh>
    <phoneticPr fontId="1"/>
  </si>
  <si>
    <t>委託料×</t>
    <rPh sb="0" eb="3">
      <t>イタクリョウ</t>
    </rPh>
    <phoneticPr fontId="1"/>
  </si>
  <si>
    <t>件数＝</t>
    <rPh sb="0" eb="2">
      <t>ケンスウ</t>
    </rPh>
    <phoneticPr fontId="1"/>
  </si>
  <si>
    <t>金額</t>
    <rPh sb="0" eb="2">
      <t>キンガク</t>
    </rPh>
    <phoneticPr fontId="1"/>
  </si>
  <si>
    <t>種類</t>
    <rPh sb="0" eb="2">
      <t>シュルイ</t>
    </rPh>
    <phoneticPr fontId="1"/>
  </si>
  <si>
    <t>回数</t>
    <rPh sb="0" eb="2">
      <t>カイスウ</t>
    </rPh>
    <phoneticPr fontId="1"/>
  </si>
  <si>
    <t>令和8年度（令和8年4月～令和9年3月接種分）</t>
    <phoneticPr fontId="1"/>
  </si>
  <si>
    <t>※請求印は省略可です。押印時は同じ印と二重線、省略時は二重線のみで訂正してください。合計は訂正不可のため、書き直してください。</t>
    <rPh sb="45" eb="49">
      <t>テイセイフカ</t>
    </rPh>
    <phoneticPr fontId="1"/>
  </si>
  <si>
    <t>自己負担</t>
    <rPh sb="0" eb="2">
      <t>ジコ</t>
    </rPh>
    <rPh sb="2" eb="4">
      <t>フタン</t>
    </rPh>
    <phoneticPr fontId="1"/>
  </si>
  <si>
    <t>区分</t>
    <rPh sb="0" eb="2">
      <t>クブン</t>
    </rPh>
    <phoneticPr fontId="1"/>
  </si>
  <si>
    <t>1回目</t>
    <rPh sb="1" eb="3">
      <t>カイメ</t>
    </rPh>
    <phoneticPr fontId="1"/>
  </si>
  <si>
    <t>あり</t>
    <phoneticPr fontId="1"/>
  </si>
  <si>
    <t>生ワクチン</t>
    <rPh sb="0" eb="1">
      <t>ナマ</t>
    </rPh>
    <phoneticPr fontId="1"/>
  </si>
  <si>
    <t>組換えワクチン</t>
    <phoneticPr fontId="1"/>
  </si>
  <si>
    <t>2回目</t>
    <rPh sb="1" eb="3">
      <t>カイメ</t>
    </rPh>
    <phoneticPr fontId="1"/>
  </si>
  <si>
    <r>
      <t xml:space="preserve">なし
</t>
    </r>
    <r>
      <rPr>
        <sz val="8"/>
        <rFont val="BIZ UDPゴシック"/>
        <family val="3"/>
        <charset val="128"/>
      </rPr>
      <t>生活保護受給者</t>
    </r>
    <rPh sb="3" eb="10">
      <t>セイカツホゴジュキュウシャ</t>
    </rPh>
    <phoneticPr fontId="1"/>
  </si>
  <si>
    <t>年度末65～</t>
    <rPh sb="0" eb="3">
      <t>ネンドマツ</t>
    </rPh>
    <phoneticPr fontId="1"/>
  </si>
  <si>
    <r>
      <t xml:space="preserve">60～64
</t>
    </r>
    <r>
      <rPr>
        <sz val="8"/>
        <rFont val="BIZ UDPゴシック"/>
        <family val="3"/>
        <charset val="128"/>
      </rPr>
      <t>確認証が必要</t>
    </r>
    <rPh sb="6" eb="9">
      <t>カクニンショウ</t>
    </rPh>
    <rPh sb="10" eb="12">
      <t>ヒツヨウ</t>
    </rPh>
    <phoneticPr fontId="1"/>
  </si>
  <si>
    <t>月接種分）</t>
    <rPh sb="1" eb="3">
      <t>セッシュ</t>
    </rPh>
    <phoneticPr fontId="1"/>
  </si>
  <si>
    <t>高齢者帯状疱疹　定期接種請求書（医療機関請求用）</t>
    <rPh sb="3" eb="7">
      <t>タイジョウホウシン</t>
    </rPh>
    <rPh sb="8" eb="12">
      <t>テイキセッシュ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</si>
</sst>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 "/>
  </numFmts>
  <fonts count="9" x14ac:knownFonts="1">
    <font>
      <sz val="11"/>
      <color theme="1"/>
      <name val="BIZ UDPゴシック"/>
      <family val="2"/>
      <charset val="128"/>
      <scheme val="minor"/>
    </font>
    <font>
      <sz val="6"/>
      <name val="BIZ UDPゴシック"/>
      <family val="2"/>
      <charset val="128"/>
      <scheme val="minor"/>
    </font>
    <font>
      <sz val="12"/>
      <name val="BIZ UDPゴシック"/>
      <family val="3"/>
      <charset val="128"/>
    </font>
    <font>
      <b/>
      <sz val="18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name val="Segoe UI Symbol"/>
      <family val="3"/>
    </font>
    <font>
      <sz val="18"/>
      <name val="BIZ UDPゴシック"/>
      <family val="3"/>
      <charset val="128"/>
    </font>
    <font>
      <sz val="20"/>
      <name val="BIZ UDPゴシック"/>
      <family val="3"/>
      <charset val="128"/>
      <scheme val="minor"/>
    </font>
    <font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6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Dot">
        <color theme="0" tint="-0.499984740745262"/>
      </left>
      <right/>
      <top style="mediumDashDot">
        <color theme="0" tint="-0.499984740745262"/>
      </top>
      <bottom style="mediumDashDot">
        <color theme="0" tint="-0.499984740745262"/>
      </bottom>
      <diagonal/>
    </border>
    <border>
      <left/>
      <right/>
      <top style="mediumDashDot">
        <color theme="0" tint="-0.499984740745262"/>
      </top>
      <bottom style="mediumDashDot">
        <color theme="0" tint="-0.499984740745262"/>
      </bottom>
      <diagonal/>
    </border>
    <border>
      <left/>
      <right style="mediumDashDot">
        <color theme="0" tint="-0.499984740745262"/>
      </right>
      <top style="mediumDashDot">
        <color theme="0" tint="-0.499984740745262"/>
      </top>
      <bottom style="mediumDashDot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left" vertical="center" shrinkToFi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 shrinkToFit="1"/>
    </xf>
    <xf numFmtId="0" fontId="2" fillId="3" borderId="1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shrinkToFit="1"/>
    </xf>
    <xf numFmtId="3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 shrinkToFit="1"/>
    </xf>
    <xf numFmtId="176" fontId="8" fillId="0" borderId="0" xfId="0" applyNumberFormat="1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left" vertical="center" wrapText="1" shrinkToFit="1"/>
    </xf>
    <xf numFmtId="0" fontId="2" fillId="0" borderId="0" xfId="0" applyFont="1" applyBorder="1" applyAlignment="1" applyProtection="1">
      <alignment horizontal="left" vertical="center" shrinkToFit="1"/>
    </xf>
    <xf numFmtId="0" fontId="7" fillId="3" borderId="5" xfId="0" applyFont="1" applyFill="1" applyBorder="1" applyAlignment="1" applyProtection="1">
      <alignment horizontal="left" vertical="center" shrinkToFit="1"/>
      <protection locked="0"/>
    </xf>
    <xf numFmtId="0" fontId="6" fillId="2" borderId="13" xfId="0" applyFont="1" applyFill="1" applyBorder="1" applyAlignment="1" applyProtection="1">
      <alignment horizontal="left" vertical="center" shrinkToFit="1"/>
      <protection locked="0"/>
    </xf>
    <xf numFmtId="0" fontId="6" fillId="2" borderId="14" xfId="0" applyFont="1" applyFill="1" applyBorder="1" applyAlignment="1" applyProtection="1">
      <alignment horizontal="left" vertical="center" shrinkToFit="1"/>
      <protection locked="0"/>
    </xf>
    <xf numFmtId="0" fontId="6" fillId="2" borderId="15" xfId="0" applyFont="1" applyFill="1" applyBorder="1" applyAlignment="1" applyProtection="1">
      <alignment horizontal="left" vertical="center" shrinkToFit="1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6" fillId="2" borderId="17" xfId="0" applyFont="1" applyFill="1" applyBorder="1" applyAlignment="1" applyProtection="1">
      <alignment horizontal="left" vertical="center" shrinkToFit="1"/>
      <protection locked="0"/>
    </xf>
    <xf numFmtId="0" fontId="6" fillId="2" borderId="18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1" xfId="0" applyFont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righ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 shrinkToFit="1"/>
    </xf>
    <xf numFmtId="0" fontId="2" fillId="0" borderId="12" xfId="0" applyFont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horizontal="lef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right" vertical="center" shrinkToFit="1"/>
    </xf>
    <xf numFmtId="176" fontId="6" fillId="0" borderId="22" xfId="0" applyNumberFormat="1" applyFont="1" applyBorder="1" applyAlignment="1">
      <alignment horizontal="right" vertical="center" shrinkToFit="1"/>
    </xf>
    <xf numFmtId="176" fontId="6" fillId="0" borderId="21" xfId="0" applyNumberFormat="1" applyFont="1" applyBorder="1" applyAlignment="1">
      <alignment horizontal="right" vertical="center" shrinkToFit="1"/>
    </xf>
    <xf numFmtId="176" fontId="6" fillId="0" borderId="23" xfId="0" applyNumberFormat="1" applyFont="1" applyBorder="1" applyAlignment="1">
      <alignment horizontal="right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right" vertical="center" shrinkToFit="1"/>
    </xf>
    <xf numFmtId="176" fontId="6" fillId="0" borderId="19" xfId="0" applyNumberFormat="1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176" fontId="6" fillId="0" borderId="5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 shrinkToFit="1"/>
    </xf>
  </cellXfs>
  <cellStyles count="1">
    <cellStyle name="標準" xfId="0" builtinId="0"/>
  </cellStyles>
  <dxfs count="3">
    <dxf>
      <fill>
        <patternFill patternType="mediumGray">
          <fgColor theme="0" tint="-0.24994659260841701"/>
          <bgColor theme="0" tint="-4.9989318521683403E-2"/>
        </patternFill>
      </fill>
    </dxf>
    <dxf>
      <fill>
        <patternFill patternType="mediumGray">
          <fgColor rgb="FFFFCCFF"/>
          <bgColor rgb="FFFFCCFF"/>
        </patternFill>
      </fill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1" defaultTableStyle="TableStyleMedium9" defaultPivotStyle="PivotStyleLight16">
    <tableStyle name="TableStyleMedium18 2" pivot="0" count="3" xr9:uid="{00000000-0011-0000-FFFF-FFFF00000000}">
      <tableStyleElement type="wholeTable" dxfId="2"/>
      <tableStyleElement type="headerRow" dxfId="1"/>
      <tableStyleElement type="firstRowStripe" dxfId="0"/>
    </tableStyle>
  </tableStyles>
  <colors>
    <mruColors>
      <color rgb="FFFFFFCC"/>
      <color rgb="FFFFE6FF"/>
      <color rgb="FFFFCCFF"/>
      <color rgb="FFFFFF99"/>
      <color rgb="FFCCE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英明朝P+日ゴシックP">
      <a:majorFont>
        <a:latin typeface="BIZ UDP明朝 Medium"/>
        <a:ea typeface="BIZ UDPゴシック"/>
        <a:cs typeface=""/>
      </a:majorFont>
      <a:minorFont>
        <a:latin typeface="BIZ UDP明朝 Medium"/>
        <a:ea typeface="BIZ UDP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2A433-B541-48EC-9B60-F8D4BF8A1577}">
  <dimension ref="A1:U41"/>
  <sheetViews>
    <sheetView tabSelected="1" zoomScale="90" zoomScaleNormal="90" workbookViewId="0">
      <selection sqref="A1:G1"/>
    </sheetView>
  </sheetViews>
  <sheetFormatPr defaultColWidth="4.6328125" defaultRowHeight="22.5" customHeight="1" x14ac:dyDescent="0.15"/>
  <cols>
    <col min="1" max="6" width="4.6328125" style="3"/>
    <col min="7" max="7" width="5.08984375" style="3" bestFit="1" customWidth="1"/>
    <col min="8" max="12" width="4.7265625" style="3" bestFit="1" customWidth="1"/>
    <col min="13" max="13" width="5" style="3" bestFit="1" customWidth="1"/>
    <col min="14" max="16" width="4.6328125" style="3"/>
    <col min="17" max="17" width="5" style="3" bestFit="1" customWidth="1"/>
    <col min="18" max="21" width="4.6328125" style="3"/>
    <col min="22" max="22" width="9" style="3" bestFit="1" customWidth="1"/>
    <col min="23" max="23" width="4.6328125" style="3"/>
    <col min="24" max="24" width="5.54296875" style="3" bestFit="1" customWidth="1"/>
    <col min="25" max="16384" width="4.6328125" style="3"/>
  </cols>
  <sheetData>
    <row r="1" spans="1:21" ht="22.5" customHeight="1" x14ac:dyDescent="0.15">
      <c r="A1" s="39" t="s">
        <v>35</v>
      </c>
      <c r="B1" s="40"/>
      <c r="C1" s="40"/>
      <c r="D1" s="40"/>
      <c r="E1" s="40"/>
      <c r="F1" s="40"/>
      <c r="G1" s="41"/>
      <c r="H1" s="44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1" ht="39.950000000000003" customHeight="1" x14ac:dyDescent="0.15">
      <c r="A2" s="37" t="s">
        <v>48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1" s="8" customFormat="1" ht="45" customHeight="1" x14ac:dyDescent="0.15">
      <c r="A3" s="43" t="s">
        <v>5</v>
      </c>
      <c r="B3" s="43"/>
      <c r="C3" s="43"/>
      <c r="D3" s="43"/>
      <c r="E3" s="43"/>
      <c r="F3" s="43"/>
      <c r="G3" s="43"/>
      <c r="H3" s="43"/>
      <c r="I3" s="43"/>
      <c r="J3" s="43"/>
      <c r="K3" s="2"/>
      <c r="L3" s="15" t="s">
        <v>17</v>
      </c>
      <c r="M3" s="2"/>
      <c r="N3" s="15" t="s">
        <v>16</v>
      </c>
      <c r="O3" s="2"/>
      <c r="P3" s="15" t="s">
        <v>21</v>
      </c>
      <c r="Q3" s="2"/>
      <c r="R3" s="38" t="s">
        <v>47</v>
      </c>
      <c r="S3" s="38"/>
      <c r="U3" s="17"/>
    </row>
    <row r="4" spans="1:21" ht="22.5" customHeight="1" x14ac:dyDescent="0.15">
      <c r="A4" s="38" t="s">
        <v>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1" ht="22.5" customHeight="1" x14ac:dyDescent="0.15">
      <c r="A5" s="43" t="s">
        <v>10</v>
      </c>
      <c r="B5" s="43"/>
      <c r="C5" s="43"/>
      <c r="D5" s="43"/>
      <c r="E5" s="43"/>
      <c r="F5" s="43"/>
      <c r="G5" s="43"/>
      <c r="H5" s="38" t="s">
        <v>0</v>
      </c>
      <c r="I5" s="38"/>
      <c r="J5" s="38"/>
      <c r="K5" s="38"/>
      <c r="L5" s="1" t="s">
        <v>11</v>
      </c>
      <c r="M5" s="42"/>
      <c r="N5" s="42"/>
      <c r="O5" s="42"/>
      <c r="P5" s="42"/>
      <c r="Q5" s="42"/>
      <c r="R5" s="42"/>
      <c r="S5" s="42"/>
    </row>
    <row r="6" spans="1:21" ht="22.5" customHeight="1" x14ac:dyDescent="0.15">
      <c r="A6" s="43"/>
      <c r="B6" s="43"/>
      <c r="C6" s="43"/>
      <c r="D6" s="43"/>
      <c r="E6" s="43"/>
      <c r="F6" s="43"/>
      <c r="G6" s="43"/>
      <c r="H6" s="38"/>
      <c r="I6" s="38"/>
      <c r="J6" s="38"/>
      <c r="K6" s="38"/>
      <c r="L6" s="42"/>
      <c r="M6" s="42"/>
      <c r="N6" s="42"/>
      <c r="O6" s="42"/>
      <c r="P6" s="42"/>
      <c r="Q6" s="42"/>
      <c r="R6" s="42"/>
      <c r="S6" s="42"/>
    </row>
    <row r="7" spans="1:21" ht="22.5" customHeight="1" x14ac:dyDescent="0.15">
      <c r="A7" s="43"/>
      <c r="B7" s="43"/>
      <c r="C7" s="43"/>
      <c r="D7" s="43"/>
      <c r="E7" s="43"/>
      <c r="F7" s="43"/>
      <c r="G7" s="43"/>
      <c r="H7" s="38" t="s">
        <v>12</v>
      </c>
      <c r="I7" s="38"/>
      <c r="J7" s="38"/>
      <c r="K7" s="38"/>
      <c r="L7" s="42"/>
      <c r="M7" s="42"/>
      <c r="N7" s="42"/>
      <c r="O7" s="42"/>
      <c r="P7" s="42"/>
      <c r="Q7" s="42"/>
      <c r="R7" s="42"/>
      <c r="S7" s="42"/>
    </row>
    <row r="8" spans="1:21" ht="22.5" customHeight="1" x14ac:dyDescent="0.15">
      <c r="A8" s="43"/>
      <c r="B8" s="43"/>
      <c r="C8" s="43"/>
      <c r="D8" s="43"/>
      <c r="E8" s="43"/>
      <c r="F8" s="43"/>
      <c r="G8" s="43"/>
      <c r="H8" s="38"/>
      <c r="I8" s="38"/>
      <c r="J8" s="38"/>
      <c r="K8" s="38"/>
      <c r="L8" s="42"/>
      <c r="M8" s="42"/>
      <c r="N8" s="42"/>
      <c r="O8" s="42"/>
      <c r="P8" s="42"/>
      <c r="Q8" s="42"/>
      <c r="R8" s="42"/>
      <c r="S8" s="42"/>
    </row>
    <row r="9" spans="1:21" ht="22.5" customHeight="1" x14ac:dyDescent="0.15">
      <c r="A9" s="43"/>
      <c r="B9" s="43"/>
      <c r="C9" s="43"/>
      <c r="D9" s="43"/>
      <c r="E9" s="43"/>
      <c r="F9" s="43"/>
      <c r="G9" s="43"/>
      <c r="H9" s="38" t="s">
        <v>26</v>
      </c>
      <c r="I9" s="38"/>
      <c r="J9" s="38"/>
      <c r="K9" s="38"/>
      <c r="L9" s="42"/>
      <c r="M9" s="42"/>
      <c r="N9" s="42"/>
      <c r="O9" s="42"/>
      <c r="P9" s="42"/>
      <c r="Q9" s="42"/>
      <c r="R9" s="42"/>
      <c r="S9" s="42"/>
    </row>
    <row r="10" spans="1:21" ht="22.5" customHeight="1" x14ac:dyDescent="0.15">
      <c r="A10" s="43"/>
      <c r="B10" s="43"/>
      <c r="C10" s="43"/>
      <c r="D10" s="43"/>
      <c r="E10" s="43"/>
      <c r="F10" s="43"/>
      <c r="G10" s="43"/>
      <c r="H10" s="38" t="s">
        <v>13</v>
      </c>
      <c r="I10" s="38"/>
      <c r="J10" s="38"/>
      <c r="K10" s="38"/>
      <c r="L10" s="42"/>
      <c r="M10" s="42"/>
      <c r="N10" s="42"/>
      <c r="O10" s="42"/>
      <c r="P10" s="42"/>
      <c r="Q10" s="42"/>
      <c r="R10" s="42"/>
      <c r="S10" s="42"/>
    </row>
    <row r="11" spans="1:21" ht="22.5" customHeight="1" x14ac:dyDescent="0.15">
      <c r="A11" s="43"/>
      <c r="B11" s="43"/>
      <c r="C11" s="43"/>
      <c r="D11" s="43"/>
      <c r="E11" s="43"/>
      <c r="F11" s="43"/>
      <c r="G11" s="43"/>
      <c r="H11" s="38" t="s">
        <v>14</v>
      </c>
      <c r="I11" s="38"/>
      <c r="J11" s="38"/>
      <c r="K11" s="38"/>
      <c r="L11" s="42"/>
      <c r="M11" s="42"/>
      <c r="N11" s="42"/>
      <c r="O11" s="42"/>
      <c r="P11" s="42"/>
      <c r="Q11" s="42"/>
      <c r="R11" s="42"/>
      <c r="S11" s="42"/>
    </row>
    <row r="12" spans="1:21" ht="39.950000000000003" customHeight="1" x14ac:dyDescent="0.15">
      <c r="A12" s="25" t="s">
        <v>15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21" s="10" customFormat="1" ht="22.5" customHeight="1" x14ac:dyDescent="0.15">
      <c r="A13" s="35" t="s">
        <v>33</v>
      </c>
      <c r="B13" s="35"/>
      <c r="C13" s="35"/>
      <c r="D13" s="35" t="s">
        <v>34</v>
      </c>
      <c r="E13" s="35"/>
      <c r="F13" s="35" t="s">
        <v>37</v>
      </c>
      <c r="G13" s="35"/>
      <c r="H13" s="35" t="s">
        <v>38</v>
      </c>
      <c r="I13" s="35"/>
      <c r="J13" s="45" t="s">
        <v>30</v>
      </c>
      <c r="K13" s="18"/>
      <c r="L13" s="18" t="s">
        <v>31</v>
      </c>
      <c r="M13" s="18"/>
      <c r="N13" s="18" t="s">
        <v>32</v>
      </c>
      <c r="O13" s="18"/>
      <c r="P13" s="22"/>
    </row>
    <row r="14" spans="1:21" s="10" customFormat="1" ht="35.1" customHeight="1" x14ac:dyDescent="0.15">
      <c r="A14" s="21" t="s">
        <v>41</v>
      </c>
      <c r="B14" s="21"/>
      <c r="C14" s="21"/>
      <c r="D14" s="21" t="s">
        <v>39</v>
      </c>
      <c r="E14" s="21"/>
      <c r="F14" s="21" t="s">
        <v>40</v>
      </c>
      <c r="G14" s="21"/>
      <c r="H14" s="20" t="s">
        <v>45</v>
      </c>
      <c r="I14" s="21"/>
      <c r="J14" s="23">
        <v>5750</v>
      </c>
      <c r="K14" s="23"/>
      <c r="L14" s="19"/>
      <c r="M14" s="19"/>
      <c r="N14" s="23" t="str">
        <f>IF(L14="","",J14*L14)</f>
        <v/>
      </c>
      <c r="O14" s="23"/>
      <c r="P14" s="23"/>
    </row>
    <row r="15" spans="1:21" s="10" customFormat="1" ht="35.1" customHeight="1" x14ac:dyDescent="0.15">
      <c r="A15" s="21"/>
      <c r="B15" s="21"/>
      <c r="C15" s="21"/>
      <c r="D15" s="21"/>
      <c r="E15" s="21"/>
      <c r="F15" s="21"/>
      <c r="G15" s="21"/>
      <c r="H15" s="20" t="s">
        <v>46</v>
      </c>
      <c r="I15" s="21"/>
      <c r="J15" s="23"/>
      <c r="K15" s="23"/>
      <c r="L15" s="19"/>
      <c r="M15" s="19"/>
      <c r="N15" s="23" t="str">
        <f>IF(L15="","",J14*L15)</f>
        <v/>
      </c>
      <c r="O15" s="23"/>
      <c r="P15" s="23"/>
    </row>
    <row r="16" spans="1:21" s="10" customFormat="1" ht="35.1" customHeight="1" x14ac:dyDescent="0.15">
      <c r="A16" s="21"/>
      <c r="B16" s="21"/>
      <c r="C16" s="21"/>
      <c r="D16" s="21"/>
      <c r="E16" s="21"/>
      <c r="F16" s="20" t="s">
        <v>44</v>
      </c>
      <c r="G16" s="20"/>
      <c r="H16" s="20" t="s">
        <v>45</v>
      </c>
      <c r="I16" s="21"/>
      <c r="J16" s="23">
        <v>8750</v>
      </c>
      <c r="K16" s="23"/>
      <c r="L16" s="19"/>
      <c r="M16" s="19"/>
      <c r="N16" s="23" t="str">
        <f t="shared" ref="N16:N24" si="0">IF(L16="","",J16*L16)</f>
        <v/>
      </c>
      <c r="O16" s="23"/>
      <c r="P16" s="23"/>
    </row>
    <row r="17" spans="1:19" s="10" customFormat="1" ht="35.1" customHeight="1" x14ac:dyDescent="0.15">
      <c r="A17" s="21"/>
      <c r="B17" s="21"/>
      <c r="C17" s="21"/>
      <c r="D17" s="21"/>
      <c r="E17" s="21"/>
      <c r="F17" s="20"/>
      <c r="G17" s="20"/>
      <c r="H17" s="20" t="s">
        <v>46</v>
      </c>
      <c r="I17" s="21"/>
      <c r="J17" s="23"/>
      <c r="K17" s="23"/>
      <c r="L17" s="19"/>
      <c r="M17" s="19"/>
      <c r="N17" s="23" t="str">
        <f>IF(L17="","",J16*L17)</f>
        <v/>
      </c>
      <c r="O17" s="23"/>
      <c r="P17" s="23"/>
    </row>
    <row r="18" spans="1:19" s="10" customFormat="1" ht="35.1" customHeight="1" x14ac:dyDescent="0.15">
      <c r="A18" s="21" t="s">
        <v>42</v>
      </c>
      <c r="B18" s="21"/>
      <c r="C18" s="21"/>
      <c r="D18" s="21" t="s">
        <v>39</v>
      </c>
      <c r="E18" s="21"/>
      <c r="F18" s="21" t="s">
        <v>40</v>
      </c>
      <c r="G18" s="21"/>
      <c r="H18" s="20" t="s">
        <v>45</v>
      </c>
      <c r="I18" s="21"/>
      <c r="J18" s="23">
        <v>13950</v>
      </c>
      <c r="K18" s="23"/>
      <c r="L18" s="19"/>
      <c r="M18" s="19"/>
      <c r="N18" s="23" t="str">
        <f t="shared" si="0"/>
        <v/>
      </c>
      <c r="O18" s="23"/>
      <c r="P18" s="23"/>
    </row>
    <row r="19" spans="1:19" s="10" customFormat="1" ht="35.1" customHeight="1" x14ac:dyDescent="0.15">
      <c r="A19" s="21"/>
      <c r="B19" s="21"/>
      <c r="C19" s="21"/>
      <c r="D19" s="21"/>
      <c r="E19" s="21"/>
      <c r="F19" s="21"/>
      <c r="G19" s="21"/>
      <c r="H19" s="20" t="s">
        <v>46</v>
      </c>
      <c r="I19" s="21"/>
      <c r="J19" s="23"/>
      <c r="K19" s="23"/>
      <c r="L19" s="19"/>
      <c r="M19" s="19"/>
      <c r="N19" s="23" t="str">
        <f>IF(L19="","",J18*L19)</f>
        <v/>
      </c>
      <c r="O19" s="23"/>
      <c r="P19" s="23"/>
    </row>
    <row r="20" spans="1:19" s="10" customFormat="1" ht="35.1" customHeight="1" x14ac:dyDescent="0.15">
      <c r="A20" s="21"/>
      <c r="B20" s="21"/>
      <c r="C20" s="21"/>
      <c r="D20" s="21"/>
      <c r="E20" s="21"/>
      <c r="F20" s="20" t="s">
        <v>44</v>
      </c>
      <c r="G20" s="20"/>
      <c r="H20" s="20" t="s">
        <v>45</v>
      </c>
      <c r="I20" s="21"/>
      <c r="J20" s="23">
        <v>21950</v>
      </c>
      <c r="K20" s="23"/>
      <c r="L20" s="19"/>
      <c r="M20" s="19"/>
      <c r="N20" s="23" t="str">
        <f t="shared" si="0"/>
        <v/>
      </c>
      <c r="O20" s="23"/>
      <c r="P20" s="23"/>
    </row>
    <row r="21" spans="1:19" s="10" customFormat="1" ht="35.1" customHeight="1" x14ac:dyDescent="0.15">
      <c r="A21" s="21"/>
      <c r="B21" s="21"/>
      <c r="C21" s="21"/>
      <c r="D21" s="21"/>
      <c r="E21" s="21"/>
      <c r="F21" s="20"/>
      <c r="G21" s="20"/>
      <c r="H21" s="20" t="s">
        <v>46</v>
      </c>
      <c r="I21" s="21"/>
      <c r="J21" s="23"/>
      <c r="K21" s="23"/>
      <c r="L21" s="19"/>
      <c r="M21" s="19"/>
      <c r="N21" s="23" t="str">
        <f>IF(L21="","",J20*L21)</f>
        <v/>
      </c>
      <c r="O21" s="23"/>
      <c r="P21" s="23"/>
    </row>
    <row r="22" spans="1:19" s="10" customFormat="1" ht="35.1" customHeight="1" x14ac:dyDescent="0.15">
      <c r="A22" s="21"/>
      <c r="B22" s="21"/>
      <c r="C22" s="21"/>
      <c r="D22" s="21" t="s">
        <v>43</v>
      </c>
      <c r="E22" s="21"/>
      <c r="F22" s="21" t="s">
        <v>40</v>
      </c>
      <c r="G22" s="21"/>
      <c r="H22" s="20" t="s">
        <v>45</v>
      </c>
      <c r="I22" s="21"/>
      <c r="J22" s="23">
        <v>13950</v>
      </c>
      <c r="K22" s="23"/>
      <c r="L22" s="19"/>
      <c r="M22" s="19"/>
      <c r="N22" s="23" t="str">
        <f t="shared" si="0"/>
        <v/>
      </c>
      <c r="O22" s="23"/>
      <c r="P22" s="23"/>
    </row>
    <row r="23" spans="1:19" s="10" customFormat="1" ht="35.1" customHeight="1" x14ac:dyDescent="0.15">
      <c r="A23" s="21"/>
      <c r="B23" s="21"/>
      <c r="C23" s="21"/>
      <c r="D23" s="21"/>
      <c r="E23" s="21"/>
      <c r="F23" s="21"/>
      <c r="G23" s="21"/>
      <c r="H23" s="20" t="s">
        <v>46</v>
      </c>
      <c r="I23" s="21"/>
      <c r="J23" s="23"/>
      <c r="K23" s="23"/>
      <c r="L23" s="19"/>
      <c r="M23" s="19"/>
      <c r="N23" s="23" t="str">
        <f>IF(L23="","",J22*L23)</f>
        <v/>
      </c>
      <c r="O23" s="23"/>
      <c r="P23" s="23"/>
    </row>
    <row r="24" spans="1:19" s="10" customFormat="1" ht="35.1" customHeight="1" x14ac:dyDescent="0.15">
      <c r="A24" s="21"/>
      <c r="B24" s="21"/>
      <c r="C24" s="21"/>
      <c r="D24" s="21"/>
      <c r="E24" s="21"/>
      <c r="F24" s="20" t="s">
        <v>44</v>
      </c>
      <c r="G24" s="20"/>
      <c r="H24" s="20" t="s">
        <v>45</v>
      </c>
      <c r="I24" s="21"/>
      <c r="J24" s="23">
        <v>21950</v>
      </c>
      <c r="K24" s="23"/>
      <c r="L24" s="19"/>
      <c r="M24" s="19"/>
      <c r="N24" s="23" t="str">
        <f t="shared" si="0"/>
        <v/>
      </c>
      <c r="O24" s="23"/>
      <c r="P24" s="23"/>
    </row>
    <row r="25" spans="1:19" s="10" customFormat="1" ht="35.1" customHeight="1" x14ac:dyDescent="0.15">
      <c r="A25" s="21"/>
      <c r="B25" s="21"/>
      <c r="C25" s="21"/>
      <c r="D25" s="21"/>
      <c r="E25" s="21"/>
      <c r="F25" s="20"/>
      <c r="G25" s="20"/>
      <c r="H25" s="20" t="s">
        <v>46</v>
      </c>
      <c r="I25" s="21"/>
      <c r="J25" s="23"/>
      <c r="K25" s="23"/>
      <c r="L25" s="19"/>
      <c r="M25" s="19"/>
      <c r="N25" s="23" t="str">
        <f>IF(L25="","",J24*L25)</f>
        <v/>
      </c>
      <c r="O25" s="23"/>
      <c r="P25" s="23"/>
    </row>
    <row r="26" spans="1:19" s="10" customFormat="1" ht="22.5" customHeight="1" thickBo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s="10" customFormat="1" ht="22.5" customHeight="1" thickTop="1" x14ac:dyDescent="0.15">
      <c r="A27" s="53" t="s">
        <v>19</v>
      </c>
      <c r="B27" s="53"/>
      <c r="C27" s="53"/>
      <c r="D27" s="55" t="str">
        <f>IF(SUM(N14:P25)=0,"",SUM(N14:P25))</f>
        <v/>
      </c>
      <c r="E27" s="55"/>
      <c r="F27" s="55"/>
      <c r="G27" s="55"/>
      <c r="H27" s="56"/>
      <c r="I27" s="59" t="s">
        <v>8</v>
      </c>
      <c r="J27" s="12"/>
      <c r="K27" s="61" t="s">
        <v>29</v>
      </c>
      <c r="L27" s="61"/>
      <c r="M27" s="61"/>
      <c r="N27" s="62" t="str">
        <f>IF(OR(D27="",M28=""),"",IF(M28="四捨五入",ROUND(D27/11,0),IF(M28="切り上げ",ROUNDUP(D27/11,0),IF(M28="切り捨て",ROUNDDOWN(D27/11,0)))))</f>
        <v/>
      </c>
      <c r="O27" s="63"/>
      <c r="P27" s="63"/>
      <c r="Q27" s="63"/>
      <c r="R27" s="63"/>
      <c r="S27" s="49" t="s">
        <v>8</v>
      </c>
    </row>
    <row r="28" spans="1:19" s="10" customFormat="1" ht="22.5" customHeight="1" thickBot="1" x14ac:dyDescent="0.2">
      <c r="A28" s="54"/>
      <c r="B28" s="54"/>
      <c r="C28" s="54"/>
      <c r="D28" s="57"/>
      <c r="E28" s="57"/>
      <c r="F28" s="57"/>
      <c r="G28" s="57"/>
      <c r="H28" s="58"/>
      <c r="I28" s="60"/>
      <c r="J28" s="12"/>
      <c r="K28" s="51" t="s">
        <v>28</v>
      </c>
      <c r="L28" s="52"/>
      <c r="M28" s="16"/>
      <c r="N28" s="64"/>
      <c r="O28" s="65"/>
      <c r="P28" s="65"/>
      <c r="Q28" s="65"/>
      <c r="R28" s="65"/>
      <c r="S28" s="50"/>
    </row>
    <row r="29" spans="1:19" s="10" customFormat="1" ht="22.5" customHeight="1" thickTop="1" thickBot="1" x14ac:dyDescent="0.2">
      <c r="A29" s="13"/>
      <c r="B29" s="13"/>
      <c r="C29" s="13"/>
      <c r="D29" s="13"/>
      <c r="E29" s="13"/>
      <c r="F29" s="13"/>
      <c r="G29" s="13"/>
      <c r="H29" s="14"/>
      <c r="I29" s="12"/>
      <c r="J29" s="12"/>
      <c r="K29" s="13"/>
      <c r="L29" s="13"/>
      <c r="M29" s="13"/>
      <c r="N29" s="13"/>
      <c r="O29" s="13"/>
      <c r="P29" s="13"/>
      <c r="Q29" s="13"/>
      <c r="R29" s="13"/>
      <c r="S29" s="13"/>
    </row>
    <row r="30" spans="1:19" ht="39.950000000000003" customHeight="1" thickBot="1" x14ac:dyDescent="0.2">
      <c r="A30" s="48" t="s">
        <v>27</v>
      </c>
      <c r="B30" s="46"/>
      <c r="C30" s="46"/>
      <c r="D30" s="46"/>
      <c r="E30" s="46"/>
      <c r="F30" s="46"/>
      <c r="G30" s="46"/>
      <c r="H30" s="5" t="s">
        <v>6</v>
      </c>
      <c r="I30" s="46" t="s">
        <v>18</v>
      </c>
      <c r="J30" s="46"/>
      <c r="K30" s="46"/>
      <c r="L30" s="46"/>
      <c r="M30" s="46"/>
      <c r="N30" s="5" t="s">
        <v>6</v>
      </c>
      <c r="O30" s="46" t="s">
        <v>22</v>
      </c>
      <c r="P30" s="46"/>
      <c r="Q30" s="46"/>
      <c r="R30" s="46"/>
      <c r="S30" s="47"/>
    </row>
    <row r="31" spans="1:19" ht="22.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22.5" customHeight="1" x14ac:dyDescent="0.15">
      <c r="A32" s="6"/>
      <c r="B32" s="6"/>
      <c r="C32" s="6"/>
      <c r="D32" s="6"/>
      <c r="E32" s="38" t="s">
        <v>23</v>
      </c>
      <c r="F32" s="38"/>
      <c r="G32" s="38"/>
      <c r="H32" s="38"/>
      <c r="I32" s="38"/>
      <c r="J32" s="38"/>
      <c r="K32" s="38" t="s">
        <v>24</v>
      </c>
      <c r="L32" s="38"/>
      <c r="M32" s="38"/>
      <c r="N32" s="38"/>
      <c r="O32" s="38"/>
      <c r="P32" s="38"/>
      <c r="Q32" s="38" t="s">
        <v>25</v>
      </c>
      <c r="R32" s="38"/>
      <c r="S32" s="6"/>
    </row>
    <row r="33" spans="1:19" ht="45" customHeight="1" x14ac:dyDescent="0.15">
      <c r="A33" s="6"/>
      <c r="B33" s="34" t="s">
        <v>1</v>
      </c>
      <c r="C33" s="34"/>
      <c r="D33" s="6"/>
      <c r="E33" s="36"/>
      <c r="F33" s="36"/>
      <c r="G33" s="36"/>
      <c r="H33" s="26"/>
      <c r="I33" s="26"/>
      <c r="J33" s="26"/>
      <c r="K33" s="36"/>
      <c r="L33" s="36"/>
      <c r="M33" s="36"/>
      <c r="N33" s="26"/>
      <c r="O33" s="26"/>
      <c r="P33" s="26"/>
      <c r="Q33" s="26"/>
      <c r="R33" s="26"/>
      <c r="S33" s="6"/>
    </row>
    <row r="34" spans="1:19" ht="22.5" customHeight="1" x14ac:dyDescent="0.15">
      <c r="A34" s="6"/>
      <c r="B34" s="7"/>
      <c r="C34" s="6"/>
      <c r="D34" s="6"/>
      <c r="E34" s="6"/>
      <c r="F34" s="6"/>
      <c r="G34" s="6"/>
      <c r="H34" s="8"/>
      <c r="I34" s="6"/>
      <c r="J34" s="6"/>
      <c r="K34" s="6"/>
      <c r="L34" s="6"/>
      <c r="M34" s="6"/>
      <c r="N34" s="6"/>
      <c r="O34" s="6"/>
      <c r="P34" s="6"/>
      <c r="Q34" s="6"/>
      <c r="R34" s="6"/>
      <c r="S34" s="4"/>
    </row>
    <row r="35" spans="1:19" ht="45" customHeight="1" x14ac:dyDescent="0.15">
      <c r="A35" s="6"/>
      <c r="B35" s="34" t="s">
        <v>2</v>
      </c>
      <c r="C35" s="34"/>
      <c r="D35" s="6"/>
      <c r="E35" s="9"/>
      <c r="F35" s="9"/>
      <c r="G35" s="9"/>
      <c r="H35" s="9"/>
      <c r="I35" s="9"/>
      <c r="J35" s="9"/>
      <c r="K35" s="9"/>
      <c r="L35" s="6"/>
      <c r="M35" s="6"/>
      <c r="N35" s="6"/>
      <c r="O35" s="6"/>
      <c r="P35" s="6"/>
      <c r="Q35" s="6"/>
      <c r="R35" s="6"/>
      <c r="S35" s="4"/>
    </row>
    <row r="36" spans="1:19" ht="22.5" customHeight="1" x14ac:dyDescent="0.15">
      <c r="A36" s="6"/>
      <c r="B36" s="7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33" t="s">
        <v>4</v>
      </c>
      <c r="R36" s="33"/>
      <c r="S36" s="4"/>
    </row>
    <row r="37" spans="1:19" ht="22.5" customHeight="1" x14ac:dyDescent="0.15">
      <c r="A37" s="6"/>
      <c r="B37" s="34" t="s">
        <v>7</v>
      </c>
      <c r="C37" s="34"/>
      <c r="D37" s="6"/>
      <c r="E37" s="27"/>
      <c r="F37" s="28"/>
      <c r="G37" s="28"/>
      <c r="H37" s="28"/>
      <c r="I37" s="28"/>
      <c r="J37" s="28"/>
      <c r="K37" s="28"/>
      <c r="L37" s="28"/>
      <c r="M37" s="28"/>
      <c r="N37" s="28"/>
      <c r="O37" s="29"/>
      <c r="P37" s="6"/>
      <c r="Q37" s="35"/>
      <c r="R37" s="35"/>
      <c r="S37" s="4"/>
    </row>
    <row r="38" spans="1:19" ht="45" customHeight="1" x14ac:dyDescent="0.15">
      <c r="A38" s="6"/>
      <c r="B38" s="34" t="s">
        <v>3</v>
      </c>
      <c r="C38" s="34"/>
      <c r="D38" s="6"/>
      <c r="E38" s="30"/>
      <c r="F38" s="31"/>
      <c r="G38" s="31"/>
      <c r="H38" s="31"/>
      <c r="I38" s="31"/>
      <c r="J38" s="31"/>
      <c r="K38" s="31"/>
      <c r="L38" s="31"/>
      <c r="M38" s="31"/>
      <c r="N38" s="31"/>
      <c r="O38" s="32"/>
      <c r="P38" s="6"/>
      <c r="Q38" s="35"/>
      <c r="R38" s="35"/>
      <c r="S38" s="4"/>
    </row>
    <row r="39" spans="1:19" ht="22.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2.5" customHeight="1" x14ac:dyDescent="0.15">
      <c r="A40" s="25" t="s">
        <v>20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</row>
    <row r="41" spans="1:19" ht="22.5" customHeight="1" x14ac:dyDescent="0.15">
      <c r="A41" s="24" t="s">
        <v>36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</row>
  </sheetData>
  <sheetProtection sheet="1" objects="1" scenarios="1"/>
  <mergeCells count="108">
    <mergeCell ref="F24:G25"/>
    <mergeCell ref="H24:I24"/>
    <mergeCell ref="J24:K25"/>
    <mergeCell ref="L24:M24"/>
    <mergeCell ref="N24:P24"/>
    <mergeCell ref="H25:I25"/>
    <mergeCell ref="L25:M25"/>
    <mergeCell ref="N25:P25"/>
    <mergeCell ref="D22:E25"/>
    <mergeCell ref="F22:G23"/>
    <mergeCell ref="H22:I22"/>
    <mergeCell ref="J22:K23"/>
    <mergeCell ref="L22:M22"/>
    <mergeCell ref="Q32:R32"/>
    <mergeCell ref="I30:M30"/>
    <mergeCell ref="O30:S30"/>
    <mergeCell ref="E32:J32"/>
    <mergeCell ref="K32:P32"/>
    <mergeCell ref="A30:G30"/>
    <mergeCell ref="S27:S28"/>
    <mergeCell ref="K28:L28"/>
    <mergeCell ref="A27:C28"/>
    <mergeCell ref="D27:H28"/>
    <mergeCell ref="I27:I28"/>
    <mergeCell ref="K27:M27"/>
    <mergeCell ref="N27:R28"/>
    <mergeCell ref="A13:C13"/>
    <mergeCell ref="D13:E13"/>
    <mergeCell ref="F13:G13"/>
    <mergeCell ref="H13:I13"/>
    <mergeCell ref="J13:K13"/>
    <mergeCell ref="A14:C17"/>
    <mergeCell ref="D14:E17"/>
    <mergeCell ref="F14:G15"/>
    <mergeCell ref="H14:I14"/>
    <mergeCell ref="J14:K15"/>
    <mergeCell ref="H15:I15"/>
    <mergeCell ref="F16:G17"/>
    <mergeCell ref="J16:K17"/>
    <mergeCell ref="H17:I17"/>
    <mergeCell ref="L17:M17"/>
    <mergeCell ref="N17:P17"/>
    <mergeCell ref="A18:C25"/>
    <mergeCell ref="D18:E21"/>
    <mergeCell ref="F18:G19"/>
    <mergeCell ref="H18:I18"/>
    <mergeCell ref="J18:K19"/>
    <mergeCell ref="L18:M18"/>
    <mergeCell ref="N18:P18"/>
    <mergeCell ref="H19:I19"/>
    <mergeCell ref="L19:M19"/>
    <mergeCell ref="N19:P19"/>
    <mergeCell ref="F20:G21"/>
    <mergeCell ref="H20:I20"/>
    <mergeCell ref="J20:K21"/>
    <mergeCell ref="L20:M20"/>
    <mergeCell ref="N20:P20"/>
    <mergeCell ref="H21:I21"/>
    <mergeCell ref="L21:M21"/>
    <mergeCell ref="N21:P21"/>
    <mergeCell ref="N22:P22"/>
    <mergeCell ref="H23:I23"/>
    <mergeCell ref="L23:M23"/>
    <mergeCell ref="N23:P23"/>
    <mergeCell ref="A12:S12"/>
    <mergeCell ref="A2:S2"/>
    <mergeCell ref="A4:S4"/>
    <mergeCell ref="A1:G1"/>
    <mergeCell ref="L7:S7"/>
    <mergeCell ref="L9:S9"/>
    <mergeCell ref="L10:S10"/>
    <mergeCell ref="L11:S11"/>
    <mergeCell ref="L8:S8"/>
    <mergeCell ref="M5:S5"/>
    <mergeCell ref="H5:K6"/>
    <mergeCell ref="H7:K8"/>
    <mergeCell ref="H9:K9"/>
    <mergeCell ref="H10:K10"/>
    <mergeCell ref="H11:K11"/>
    <mergeCell ref="A5:G11"/>
    <mergeCell ref="L6:S6"/>
    <mergeCell ref="A3:J3"/>
    <mergeCell ref="R3:S3"/>
    <mergeCell ref="H1:S1"/>
    <mergeCell ref="A41:S41"/>
    <mergeCell ref="Q33:R33"/>
    <mergeCell ref="E37:O37"/>
    <mergeCell ref="E38:O38"/>
    <mergeCell ref="Q36:R36"/>
    <mergeCell ref="B37:C37"/>
    <mergeCell ref="B38:C38"/>
    <mergeCell ref="A40:S40"/>
    <mergeCell ref="B33:C33"/>
    <mergeCell ref="B35:C35"/>
    <mergeCell ref="Q37:R38"/>
    <mergeCell ref="K33:M33"/>
    <mergeCell ref="E33:G33"/>
    <mergeCell ref="H33:J33"/>
    <mergeCell ref="N33:P33"/>
    <mergeCell ref="L13:M13"/>
    <mergeCell ref="L14:M14"/>
    <mergeCell ref="L15:M15"/>
    <mergeCell ref="L16:M16"/>
    <mergeCell ref="H16:I16"/>
    <mergeCell ref="N13:P13"/>
    <mergeCell ref="N14:P14"/>
    <mergeCell ref="N15:P15"/>
    <mergeCell ref="N16:P16"/>
  </mergeCells>
  <phoneticPr fontId="1"/>
  <dataValidations count="5">
    <dataValidation type="list" allowBlank="1" showInputMessage="1" showErrorMessage="1" sqref="H30 N30" xr:uid="{9008CC87-8BFA-4DC1-B719-948C12BE54B7}">
      <formula1>"□,☑"</formula1>
    </dataValidation>
    <dataValidation type="list" allowBlank="1" showInputMessage="1" showErrorMessage="1" sqref="Q33:R33" xr:uid="{9B54FED2-D7FE-40C9-8BFA-5DF880CB433C}">
      <formula1>"普通,当座"</formula1>
    </dataValidation>
    <dataValidation type="list" allowBlank="1" showInputMessage="1" showErrorMessage="1" sqref="H33" xr:uid="{09AC238D-13FD-4240-BDED-427F45403BC2}">
      <formula1>"銀行,信用金庫,信用組合,労働金庫,農業協同組合,漁業協同組合"</formula1>
    </dataValidation>
    <dataValidation type="list" allowBlank="1" showInputMessage="1" showErrorMessage="1" sqref="N33" xr:uid="{DDB6E880-2BB0-45D3-926C-4EFD0BAFD197}">
      <formula1>"支店,本店,本店営業部"</formula1>
    </dataValidation>
    <dataValidation type="list" allowBlank="1" showInputMessage="1" showErrorMessage="1" sqref="M28" xr:uid="{5AA9C117-CB4B-463F-B1FA-87CB7F678EF6}">
      <formula1>"四捨五入,切り捨て,切り上げ"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7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mat3152</dc:creator>
  <cp:lastModifiedBy>坂井　洋美</cp:lastModifiedBy>
  <cp:lastPrinted>2026-02-05T01:14:38Z</cp:lastPrinted>
  <dcterms:created xsi:type="dcterms:W3CDTF">2013-02-28T01:46:27Z</dcterms:created>
  <dcterms:modified xsi:type="dcterms:W3CDTF">2026-03-02T05:07:17Z</dcterms:modified>
</cp:coreProperties>
</file>