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８．土木・都市計画・住宅\"/>
    </mc:Choice>
  </mc:AlternateContent>
  <xr:revisionPtr revIDLastSave="0" documentId="13_ncr:1_{C027B064-18DD-4DAE-AC05-60881D16C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0" sheetId="329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329" l="1"/>
  <c r="H24" i="329"/>
  <c r="H23" i="329"/>
  <c r="H22" i="329"/>
  <c r="H21" i="329"/>
  <c r="H20" i="329"/>
  <c r="H19" i="329"/>
  <c r="H18" i="329"/>
  <c r="H17" i="329"/>
  <c r="H16" i="329"/>
  <c r="H15" i="329"/>
  <c r="H14" i="329"/>
  <c r="H13" i="329"/>
  <c r="H12" i="329"/>
  <c r="H11" i="329"/>
  <c r="H10" i="329"/>
  <c r="H9" i="329"/>
  <c r="H8" i="329"/>
  <c r="H7" i="329"/>
  <c r="H6" i="329"/>
  <c r="H5" i="329"/>
</calcChain>
</file>

<file path=xl/sharedStrings.xml><?xml version="1.0" encoding="utf-8"?>
<sst xmlns="http://schemas.openxmlformats.org/spreadsheetml/2006/main" count="38" uniqueCount="20">
  <si>
    <t>８．土木・都市計画・住宅</t>
    <rPh sb="2" eb="4">
      <t>ドボク</t>
    </rPh>
    <rPh sb="5" eb="7">
      <t>トシ</t>
    </rPh>
    <rPh sb="7" eb="9">
      <t>ケイカク</t>
    </rPh>
    <rPh sb="10" eb="12">
      <t>ジュウタク</t>
    </rPh>
    <phoneticPr fontId="7"/>
  </si>
  <si>
    <t>総数</t>
    <rPh sb="0" eb="2">
      <t>ソウスウ</t>
    </rPh>
    <phoneticPr fontId="14"/>
  </si>
  <si>
    <t>平成25年</t>
    <rPh sb="0" eb="2">
      <t>ヘイセイ</t>
    </rPh>
    <rPh sb="4" eb="5">
      <t>ネン</t>
    </rPh>
    <phoneticPr fontId="14"/>
  </si>
  <si>
    <t>持ち家</t>
    <rPh sb="0" eb="1">
      <t>モ</t>
    </rPh>
    <rPh sb="2" eb="3">
      <t>イエ</t>
    </rPh>
    <phoneticPr fontId="14"/>
  </si>
  <si>
    <t>借家</t>
    <rPh sb="0" eb="1">
      <t>カ</t>
    </rPh>
    <rPh sb="1" eb="2">
      <t>イエ</t>
    </rPh>
    <phoneticPr fontId="14"/>
  </si>
  <si>
    <t>平成30年</t>
    <rPh sb="0" eb="2">
      <t>ヘイセイ</t>
    </rPh>
    <rPh sb="4" eb="5">
      <t>ネン</t>
    </rPh>
    <phoneticPr fontId="14"/>
  </si>
  <si>
    <t>資料：総務省統計局「住宅・土地統計調査」（各年１０月１日現在）</t>
    <rPh sb="0" eb="2">
      <t>シリョウ</t>
    </rPh>
    <rPh sb="3" eb="9">
      <t>ソウムショウトウケイキョク</t>
    </rPh>
    <rPh sb="10" eb="12">
      <t>ジュウタク</t>
    </rPh>
    <rPh sb="13" eb="19">
      <t>トチトウケイチョウサ</t>
    </rPh>
    <rPh sb="21" eb="23">
      <t>カクネン</t>
    </rPh>
    <rPh sb="25" eb="26">
      <t>ガツ</t>
    </rPh>
    <rPh sb="27" eb="28">
      <t>ニチ</t>
    </rPh>
    <rPh sb="28" eb="30">
      <t>ゲンザイ</t>
    </rPh>
    <phoneticPr fontId="14"/>
  </si>
  <si>
    <t>前回との対比</t>
    <rPh sb="0" eb="2">
      <t>ゼンカイ</t>
    </rPh>
    <rPh sb="4" eb="6">
      <t>タイヒ</t>
    </rPh>
    <phoneticPr fontId="14"/>
  </si>
  <si>
    <t>65歳以上の夫婦世帯</t>
    <rPh sb="2" eb="3">
      <t>サイ</t>
    </rPh>
    <rPh sb="3" eb="5">
      <t>イジョウ</t>
    </rPh>
    <rPh sb="6" eb="8">
      <t>フウフ</t>
    </rPh>
    <rPh sb="8" eb="10">
      <t>セタイ</t>
    </rPh>
    <phoneticPr fontId="14"/>
  </si>
  <si>
    <t>いずれか一方のみ　　が65歳以上夫婦</t>
    <rPh sb="4" eb="6">
      <t>イッポウ</t>
    </rPh>
    <rPh sb="13" eb="14">
      <t>サイ</t>
    </rPh>
    <rPh sb="14" eb="16">
      <t>イジョウ</t>
    </rPh>
    <rPh sb="16" eb="18">
      <t>フウフ</t>
    </rPh>
    <phoneticPr fontId="14"/>
  </si>
  <si>
    <t>夫婦とも65歳以上</t>
    <rPh sb="0" eb="2">
      <t>フウフ</t>
    </rPh>
    <rPh sb="6" eb="7">
      <t>サイ</t>
    </rPh>
    <rPh sb="7" eb="9">
      <t>イジョウ</t>
    </rPh>
    <phoneticPr fontId="14"/>
  </si>
  <si>
    <t>単位：世帯</t>
    <phoneticPr fontId="14"/>
  </si>
  <si>
    <t>総　　数</t>
    <rPh sb="0" eb="1">
      <t>ソウ</t>
    </rPh>
    <rPh sb="3" eb="4">
      <t>カズ</t>
    </rPh>
    <phoneticPr fontId="14"/>
  </si>
  <si>
    <t>65歳以上の単身世帯</t>
    <phoneticPr fontId="7"/>
  </si>
  <si>
    <t>高齢夫婦世帯（再掲）</t>
    <rPh sb="0" eb="2">
      <t>コウレイ</t>
    </rPh>
    <rPh sb="2" eb="4">
      <t>フウフ</t>
    </rPh>
    <rPh sb="4" eb="6">
      <t>セタイ</t>
    </rPh>
    <rPh sb="7" eb="9">
      <t>サイケイ</t>
    </rPh>
    <phoneticPr fontId="14"/>
  </si>
  <si>
    <t>　 65歳以上の世帯員のいる
　 世帯（別掲）　　　</t>
    <rPh sb="8" eb="10">
      <t>セタイ</t>
    </rPh>
    <rPh sb="10" eb="11">
      <t>イン</t>
    </rPh>
    <rPh sb="20" eb="22">
      <t>ベッケイ</t>
    </rPh>
    <phoneticPr fontId="14"/>
  </si>
  <si>
    <t>注１）住宅所有の関係「不詳」を含む。</t>
    <rPh sb="0" eb="1">
      <t>チュウ</t>
    </rPh>
    <rPh sb="3" eb="5">
      <t>ジュウタク</t>
    </rPh>
    <rPh sb="5" eb="7">
      <t>ショユウ</t>
    </rPh>
    <rPh sb="8" eb="10">
      <t>カンケイ</t>
    </rPh>
    <rPh sb="11" eb="13">
      <t>フショウ</t>
    </rPh>
    <rPh sb="15" eb="16">
      <t>フク</t>
    </rPh>
    <phoneticPr fontId="14"/>
  </si>
  <si>
    <t>令和5年</t>
    <rPh sb="0" eb="2">
      <t>レイワ</t>
    </rPh>
    <rPh sb="3" eb="4">
      <t>ネン</t>
    </rPh>
    <phoneticPr fontId="14"/>
  </si>
  <si>
    <t>８－１０　高齢者世帯の種類別住宅所有の状況</t>
    <rPh sb="5" eb="8">
      <t>コウレイシャ</t>
    </rPh>
    <rPh sb="8" eb="10">
      <t>セタイ</t>
    </rPh>
    <rPh sb="11" eb="13">
      <t>シュルイ</t>
    </rPh>
    <rPh sb="13" eb="14">
      <t>ベツ</t>
    </rPh>
    <rPh sb="14" eb="16">
      <t>ジュウタク</t>
    </rPh>
    <rPh sb="16" eb="18">
      <t>ショユウ</t>
    </rPh>
    <rPh sb="19" eb="21">
      <t>ジョウキョウ</t>
    </rPh>
    <phoneticPr fontId="7"/>
  </si>
  <si>
    <t>注２）高齢夫婦世帯とは夫65歳以上、妻60歳以上の夫婦のみの世帯のこと。</t>
    <rPh sb="0" eb="1">
      <t>チュウ</t>
    </rPh>
    <rPh sb="3" eb="5">
      <t>コウレイ</t>
    </rPh>
    <rPh sb="5" eb="7">
      <t>フウフ</t>
    </rPh>
    <rPh sb="7" eb="9">
      <t>セタイ</t>
    </rPh>
    <rPh sb="11" eb="12">
      <t>オット</t>
    </rPh>
    <rPh sb="14" eb="17">
      <t>サイイジョウ</t>
    </rPh>
    <rPh sb="18" eb="19">
      <t>ツマ</t>
    </rPh>
    <rPh sb="21" eb="22">
      <t>サイ</t>
    </rPh>
    <rPh sb="22" eb="24">
      <t>イジョウ</t>
    </rPh>
    <rPh sb="25" eb="27">
      <t>フウフ</t>
    </rPh>
    <rPh sb="30" eb="32">
      <t>セタイ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</si>
</sst>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80" formatCode="#,##0;&quot;△ &quot;#,##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38" fontId="16" fillId="0" borderId="0" xfId="6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38" fontId="16" fillId="0" borderId="6" xfId="6" applyFont="1" applyFill="1" applyBorder="1" applyAlignment="1">
      <alignment vertical="center"/>
    </xf>
    <xf numFmtId="180" fontId="16" fillId="0" borderId="5" xfId="6" applyNumberFormat="1" applyFont="1" applyFill="1" applyBorder="1" applyAlignment="1">
      <alignment vertical="center"/>
    </xf>
    <xf numFmtId="38" fontId="16" fillId="0" borderId="7" xfId="6" applyFont="1" applyFill="1" applyBorder="1" applyAlignment="1">
      <alignment vertical="center"/>
    </xf>
    <xf numFmtId="180" fontId="16" fillId="0" borderId="0" xfId="6" applyNumberFormat="1" applyFont="1" applyFill="1" applyBorder="1" applyAlignment="1">
      <alignment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vertical="center"/>
    </xf>
    <xf numFmtId="49" fontId="16" fillId="0" borderId="17" xfId="0" applyNumberFormat="1" applyFont="1" applyFill="1" applyBorder="1" applyAlignment="1">
      <alignment horizontal="center" vertical="center" wrapText="1"/>
    </xf>
    <xf numFmtId="180" fontId="16" fillId="0" borderId="15" xfId="6" applyNumberFormat="1" applyFont="1" applyFill="1" applyBorder="1" applyAlignment="1">
      <alignment vertical="center"/>
    </xf>
    <xf numFmtId="38" fontId="18" fillId="0" borderId="0" xfId="0" applyNumberFormat="1" applyFont="1" applyFill="1" applyAlignment="1">
      <alignment vertical="center"/>
    </xf>
    <xf numFmtId="38" fontId="18" fillId="0" borderId="7" xfId="6" applyFont="1" applyFill="1" applyBorder="1" applyAlignment="1">
      <alignment vertical="center"/>
    </xf>
    <xf numFmtId="38" fontId="18" fillId="0" borderId="0" xfId="6" applyFont="1" applyFill="1" applyBorder="1" applyAlignment="1">
      <alignment vertical="center"/>
    </xf>
    <xf numFmtId="38" fontId="18" fillId="0" borderId="6" xfId="6" applyFont="1" applyFill="1" applyBorder="1" applyAlignment="1">
      <alignment vertical="center"/>
    </xf>
    <xf numFmtId="38" fontId="18" fillId="0" borderId="5" xfId="6" applyFont="1" applyFill="1" applyBorder="1" applyAlignment="1">
      <alignment vertical="center"/>
    </xf>
    <xf numFmtId="38" fontId="18" fillId="0" borderId="10" xfId="6" applyFont="1" applyFill="1" applyBorder="1" applyAlignment="1">
      <alignment vertical="center"/>
    </xf>
    <xf numFmtId="38" fontId="18" fillId="0" borderId="9" xfId="6" applyFont="1" applyFill="1" applyBorder="1" applyAlignment="1">
      <alignment vertical="center"/>
    </xf>
    <xf numFmtId="38" fontId="18" fillId="0" borderId="7" xfId="6" applyFont="1" applyFill="1" applyBorder="1" applyAlignment="1">
      <alignment horizontal="right" vertical="center"/>
    </xf>
    <xf numFmtId="38" fontId="18" fillId="0" borderId="17" xfId="6" applyFont="1" applyFill="1" applyBorder="1" applyAlignment="1">
      <alignment horizontal="right" vertical="center"/>
    </xf>
    <xf numFmtId="38" fontId="18" fillId="0" borderId="15" xfId="6" applyFont="1" applyFill="1" applyBorder="1" applyAlignment="1">
      <alignment vertical="center"/>
    </xf>
    <xf numFmtId="0" fontId="18" fillId="0" borderId="13" xfId="0" applyFont="1" applyFill="1" applyBorder="1" applyAlignment="1">
      <alignment horizontal="center" vertical="center"/>
    </xf>
    <xf numFmtId="38" fontId="16" fillId="0" borderId="5" xfId="6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0" borderId="8" xfId="0" applyNumberFormat="1" applyFont="1" applyFill="1" applyBorder="1" applyAlignment="1">
      <alignment horizontal="left" vertical="center" wrapText="1"/>
    </xf>
    <xf numFmtId="0" fontId="16" fillId="0" borderId="15" xfId="0" applyNumberFormat="1" applyFont="1" applyFill="1" applyBorder="1" applyAlignment="1">
      <alignment horizontal="left" vertical="center" wrapText="1"/>
    </xf>
    <xf numFmtId="0" fontId="16" fillId="0" borderId="16" xfId="0" applyNumberFormat="1" applyFont="1" applyFill="1" applyBorder="1" applyAlignment="1">
      <alignment horizontal="left" vertical="center" wrapText="1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</cellXfs>
  <cellStyles count="25">
    <cellStyle name="桁区切り" xfId="6" builtinId="6"/>
    <cellStyle name="桁区切り 2" xfId="1" xr:uid="{00000000-0005-0000-0000-000003000000}"/>
    <cellStyle name="桁区切り 2 2" xfId="5" xr:uid="{00000000-0005-0000-0000-000004000000}"/>
    <cellStyle name="桁区切り 3" xfId="15" xr:uid="{00000000-0005-0000-0000-000005000000}"/>
    <cellStyle name="通貨 2" xfId="3" xr:uid="{00000000-0005-0000-0000-000007000000}"/>
    <cellStyle name="通貨 2 2" xfId="17" xr:uid="{00000000-0005-0000-0000-000008000000}"/>
    <cellStyle name="通貨 3" xfId="18" xr:uid="{00000000-0005-0000-0000-000009000000}"/>
    <cellStyle name="通貨 4" xfId="22" xr:uid="{00000000-0005-0000-0000-00000A000000}"/>
    <cellStyle name="標準" xfId="0" builtinId="0"/>
    <cellStyle name="標準 10" xfId="21" xr:uid="{00000000-0005-0000-0000-00000C000000}"/>
    <cellStyle name="標準 11" xfId="23" xr:uid="{00000000-0005-0000-0000-00000D000000}"/>
    <cellStyle name="標準 12" xfId="24" xr:uid="{00000000-0005-0000-0000-00000E000000}"/>
    <cellStyle name="標準 2" xfId="2" xr:uid="{00000000-0005-0000-0000-00000F000000}"/>
    <cellStyle name="標準 2 2" xfId="4" xr:uid="{00000000-0005-0000-0000-000010000000}"/>
    <cellStyle name="標準 2 2 2" xfId="11" xr:uid="{00000000-0005-0000-0000-000011000000}"/>
    <cellStyle name="標準 2 2 2 2" xfId="12" xr:uid="{00000000-0005-0000-0000-000012000000}"/>
    <cellStyle name="標準 2 2_4-1" xfId="13" xr:uid="{00000000-0005-0000-0000-000013000000}"/>
    <cellStyle name="標準 2_11-12" xfId="10" xr:uid="{00000000-0005-0000-0000-000014000000}"/>
    <cellStyle name="標準 3" xfId="7" xr:uid="{00000000-0005-0000-0000-00001B000000}"/>
    <cellStyle name="標準 4" xfId="8" xr:uid="{00000000-0005-0000-0000-00001C000000}"/>
    <cellStyle name="標準 5" xfId="9" xr:uid="{00000000-0005-0000-0000-00001D000000}"/>
    <cellStyle name="標準 6" xfId="16" xr:uid="{00000000-0005-0000-0000-00001E000000}"/>
    <cellStyle name="標準 7" xfId="19" xr:uid="{00000000-0005-0000-0000-00001F000000}"/>
    <cellStyle name="標準 8" xfId="14" xr:uid="{00000000-0005-0000-0000-000020000000}"/>
    <cellStyle name="標準 9" xfId="20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4">
    <tabColor rgb="FFFFFF00"/>
    <pageSetUpPr fitToPage="1"/>
  </sheetPr>
  <dimension ref="A1:I28"/>
  <sheetViews>
    <sheetView showGridLines="0" tabSelected="1" workbookViewId="0">
      <selection activeCell="A4" sqref="A4:D4"/>
    </sheetView>
  </sheetViews>
  <sheetFormatPr defaultRowHeight="19.5" customHeight="1" x14ac:dyDescent="0.15"/>
  <cols>
    <col min="1" max="2" width="3.125" style="6" customWidth="1"/>
    <col min="3" max="3" width="15.625" style="6" customWidth="1"/>
    <col min="4" max="4" width="10" style="6" customWidth="1"/>
    <col min="5" max="8" width="12.5" style="6" customWidth="1"/>
    <col min="9" max="16384" width="9" style="6"/>
  </cols>
  <sheetData>
    <row r="1" spans="1:9" ht="19.5" customHeight="1" x14ac:dyDescent="0.15">
      <c r="A1" s="1" t="s">
        <v>0</v>
      </c>
      <c r="B1" s="1"/>
      <c r="C1" s="1"/>
      <c r="D1" s="1"/>
      <c r="E1" s="1"/>
      <c r="F1" s="1"/>
      <c r="G1" s="1"/>
      <c r="H1" s="1">
        <v>70</v>
      </c>
    </row>
    <row r="2" spans="1:9" ht="19.5" customHeight="1" x14ac:dyDescent="0.15">
      <c r="G2" s="2"/>
      <c r="H2" s="2"/>
    </row>
    <row r="3" spans="1:9" ht="19.5" customHeight="1" thickBot="1" x14ac:dyDescent="0.2">
      <c r="A3" s="3" t="s">
        <v>18</v>
      </c>
      <c r="B3" s="3"/>
      <c r="C3" s="3"/>
      <c r="D3" s="3"/>
      <c r="E3" s="3"/>
      <c r="F3" s="2"/>
      <c r="G3" s="4"/>
      <c r="H3" s="4" t="s">
        <v>11</v>
      </c>
    </row>
    <row r="4" spans="1:9" ht="19.5" customHeight="1" x14ac:dyDescent="0.15">
      <c r="A4" s="49"/>
      <c r="B4" s="49"/>
      <c r="C4" s="49"/>
      <c r="D4" s="50"/>
      <c r="E4" s="29" t="s">
        <v>2</v>
      </c>
      <c r="F4" s="7" t="s">
        <v>5</v>
      </c>
      <c r="G4" s="7" t="s">
        <v>17</v>
      </c>
      <c r="H4" s="7" t="s">
        <v>7</v>
      </c>
    </row>
    <row r="5" spans="1:9" ht="19.5" customHeight="1" x14ac:dyDescent="0.15">
      <c r="A5" s="51" t="s">
        <v>12</v>
      </c>
      <c r="B5" s="51"/>
      <c r="C5" s="52"/>
      <c r="D5" s="8" t="s">
        <v>1</v>
      </c>
      <c r="E5" s="9">
        <v>14820</v>
      </c>
      <c r="F5" s="5">
        <v>15820</v>
      </c>
      <c r="G5" s="30">
        <v>16610</v>
      </c>
      <c r="H5" s="10">
        <f t="shared" ref="H5:H25" si="0">SUM(G5-F5)</f>
        <v>790</v>
      </c>
    </row>
    <row r="6" spans="1:9" ht="19.5" customHeight="1" x14ac:dyDescent="0.15">
      <c r="A6" s="53"/>
      <c r="B6" s="53"/>
      <c r="C6" s="43"/>
      <c r="D6" s="8" t="s">
        <v>3</v>
      </c>
      <c r="E6" s="11">
        <v>12990</v>
      </c>
      <c r="F6" s="5">
        <v>13510</v>
      </c>
      <c r="G6" s="5">
        <v>13600</v>
      </c>
      <c r="H6" s="12">
        <f t="shared" si="0"/>
        <v>90</v>
      </c>
      <c r="I6" s="19"/>
    </row>
    <row r="7" spans="1:9" ht="19.5" customHeight="1" x14ac:dyDescent="0.15">
      <c r="A7" s="53"/>
      <c r="B7" s="53"/>
      <c r="C7" s="43"/>
      <c r="D7" s="8" t="s">
        <v>4</v>
      </c>
      <c r="E7" s="20">
        <v>1810</v>
      </c>
      <c r="F7" s="21">
        <v>2300</v>
      </c>
      <c r="G7" s="21">
        <v>2990</v>
      </c>
      <c r="H7" s="12">
        <f t="shared" si="0"/>
        <v>690</v>
      </c>
    </row>
    <row r="8" spans="1:9" ht="19.5" customHeight="1" x14ac:dyDescent="0.15">
      <c r="A8" s="43"/>
      <c r="B8" s="51" t="s">
        <v>13</v>
      </c>
      <c r="C8" s="52"/>
      <c r="D8" s="13" t="s">
        <v>1</v>
      </c>
      <c r="E8" s="22">
        <v>6360</v>
      </c>
      <c r="F8" s="23">
        <v>7220</v>
      </c>
      <c r="G8" s="23">
        <v>8380</v>
      </c>
      <c r="H8" s="10">
        <f t="shared" si="0"/>
        <v>1160</v>
      </c>
    </row>
    <row r="9" spans="1:9" ht="19.5" customHeight="1" x14ac:dyDescent="0.15">
      <c r="A9" s="43"/>
      <c r="B9" s="53"/>
      <c r="C9" s="43"/>
      <c r="D9" s="14" t="s">
        <v>3</v>
      </c>
      <c r="E9" s="20">
        <v>4980</v>
      </c>
      <c r="F9" s="21">
        <v>5530</v>
      </c>
      <c r="G9" s="21">
        <v>5860</v>
      </c>
      <c r="H9" s="12">
        <f t="shared" si="0"/>
        <v>330</v>
      </c>
    </row>
    <row r="10" spans="1:9" ht="19.5" customHeight="1" x14ac:dyDescent="0.15">
      <c r="A10" s="43"/>
      <c r="B10" s="54"/>
      <c r="C10" s="45"/>
      <c r="D10" s="15" t="s">
        <v>4</v>
      </c>
      <c r="E10" s="24">
        <v>1360</v>
      </c>
      <c r="F10" s="25">
        <v>1690</v>
      </c>
      <c r="G10" s="25">
        <v>2520</v>
      </c>
      <c r="H10" s="16">
        <f t="shared" si="0"/>
        <v>830</v>
      </c>
    </row>
    <row r="11" spans="1:9" ht="19.5" customHeight="1" x14ac:dyDescent="0.15">
      <c r="A11" s="43"/>
      <c r="B11" s="55" t="s">
        <v>8</v>
      </c>
      <c r="C11" s="52"/>
      <c r="D11" s="8" t="s">
        <v>1</v>
      </c>
      <c r="E11" s="20">
        <v>8460</v>
      </c>
      <c r="F11" s="21">
        <v>8600</v>
      </c>
      <c r="G11" s="21">
        <v>8230</v>
      </c>
      <c r="H11" s="12">
        <f t="shared" si="0"/>
        <v>-370</v>
      </c>
    </row>
    <row r="12" spans="1:9" ht="19.5" customHeight="1" x14ac:dyDescent="0.15">
      <c r="A12" s="43"/>
      <c r="B12" s="56"/>
      <c r="C12" s="43"/>
      <c r="D12" s="8" t="s">
        <v>3</v>
      </c>
      <c r="E12" s="20">
        <v>8000</v>
      </c>
      <c r="F12" s="21">
        <v>7970</v>
      </c>
      <c r="G12" s="21">
        <v>7740</v>
      </c>
      <c r="H12" s="12">
        <f t="shared" si="0"/>
        <v>-230</v>
      </c>
    </row>
    <row r="13" spans="1:9" ht="19.5" customHeight="1" x14ac:dyDescent="0.15">
      <c r="A13" s="43"/>
      <c r="B13" s="56"/>
      <c r="C13" s="43"/>
      <c r="D13" s="8" t="s">
        <v>4</v>
      </c>
      <c r="E13" s="20">
        <v>460</v>
      </c>
      <c r="F13" s="21">
        <v>610</v>
      </c>
      <c r="G13" s="21">
        <v>470</v>
      </c>
      <c r="H13" s="12">
        <f t="shared" si="0"/>
        <v>-140</v>
      </c>
    </row>
    <row r="14" spans="1:9" ht="19.5" customHeight="1" x14ac:dyDescent="0.15">
      <c r="A14" s="44"/>
      <c r="B14" s="57"/>
      <c r="C14" s="58" t="s">
        <v>9</v>
      </c>
      <c r="D14" s="13" t="s">
        <v>1</v>
      </c>
      <c r="E14" s="22">
        <v>1770</v>
      </c>
      <c r="F14" s="23">
        <v>1390</v>
      </c>
      <c r="G14" s="23">
        <v>1210</v>
      </c>
      <c r="H14" s="10">
        <f t="shared" si="0"/>
        <v>-180</v>
      </c>
    </row>
    <row r="15" spans="1:9" ht="19.5" customHeight="1" x14ac:dyDescent="0.15">
      <c r="A15" s="44"/>
      <c r="B15" s="57"/>
      <c r="C15" s="58"/>
      <c r="D15" s="14" t="s">
        <v>3</v>
      </c>
      <c r="E15" s="20">
        <v>1680</v>
      </c>
      <c r="F15" s="21">
        <v>1300</v>
      </c>
      <c r="G15" s="21">
        <v>1140</v>
      </c>
      <c r="H15" s="12">
        <f t="shared" si="0"/>
        <v>-160</v>
      </c>
    </row>
    <row r="16" spans="1:9" ht="19.5" customHeight="1" x14ac:dyDescent="0.15">
      <c r="A16" s="44"/>
      <c r="B16" s="57"/>
      <c r="C16" s="58"/>
      <c r="D16" s="15" t="s">
        <v>4</v>
      </c>
      <c r="E16" s="24">
        <v>90</v>
      </c>
      <c r="F16" s="25">
        <v>80</v>
      </c>
      <c r="G16" s="25">
        <v>70</v>
      </c>
      <c r="H16" s="16">
        <f t="shared" si="0"/>
        <v>-10</v>
      </c>
    </row>
    <row r="17" spans="1:8" ht="19.5" customHeight="1" x14ac:dyDescent="0.15">
      <c r="A17" s="43"/>
      <c r="B17" s="46"/>
      <c r="C17" s="48" t="s">
        <v>10</v>
      </c>
      <c r="D17" s="8" t="s">
        <v>1</v>
      </c>
      <c r="E17" s="20">
        <v>6690</v>
      </c>
      <c r="F17" s="21">
        <v>7210</v>
      </c>
      <c r="G17" s="21">
        <v>7020</v>
      </c>
      <c r="H17" s="12">
        <f t="shared" si="0"/>
        <v>-190</v>
      </c>
    </row>
    <row r="18" spans="1:8" ht="19.5" customHeight="1" x14ac:dyDescent="0.15">
      <c r="A18" s="43"/>
      <c r="B18" s="46"/>
      <c r="C18" s="48"/>
      <c r="D18" s="8" t="s">
        <v>3</v>
      </c>
      <c r="E18" s="20">
        <v>6330</v>
      </c>
      <c r="F18" s="21">
        <v>6670</v>
      </c>
      <c r="G18" s="21">
        <v>6600</v>
      </c>
      <c r="H18" s="12">
        <f t="shared" si="0"/>
        <v>-70</v>
      </c>
    </row>
    <row r="19" spans="1:8" ht="19.5" customHeight="1" x14ac:dyDescent="0.15">
      <c r="A19" s="45"/>
      <c r="B19" s="47"/>
      <c r="C19" s="48"/>
      <c r="D19" s="8" t="s">
        <v>4</v>
      </c>
      <c r="E19" s="20">
        <v>360</v>
      </c>
      <c r="F19" s="21">
        <v>530</v>
      </c>
      <c r="G19" s="21">
        <v>400</v>
      </c>
      <c r="H19" s="12">
        <f t="shared" si="0"/>
        <v>-130</v>
      </c>
    </row>
    <row r="20" spans="1:8" ht="19.5" customHeight="1" x14ac:dyDescent="0.15">
      <c r="A20" s="31" t="s">
        <v>14</v>
      </c>
      <c r="B20" s="31"/>
      <c r="C20" s="32"/>
      <c r="D20" s="13" t="s">
        <v>1</v>
      </c>
      <c r="E20" s="22">
        <v>8110</v>
      </c>
      <c r="F20" s="23">
        <v>8250</v>
      </c>
      <c r="G20" s="23">
        <v>7970</v>
      </c>
      <c r="H20" s="10">
        <f t="shared" si="0"/>
        <v>-280</v>
      </c>
    </row>
    <row r="21" spans="1:8" ht="19.5" customHeight="1" x14ac:dyDescent="0.15">
      <c r="A21" s="33"/>
      <c r="B21" s="33"/>
      <c r="C21" s="34"/>
      <c r="D21" s="14" t="s">
        <v>3</v>
      </c>
      <c r="E21" s="20">
        <v>7720</v>
      </c>
      <c r="F21" s="21">
        <v>7650</v>
      </c>
      <c r="G21" s="21">
        <v>7540</v>
      </c>
      <c r="H21" s="12">
        <f t="shared" si="0"/>
        <v>-110</v>
      </c>
    </row>
    <row r="22" spans="1:8" ht="19.5" customHeight="1" x14ac:dyDescent="0.15">
      <c r="A22" s="35"/>
      <c r="B22" s="35"/>
      <c r="C22" s="36"/>
      <c r="D22" s="15" t="s">
        <v>4</v>
      </c>
      <c r="E22" s="24">
        <v>390</v>
      </c>
      <c r="F22" s="25">
        <v>590</v>
      </c>
      <c r="G22" s="25">
        <v>420</v>
      </c>
      <c r="H22" s="16">
        <f t="shared" si="0"/>
        <v>-170</v>
      </c>
    </row>
    <row r="23" spans="1:8" ht="19.5" customHeight="1" x14ac:dyDescent="0.15">
      <c r="A23" s="37" t="s">
        <v>15</v>
      </c>
      <c r="B23" s="37"/>
      <c r="C23" s="38"/>
      <c r="D23" s="8" t="s">
        <v>1</v>
      </c>
      <c r="E23" s="26">
        <v>28580</v>
      </c>
      <c r="F23" s="21">
        <v>29050</v>
      </c>
      <c r="G23" s="21">
        <v>27450</v>
      </c>
      <c r="H23" s="12">
        <f t="shared" si="0"/>
        <v>-1600</v>
      </c>
    </row>
    <row r="24" spans="1:8" ht="19.5" customHeight="1" x14ac:dyDescent="0.15">
      <c r="A24" s="39"/>
      <c r="B24" s="39"/>
      <c r="C24" s="40"/>
      <c r="D24" s="8" t="s">
        <v>3</v>
      </c>
      <c r="E24" s="26">
        <v>26070</v>
      </c>
      <c r="F24" s="21">
        <v>25890</v>
      </c>
      <c r="G24" s="21">
        <v>23710</v>
      </c>
      <c r="H24" s="12">
        <f t="shared" si="0"/>
        <v>-2180</v>
      </c>
    </row>
    <row r="25" spans="1:8" ht="19.5" customHeight="1" thickBot="1" x14ac:dyDescent="0.2">
      <c r="A25" s="41"/>
      <c r="B25" s="41"/>
      <c r="C25" s="42"/>
      <c r="D25" s="17" t="s">
        <v>4</v>
      </c>
      <c r="E25" s="27">
        <v>2490</v>
      </c>
      <c r="F25" s="28">
        <v>3140</v>
      </c>
      <c r="G25" s="28">
        <v>3720</v>
      </c>
      <c r="H25" s="18">
        <f t="shared" si="0"/>
        <v>580</v>
      </c>
    </row>
    <row r="26" spans="1:8" ht="19.5" customHeight="1" x14ac:dyDescent="0.15">
      <c r="A26" s="6" t="s">
        <v>6</v>
      </c>
    </row>
    <row r="27" spans="1:8" ht="19.5" customHeight="1" x14ac:dyDescent="0.15">
      <c r="A27" s="6" t="s">
        <v>16</v>
      </c>
    </row>
    <row r="28" spans="1:8" ht="19.5" customHeight="1" x14ac:dyDescent="0.15">
      <c r="A28" s="6" t="s">
        <v>19</v>
      </c>
    </row>
  </sheetData>
  <mergeCells count="14">
    <mergeCell ref="A4:D4"/>
    <mergeCell ref="A5:C7"/>
    <mergeCell ref="B8:C10"/>
    <mergeCell ref="B11:C13"/>
    <mergeCell ref="B14:B16"/>
    <mergeCell ref="C14:C16"/>
    <mergeCell ref="A20:C22"/>
    <mergeCell ref="A23:C25"/>
    <mergeCell ref="A8:A10"/>
    <mergeCell ref="A11:A13"/>
    <mergeCell ref="A14:A16"/>
    <mergeCell ref="A17:A19"/>
    <mergeCell ref="B17:B19"/>
    <mergeCell ref="C17:C19"/>
  </mergeCells>
  <phoneticPr fontId="7"/>
  <pageMargins left="0.98425196850393704" right="0.98425196850393704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70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2026-02-20T00:15:04Z</dcterms:modified>
</cp:coreProperties>
</file>