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７．運輸\"/>
    </mc:Choice>
  </mc:AlternateContent>
  <xr:revisionPtr revIDLastSave="0" documentId="13_ncr:1_{1E611E01-C108-4F02-A9EF-E7CBE816D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8" sheetId="214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214" l="1"/>
  <c r="C33" i="214"/>
  <c r="F32" i="214"/>
  <c r="C32" i="214"/>
  <c r="F31" i="214"/>
  <c r="C31" i="214"/>
  <c r="F30" i="214"/>
  <c r="C30" i="214"/>
  <c r="F29" i="214"/>
  <c r="C29" i="214"/>
  <c r="F28" i="214"/>
  <c r="C28" i="214"/>
  <c r="F27" i="214"/>
  <c r="C27" i="214"/>
  <c r="F26" i="214"/>
  <c r="C26" i="214"/>
  <c r="F25" i="214"/>
  <c r="C25" i="214"/>
  <c r="F24" i="214"/>
  <c r="C24" i="214"/>
  <c r="F23" i="214"/>
  <c r="C23" i="214"/>
  <c r="F22" i="214"/>
  <c r="C22" i="214"/>
</calcChain>
</file>

<file path=xl/sharedStrings.xml><?xml version="1.0" encoding="utf-8"?>
<sst xmlns="http://schemas.openxmlformats.org/spreadsheetml/2006/main" count="41" uniqueCount="38">
  <si>
    <t>総数</t>
    <rPh sb="0" eb="2">
      <t>ソウスウ</t>
    </rPh>
    <phoneticPr fontId="7"/>
  </si>
  <si>
    <t>平成24年度</t>
    <rPh sb="0" eb="2">
      <t>ヘイセイ</t>
    </rPh>
    <rPh sb="4" eb="6">
      <t>ネンド</t>
    </rPh>
    <phoneticPr fontId="7"/>
  </si>
  <si>
    <t>平成26年度</t>
    <rPh sb="0" eb="2">
      <t>ヘイセイ</t>
    </rPh>
    <rPh sb="4" eb="6">
      <t>ネンド</t>
    </rPh>
    <phoneticPr fontId="7"/>
  </si>
  <si>
    <t>平成22年度</t>
    <rPh sb="0" eb="2">
      <t>ヘイセイ</t>
    </rPh>
    <rPh sb="4" eb="6">
      <t>ネンド</t>
    </rPh>
    <phoneticPr fontId="7"/>
  </si>
  <si>
    <t>平成23年度</t>
    <rPh sb="0" eb="2">
      <t>ヘイセイ</t>
    </rPh>
    <rPh sb="4" eb="6">
      <t>ネンド</t>
    </rPh>
    <phoneticPr fontId="7"/>
  </si>
  <si>
    <t>平成25年度</t>
    <rPh sb="0" eb="2">
      <t>ヘイセイ</t>
    </rPh>
    <rPh sb="4" eb="6">
      <t>ネンド</t>
    </rPh>
    <phoneticPr fontId="7"/>
  </si>
  <si>
    <t>平成21年度</t>
    <rPh sb="0" eb="2">
      <t>ヘイセイ</t>
    </rPh>
    <rPh sb="4" eb="6">
      <t>ネンド</t>
    </rPh>
    <phoneticPr fontId="7"/>
  </si>
  <si>
    <t>単位：台</t>
    <rPh sb="0" eb="2">
      <t>タンイ</t>
    </rPh>
    <rPh sb="3" eb="4">
      <t>ダイ</t>
    </rPh>
    <phoneticPr fontId="7"/>
  </si>
  <si>
    <t>入台数</t>
    <rPh sb="0" eb="1">
      <t>イ</t>
    </rPh>
    <rPh sb="1" eb="2">
      <t>ダイ</t>
    </rPh>
    <rPh sb="2" eb="3">
      <t>スウ</t>
    </rPh>
    <phoneticPr fontId="7"/>
  </si>
  <si>
    <t>出台数</t>
    <rPh sb="0" eb="1">
      <t>デ</t>
    </rPh>
    <rPh sb="1" eb="2">
      <t>ダイ</t>
    </rPh>
    <rPh sb="2" eb="3">
      <t>スウ</t>
    </rPh>
    <phoneticPr fontId="7"/>
  </si>
  <si>
    <t>平成27年度</t>
    <rPh sb="0" eb="2">
      <t>ヘイセイ</t>
    </rPh>
    <rPh sb="4" eb="6">
      <t>ネンド</t>
    </rPh>
    <phoneticPr fontId="7"/>
  </si>
  <si>
    <t>７．運輸</t>
    <rPh sb="2" eb="4">
      <t>ウンユ</t>
    </rPh>
    <phoneticPr fontId="10"/>
  </si>
  <si>
    <t>７－４　近畿自動車道伊勢線インターチェンジ出入交通量</t>
    <rPh sb="4" eb="6">
      <t>キンキ</t>
    </rPh>
    <rPh sb="6" eb="9">
      <t>ジドウシャ</t>
    </rPh>
    <rPh sb="9" eb="10">
      <t>ドウ</t>
    </rPh>
    <rPh sb="10" eb="12">
      <t>イセ</t>
    </rPh>
    <rPh sb="12" eb="13">
      <t>セン</t>
    </rPh>
    <rPh sb="21" eb="22">
      <t>デ</t>
    </rPh>
    <rPh sb="22" eb="23">
      <t>イ</t>
    </rPh>
    <rPh sb="23" eb="26">
      <t>コウツウリョウ</t>
    </rPh>
    <phoneticPr fontId="7"/>
  </si>
  <si>
    <t>一志嬉野インターチェンジ</t>
    <phoneticPr fontId="7"/>
  </si>
  <si>
    <t>平成28年度</t>
    <rPh sb="0" eb="2">
      <t>ヘイセイ</t>
    </rPh>
    <rPh sb="4" eb="6">
      <t>ネンド</t>
    </rPh>
    <phoneticPr fontId="7"/>
  </si>
  <si>
    <t>平成29年度</t>
    <rPh sb="0" eb="2">
      <t>ヘイセイ</t>
    </rPh>
    <rPh sb="4" eb="6">
      <t>ネンド</t>
    </rPh>
    <phoneticPr fontId="7"/>
  </si>
  <si>
    <t>平成30年度</t>
    <rPh sb="0" eb="2">
      <t>ヘイセイ</t>
    </rPh>
    <rPh sb="4" eb="6">
      <t>ネンド</t>
    </rPh>
    <phoneticPr fontId="7"/>
  </si>
  <si>
    <t>資料：中日本高速道路株式会社　名古屋支社</t>
    <rPh sb="0" eb="2">
      <t>シリョウ</t>
    </rPh>
    <rPh sb="3" eb="6">
      <t>ナカニホン</t>
    </rPh>
    <rPh sb="6" eb="8">
      <t>コウソク</t>
    </rPh>
    <rPh sb="8" eb="10">
      <t>ドウロ</t>
    </rPh>
    <rPh sb="10" eb="12">
      <t>カブシキ</t>
    </rPh>
    <rPh sb="12" eb="14">
      <t>カイシャ</t>
    </rPh>
    <rPh sb="15" eb="18">
      <t>ナゴヤ</t>
    </rPh>
    <rPh sb="18" eb="20">
      <t>シシャ</t>
    </rPh>
    <phoneticPr fontId="7"/>
  </si>
  <si>
    <t>令和元年度</t>
    <rPh sb="0" eb="2">
      <t>レイワ</t>
    </rPh>
    <rPh sb="2" eb="3">
      <t>モト</t>
    </rPh>
    <rPh sb="3" eb="5">
      <t>ネンド</t>
    </rPh>
    <phoneticPr fontId="7"/>
  </si>
  <si>
    <t>令和6年 4月</t>
    <rPh sb="0" eb="2">
      <t>レイワ</t>
    </rPh>
    <rPh sb="3" eb="4">
      <t>ネン</t>
    </rPh>
    <rPh sb="4" eb="5">
      <t>ヘイネン</t>
    </rPh>
    <rPh sb="6" eb="7">
      <t>ガツ</t>
    </rPh>
    <phoneticPr fontId="7"/>
  </si>
  <si>
    <t>令和6年 5月</t>
    <rPh sb="0" eb="2">
      <t>レイワ</t>
    </rPh>
    <rPh sb="3" eb="4">
      <t>ネン</t>
    </rPh>
    <rPh sb="4" eb="5">
      <t>ヘイネン</t>
    </rPh>
    <rPh sb="6" eb="7">
      <t>ガツ</t>
    </rPh>
    <phoneticPr fontId="7"/>
  </si>
  <si>
    <t>令和6年 6月</t>
    <rPh sb="0" eb="2">
      <t>レイワ</t>
    </rPh>
    <rPh sb="3" eb="4">
      <t>ネン</t>
    </rPh>
    <rPh sb="4" eb="5">
      <t>ヘイネン</t>
    </rPh>
    <rPh sb="6" eb="7">
      <t>ガツ</t>
    </rPh>
    <phoneticPr fontId="7"/>
  </si>
  <si>
    <t>令和6年 7月</t>
    <rPh sb="0" eb="2">
      <t>レイワ</t>
    </rPh>
    <rPh sb="3" eb="4">
      <t>ネン</t>
    </rPh>
    <rPh sb="4" eb="5">
      <t>ヘイネン</t>
    </rPh>
    <rPh sb="6" eb="7">
      <t>ガツ</t>
    </rPh>
    <phoneticPr fontId="7"/>
  </si>
  <si>
    <t>令和6年 8月</t>
    <rPh sb="0" eb="2">
      <t>レイワ</t>
    </rPh>
    <rPh sb="3" eb="4">
      <t>ネン</t>
    </rPh>
    <rPh sb="4" eb="5">
      <t>ヘイネン</t>
    </rPh>
    <rPh sb="6" eb="7">
      <t>ガツ</t>
    </rPh>
    <phoneticPr fontId="7"/>
  </si>
  <si>
    <t>令和6年 9月</t>
    <rPh sb="0" eb="2">
      <t>レイワ</t>
    </rPh>
    <rPh sb="3" eb="4">
      <t>ネン</t>
    </rPh>
    <rPh sb="4" eb="5">
      <t>ヘイネン</t>
    </rPh>
    <rPh sb="6" eb="7">
      <t>ガツ</t>
    </rPh>
    <phoneticPr fontId="7"/>
  </si>
  <si>
    <t>令和7年 1月</t>
    <rPh sb="0" eb="2">
      <t>レイワ</t>
    </rPh>
    <rPh sb="3" eb="4">
      <t>ネン</t>
    </rPh>
    <rPh sb="4" eb="5">
      <t>ヘイネン</t>
    </rPh>
    <rPh sb="6" eb="7">
      <t>ガツ</t>
    </rPh>
    <phoneticPr fontId="7"/>
  </si>
  <si>
    <t>令和7年 2月</t>
    <rPh sb="0" eb="2">
      <t>レイワ</t>
    </rPh>
    <rPh sb="3" eb="4">
      <t>ネン</t>
    </rPh>
    <rPh sb="4" eb="5">
      <t>ヘイネン</t>
    </rPh>
    <rPh sb="6" eb="7">
      <t>ガツ</t>
    </rPh>
    <phoneticPr fontId="7"/>
  </si>
  <si>
    <t>令和7年 3月</t>
    <rPh sb="0" eb="2">
      <t>レイワ</t>
    </rPh>
    <rPh sb="3" eb="4">
      <t>ネン</t>
    </rPh>
    <rPh sb="4" eb="5">
      <t>ヘイネン</t>
    </rPh>
    <rPh sb="6" eb="7">
      <t>ガツ</t>
    </rPh>
    <phoneticPr fontId="7"/>
  </si>
  <si>
    <t>松阪インターチェンジ</t>
    <phoneticPr fontId="7"/>
  </si>
  <si>
    <t>令和6年10月</t>
    <rPh sb="0" eb="2">
      <t>レイワ</t>
    </rPh>
    <rPh sb="3" eb="4">
      <t>ネン</t>
    </rPh>
    <rPh sb="6" eb="7">
      <t>ガツ</t>
    </rPh>
    <phoneticPr fontId="7"/>
  </si>
  <si>
    <t>令和6年11月</t>
    <rPh sb="0" eb="2">
      <t>レイワ</t>
    </rPh>
    <rPh sb="3" eb="4">
      <t>ネン</t>
    </rPh>
    <rPh sb="6" eb="7">
      <t>ガツ</t>
    </rPh>
    <phoneticPr fontId="7"/>
  </si>
  <si>
    <t>令和6年12月</t>
    <rPh sb="0" eb="2">
      <t>レイワ</t>
    </rPh>
    <rPh sb="3" eb="4">
      <t>ネン</t>
    </rPh>
    <rPh sb="6" eb="7">
      <t>ガツ</t>
    </rPh>
    <phoneticPr fontId="7"/>
  </si>
  <si>
    <t>令和 2年度</t>
    <rPh sb="0" eb="2">
      <t>レイワ</t>
    </rPh>
    <rPh sb="4" eb="6">
      <t>ネンド</t>
    </rPh>
    <rPh sb="5" eb="6">
      <t>ガンネン</t>
    </rPh>
    <phoneticPr fontId="7"/>
  </si>
  <si>
    <t>令和 3年度</t>
    <rPh sb="0" eb="2">
      <t>レイワ</t>
    </rPh>
    <rPh sb="4" eb="6">
      <t>ネンド</t>
    </rPh>
    <rPh sb="5" eb="6">
      <t>ガンネン</t>
    </rPh>
    <phoneticPr fontId="7"/>
  </si>
  <si>
    <t>令和 4年度</t>
    <rPh sb="0" eb="2">
      <t>レイワ</t>
    </rPh>
    <rPh sb="4" eb="5">
      <t>ネン</t>
    </rPh>
    <rPh sb="5" eb="6">
      <t>ド</t>
    </rPh>
    <phoneticPr fontId="7"/>
  </si>
  <si>
    <t>令和 5年度</t>
    <rPh sb="0" eb="2">
      <t>レイワ</t>
    </rPh>
    <rPh sb="4" eb="5">
      <t>ネン</t>
    </rPh>
    <rPh sb="5" eb="6">
      <t>ド</t>
    </rPh>
    <phoneticPr fontId="7"/>
  </si>
  <si>
    <t>令和 6年度</t>
    <rPh sb="0" eb="2">
      <t>レイワ</t>
    </rPh>
    <rPh sb="4" eb="5">
      <t>ネン</t>
    </rPh>
    <rPh sb="5" eb="6">
      <t>ド</t>
    </rPh>
    <phoneticPr fontId="7"/>
  </si>
  <si>
    <t>注）本交通量には無料車を含まない。</t>
    <rPh sb="0" eb="1">
      <t>チュウ</t>
    </rPh>
    <rPh sb="2" eb="3">
      <t>ホン</t>
    </rPh>
    <rPh sb="3" eb="5">
      <t>コウツウ</t>
    </rPh>
    <rPh sb="5" eb="6">
      <t>リョウ</t>
    </rPh>
    <rPh sb="8" eb="10">
      <t>ムリョウ</t>
    </rPh>
    <rPh sb="10" eb="11">
      <t>クルマ</t>
    </rPh>
    <rPh sb="12" eb="13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</si>
</sst>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&quot;△&quot;#,##0_ ;&quot;－&quot;_ ;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38" fontId="6" fillId="0" borderId="0" applyFont="0" applyFill="0" applyBorder="0" applyAlignment="0" applyProtection="0"/>
    <xf numFmtId="0" fontId="9" fillId="0" borderId="0"/>
    <xf numFmtId="0" fontId="6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8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76" fontId="15" fillId="0" borderId="9" xfId="1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176" fontId="15" fillId="0" borderId="7" xfId="1" applyNumberFormat="1" applyFont="1" applyFill="1" applyBorder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5" fillId="0" borderId="0" xfId="3" applyFont="1" applyFill="1" applyAlignment="1">
      <alignment horizontal="right" vertical="center"/>
    </xf>
    <xf numFmtId="176" fontId="15" fillId="0" borderId="8" xfId="1" applyNumberFormat="1" applyFont="1" applyFill="1" applyBorder="1" applyAlignment="1">
      <alignment horizontal="right" vertical="center"/>
    </xf>
    <xf numFmtId="176" fontId="15" fillId="0" borderId="0" xfId="1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vertical="center"/>
    </xf>
    <xf numFmtId="176" fontId="15" fillId="0" borderId="11" xfId="1" applyNumberFormat="1" applyFont="1" applyFill="1" applyBorder="1" applyAlignment="1">
      <alignment horizontal="right" vertical="center"/>
    </xf>
    <xf numFmtId="176" fontId="15" fillId="0" borderId="18" xfId="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5" fillId="0" borderId="0" xfId="3" applyFont="1" applyFill="1" applyBorder="1" applyAlignment="1">
      <alignment horizontal="right" vertical="center"/>
    </xf>
    <xf numFmtId="0" fontId="14" fillId="0" borderId="0" xfId="3" applyFont="1" applyFill="1" applyAlignment="1">
      <alignment horizontal="right" vertical="center"/>
    </xf>
    <xf numFmtId="0" fontId="15" fillId="0" borderId="0" xfId="3" applyFont="1" applyFill="1" applyBorder="1" applyAlignment="1">
      <alignment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176" fontId="15" fillId="0" borderId="6" xfId="1" applyNumberFormat="1" applyFont="1" applyFill="1" applyBorder="1" applyAlignment="1">
      <alignment horizontal="right" vertical="center"/>
    </xf>
    <xf numFmtId="176" fontId="15" fillId="0" borderId="12" xfId="1" applyNumberFormat="1" applyFont="1" applyFill="1" applyBorder="1" applyAlignment="1">
      <alignment horizontal="right" vertical="center"/>
    </xf>
    <xf numFmtId="0" fontId="15" fillId="0" borderId="1" xfId="3" applyFont="1" applyFill="1" applyBorder="1" applyAlignment="1">
      <alignment horizontal="right" vertical="center"/>
    </xf>
    <xf numFmtId="0" fontId="15" fillId="0" borderId="13" xfId="3" applyFont="1" applyFill="1" applyBorder="1" applyAlignment="1">
      <alignment horizontal="right" vertical="center"/>
    </xf>
    <xf numFmtId="0" fontId="15" fillId="0" borderId="19" xfId="3" applyFont="1" applyFill="1" applyBorder="1" applyAlignment="1">
      <alignment horizontal="right" vertical="center"/>
    </xf>
    <xf numFmtId="176" fontId="15" fillId="0" borderId="4" xfId="1" applyNumberFormat="1" applyFont="1" applyFill="1" applyBorder="1" applyAlignment="1">
      <alignment horizontal="right" vertical="center"/>
    </xf>
    <xf numFmtId="176" fontId="15" fillId="0" borderId="20" xfId="1" applyNumberFormat="1" applyFont="1" applyFill="1" applyBorder="1" applyAlignment="1">
      <alignment horizontal="right" vertical="center"/>
    </xf>
    <xf numFmtId="176" fontId="15" fillId="0" borderId="10" xfId="1" applyNumberFormat="1" applyFont="1" applyFill="1" applyBorder="1" applyAlignment="1">
      <alignment horizontal="right" vertical="center"/>
    </xf>
    <xf numFmtId="176" fontId="15" fillId="0" borderId="2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1"/>
    </xf>
    <xf numFmtId="0" fontId="15" fillId="0" borderId="18" xfId="0" applyFont="1" applyFill="1" applyBorder="1" applyAlignment="1">
      <alignment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indent="1"/>
    </xf>
    <xf numFmtId="0" fontId="15" fillId="0" borderId="11" xfId="0" applyFont="1" applyFill="1" applyBorder="1" applyAlignment="1">
      <alignment horizontal="left" vertical="center" indent="1"/>
    </xf>
    <xf numFmtId="0" fontId="15" fillId="0" borderId="2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1"/>
    </xf>
  </cellXfs>
  <cellStyles count="25">
    <cellStyle name="桁区切り 2" xfId="1" xr:uid="{00000000-0005-0000-0000-000003000000}"/>
    <cellStyle name="桁区切り 2 2" xfId="6" xr:uid="{00000000-0005-0000-0000-000004000000}"/>
    <cellStyle name="桁区切り 3" xfId="15" xr:uid="{00000000-0005-0000-0000-000005000000}"/>
    <cellStyle name="通貨 2" xfId="4" xr:uid="{00000000-0005-0000-0000-000007000000}"/>
    <cellStyle name="通貨 2 2" xfId="17" xr:uid="{00000000-0005-0000-0000-000008000000}"/>
    <cellStyle name="通貨 3" xfId="18" xr:uid="{00000000-0005-0000-0000-000009000000}"/>
    <cellStyle name="通貨 4" xfId="22" xr:uid="{00000000-0005-0000-0000-00000A000000}"/>
    <cellStyle name="標準" xfId="0" builtinId="0"/>
    <cellStyle name="標準 10" xfId="21" xr:uid="{00000000-0005-0000-0000-00000C000000}"/>
    <cellStyle name="標準 11" xfId="23" xr:uid="{00000000-0005-0000-0000-00000D000000}"/>
    <cellStyle name="標準 12" xfId="24" xr:uid="{00000000-0005-0000-0000-00000E000000}"/>
    <cellStyle name="標準 2" xfId="2" xr:uid="{00000000-0005-0000-0000-00000F000000}"/>
    <cellStyle name="標準 2 2" xfId="5" xr:uid="{00000000-0005-0000-0000-000010000000}"/>
    <cellStyle name="標準 2 2 2" xfId="11" xr:uid="{00000000-0005-0000-0000-000011000000}"/>
    <cellStyle name="標準 2 2 2 2" xfId="12" xr:uid="{00000000-0005-0000-0000-000012000000}"/>
    <cellStyle name="標準 2 2_4-1" xfId="13" xr:uid="{00000000-0005-0000-0000-000013000000}"/>
    <cellStyle name="標準 2_11-12" xfId="10" xr:uid="{00000000-0005-0000-0000-000014000000}"/>
    <cellStyle name="標準 3" xfId="7" xr:uid="{00000000-0005-0000-0000-00001B000000}"/>
    <cellStyle name="標準 4" xfId="8" xr:uid="{00000000-0005-0000-0000-00001C000000}"/>
    <cellStyle name="標準 5" xfId="9" xr:uid="{00000000-0005-0000-0000-00001D000000}"/>
    <cellStyle name="標準 6" xfId="16" xr:uid="{00000000-0005-0000-0000-00001E000000}"/>
    <cellStyle name="標準 7" xfId="19" xr:uid="{00000000-0005-0000-0000-00001F000000}"/>
    <cellStyle name="標準 8" xfId="14" xr:uid="{00000000-0005-0000-0000-000020000000}"/>
    <cellStyle name="標準 9" xfId="20" xr:uid="{00000000-0005-0000-0000-000021000000}"/>
    <cellStyle name="標準_Sheet1" xfId="3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>
    <tabColor rgb="FFFF0000"/>
  </sheetPr>
  <dimension ref="A1:H35"/>
  <sheetViews>
    <sheetView showGridLines="0" tabSelected="1" zoomScaleNormal="100" workbookViewId="0">
      <selection activeCell="A4" sqref="A4"/>
    </sheetView>
  </sheetViews>
  <sheetFormatPr defaultRowHeight="20.100000000000001" customHeight="1" x14ac:dyDescent="0.15"/>
  <cols>
    <col min="1" max="1" width="2.625" style="2" customWidth="1"/>
    <col min="2" max="2" width="12.625" style="2" customWidth="1"/>
    <col min="3" max="5" width="10.625" style="3" customWidth="1"/>
    <col min="6" max="8" width="10.625" style="2" customWidth="1"/>
    <col min="9" max="257" width="9" style="2"/>
    <col min="258" max="258" width="16.25" style="2" customWidth="1"/>
    <col min="259" max="264" width="11.625" style="2" customWidth="1"/>
    <col min="265" max="513" width="9" style="2"/>
    <col min="514" max="514" width="16.25" style="2" customWidth="1"/>
    <col min="515" max="520" width="11.625" style="2" customWidth="1"/>
    <col min="521" max="769" width="9" style="2"/>
    <col min="770" max="770" width="16.25" style="2" customWidth="1"/>
    <col min="771" max="776" width="11.625" style="2" customWidth="1"/>
    <col min="777" max="1025" width="9" style="2"/>
    <col min="1026" max="1026" width="16.25" style="2" customWidth="1"/>
    <col min="1027" max="1032" width="11.625" style="2" customWidth="1"/>
    <col min="1033" max="1281" width="9" style="2"/>
    <col min="1282" max="1282" width="16.25" style="2" customWidth="1"/>
    <col min="1283" max="1288" width="11.625" style="2" customWidth="1"/>
    <col min="1289" max="1537" width="9" style="2"/>
    <col min="1538" max="1538" width="16.25" style="2" customWidth="1"/>
    <col min="1539" max="1544" width="11.625" style="2" customWidth="1"/>
    <col min="1545" max="1793" width="9" style="2"/>
    <col min="1794" max="1794" width="16.25" style="2" customWidth="1"/>
    <col min="1795" max="1800" width="11.625" style="2" customWidth="1"/>
    <col min="1801" max="2049" width="9" style="2"/>
    <col min="2050" max="2050" width="16.25" style="2" customWidth="1"/>
    <col min="2051" max="2056" width="11.625" style="2" customWidth="1"/>
    <col min="2057" max="2305" width="9" style="2"/>
    <col min="2306" max="2306" width="16.25" style="2" customWidth="1"/>
    <col min="2307" max="2312" width="11.625" style="2" customWidth="1"/>
    <col min="2313" max="2561" width="9" style="2"/>
    <col min="2562" max="2562" width="16.25" style="2" customWidth="1"/>
    <col min="2563" max="2568" width="11.625" style="2" customWidth="1"/>
    <col min="2569" max="2817" width="9" style="2"/>
    <col min="2818" max="2818" width="16.25" style="2" customWidth="1"/>
    <col min="2819" max="2824" width="11.625" style="2" customWidth="1"/>
    <col min="2825" max="3073" width="9" style="2"/>
    <col min="3074" max="3074" width="16.25" style="2" customWidth="1"/>
    <col min="3075" max="3080" width="11.625" style="2" customWidth="1"/>
    <col min="3081" max="3329" width="9" style="2"/>
    <col min="3330" max="3330" width="16.25" style="2" customWidth="1"/>
    <col min="3331" max="3336" width="11.625" style="2" customWidth="1"/>
    <col min="3337" max="3585" width="9" style="2"/>
    <col min="3586" max="3586" width="16.25" style="2" customWidth="1"/>
    <col min="3587" max="3592" width="11.625" style="2" customWidth="1"/>
    <col min="3593" max="3841" width="9" style="2"/>
    <col min="3842" max="3842" width="16.25" style="2" customWidth="1"/>
    <col min="3843" max="3848" width="11.625" style="2" customWidth="1"/>
    <col min="3849" max="4097" width="9" style="2"/>
    <col min="4098" max="4098" width="16.25" style="2" customWidth="1"/>
    <col min="4099" max="4104" width="11.625" style="2" customWidth="1"/>
    <col min="4105" max="4353" width="9" style="2"/>
    <col min="4354" max="4354" width="16.25" style="2" customWidth="1"/>
    <col min="4355" max="4360" width="11.625" style="2" customWidth="1"/>
    <col min="4361" max="4609" width="9" style="2"/>
    <col min="4610" max="4610" width="16.25" style="2" customWidth="1"/>
    <col min="4611" max="4616" width="11.625" style="2" customWidth="1"/>
    <col min="4617" max="4865" width="9" style="2"/>
    <col min="4866" max="4866" width="16.25" style="2" customWidth="1"/>
    <col min="4867" max="4872" width="11.625" style="2" customWidth="1"/>
    <col min="4873" max="5121" width="9" style="2"/>
    <col min="5122" max="5122" width="16.25" style="2" customWidth="1"/>
    <col min="5123" max="5128" width="11.625" style="2" customWidth="1"/>
    <col min="5129" max="5377" width="9" style="2"/>
    <col min="5378" max="5378" width="16.25" style="2" customWidth="1"/>
    <col min="5379" max="5384" width="11.625" style="2" customWidth="1"/>
    <col min="5385" max="5633" width="9" style="2"/>
    <col min="5634" max="5634" width="16.25" style="2" customWidth="1"/>
    <col min="5635" max="5640" width="11.625" style="2" customWidth="1"/>
    <col min="5641" max="5889" width="9" style="2"/>
    <col min="5890" max="5890" width="16.25" style="2" customWidth="1"/>
    <col min="5891" max="5896" width="11.625" style="2" customWidth="1"/>
    <col min="5897" max="6145" width="9" style="2"/>
    <col min="6146" max="6146" width="16.25" style="2" customWidth="1"/>
    <col min="6147" max="6152" width="11.625" style="2" customWidth="1"/>
    <col min="6153" max="6401" width="9" style="2"/>
    <col min="6402" max="6402" width="16.25" style="2" customWidth="1"/>
    <col min="6403" max="6408" width="11.625" style="2" customWidth="1"/>
    <col min="6409" max="6657" width="9" style="2"/>
    <col min="6658" max="6658" width="16.25" style="2" customWidth="1"/>
    <col min="6659" max="6664" width="11.625" style="2" customWidth="1"/>
    <col min="6665" max="6913" width="9" style="2"/>
    <col min="6914" max="6914" width="16.25" style="2" customWidth="1"/>
    <col min="6915" max="6920" width="11.625" style="2" customWidth="1"/>
    <col min="6921" max="7169" width="9" style="2"/>
    <col min="7170" max="7170" width="16.25" style="2" customWidth="1"/>
    <col min="7171" max="7176" width="11.625" style="2" customWidth="1"/>
    <col min="7177" max="7425" width="9" style="2"/>
    <col min="7426" max="7426" width="16.25" style="2" customWidth="1"/>
    <col min="7427" max="7432" width="11.625" style="2" customWidth="1"/>
    <col min="7433" max="7681" width="9" style="2"/>
    <col min="7682" max="7682" width="16.25" style="2" customWidth="1"/>
    <col min="7683" max="7688" width="11.625" style="2" customWidth="1"/>
    <col min="7689" max="7937" width="9" style="2"/>
    <col min="7938" max="7938" width="16.25" style="2" customWidth="1"/>
    <col min="7939" max="7944" width="11.625" style="2" customWidth="1"/>
    <col min="7945" max="8193" width="9" style="2"/>
    <col min="8194" max="8194" width="16.25" style="2" customWidth="1"/>
    <col min="8195" max="8200" width="11.625" style="2" customWidth="1"/>
    <col min="8201" max="8449" width="9" style="2"/>
    <col min="8450" max="8450" width="16.25" style="2" customWidth="1"/>
    <col min="8451" max="8456" width="11.625" style="2" customWidth="1"/>
    <col min="8457" max="8705" width="9" style="2"/>
    <col min="8706" max="8706" width="16.25" style="2" customWidth="1"/>
    <col min="8707" max="8712" width="11.625" style="2" customWidth="1"/>
    <col min="8713" max="8961" width="9" style="2"/>
    <col min="8962" max="8962" width="16.25" style="2" customWidth="1"/>
    <col min="8963" max="8968" width="11.625" style="2" customWidth="1"/>
    <col min="8969" max="9217" width="9" style="2"/>
    <col min="9218" max="9218" width="16.25" style="2" customWidth="1"/>
    <col min="9219" max="9224" width="11.625" style="2" customWidth="1"/>
    <col min="9225" max="9473" width="9" style="2"/>
    <col min="9474" max="9474" width="16.25" style="2" customWidth="1"/>
    <col min="9475" max="9480" width="11.625" style="2" customWidth="1"/>
    <col min="9481" max="9729" width="9" style="2"/>
    <col min="9730" max="9730" width="16.25" style="2" customWidth="1"/>
    <col min="9731" max="9736" width="11.625" style="2" customWidth="1"/>
    <col min="9737" max="9985" width="9" style="2"/>
    <col min="9986" max="9986" width="16.25" style="2" customWidth="1"/>
    <col min="9987" max="9992" width="11.625" style="2" customWidth="1"/>
    <col min="9993" max="10241" width="9" style="2"/>
    <col min="10242" max="10242" width="16.25" style="2" customWidth="1"/>
    <col min="10243" max="10248" width="11.625" style="2" customWidth="1"/>
    <col min="10249" max="10497" width="9" style="2"/>
    <col min="10498" max="10498" width="16.25" style="2" customWidth="1"/>
    <col min="10499" max="10504" width="11.625" style="2" customWidth="1"/>
    <col min="10505" max="10753" width="9" style="2"/>
    <col min="10754" max="10754" width="16.25" style="2" customWidth="1"/>
    <col min="10755" max="10760" width="11.625" style="2" customWidth="1"/>
    <col min="10761" max="11009" width="9" style="2"/>
    <col min="11010" max="11010" width="16.25" style="2" customWidth="1"/>
    <col min="11011" max="11016" width="11.625" style="2" customWidth="1"/>
    <col min="11017" max="11265" width="9" style="2"/>
    <col min="11266" max="11266" width="16.25" style="2" customWidth="1"/>
    <col min="11267" max="11272" width="11.625" style="2" customWidth="1"/>
    <col min="11273" max="11521" width="9" style="2"/>
    <col min="11522" max="11522" width="16.25" style="2" customWidth="1"/>
    <col min="11523" max="11528" width="11.625" style="2" customWidth="1"/>
    <col min="11529" max="11777" width="9" style="2"/>
    <col min="11778" max="11778" width="16.25" style="2" customWidth="1"/>
    <col min="11779" max="11784" width="11.625" style="2" customWidth="1"/>
    <col min="11785" max="12033" width="9" style="2"/>
    <col min="12034" max="12034" width="16.25" style="2" customWidth="1"/>
    <col min="12035" max="12040" width="11.625" style="2" customWidth="1"/>
    <col min="12041" max="12289" width="9" style="2"/>
    <col min="12290" max="12290" width="16.25" style="2" customWidth="1"/>
    <col min="12291" max="12296" width="11.625" style="2" customWidth="1"/>
    <col min="12297" max="12545" width="9" style="2"/>
    <col min="12546" max="12546" width="16.25" style="2" customWidth="1"/>
    <col min="12547" max="12552" width="11.625" style="2" customWidth="1"/>
    <col min="12553" max="12801" width="9" style="2"/>
    <col min="12802" max="12802" width="16.25" style="2" customWidth="1"/>
    <col min="12803" max="12808" width="11.625" style="2" customWidth="1"/>
    <col min="12809" max="13057" width="9" style="2"/>
    <col min="13058" max="13058" width="16.25" style="2" customWidth="1"/>
    <col min="13059" max="13064" width="11.625" style="2" customWidth="1"/>
    <col min="13065" max="13313" width="9" style="2"/>
    <col min="13314" max="13314" width="16.25" style="2" customWidth="1"/>
    <col min="13315" max="13320" width="11.625" style="2" customWidth="1"/>
    <col min="13321" max="13569" width="9" style="2"/>
    <col min="13570" max="13570" width="16.25" style="2" customWidth="1"/>
    <col min="13571" max="13576" width="11.625" style="2" customWidth="1"/>
    <col min="13577" max="13825" width="9" style="2"/>
    <col min="13826" max="13826" width="16.25" style="2" customWidth="1"/>
    <col min="13827" max="13832" width="11.625" style="2" customWidth="1"/>
    <col min="13833" max="14081" width="9" style="2"/>
    <col min="14082" max="14082" width="16.25" style="2" customWidth="1"/>
    <col min="14083" max="14088" width="11.625" style="2" customWidth="1"/>
    <col min="14089" max="14337" width="9" style="2"/>
    <col min="14338" max="14338" width="16.25" style="2" customWidth="1"/>
    <col min="14339" max="14344" width="11.625" style="2" customWidth="1"/>
    <col min="14345" max="14593" width="9" style="2"/>
    <col min="14594" max="14594" width="16.25" style="2" customWidth="1"/>
    <col min="14595" max="14600" width="11.625" style="2" customWidth="1"/>
    <col min="14601" max="14849" width="9" style="2"/>
    <col min="14850" max="14850" width="16.25" style="2" customWidth="1"/>
    <col min="14851" max="14856" width="11.625" style="2" customWidth="1"/>
    <col min="14857" max="15105" width="9" style="2"/>
    <col min="15106" max="15106" width="16.25" style="2" customWidth="1"/>
    <col min="15107" max="15112" width="11.625" style="2" customWidth="1"/>
    <col min="15113" max="15361" width="9" style="2"/>
    <col min="15362" max="15362" width="16.25" style="2" customWidth="1"/>
    <col min="15363" max="15368" width="11.625" style="2" customWidth="1"/>
    <col min="15369" max="15617" width="9" style="2"/>
    <col min="15618" max="15618" width="16.25" style="2" customWidth="1"/>
    <col min="15619" max="15624" width="11.625" style="2" customWidth="1"/>
    <col min="15625" max="15873" width="9" style="2"/>
    <col min="15874" max="15874" width="16.25" style="2" customWidth="1"/>
    <col min="15875" max="15880" width="11.625" style="2" customWidth="1"/>
    <col min="15881" max="16129" width="9" style="2"/>
    <col min="16130" max="16130" width="16.25" style="2" customWidth="1"/>
    <col min="16131" max="16136" width="11.625" style="2" customWidth="1"/>
    <col min="16137" max="16384" width="9" style="2"/>
  </cols>
  <sheetData>
    <row r="1" spans="1:8" s="1" customFormat="1" ht="20.100000000000001" customHeight="1" x14ac:dyDescent="0.15">
      <c r="A1" s="10" t="s">
        <v>11</v>
      </c>
      <c r="B1" s="8"/>
      <c r="C1" s="20"/>
      <c r="D1" s="20"/>
      <c r="E1" s="20"/>
      <c r="H1" s="1">
        <v>58</v>
      </c>
    </row>
    <row r="2" spans="1:8" ht="20.100000000000001" customHeight="1" x14ac:dyDescent="0.15">
      <c r="B2" s="11"/>
      <c r="C2" s="12"/>
      <c r="D2" s="12"/>
      <c r="E2" s="12"/>
    </row>
    <row r="3" spans="1:8" ht="20.100000000000001" customHeight="1" thickBot="1" x14ac:dyDescent="0.2">
      <c r="A3" s="18" t="s">
        <v>12</v>
      </c>
      <c r="B3" s="21"/>
      <c r="C3" s="19"/>
      <c r="D3" s="19"/>
      <c r="E3" s="19"/>
      <c r="F3" s="4"/>
      <c r="G3" s="4"/>
      <c r="H3" s="19" t="s">
        <v>7</v>
      </c>
    </row>
    <row r="4" spans="1:8" ht="20.100000000000001" customHeight="1" x14ac:dyDescent="0.15">
      <c r="A4" s="15"/>
      <c r="B4" s="37"/>
      <c r="C4" s="39" t="s">
        <v>28</v>
      </c>
      <c r="D4" s="39"/>
      <c r="E4" s="39"/>
      <c r="F4" s="39" t="s">
        <v>13</v>
      </c>
      <c r="G4" s="39"/>
      <c r="H4" s="40"/>
    </row>
    <row r="5" spans="1:8" ht="20.100000000000001" customHeight="1" x14ac:dyDescent="0.15">
      <c r="A5" s="5"/>
      <c r="B5" s="38"/>
      <c r="C5" s="22" t="s">
        <v>0</v>
      </c>
      <c r="D5" s="22" t="s">
        <v>8</v>
      </c>
      <c r="E5" s="22" t="s">
        <v>9</v>
      </c>
      <c r="F5" s="22" t="s">
        <v>0</v>
      </c>
      <c r="G5" s="22" t="s">
        <v>8</v>
      </c>
      <c r="H5" s="23" t="s">
        <v>9</v>
      </c>
    </row>
    <row r="6" spans="1:8" ht="20.100000000000001" customHeight="1" x14ac:dyDescent="0.15">
      <c r="A6" s="41" t="s">
        <v>6</v>
      </c>
      <c r="B6" s="42"/>
      <c r="C6" s="13">
        <v>3862546</v>
      </c>
      <c r="D6" s="9">
        <v>1946744</v>
      </c>
      <c r="E6" s="24">
        <v>1915802</v>
      </c>
      <c r="F6" s="13">
        <v>1085237</v>
      </c>
      <c r="G6" s="9">
        <v>557940</v>
      </c>
      <c r="H6" s="9">
        <v>527297</v>
      </c>
    </row>
    <row r="7" spans="1:8" ht="20.100000000000001" customHeight="1" x14ac:dyDescent="0.15">
      <c r="A7" s="41" t="s">
        <v>3</v>
      </c>
      <c r="B7" s="42"/>
      <c r="C7" s="7">
        <v>6630452</v>
      </c>
      <c r="D7" s="14">
        <v>3315579</v>
      </c>
      <c r="E7" s="31">
        <v>3314873</v>
      </c>
      <c r="F7" s="7">
        <v>2516636</v>
      </c>
      <c r="G7" s="14">
        <v>1265924</v>
      </c>
      <c r="H7" s="14">
        <v>1250712</v>
      </c>
    </row>
    <row r="8" spans="1:8" ht="20.100000000000001" customHeight="1" x14ac:dyDescent="0.15">
      <c r="A8" s="41" t="s">
        <v>4</v>
      </c>
      <c r="B8" s="42"/>
      <c r="C8" s="7">
        <v>4812060</v>
      </c>
      <c r="D8" s="14">
        <v>2419965</v>
      </c>
      <c r="E8" s="31">
        <v>2392095</v>
      </c>
      <c r="F8" s="7">
        <v>1724212</v>
      </c>
      <c r="G8" s="14">
        <v>877738</v>
      </c>
      <c r="H8" s="14">
        <v>846474</v>
      </c>
    </row>
    <row r="9" spans="1:8" ht="20.100000000000001" customHeight="1" x14ac:dyDescent="0.15">
      <c r="A9" s="41" t="s">
        <v>1</v>
      </c>
      <c r="B9" s="42"/>
      <c r="C9" s="7">
        <v>3835125</v>
      </c>
      <c r="D9" s="14">
        <v>1924454</v>
      </c>
      <c r="E9" s="31">
        <v>1910671</v>
      </c>
      <c r="F9" s="7">
        <v>1220178</v>
      </c>
      <c r="G9" s="14">
        <v>623436</v>
      </c>
      <c r="H9" s="14">
        <v>596742</v>
      </c>
    </row>
    <row r="10" spans="1:8" ht="20.100000000000001" customHeight="1" x14ac:dyDescent="0.15">
      <c r="A10" s="41" t="s">
        <v>5</v>
      </c>
      <c r="B10" s="42"/>
      <c r="C10" s="7">
        <v>3864852</v>
      </c>
      <c r="D10" s="14">
        <v>1935391</v>
      </c>
      <c r="E10" s="31">
        <v>1929461</v>
      </c>
      <c r="F10" s="7">
        <v>1244109</v>
      </c>
      <c r="G10" s="14">
        <v>633115</v>
      </c>
      <c r="H10" s="14">
        <v>610994</v>
      </c>
    </row>
    <row r="11" spans="1:8" ht="20.100000000000001" customHeight="1" x14ac:dyDescent="0.15">
      <c r="A11" s="41" t="s">
        <v>2</v>
      </c>
      <c r="B11" s="42"/>
      <c r="C11" s="7">
        <v>3492474</v>
      </c>
      <c r="D11" s="14">
        <v>1746096</v>
      </c>
      <c r="E11" s="31">
        <v>1746378</v>
      </c>
      <c r="F11" s="7">
        <v>1100413</v>
      </c>
      <c r="G11" s="14">
        <v>557661</v>
      </c>
      <c r="H11" s="14">
        <v>542752</v>
      </c>
    </row>
    <row r="12" spans="1:8" ht="20.100000000000001" customHeight="1" x14ac:dyDescent="0.15">
      <c r="A12" s="41" t="s">
        <v>10</v>
      </c>
      <c r="B12" s="42"/>
      <c r="C12" s="7">
        <v>3263283</v>
      </c>
      <c r="D12" s="14">
        <v>1633079</v>
      </c>
      <c r="E12" s="31">
        <v>1630204</v>
      </c>
      <c r="F12" s="7">
        <v>1030649</v>
      </c>
      <c r="G12" s="14">
        <v>521077</v>
      </c>
      <c r="H12" s="14">
        <v>509572</v>
      </c>
    </row>
    <row r="13" spans="1:8" ht="20.100000000000001" customHeight="1" x14ac:dyDescent="0.15">
      <c r="A13" s="41" t="s">
        <v>14</v>
      </c>
      <c r="B13" s="42"/>
      <c r="C13" s="7">
        <v>3226231</v>
      </c>
      <c r="D13" s="14">
        <v>1613613</v>
      </c>
      <c r="E13" s="31">
        <v>1612618</v>
      </c>
      <c r="F13" s="7">
        <v>1019022</v>
      </c>
      <c r="G13" s="14">
        <v>514173</v>
      </c>
      <c r="H13" s="14">
        <v>504849</v>
      </c>
    </row>
    <row r="14" spans="1:8" ht="20.100000000000001" customHeight="1" x14ac:dyDescent="0.15">
      <c r="A14" s="45" t="s">
        <v>15</v>
      </c>
      <c r="B14" s="42"/>
      <c r="C14" s="7">
        <v>3179154</v>
      </c>
      <c r="D14" s="14">
        <v>1588223</v>
      </c>
      <c r="E14" s="31">
        <v>1590931</v>
      </c>
      <c r="F14" s="7">
        <v>1047543</v>
      </c>
      <c r="G14" s="14">
        <v>527963</v>
      </c>
      <c r="H14" s="14">
        <v>519580</v>
      </c>
    </row>
    <row r="15" spans="1:8" ht="20.100000000000001" customHeight="1" x14ac:dyDescent="0.15">
      <c r="A15" s="45" t="s">
        <v>16</v>
      </c>
      <c r="B15" s="42"/>
      <c r="C15" s="7">
        <v>3155405</v>
      </c>
      <c r="D15" s="14">
        <v>1578359</v>
      </c>
      <c r="E15" s="31">
        <v>1577046</v>
      </c>
      <c r="F15" s="7">
        <v>1059401</v>
      </c>
      <c r="G15" s="14">
        <v>538821</v>
      </c>
      <c r="H15" s="14">
        <v>520580</v>
      </c>
    </row>
    <row r="16" spans="1:8" ht="20.100000000000001" customHeight="1" x14ac:dyDescent="0.15">
      <c r="A16" s="45" t="s">
        <v>18</v>
      </c>
      <c r="B16" s="42"/>
      <c r="C16" s="7">
        <v>3149766</v>
      </c>
      <c r="D16" s="14">
        <v>1576245</v>
      </c>
      <c r="E16" s="31">
        <v>1573521</v>
      </c>
      <c r="F16" s="7">
        <v>1057135</v>
      </c>
      <c r="G16" s="14">
        <v>532064</v>
      </c>
      <c r="H16" s="14">
        <v>525071</v>
      </c>
    </row>
    <row r="17" spans="1:8" ht="20.100000000000001" customHeight="1" x14ac:dyDescent="0.15">
      <c r="A17" s="45" t="s">
        <v>32</v>
      </c>
      <c r="B17" s="42"/>
      <c r="C17" s="7">
        <v>2562097</v>
      </c>
      <c r="D17" s="14">
        <v>1276755</v>
      </c>
      <c r="E17" s="31">
        <v>1285342</v>
      </c>
      <c r="F17" s="7">
        <v>931699</v>
      </c>
      <c r="G17" s="14">
        <v>469330</v>
      </c>
      <c r="H17" s="14">
        <v>462369</v>
      </c>
    </row>
    <row r="18" spans="1:8" ht="20.100000000000001" customHeight="1" x14ac:dyDescent="0.15">
      <c r="A18" s="45" t="s">
        <v>33</v>
      </c>
      <c r="B18" s="42"/>
      <c r="C18" s="7">
        <v>2685153</v>
      </c>
      <c r="D18" s="14">
        <v>1345189</v>
      </c>
      <c r="E18" s="31">
        <v>1339964</v>
      </c>
      <c r="F18" s="7">
        <v>997862</v>
      </c>
      <c r="G18" s="14">
        <v>503220</v>
      </c>
      <c r="H18" s="14">
        <v>494642</v>
      </c>
    </row>
    <row r="19" spans="1:8" ht="20.100000000000001" customHeight="1" x14ac:dyDescent="0.15">
      <c r="A19" s="35" t="s">
        <v>34</v>
      </c>
      <c r="B19" s="34"/>
      <c r="C19" s="7">
        <v>2896351</v>
      </c>
      <c r="D19" s="14">
        <v>1448356</v>
      </c>
      <c r="E19" s="31">
        <v>1447995</v>
      </c>
      <c r="F19" s="7">
        <v>1036259</v>
      </c>
      <c r="G19" s="14">
        <v>520385</v>
      </c>
      <c r="H19" s="14">
        <v>515874</v>
      </c>
    </row>
    <row r="20" spans="1:8" ht="20.100000000000001" customHeight="1" x14ac:dyDescent="0.15">
      <c r="A20" s="43" t="s">
        <v>35</v>
      </c>
      <c r="B20" s="44"/>
      <c r="C20" s="25">
        <v>2974429</v>
      </c>
      <c r="D20" s="16">
        <v>1486001</v>
      </c>
      <c r="E20" s="32">
        <v>1488428</v>
      </c>
      <c r="F20" s="25">
        <v>1047481</v>
      </c>
      <c r="G20" s="16">
        <v>525353</v>
      </c>
      <c r="H20" s="16">
        <v>522128</v>
      </c>
    </row>
    <row r="21" spans="1:8" ht="20.100000000000001" customHeight="1" x14ac:dyDescent="0.15">
      <c r="A21" s="41" t="s">
        <v>36</v>
      </c>
      <c r="B21" s="42"/>
      <c r="C21" s="29">
        <v>2993582</v>
      </c>
      <c r="D21" s="14">
        <v>1497640</v>
      </c>
      <c r="E21" s="31">
        <v>1495942</v>
      </c>
      <c r="F21" s="7">
        <v>1042466</v>
      </c>
      <c r="G21" s="14">
        <v>522584</v>
      </c>
      <c r="H21" s="14">
        <v>519882</v>
      </c>
    </row>
    <row r="22" spans="1:8" ht="20.100000000000001" customHeight="1" x14ac:dyDescent="0.15">
      <c r="B22" s="26" t="s">
        <v>19</v>
      </c>
      <c r="C22" s="14">
        <f>D22+E22</f>
        <v>241107</v>
      </c>
      <c r="D22" s="9">
        <v>120188</v>
      </c>
      <c r="E22" s="9">
        <v>120919</v>
      </c>
      <c r="F22" s="13">
        <f>G22+H22</f>
        <v>84255</v>
      </c>
      <c r="G22" s="9">
        <v>42034</v>
      </c>
      <c r="H22" s="9">
        <v>42221</v>
      </c>
    </row>
    <row r="23" spans="1:8" ht="20.100000000000001" customHeight="1" x14ac:dyDescent="0.15">
      <c r="B23" s="27" t="s">
        <v>20</v>
      </c>
      <c r="C23" s="14">
        <f t="shared" ref="C23:C33" si="0">D23+E23</f>
        <v>247603</v>
      </c>
      <c r="D23" s="14">
        <v>124478</v>
      </c>
      <c r="E23" s="14">
        <v>123125</v>
      </c>
      <c r="F23" s="7">
        <f t="shared" ref="F23:F33" si="1">G23+H23</f>
        <v>86820</v>
      </c>
      <c r="G23" s="14">
        <v>43722</v>
      </c>
      <c r="H23" s="14">
        <v>43098</v>
      </c>
    </row>
    <row r="24" spans="1:8" ht="20.100000000000001" customHeight="1" x14ac:dyDescent="0.15">
      <c r="B24" s="27" t="s">
        <v>21</v>
      </c>
      <c r="C24" s="14">
        <f t="shared" si="0"/>
        <v>233494</v>
      </c>
      <c r="D24" s="14">
        <v>116874</v>
      </c>
      <c r="E24" s="14">
        <v>116620</v>
      </c>
      <c r="F24" s="7">
        <f t="shared" si="1"/>
        <v>82714</v>
      </c>
      <c r="G24" s="14">
        <v>41702</v>
      </c>
      <c r="H24" s="14">
        <v>41012</v>
      </c>
    </row>
    <row r="25" spans="1:8" ht="20.100000000000001" customHeight="1" x14ac:dyDescent="0.15">
      <c r="B25" s="27" t="s">
        <v>22</v>
      </c>
      <c r="C25" s="14">
        <f t="shared" si="0"/>
        <v>253572</v>
      </c>
      <c r="D25" s="14">
        <v>127078</v>
      </c>
      <c r="E25" s="14">
        <v>126494</v>
      </c>
      <c r="F25" s="7">
        <f t="shared" si="1"/>
        <v>87927</v>
      </c>
      <c r="G25" s="14">
        <v>44348</v>
      </c>
      <c r="H25" s="14">
        <v>43579</v>
      </c>
    </row>
    <row r="26" spans="1:8" ht="20.100000000000001" customHeight="1" x14ac:dyDescent="0.15">
      <c r="B26" s="27" t="s">
        <v>23</v>
      </c>
      <c r="C26" s="14">
        <f t="shared" si="0"/>
        <v>253375</v>
      </c>
      <c r="D26" s="14">
        <v>127224</v>
      </c>
      <c r="E26" s="14">
        <v>126151</v>
      </c>
      <c r="F26" s="7">
        <f t="shared" si="1"/>
        <v>85708</v>
      </c>
      <c r="G26" s="14">
        <v>43022</v>
      </c>
      <c r="H26" s="14">
        <v>42686</v>
      </c>
    </row>
    <row r="27" spans="1:8" ht="20.100000000000001" customHeight="1" x14ac:dyDescent="0.15">
      <c r="B27" s="27" t="s">
        <v>24</v>
      </c>
      <c r="C27" s="14">
        <f t="shared" si="0"/>
        <v>249341</v>
      </c>
      <c r="D27" s="14">
        <v>124532</v>
      </c>
      <c r="E27" s="14">
        <v>124809</v>
      </c>
      <c r="F27" s="7">
        <f t="shared" si="1"/>
        <v>85909</v>
      </c>
      <c r="G27" s="14">
        <v>43197</v>
      </c>
      <c r="H27" s="14">
        <v>42712</v>
      </c>
    </row>
    <row r="28" spans="1:8" ht="20.100000000000001" customHeight="1" x14ac:dyDescent="0.15">
      <c r="B28" s="27" t="s">
        <v>29</v>
      </c>
      <c r="C28" s="14">
        <f t="shared" si="0"/>
        <v>261623</v>
      </c>
      <c r="D28" s="14">
        <v>130331</v>
      </c>
      <c r="E28" s="14">
        <v>131292</v>
      </c>
      <c r="F28" s="7">
        <f t="shared" si="1"/>
        <v>91104</v>
      </c>
      <c r="G28" s="14">
        <v>45936</v>
      </c>
      <c r="H28" s="14">
        <v>45168</v>
      </c>
    </row>
    <row r="29" spans="1:8" ht="20.100000000000001" customHeight="1" x14ac:dyDescent="0.15">
      <c r="B29" s="27" t="s">
        <v>30</v>
      </c>
      <c r="C29" s="14">
        <f t="shared" si="0"/>
        <v>264807</v>
      </c>
      <c r="D29" s="14">
        <v>132128</v>
      </c>
      <c r="E29" s="14">
        <v>132679</v>
      </c>
      <c r="F29" s="7">
        <f t="shared" si="1"/>
        <v>95177</v>
      </c>
      <c r="G29" s="14">
        <v>46789</v>
      </c>
      <c r="H29" s="14">
        <v>48388</v>
      </c>
    </row>
    <row r="30" spans="1:8" ht="20.100000000000001" customHeight="1" x14ac:dyDescent="0.15">
      <c r="B30" s="27" t="s">
        <v>31</v>
      </c>
      <c r="C30" s="14">
        <f t="shared" si="0"/>
        <v>266406</v>
      </c>
      <c r="D30" s="14">
        <v>131685</v>
      </c>
      <c r="E30" s="14">
        <v>134721</v>
      </c>
      <c r="F30" s="7">
        <f t="shared" si="1"/>
        <v>93473</v>
      </c>
      <c r="G30" s="14">
        <v>46418</v>
      </c>
      <c r="H30" s="14">
        <v>47055</v>
      </c>
    </row>
    <row r="31" spans="1:8" ht="20.100000000000001" customHeight="1" x14ac:dyDescent="0.15">
      <c r="B31" s="27" t="s">
        <v>25</v>
      </c>
      <c r="C31" s="14">
        <f t="shared" si="0"/>
        <v>244343</v>
      </c>
      <c r="D31" s="14">
        <v>123467</v>
      </c>
      <c r="E31" s="14">
        <v>120876</v>
      </c>
      <c r="F31" s="7">
        <f t="shared" si="1"/>
        <v>85054</v>
      </c>
      <c r="G31" s="14">
        <v>42911</v>
      </c>
      <c r="H31" s="14">
        <v>42143</v>
      </c>
    </row>
    <row r="32" spans="1:8" ht="20.100000000000001" customHeight="1" x14ac:dyDescent="0.15">
      <c r="B32" s="27" t="s">
        <v>26</v>
      </c>
      <c r="C32" s="14">
        <f t="shared" si="0"/>
        <v>212863</v>
      </c>
      <c r="D32" s="14">
        <v>106634</v>
      </c>
      <c r="E32" s="14">
        <v>106229</v>
      </c>
      <c r="F32" s="7">
        <f t="shared" si="1"/>
        <v>74420</v>
      </c>
      <c r="G32" s="14">
        <v>37456</v>
      </c>
      <c r="H32" s="14">
        <v>36964</v>
      </c>
    </row>
    <row r="33" spans="1:8" ht="20.100000000000001" customHeight="1" thickBot="1" x14ac:dyDescent="0.2">
      <c r="A33" s="36"/>
      <c r="B33" s="28" t="s">
        <v>27</v>
      </c>
      <c r="C33" s="17">
        <f t="shared" si="0"/>
        <v>265048</v>
      </c>
      <c r="D33" s="17">
        <v>133021</v>
      </c>
      <c r="E33" s="17">
        <v>132027</v>
      </c>
      <c r="F33" s="30">
        <f t="shared" si="1"/>
        <v>89905</v>
      </c>
      <c r="G33" s="17">
        <v>45049</v>
      </c>
      <c r="H33" s="17">
        <v>44856</v>
      </c>
    </row>
    <row r="34" spans="1:8" ht="20.100000000000001" customHeight="1" x14ac:dyDescent="0.15">
      <c r="A34" s="33" t="s">
        <v>17</v>
      </c>
      <c r="B34" s="4"/>
      <c r="C34" s="6"/>
      <c r="D34" s="6"/>
      <c r="E34" s="6"/>
      <c r="F34" s="4"/>
      <c r="G34" s="4"/>
    </row>
    <row r="35" spans="1:8" ht="20.100000000000001" customHeight="1" x14ac:dyDescent="0.15">
      <c r="A35" s="2" t="s">
        <v>37</v>
      </c>
    </row>
  </sheetData>
  <mergeCells count="18">
    <mergeCell ref="A21:B21"/>
    <mergeCell ref="A20:B20"/>
    <mergeCell ref="A14:B14"/>
    <mergeCell ref="A9:B9"/>
    <mergeCell ref="A10:B10"/>
    <mergeCell ref="A11:B11"/>
    <mergeCell ref="A12:B12"/>
    <mergeCell ref="A13:B13"/>
    <mergeCell ref="A15:B15"/>
    <mergeCell ref="A16:B16"/>
    <mergeCell ref="A17:B17"/>
    <mergeCell ref="A18:B18"/>
    <mergeCell ref="B4:B5"/>
    <mergeCell ref="C4:E4"/>
    <mergeCell ref="F4:H4"/>
    <mergeCell ref="A6:B6"/>
    <mergeCell ref="A8:B8"/>
    <mergeCell ref="A7:B7"/>
  </mergeCells>
  <phoneticPr fontId="7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58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2026-02-19T23:56:37Z</cp:lastPrinted>
  <dcterms:created xsi:type="dcterms:W3CDTF">2016-02-05T00:58:31Z</dcterms:created>
  <dcterms:modified xsi:type="dcterms:W3CDTF">2026-02-19T23:56:56Z</dcterms:modified>
</cp:coreProperties>
</file>