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4統計要覧完成データ\"/>
    </mc:Choice>
  </mc:AlternateContent>
  <bookViews>
    <workbookView xWindow="0" yWindow="0" windowWidth="28800" windowHeight="11550"/>
  </bookViews>
  <sheets>
    <sheet name="86" sheetId="1" r:id="rId1"/>
  </sheets>
  <externalReferences>
    <externalReference r:id="rId2"/>
  </externalReferences>
  <definedNames>
    <definedName name="Ａ" localSheetId="0">#REF!</definedName>
    <definedName name="Ａ">#REF!</definedName>
    <definedName name="Ｂ" localSheetId="0">#REF!</definedName>
    <definedName name="Ｂ">#REF!</definedName>
    <definedName name="ＢＢ" localSheetId="0">#REF!</definedName>
    <definedName name="ＢＢ">#REF!</definedName>
    <definedName name="ＢＢＢＢＢＢ" localSheetId="0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 localSheetId="0">#REF!</definedName>
    <definedName name="ｍｍｍｍｍｍ">#REF!</definedName>
    <definedName name="ｍｍっま" localSheetId="0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 localSheetId="0">#REF!</definedName>
    <definedName name="あ">#REF!</definedName>
    <definedName name="あうぇ" localSheetId="0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 localSheetId="0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</calcChain>
</file>

<file path=xl/sharedStrings.xml><?xml version="1.0" encoding="utf-8"?>
<sst xmlns="http://schemas.openxmlformats.org/spreadsheetml/2006/main" count="97" uniqueCount="36">
  <si>
    <t>１１．医療・保健</t>
    <rPh sb="3" eb="5">
      <t>イリョウ</t>
    </rPh>
    <rPh sb="6" eb="8">
      <t>ホケン</t>
    </rPh>
    <phoneticPr fontId="3"/>
  </si>
  <si>
    <t>１１－４　休日夜間応急診療所及び歯科休日応急診療所の利用状況</t>
    <rPh sb="5" eb="7">
      <t>キュウジツ</t>
    </rPh>
    <rPh sb="7" eb="9">
      <t>ヤカン</t>
    </rPh>
    <rPh sb="9" eb="11">
      <t>オウキュウ</t>
    </rPh>
    <rPh sb="11" eb="14">
      <t>シンリョウショ</t>
    </rPh>
    <rPh sb="14" eb="15">
      <t>オヨ</t>
    </rPh>
    <rPh sb="16" eb="18">
      <t>シカ</t>
    </rPh>
    <rPh sb="18" eb="20">
      <t>キュウジツ</t>
    </rPh>
    <rPh sb="20" eb="22">
      <t>オウキュウ</t>
    </rPh>
    <rPh sb="22" eb="25">
      <t>シンリョウショ</t>
    </rPh>
    <rPh sb="26" eb="28">
      <t>リヨウ</t>
    </rPh>
    <rPh sb="28" eb="30">
      <t>ジョウキョウ</t>
    </rPh>
    <phoneticPr fontId="3"/>
  </si>
  <si>
    <t>単位：人</t>
    <rPh sb="0" eb="2">
      <t>タンイ</t>
    </rPh>
    <rPh sb="3" eb="4">
      <t>ニン</t>
    </rPh>
    <phoneticPr fontId="3"/>
  </si>
  <si>
    <t>開設
日数</t>
    <rPh sb="0" eb="2">
      <t>カイセツ</t>
    </rPh>
    <rPh sb="3" eb="5">
      <t>ニッスウ</t>
    </rPh>
    <phoneticPr fontId="3"/>
  </si>
  <si>
    <t>診療
人数
総数</t>
    <rPh sb="0" eb="2">
      <t>シンリョウ</t>
    </rPh>
    <rPh sb="3" eb="5">
      <t>ニンズウ</t>
    </rPh>
    <rPh sb="6" eb="8">
      <t>ソウスウ</t>
    </rPh>
    <phoneticPr fontId="3"/>
  </si>
  <si>
    <t>１日
平均
人数</t>
    <rPh sb="1" eb="2">
      <t>ニチ</t>
    </rPh>
    <rPh sb="3" eb="4">
      <t>タイラ</t>
    </rPh>
    <rPh sb="4" eb="5">
      <t>キン</t>
    </rPh>
    <rPh sb="6" eb="8">
      <t>ニンズウ</t>
    </rPh>
    <phoneticPr fontId="3"/>
  </si>
  <si>
    <t>科目別人数</t>
    <rPh sb="0" eb="2">
      <t>カモク</t>
    </rPh>
    <phoneticPr fontId="3"/>
  </si>
  <si>
    <t>地域別人数</t>
    <rPh sb="0" eb="2">
      <t>チイキ</t>
    </rPh>
    <rPh sb="2" eb="3">
      <t>ベツ</t>
    </rPh>
    <rPh sb="3" eb="5">
      <t>ニンズウ</t>
    </rPh>
    <phoneticPr fontId="3"/>
  </si>
  <si>
    <t>内科</t>
    <rPh sb="0" eb="2">
      <t>ナイカ</t>
    </rPh>
    <phoneticPr fontId="3"/>
  </si>
  <si>
    <t>小児科</t>
    <rPh sb="0" eb="3">
      <t>ショウニカ</t>
    </rPh>
    <phoneticPr fontId="3"/>
  </si>
  <si>
    <t>外科</t>
    <rPh sb="0" eb="2">
      <t>ゲカ</t>
    </rPh>
    <phoneticPr fontId="3"/>
  </si>
  <si>
    <t>県内</t>
    <rPh sb="0" eb="2">
      <t>ケンナイ</t>
    </rPh>
    <phoneticPr fontId="3"/>
  </si>
  <si>
    <t>市内</t>
    <rPh sb="0" eb="2">
      <t>シナイ</t>
    </rPh>
    <phoneticPr fontId="3"/>
  </si>
  <si>
    <t>市外</t>
    <rPh sb="0" eb="2">
      <t>シガイ</t>
    </rPh>
    <phoneticPr fontId="3"/>
  </si>
  <si>
    <t>県外</t>
    <rPh sb="0" eb="2">
      <t>ケンガイ</t>
    </rPh>
    <phoneticPr fontId="3"/>
  </si>
  <si>
    <t>平成30年度</t>
    <rPh sb="0" eb="2">
      <t>ヘイセイ</t>
    </rPh>
    <rPh sb="4" eb="6">
      <t>ネンド</t>
    </rPh>
    <phoneticPr fontId="3"/>
  </si>
  <si>
    <t>休日</t>
    <rPh sb="0" eb="2">
      <t>キュウジツ</t>
    </rPh>
    <phoneticPr fontId="3"/>
  </si>
  <si>
    <t>夜間</t>
    <rPh sb="0" eb="2">
      <t>ヤカン</t>
    </rPh>
    <phoneticPr fontId="3"/>
  </si>
  <si>
    <t>－</t>
  </si>
  <si>
    <t>深夜</t>
    <rPh sb="0" eb="2">
      <t>シンヤ</t>
    </rPh>
    <phoneticPr fontId="3"/>
  </si>
  <si>
    <t>計</t>
    <rPh sb="0" eb="1">
      <t>ケイ</t>
    </rPh>
    <phoneticPr fontId="3"/>
  </si>
  <si>
    <t>…</t>
  </si>
  <si>
    <t>令和元年度</t>
    <rPh sb="0" eb="2">
      <t>レイワ</t>
    </rPh>
    <rPh sb="2" eb="4">
      <t>ガンネン</t>
    </rPh>
    <rPh sb="4" eb="5">
      <t>ド</t>
    </rPh>
    <phoneticPr fontId="3"/>
  </si>
  <si>
    <t>令和2年度</t>
    <rPh sb="0" eb="2">
      <t>レイワ</t>
    </rPh>
    <rPh sb="3" eb="5">
      <t>ネンド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</si>
  <si>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</si>
  <si>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令和4年度</t>
    <rPh sb="0" eb="2">
      <t>レイワ</t>
    </rPh>
    <rPh sb="3" eb="4">
      <t>ネン</t>
    </rPh>
    <rPh sb="4" eb="5">
      <t>ド</t>
    </rPh>
    <phoneticPr fontId="3"/>
  </si>
  <si>
    <t>対前年増減数</t>
    <rPh sb="0" eb="1">
      <t>タイ</t>
    </rPh>
    <rPh sb="1" eb="3">
      <t>ゼンネン</t>
    </rPh>
    <rPh sb="3" eb="5">
      <t>ゾウゲン</t>
    </rPh>
    <rPh sb="5" eb="6">
      <t>スウ</t>
    </rPh>
    <phoneticPr fontId="3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</si>
  <si>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3"/>
  </si>
  <si>
    <t>資料：健康づくり課</t>
    <rPh sb="0" eb="2">
      <t>シリョウ</t>
    </rPh>
    <rPh sb="3" eb="5">
      <t>ケンコウ</t>
    </rPh>
    <rPh sb="8" eb="9">
      <t>カ</t>
    </rPh>
    <phoneticPr fontId="3"/>
  </si>
  <si>
    <t>注）平成29年度から深夜枠が増えた。</t>
    <rPh sb="2" eb="4">
      <t>ヘイセイ</t>
    </rPh>
    <rPh sb="6" eb="8">
      <t>ネンド</t>
    </rPh>
    <rPh sb="10" eb="12">
      <t>シンヤ</t>
    </rPh>
    <rPh sb="12" eb="13">
      <t>ワク</t>
    </rPh>
    <rPh sb="14" eb="15">
      <t>フ</t>
    </rPh>
    <phoneticPr fontId="3"/>
  </si>
  <si>
    <t>１日
平均
人数</t>
    <rPh sb="1" eb="2">
      <t>ニチ</t>
    </rPh>
    <rPh sb="3" eb="5">
      <t>ヘイキン</t>
    </rPh>
    <rPh sb="6" eb="8">
      <t>ニンズウ</t>
    </rPh>
    <phoneticPr fontId="3"/>
  </si>
  <si>
    <t>傷病名別人数</t>
    <rPh sb="0" eb="2">
      <t>ショウビョウ</t>
    </rPh>
    <rPh sb="2" eb="3">
      <t>メイ</t>
    </rPh>
    <rPh sb="3" eb="4">
      <t>ベツ</t>
    </rPh>
    <phoneticPr fontId="3"/>
  </si>
  <si>
    <t>歯髄炎</t>
    <rPh sb="0" eb="3">
      <t>シズイエン</t>
    </rPh>
    <phoneticPr fontId="3"/>
  </si>
  <si>
    <t>歯根膜炎</t>
    <rPh sb="0" eb="3">
      <t>シコンマク</t>
    </rPh>
    <rPh sb="3" eb="4">
      <t>エン</t>
    </rPh>
    <phoneticPr fontId="3"/>
  </si>
  <si>
    <t>その他</t>
    <rPh sb="2" eb="3">
      <t>タ</t>
    </rPh>
    <phoneticPr fontId="3"/>
  </si>
  <si>
    <t>歯科休日応急診療所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</si>
</sst>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_ ;&quot;△&quot;#,##0_ ;&quot;－&quot;_ ;@_ "/>
    <numFmt numFmtId="177" formatCode="#,##0.0_ ;&quot;△&quot;#,##0.0_ ;&quot;－&quot;_ ;@_ "/>
    <numFmt numFmtId="178" formatCode="#,##0;&quot;△ &quot;#,##0"/>
    <numFmt numFmtId="179" formatCode="#,##0.0;&quot;△ &quot;#,##0.0"/>
    <numFmt numFmtId="180" formatCode="#,##0.0%_ ;&quot;△&quot;#,##0.0%_ ;&quot;－&quot;_ ;@_ "/>
    <numFmt numFmtId="181" formatCode="0.0%"/>
    <numFmt numFmtId="182" formatCode="0.0;&quot;△ &quot;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BIZ UD明朝 Medium"/>
      <family val="1"/>
      <charset val="128"/>
    </font>
    <font>
      <sz val="6"/>
      <name val="ＭＳ Ｐゴシック"/>
      <family val="3"/>
      <charset val="128"/>
    </font>
    <font>
      <sz val="9"/>
      <name val="BIZ UD明朝 Medium"/>
      <family val="1"/>
      <charset val="128"/>
    </font>
    <font>
      <sz val="12"/>
      <name val="BIZ UD明朝 Medium"/>
      <family val="1"/>
      <charset val="128"/>
    </font>
    <font>
      <sz val="9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177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 shrinkToFit="1"/>
    </xf>
    <xf numFmtId="178" fontId="4" fillId="0" borderId="14" xfId="1" applyNumberFormat="1" applyFont="1" applyFill="1" applyBorder="1" applyAlignment="1">
      <alignment horizontal="right" vertical="center"/>
    </xf>
    <xf numFmtId="179" fontId="4" fillId="0" borderId="14" xfId="1" applyNumberFormat="1" applyFont="1" applyFill="1" applyBorder="1" applyAlignment="1">
      <alignment horizontal="right" vertical="center"/>
    </xf>
    <xf numFmtId="178" fontId="4" fillId="0" borderId="16" xfId="1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 wrapText="1" shrinkToFit="1"/>
    </xf>
    <xf numFmtId="178" fontId="4" fillId="0" borderId="18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179" fontId="4" fillId="0" borderId="12" xfId="1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 shrinkToFit="1"/>
    </xf>
    <xf numFmtId="178" fontId="4" fillId="0" borderId="19" xfId="1" applyNumberFormat="1" applyFont="1" applyFill="1" applyBorder="1" applyAlignment="1">
      <alignment horizontal="right" vertical="center"/>
    </xf>
    <xf numFmtId="178" fontId="4" fillId="0" borderId="7" xfId="1" applyNumberFormat="1" applyFont="1" applyFill="1" applyBorder="1" applyAlignment="1">
      <alignment horizontal="right" vertical="center"/>
    </xf>
    <xf numFmtId="179" fontId="6" fillId="0" borderId="8" xfId="0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/>
    </xf>
    <xf numFmtId="176" fontId="4" fillId="0" borderId="18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80" fontId="4" fillId="0" borderId="23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00;&#65293;&#65304;&#12288;&#32076;&#21942;&#32789;&#22320;&#12398;&#29366;&#27841;&#12300;&#36786;&#26989;&#32076;&#21942;&#20307;&#65288;&#32207;&#25968;&#65289;&#12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zoomScaleNormal="100" workbookViewId="0">
      <selection activeCell="A3" sqref="A3"/>
    </sheetView>
  </sheetViews>
  <sheetFormatPr defaultRowHeight="20.100000000000001" customHeight="1" x14ac:dyDescent="0.15"/>
  <cols>
    <col min="1" max="1" width="2.625" style="2" customWidth="1"/>
    <col min="2" max="2" width="10.625" style="2" customWidth="1"/>
    <col min="3" max="3" width="4.125" style="3" customWidth="1"/>
    <col min="4" max="4" width="7.125" style="3" customWidth="1"/>
    <col min="5" max="5" width="7.625" style="2" customWidth="1"/>
    <col min="6" max="6" width="7.125" style="2" customWidth="1"/>
    <col min="7" max="7" width="7.625" style="2" customWidth="1"/>
    <col min="8" max="8" width="7.375" style="2" customWidth="1"/>
    <col min="9" max="9" width="7.125" style="2" customWidth="1"/>
    <col min="10" max="11" width="7.625" style="2" customWidth="1"/>
    <col min="12" max="12" width="7.125" style="2" customWidth="1"/>
    <col min="13" max="13" width="7.125" style="65" customWidth="1"/>
    <col min="14" max="258" width="9" style="2"/>
    <col min="259" max="259" width="8.625" style="2" customWidth="1"/>
    <col min="260" max="260" width="5.625" style="2" customWidth="1"/>
    <col min="261" max="262" width="8.375" style="2" customWidth="1"/>
    <col min="263" max="265" width="7.625" style="2" customWidth="1"/>
    <col min="266" max="268" width="8.375" style="2" customWidth="1"/>
    <col min="269" max="269" width="7.625" style="2" customWidth="1"/>
    <col min="270" max="514" width="9" style="2"/>
    <col min="515" max="515" width="8.625" style="2" customWidth="1"/>
    <col min="516" max="516" width="5.625" style="2" customWidth="1"/>
    <col min="517" max="518" width="8.375" style="2" customWidth="1"/>
    <col min="519" max="521" width="7.625" style="2" customWidth="1"/>
    <col min="522" max="524" width="8.375" style="2" customWidth="1"/>
    <col min="525" max="525" width="7.625" style="2" customWidth="1"/>
    <col min="526" max="770" width="9" style="2"/>
    <col min="771" max="771" width="8.625" style="2" customWidth="1"/>
    <col min="772" max="772" width="5.625" style="2" customWidth="1"/>
    <col min="773" max="774" width="8.375" style="2" customWidth="1"/>
    <col min="775" max="777" width="7.625" style="2" customWidth="1"/>
    <col min="778" max="780" width="8.375" style="2" customWidth="1"/>
    <col min="781" max="781" width="7.625" style="2" customWidth="1"/>
    <col min="782" max="1026" width="9" style="2"/>
    <col min="1027" max="1027" width="8.625" style="2" customWidth="1"/>
    <col min="1028" max="1028" width="5.625" style="2" customWidth="1"/>
    <col min="1029" max="1030" width="8.375" style="2" customWidth="1"/>
    <col min="1031" max="1033" width="7.625" style="2" customWidth="1"/>
    <col min="1034" max="1036" width="8.375" style="2" customWidth="1"/>
    <col min="1037" max="1037" width="7.625" style="2" customWidth="1"/>
    <col min="1038" max="1282" width="9" style="2"/>
    <col min="1283" max="1283" width="8.625" style="2" customWidth="1"/>
    <col min="1284" max="1284" width="5.625" style="2" customWidth="1"/>
    <col min="1285" max="1286" width="8.375" style="2" customWidth="1"/>
    <col min="1287" max="1289" width="7.625" style="2" customWidth="1"/>
    <col min="1290" max="1292" width="8.375" style="2" customWidth="1"/>
    <col min="1293" max="1293" width="7.625" style="2" customWidth="1"/>
    <col min="1294" max="1538" width="9" style="2"/>
    <col min="1539" max="1539" width="8.625" style="2" customWidth="1"/>
    <col min="1540" max="1540" width="5.625" style="2" customWidth="1"/>
    <col min="1541" max="1542" width="8.375" style="2" customWidth="1"/>
    <col min="1543" max="1545" width="7.625" style="2" customWidth="1"/>
    <col min="1546" max="1548" width="8.375" style="2" customWidth="1"/>
    <col min="1549" max="1549" width="7.625" style="2" customWidth="1"/>
    <col min="1550" max="1794" width="9" style="2"/>
    <col min="1795" max="1795" width="8.625" style="2" customWidth="1"/>
    <col min="1796" max="1796" width="5.625" style="2" customWidth="1"/>
    <col min="1797" max="1798" width="8.375" style="2" customWidth="1"/>
    <col min="1799" max="1801" width="7.625" style="2" customWidth="1"/>
    <col min="1802" max="1804" width="8.375" style="2" customWidth="1"/>
    <col min="1805" max="1805" width="7.625" style="2" customWidth="1"/>
    <col min="1806" max="2050" width="9" style="2"/>
    <col min="2051" max="2051" width="8.625" style="2" customWidth="1"/>
    <col min="2052" max="2052" width="5.625" style="2" customWidth="1"/>
    <col min="2053" max="2054" width="8.375" style="2" customWidth="1"/>
    <col min="2055" max="2057" width="7.625" style="2" customWidth="1"/>
    <col min="2058" max="2060" width="8.375" style="2" customWidth="1"/>
    <col min="2061" max="2061" width="7.625" style="2" customWidth="1"/>
    <col min="2062" max="2306" width="9" style="2"/>
    <col min="2307" max="2307" width="8.625" style="2" customWidth="1"/>
    <col min="2308" max="2308" width="5.625" style="2" customWidth="1"/>
    <col min="2309" max="2310" width="8.375" style="2" customWidth="1"/>
    <col min="2311" max="2313" width="7.625" style="2" customWidth="1"/>
    <col min="2314" max="2316" width="8.375" style="2" customWidth="1"/>
    <col min="2317" max="2317" width="7.625" style="2" customWidth="1"/>
    <col min="2318" max="2562" width="9" style="2"/>
    <col min="2563" max="2563" width="8.625" style="2" customWidth="1"/>
    <col min="2564" max="2564" width="5.625" style="2" customWidth="1"/>
    <col min="2565" max="2566" width="8.375" style="2" customWidth="1"/>
    <col min="2567" max="2569" width="7.625" style="2" customWidth="1"/>
    <col min="2570" max="2572" width="8.375" style="2" customWidth="1"/>
    <col min="2573" max="2573" width="7.625" style="2" customWidth="1"/>
    <col min="2574" max="2818" width="9" style="2"/>
    <col min="2819" max="2819" width="8.625" style="2" customWidth="1"/>
    <col min="2820" max="2820" width="5.625" style="2" customWidth="1"/>
    <col min="2821" max="2822" width="8.375" style="2" customWidth="1"/>
    <col min="2823" max="2825" width="7.625" style="2" customWidth="1"/>
    <col min="2826" max="2828" width="8.375" style="2" customWidth="1"/>
    <col min="2829" max="2829" width="7.625" style="2" customWidth="1"/>
    <col min="2830" max="3074" width="9" style="2"/>
    <col min="3075" max="3075" width="8.625" style="2" customWidth="1"/>
    <col min="3076" max="3076" width="5.625" style="2" customWidth="1"/>
    <col min="3077" max="3078" width="8.375" style="2" customWidth="1"/>
    <col min="3079" max="3081" width="7.625" style="2" customWidth="1"/>
    <col min="3082" max="3084" width="8.375" style="2" customWidth="1"/>
    <col min="3085" max="3085" width="7.625" style="2" customWidth="1"/>
    <col min="3086" max="3330" width="9" style="2"/>
    <col min="3331" max="3331" width="8.625" style="2" customWidth="1"/>
    <col min="3332" max="3332" width="5.625" style="2" customWidth="1"/>
    <col min="3333" max="3334" width="8.375" style="2" customWidth="1"/>
    <col min="3335" max="3337" width="7.625" style="2" customWidth="1"/>
    <col min="3338" max="3340" width="8.375" style="2" customWidth="1"/>
    <col min="3341" max="3341" width="7.625" style="2" customWidth="1"/>
    <col min="3342" max="3586" width="9" style="2"/>
    <col min="3587" max="3587" width="8.625" style="2" customWidth="1"/>
    <col min="3588" max="3588" width="5.625" style="2" customWidth="1"/>
    <col min="3589" max="3590" width="8.375" style="2" customWidth="1"/>
    <col min="3591" max="3593" width="7.625" style="2" customWidth="1"/>
    <col min="3594" max="3596" width="8.375" style="2" customWidth="1"/>
    <col min="3597" max="3597" width="7.625" style="2" customWidth="1"/>
    <col min="3598" max="3842" width="9" style="2"/>
    <col min="3843" max="3843" width="8.625" style="2" customWidth="1"/>
    <col min="3844" max="3844" width="5.625" style="2" customWidth="1"/>
    <col min="3845" max="3846" width="8.375" style="2" customWidth="1"/>
    <col min="3847" max="3849" width="7.625" style="2" customWidth="1"/>
    <col min="3850" max="3852" width="8.375" style="2" customWidth="1"/>
    <col min="3853" max="3853" width="7.625" style="2" customWidth="1"/>
    <col min="3854" max="4098" width="9" style="2"/>
    <col min="4099" max="4099" width="8.625" style="2" customWidth="1"/>
    <col min="4100" max="4100" width="5.625" style="2" customWidth="1"/>
    <col min="4101" max="4102" width="8.375" style="2" customWidth="1"/>
    <col min="4103" max="4105" width="7.625" style="2" customWidth="1"/>
    <col min="4106" max="4108" width="8.375" style="2" customWidth="1"/>
    <col min="4109" max="4109" width="7.625" style="2" customWidth="1"/>
    <col min="4110" max="4354" width="9" style="2"/>
    <col min="4355" max="4355" width="8.625" style="2" customWidth="1"/>
    <col min="4356" max="4356" width="5.625" style="2" customWidth="1"/>
    <col min="4357" max="4358" width="8.375" style="2" customWidth="1"/>
    <col min="4359" max="4361" width="7.625" style="2" customWidth="1"/>
    <col min="4362" max="4364" width="8.375" style="2" customWidth="1"/>
    <col min="4365" max="4365" width="7.625" style="2" customWidth="1"/>
    <col min="4366" max="4610" width="9" style="2"/>
    <col min="4611" max="4611" width="8.625" style="2" customWidth="1"/>
    <col min="4612" max="4612" width="5.625" style="2" customWidth="1"/>
    <col min="4613" max="4614" width="8.375" style="2" customWidth="1"/>
    <col min="4615" max="4617" width="7.625" style="2" customWidth="1"/>
    <col min="4618" max="4620" width="8.375" style="2" customWidth="1"/>
    <col min="4621" max="4621" width="7.625" style="2" customWidth="1"/>
    <col min="4622" max="4866" width="9" style="2"/>
    <col min="4867" max="4867" width="8.625" style="2" customWidth="1"/>
    <col min="4868" max="4868" width="5.625" style="2" customWidth="1"/>
    <col min="4869" max="4870" width="8.375" style="2" customWidth="1"/>
    <col min="4871" max="4873" width="7.625" style="2" customWidth="1"/>
    <col min="4874" max="4876" width="8.375" style="2" customWidth="1"/>
    <col min="4877" max="4877" width="7.625" style="2" customWidth="1"/>
    <col min="4878" max="5122" width="9" style="2"/>
    <col min="5123" max="5123" width="8.625" style="2" customWidth="1"/>
    <col min="5124" max="5124" width="5.625" style="2" customWidth="1"/>
    <col min="5125" max="5126" width="8.375" style="2" customWidth="1"/>
    <col min="5127" max="5129" width="7.625" style="2" customWidth="1"/>
    <col min="5130" max="5132" width="8.375" style="2" customWidth="1"/>
    <col min="5133" max="5133" width="7.625" style="2" customWidth="1"/>
    <col min="5134" max="5378" width="9" style="2"/>
    <col min="5379" max="5379" width="8.625" style="2" customWidth="1"/>
    <col min="5380" max="5380" width="5.625" style="2" customWidth="1"/>
    <col min="5381" max="5382" width="8.375" style="2" customWidth="1"/>
    <col min="5383" max="5385" width="7.625" style="2" customWidth="1"/>
    <col min="5386" max="5388" width="8.375" style="2" customWidth="1"/>
    <col min="5389" max="5389" width="7.625" style="2" customWidth="1"/>
    <col min="5390" max="5634" width="9" style="2"/>
    <col min="5635" max="5635" width="8.625" style="2" customWidth="1"/>
    <col min="5636" max="5636" width="5.625" style="2" customWidth="1"/>
    <col min="5637" max="5638" width="8.375" style="2" customWidth="1"/>
    <col min="5639" max="5641" width="7.625" style="2" customWidth="1"/>
    <col min="5642" max="5644" width="8.375" style="2" customWidth="1"/>
    <col min="5645" max="5645" width="7.625" style="2" customWidth="1"/>
    <col min="5646" max="5890" width="9" style="2"/>
    <col min="5891" max="5891" width="8.625" style="2" customWidth="1"/>
    <col min="5892" max="5892" width="5.625" style="2" customWidth="1"/>
    <col min="5893" max="5894" width="8.375" style="2" customWidth="1"/>
    <col min="5895" max="5897" width="7.625" style="2" customWidth="1"/>
    <col min="5898" max="5900" width="8.375" style="2" customWidth="1"/>
    <col min="5901" max="5901" width="7.625" style="2" customWidth="1"/>
    <col min="5902" max="6146" width="9" style="2"/>
    <col min="6147" max="6147" width="8.625" style="2" customWidth="1"/>
    <col min="6148" max="6148" width="5.625" style="2" customWidth="1"/>
    <col min="6149" max="6150" width="8.375" style="2" customWidth="1"/>
    <col min="6151" max="6153" width="7.625" style="2" customWidth="1"/>
    <col min="6154" max="6156" width="8.375" style="2" customWidth="1"/>
    <col min="6157" max="6157" width="7.625" style="2" customWidth="1"/>
    <col min="6158" max="6402" width="9" style="2"/>
    <col min="6403" max="6403" width="8.625" style="2" customWidth="1"/>
    <col min="6404" max="6404" width="5.625" style="2" customWidth="1"/>
    <col min="6405" max="6406" width="8.375" style="2" customWidth="1"/>
    <col min="6407" max="6409" width="7.625" style="2" customWidth="1"/>
    <col min="6410" max="6412" width="8.375" style="2" customWidth="1"/>
    <col min="6413" max="6413" width="7.625" style="2" customWidth="1"/>
    <col min="6414" max="6658" width="9" style="2"/>
    <col min="6659" max="6659" width="8.625" style="2" customWidth="1"/>
    <col min="6660" max="6660" width="5.625" style="2" customWidth="1"/>
    <col min="6661" max="6662" width="8.375" style="2" customWidth="1"/>
    <col min="6663" max="6665" width="7.625" style="2" customWidth="1"/>
    <col min="6666" max="6668" width="8.375" style="2" customWidth="1"/>
    <col min="6669" max="6669" width="7.625" style="2" customWidth="1"/>
    <col min="6670" max="6914" width="9" style="2"/>
    <col min="6915" max="6915" width="8.625" style="2" customWidth="1"/>
    <col min="6916" max="6916" width="5.625" style="2" customWidth="1"/>
    <col min="6917" max="6918" width="8.375" style="2" customWidth="1"/>
    <col min="6919" max="6921" width="7.625" style="2" customWidth="1"/>
    <col min="6922" max="6924" width="8.375" style="2" customWidth="1"/>
    <col min="6925" max="6925" width="7.625" style="2" customWidth="1"/>
    <col min="6926" max="7170" width="9" style="2"/>
    <col min="7171" max="7171" width="8.625" style="2" customWidth="1"/>
    <col min="7172" max="7172" width="5.625" style="2" customWidth="1"/>
    <col min="7173" max="7174" width="8.375" style="2" customWidth="1"/>
    <col min="7175" max="7177" width="7.625" style="2" customWidth="1"/>
    <col min="7178" max="7180" width="8.375" style="2" customWidth="1"/>
    <col min="7181" max="7181" width="7.625" style="2" customWidth="1"/>
    <col min="7182" max="7426" width="9" style="2"/>
    <col min="7427" max="7427" width="8.625" style="2" customWidth="1"/>
    <col min="7428" max="7428" width="5.625" style="2" customWidth="1"/>
    <col min="7429" max="7430" width="8.375" style="2" customWidth="1"/>
    <col min="7431" max="7433" width="7.625" style="2" customWidth="1"/>
    <col min="7434" max="7436" width="8.375" style="2" customWidth="1"/>
    <col min="7437" max="7437" width="7.625" style="2" customWidth="1"/>
    <col min="7438" max="7682" width="9" style="2"/>
    <col min="7683" max="7683" width="8.625" style="2" customWidth="1"/>
    <col min="7684" max="7684" width="5.625" style="2" customWidth="1"/>
    <col min="7685" max="7686" width="8.375" style="2" customWidth="1"/>
    <col min="7687" max="7689" width="7.625" style="2" customWidth="1"/>
    <col min="7690" max="7692" width="8.375" style="2" customWidth="1"/>
    <col min="7693" max="7693" width="7.625" style="2" customWidth="1"/>
    <col min="7694" max="7938" width="9" style="2"/>
    <col min="7939" max="7939" width="8.625" style="2" customWidth="1"/>
    <col min="7940" max="7940" width="5.625" style="2" customWidth="1"/>
    <col min="7941" max="7942" width="8.375" style="2" customWidth="1"/>
    <col min="7943" max="7945" width="7.625" style="2" customWidth="1"/>
    <col min="7946" max="7948" width="8.375" style="2" customWidth="1"/>
    <col min="7949" max="7949" width="7.625" style="2" customWidth="1"/>
    <col min="7950" max="8194" width="9" style="2"/>
    <col min="8195" max="8195" width="8.625" style="2" customWidth="1"/>
    <col min="8196" max="8196" width="5.625" style="2" customWidth="1"/>
    <col min="8197" max="8198" width="8.375" style="2" customWidth="1"/>
    <col min="8199" max="8201" width="7.625" style="2" customWidth="1"/>
    <col min="8202" max="8204" width="8.375" style="2" customWidth="1"/>
    <col min="8205" max="8205" width="7.625" style="2" customWidth="1"/>
    <col min="8206" max="8450" width="9" style="2"/>
    <col min="8451" max="8451" width="8.625" style="2" customWidth="1"/>
    <col min="8452" max="8452" width="5.625" style="2" customWidth="1"/>
    <col min="8453" max="8454" width="8.375" style="2" customWidth="1"/>
    <col min="8455" max="8457" width="7.625" style="2" customWidth="1"/>
    <col min="8458" max="8460" width="8.375" style="2" customWidth="1"/>
    <col min="8461" max="8461" width="7.625" style="2" customWidth="1"/>
    <col min="8462" max="8706" width="9" style="2"/>
    <col min="8707" max="8707" width="8.625" style="2" customWidth="1"/>
    <col min="8708" max="8708" width="5.625" style="2" customWidth="1"/>
    <col min="8709" max="8710" width="8.375" style="2" customWidth="1"/>
    <col min="8711" max="8713" width="7.625" style="2" customWidth="1"/>
    <col min="8714" max="8716" width="8.375" style="2" customWidth="1"/>
    <col min="8717" max="8717" width="7.625" style="2" customWidth="1"/>
    <col min="8718" max="8962" width="9" style="2"/>
    <col min="8963" max="8963" width="8.625" style="2" customWidth="1"/>
    <col min="8964" max="8964" width="5.625" style="2" customWidth="1"/>
    <col min="8965" max="8966" width="8.375" style="2" customWidth="1"/>
    <col min="8967" max="8969" width="7.625" style="2" customWidth="1"/>
    <col min="8970" max="8972" width="8.375" style="2" customWidth="1"/>
    <col min="8973" max="8973" width="7.625" style="2" customWidth="1"/>
    <col min="8974" max="9218" width="9" style="2"/>
    <col min="9219" max="9219" width="8.625" style="2" customWidth="1"/>
    <col min="9220" max="9220" width="5.625" style="2" customWidth="1"/>
    <col min="9221" max="9222" width="8.375" style="2" customWidth="1"/>
    <col min="9223" max="9225" width="7.625" style="2" customWidth="1"/>
    <col min="9226" max="9228" width="8.375" style="2" customWidth="1"/>
    <col min="9229" max="9229" width="7.625" style="2" customWidth="1"/>
    <col min="9230" max="9474" width="9" style="2"/>
    <col min="9475" max="9475" width="8.625" style="2" customWidth="1"/>
    <col min="9476" max="9476" width="5.625" style="2" customWidth="1"/>
    <col min="9477" max="9478" width="8.375" style="2" customWidth="1"/>
    <col min="9479" max="9481" width="7.625" style="2" customWidth="1"/>
    <col min="9482" max="9484" width="8.375" style="2" customWidth="1"/>
    <col min="9485" max="9485" width="7.625" style="2" customWidth="1"/>
    <col min="9486" max="9730" width="9" style="2"/>
    <col min="9731" max="9731" width="8.625" style="2" customWidth="1"/>
    <col min="9732" max="9732" width="5.625" style="2" customWidth="1"/>
    <col min="9733" max="9734" width="8.375" style="2" customWidth="1"/>
    <col min="9735" max="9737" width="7.625" style="2" customWidth="1"/>
    <col min="9738" max="9740" width="8.375" style="2" customWidth="1"/>
    <col min="9741" max="9741" width="7.625" style="2" customWidth="1"/>
    <col min="9742" max="9986" width="9" style="2"/>
    <col min="9987" max="9987" width="8.625" style="2" customWidth="1"/>
    <col min="9988" max="9988" width="5.625" style="2" customWidth="1"/>
    <col min="9989" max="9990" width="8.375" style="2" customWidth="1"/>
    <col min="9991" max="9993" width="7.625" style="2" customWidth="1"/>
    <col min="9994" max="9996" width="8.375" style="2" customWidth="1"/>
    <col min="9997" max="9997" width="7.625" style="2" customWidth="1"/>
    <col min="9998" max="10242" width="9" style="2"/>
    <col min="10243" max="10243" width="8.625" style="2" customWidth="1"/>
    <col min="10244" max="10244" width="5.625" style="2" customWidth="1"/>
    <col min="10245" max="10246" width="8.375" style="2" customWidth="1"/>
    <col min="10247" max="10249" width="7.625" style="2" customWidth="1"/>
    <col min="10250" max="10252" width="8.375" style="2" customWidth="1"/>
    <col min="10253" max="10253" width="7.625" style="2" customWidth="1"/>
    <col min="10254" max="10498" width="9" style="2"/>
    <col min="10499" max="10499" width="8.625" style="2" customWidth="1"/>
    <col min="10500" max="10500" width="5.625" style="2" customWidth="1"/>
    <col min="10501" max="10502" width="8.375" style="2" customWidth="1"/>
    <col min="10503" max="10505" width="7.625" style="2" customWidth="1"/>
    <col min="10506" max="10508" width="8.375" style="2" customWidth="1"/>
    <col min="10509" max="10509" width="7.625" style="2" customWidth="1"/>
    <col min="10510" max="10754" width="9" style="2"/>
    <col min="10755" max="10755" width="8.625" style="2" customWidth="1"/>
    <col min="10756" max="10756" width="5.625" style="2" customWidth="1"/>
    <col min="10757" max="10758" width="8.375" style="2" customWidth="1"/>
    <col min="10759" max="10761" width="7.625" style="2" customWidth="1"/>
    <col min="10762" max="10764" width="8.375" style="2" customWidth="1"/>
    <col min="10765" max="10765" width="7.625" style="2" customWidth="1"/>
    <col min="10766" max="11010" width="9" style="2"/>
    <col min="11011" max="11011" width="8.625" style="2" customWidth="1"/>
    <col min="11012" max="11012" width="5.625" style="2" customWidth="1"/>
    <col min="11013" max="11014" width="8.375" style="2" customWidth="1"/>
    <col min="11015" max="11017" width="7.625" style="2" customWidth="1"/>
    <col min="11018" max="11020" width="8.375" style="2" customWidth="1"/>
    <col min="11021" max="11021" width="7.625" style="2" customWidth="1"/>
    <col min="11022" max="11266" width="9" style="2"/>
    <col min="11267" max="11267" width="8.625" style="2" customWidth="1"/>
    <col min="11268" max="11268" width="5.625" style="2" customWidth="1"/>
    <col min="11269" max="11270" width="8.375" style="2" customWidth="1"/>
    <col min="11271" max="11273" width="7.625" style="2" customWidth="1"/>
    <col min="11274" max="11276" width="8.375" style="2" customWidth="1"/>
    <col min="11277" max="11277" width="7.625" style="2" customWidth="1"/>
    <col min="11278" max="11522" width="9" style="2"/>
    <col min="11523" max="11523" width="8.625" style="2" customWidth="1"/>
    <col min="11524" max="11524" width="5.625" style="2" customWidth="1"/>
    <col min="11525" max="11526" width="8.375" style="2" customWidth="1"/>
    <col min="11527" max="11529" width="7.625" style="2" customWidth="1"/>
    <col min="11530" max="11532" width="8.375" style="2" customWidth="1"/>
    <col min="11533" max="11533" width="7.625" style="2" customWidth="1"/>
    <col min="11534" max="11778" width="9" style="2"/>
    <col min="11779" max="11779" width="8.625" style="2" customWidth="1"/>
    <col min="11780" max="11780" width="5.625" style="2" customWidth="1"/>
    <col min="11781" max="11782" width="8.375" style="2" customWidth="1"/>
    <col min="11783" max="11785" width="7.625" style="2" customWidth="1"/>
    <col min="11786" max="11788" width="8.375" style="2" customWidth="1"/>
    <col min="11789" max="11789" width="7.625" style="2" customWidth="1"/>
    <col min="11790" max="12034" width="9" style="2"/>
    <col min="12035" max="12035" width="8.625" style="2" customWidth="1"/>
    <col min="12036" max="12036" width="5.625" style="2" customWidth="1"/>
    <col min="12037" max="12038" width="8.375" style="2" customWidth="1"/>
    <col min="12039" max="12041" width="7.625" style="2" customWidth="1"/>
    <col min="12042" max="12044" width="8.375" style="2" customWidth="1"/>
    <col min="12045" max="12045" width="7.625" style="2" customWidth="1"/>
    <col min="12046" max="12290" width="9" style="2"/>
    <col min="12291" max="12291" width="8.625" style="2" customWidth="1"/>
    <col min="12292" max="12292" width="5.625" style="2" customWidth="1"/>
    <col min="12293" max="12294" width="8.375" style="2" customWidth="1"/>
    <col min="12295" max="12297" width="7.625" style="2" customWidth="1"/>
    <col min="12298" max="12300" width="8.375" style="2" customWidth="1"/>
    <col min="12301" max="12301" width="7.625" style="2" customWidth="1"/>
    <col min="12302" max="12546" width="9" style="2"/>
    <col min="12547" max="12547" width="8.625" style="2" customWidth="1"/>
    <col min="12548" max="12548" width="5.625" style="2" customWidth="1"/>
    <col min="12549" max="12550" width="8.375" style="2" customWidth="1"/>
    <col min="12551" max="12553" width="7.625" style="2" customWidth="1"/>
    <col min="12554" max="12556" width="8.375" style="2" customWidth="1"/>
    <col min="12557" max="12557" width="7.625" style="2" customWidth="1"/>
    <col min="12558" max="12802" width="9" style="2"/>
    <col min="12803" max="12803" width="8.625" style="2" customWidth="1"/>
    <col min="12804" max="12804" width="5.625" style="2" customWidth="1"/>
    <col min="12805" max="12806" width="8.375" style="2" customWidth="1"/>
    <col min="12807" max="12809" width="7.625" style="2" customWidth="1"/>
    <col min="12810" max="12812" width="8.375" style="2" customWidth="1"/>
    <col min="12813" max="12813" width="7.625" style="2" customWidth="1"/>
    <col min="12814" max="13058" width="9" style="2"/>
    <col min="13059" max="13059" width="8.625" style="2" customWidth="1"/>
    <col min="13060" max="13060" width="5.625" style="2" customWidth="1"/>
    <col min="13061" max="13062" width="8.375" style="2" customWidth="1"/>
    <col min="13063" max="13065" width="7.625" style="2" customWidth="1"/>
    <col min="13066" max="13068" width="8.375" style="2" customWidth="1"/>
    <col min="13069" max="13069" width="7.625" style="2" customWidth="1"/>
    <col min="13070" max="13314" width="9" style="2"/>
    <col min="13315" max="13315" width="8.625" style="2" customWidth="1"/>
    <col min="13316" max="13316" width="5.625" style="2" customWidth="1"/>
    <col min="13317" max="13318" width="8.375" style="2" customWidth="1"/>
    <col min="13319" max="13321" width="7.625" style="2" customWidth="1"/>
    <col min="13322" max="13324" width="8.375" style="2" customWidth="1"/>
    <col min="13325" max="13325" width="7.625" style="2" customWidth="1"/>
    <col min="13326" max="13570" width="9" style="2"/>
    <col min="13571" max="13571" width="8.625" style="2" customWidth="1"/>
    <col min="13572" max="13572" width="5.625" style="2" customWidth="1"/>
    <col min="13573" max="13574" width="8.375" style="2" customWidth="1"/>
    <col min="13575" max="13577" width="7.625" style="2" customWidth="1"/>
    <col min="13578" max="13580" width="8.375" style="2" customWidth="1"/>
    <col min="13581" max="13581" width="7.625" style="2" customWidth="1"/>
    <col min="13582" max="13826" width="9" style="2"/>
    <col min="13827" max="13827" width="8.625" style="2" customWidth="1"/>
    <col min="13828" max="13828" width="5.625" style="2" customWidth="1"/>
    <col min="13829" max="13830" width="8.375" style="2" customWidth="1"/>
    <col min="13831" max="13833" width="7.625" style="2" customWidth="1"/>
    <col min="13834" max="13836" width="8.375" style="2" customWidth="1"/>
    <col min="13837" max="13837" width="7.625" style="2" customWidth="1"/>
    <col min="13838" max="14082" width="9" style="2"/>
    <col min="14083" max="14083" width="8.625" style="2" customWidth="1"/>
    <col min="14084" max="14084" width="5.625" style="2" customWidth="1"/>
    <col min="14085" max="14086" width="8.375" style="2" customWidth="1"/>
    <col min="14087" max="14089" width="7.625" style="2" customWidth="1"/>
    <col min="14090" max="14092" width="8.375" style="2" customWidth="1"/>
    <col min="14093" max="14093" width="7.625" style="2" customWidth="1"/>
    <col min="14094" max="14338" width="9" style="2"/>
    <col min="14339" max="14339" width="8.625" style="2" customWidth="1"/>
    <col min="14340" max="14340" width="5.625" style="2" customWidth="1"/>
    <col min="14341" max="14342" width="8.375" style="2" customWidth="1"/>
    <col min="14343" max="14345" width="7.625" style="2" customWidth="1"/>
    <col min="14346" max="14348" width="8.375" style="2" customWidth="1"/>
    <col min="14349" max="14349" width="7.625" style="2" customWidth="1"/>
    <col min="14350" max="14594" width="9" style="2"/>
    <col min="14595" max="14595" width="8.625" style="2" customWidth="1"/>
    <col min="14596" max="14596" width="5.625" style="2" customWidth="1"/>
    <col min="14597" max="14598" width="8.375" style="2" customWidth="1"/>
    <col min="14599" max="14601" width="7.625" style="2" customWidth="1"/>
    <col min="14602" max="14604" width="8.375" style="2" customWidth="1"/>
    <col min="14605" max="14605" width="7.625" style="2" customWidth="1"/>
    <col min="14606" max="14850" width="9" style="2"/>
    <col min="14851" max="14851" width="8.625" style="2" customWidth="1"/>
    <col min="14852" max="14852" width="5.625" style="2" customWidth="1"/>
    <col min="14853" max="14854" width="8.375" style="2" customWidth="1"/>
    <col min="14855" max="14857" width="7.625" style="2" customWidth="1"/>
    <col min="14858" max="14860" width="8.375" style="2" customWidth="1"/>
    <col min="14861" max="14861" width="7.625" style="2" customWidth="1"/>
    <col min="14862" max="15106" width="9" style="2"/>
    <col min="15107" max="15107" width="8.625" style="2" customWidth="1"/>
    <col min="15108" max="15108" width="5.625" style="2" customWidth="1"/>
    <col min="15109" max="15110" width="8.375" style="2" customWidth="1"/>
    <col min="15111" max="15113" width="7.625" style="2" customWidth="1"/>
    <col min="15114" max="15116" width="8.375" style="2" customWidth="1"/>
    <col min="15117" max="15117" width="7.625" style="2" customWidth="1"/>
    <col min="15118" max="15362" width="9" style="2"/>
    <col min="15363" max="15363" width="8.625" style="2" customWidth="1"/>
    <col min="15364" max="15364" width="5.625" style="2" customWidth="1"/>
    <col min="15365" max="15366" width="8.375" style="2" customWidth="1"/>
    <col min="15367" max="15369" width="7.625" style="2" customWidth="1"/>
    <col min="15370" max="15372" width="8.375" style="2" customWidth="1"/>
    <col min="15373" max="15373" width="7.625" style="2" customWidth="1"/>
    <col min="15374" max="15618" width="9" style="2"/>
    <col min="15619" max="15619" width="8.625" style="2" customWidth="1"/>
    <col min="15620" max="15620" width="5.625" style="2" customWidth="1"/>
    <col min="15621" max="15622" width="8.375" style="2" customWidth="1"/>
    <col min="15623" max="15625" width="7.625" style="2" customWidth="1"/>
    <col min="15626" max="15628" width="8.375" style="2" customWidth="1"/>
    <col min="15629" max="15629" width="7.625" style="2" customWidth="1"/>
    <col min="15630" max="15874" width="9" style="2"/>
    <col min="15875" max="15875" width="8.625" style="2" customWidth="1"/>
    <col min="15876" max="15876" width="5.625" style="2" customWidth="1"/>
    <col min="15877" max="15878" width="8.375" style="2" customWidth="1"/>
    <col min="15879" max="15881" width="7.625" style="2" customWidth="1"/>
    <col min="15882" max="15884" width="8.375" style="2" customWidth="1"/>
    <col min="15885" max="15885" width="7.625" style="2" customWidth="1"/>
    <col min="15886" max="16130" width="9" style="2"/>
    <col min="16131" max="16131" width="8.625" style="2" customWidth="1"/>
    <col min="16132" max="16132" width="5.625" style="2" customWidth="1"/>
    <col min="16133" max="16134" width="8.375" style="2" customWidth="1"/>
    <col min="16135" max="16137" width="7.625" style="2" customWidth="1"/>
    <col min="16138" max="16140" width="8.375" style="2" customWidth="1"/>
    <col min="16141" max="16141" width="7.625" style="2" customWidth="1"/>
    <col min="16142" max="16384" width="9" style="2"/>
  </cols>
  <sheetData>
    <row r="1" spans="1:13" ht="20.100000000000001" customHeight="1" x14ac:dyDescent="0.15">
      <c r="A1" s="1" t="s">
        <v>0</v>
      </c>
      <c r="M1" s="4">
        <v>86</v>
      </c>
    </row>
    <row r="3" spans="1:13" ht="20.100000000000001" customHeight="1" thickBot="1" x14ac:dyDescent="0.2">
      <c r="A3" s="5" t="s">
        <v>1</v>
      </c>
      <c r="M3" s="6" t="s">
        <v>2</v>
      </c>
    </row>
    <row r="4" spans="1:13" s="16" customFormat="1" ht="20.100000000000001" customHeight="1" x14ac:dyDescent="0.15">
      <c r="A4" s="7"/>
      <c r="B4" s="8"/>
      <c r="C4" s="9"/>
      <c r="D4" s="10" t="s">
        <v>3</v>
      </c>
      <c r="E4" s="10" t="s">
        <v>4</v>
      </c>
      <c r="F4" s="10" t="s">
        <v>5</v>
      </c>
      <c r="G4" s="11" t="s">
        <v>6</v>
      </c>
      <c r="H4" s="12"/>
      <c r="I4" s="13"/>
      <c r="J4" s="14" t="s">
        <v>7</v>
      </c>
      <c r="K4" s="15"/>
      <c r="L4" s="15"/>
      <c r="M4" s="15"/>
    </row>
    <row r="5" spans="1:13" ht="20.100000000000001" customHeight="1" x14ac:dyDescent="0.15">
      <c r="A5" s="17"/>
      <c r="B5" s="18"/>
      <c r="C5" s="19"/>
      <c r="D5" s="20"/>
      <c r="E5" s="20"/>
      <c r="F5" s="20"/>
      <c r="G5" s="21" t="s">
        <v>8</v>
      </c>
      <c r="H5" s="22" t="s">
        <v>9</v>
      </c>
      <c r="I5" s="22" t="s">
        <v>10</v>
      </c>
      <c r="J5" s="23" t="s">
        <v>11</v>
      </c>
      <c r="K5" s="23" t="s">
        <v>12</v>
      </c>
      <c r="L5" s="23" t="s">
        <v>13</v>
      </c>
      <c r="M5" s="24" t="s">
        <v>14</v>
      </c>
    </row>
    <row r="6" spans="1:13" ht="20.100000000000001" customHeight="1" x14ac:dyDescent="0.15">
      <c r="A6" s="25"/>
      <c r="B6" s="26" t="s">
        <v>15</v>
      </c>
      <c r="C6" s="27" t="s">
        <v>16</v>
      </c>
      <c r="D6" s="28">
        <v>71</v>
      </c>
      <c r="E6" s="28">
        <v>6987</v>
      </c>
      <c r="F6" s="29">
        <v>98.408000000000001</v>
      </c>
      <c r="G6" s="30">
        <v>3022</v>
      </c>
      <c r="H6" s="28">
        <v>2857</v>
      </c>
      <c r="I6" s="31">
        <v>1108</v>
      </c>
      <c r="J6" s="30">
        <v>6688</v>
      </c>
      <c r="K6" s="32">
        <v>5391</v>
      </c>
      <c r="L6" s="32">
        <v>1297</v>
      </c>
      <c r="M6" s="32">
        <v>299</v>
      </c>
    </row>
    <row r="7" spans="1:13" ht="20.100000000000001" customHeight="1" x14ac:dyDescent="0.15">
      <c r="A7" s="25"/>
      <c r="B7" s="33"/>
      <c r="C7" s="34" t="s">
        <v>17</v>
      </c>
      <c r="D7" s="35">
        <v>365</v>
      </c>
      <c r="E7" s="35">
        <v>4372</v>
      </c>
      <c r="F7" s="36">
        <v>11.978</v>
      </c>
      <c r="G7" s="37">
        <v>3149</v>
      </c>
      <c r="H7" s="35">
        <v>1223</v>
      </c>
      <c r="I7" s="38" t="s">
        <v>18</v>
      </c>
      <c r="J7" s="37">
        <v>4264</v>
      </c>
      <c r="K7" s="39">
        <v>3547</v>
      </c>
      <c r="L7" s="39">
        <v>717</v>
      </c>
      <c r="M7" s="39">
        <v>108</v>
      </c>
    </row>
    <row r="8" spans="1:13" ht="20.100000000000001" customHeight="1" x14ac:dyDescent="0.15">
      <c r="A8" s="25"/>
      <c r="B8" s="33"/>
      <c r="C8" s="40" t="s">
        <v>19</v>
      </c>
      <c r="D8" s="35">
        <v>52</v>
      </c>
      <c r="E8" s="35">
        <v>283</v>
      </c>
      <c r="F8" s="36">
        <v>5.4420000000000002</v>
      </c>
      <c r="G8" s="37">
        <v>188</v>
      </c>
      <c r="H8" s="35">
        <v>95</v>
      </c>
      <c r="I8" s="38" t="s">
        <v>18</v>
      </c>
      <c r="J8" s="37">
        <v>274</v>
      </c>
      <c r="K8" s="39">
        <v>200</v>
      </c>
      <c r="L8" s="39">
        <v>74</v>
      </c>
      <c r="M8" s="39">
        <v>9</v>
      </c>
    </row>
    <row r="9" spans="1:13" ht="20.100000000000001" customHeight="1" x14ac:dyDescent="0.15">
      <c r="A9" s="25"/>
      <c r="B9" s="41"/>
      <c r="C9" s="40" t="s">
        <v>20</v>
      </c>
      <c r="D9" s="35">
        <v>488</v>
      </c>
      <c r="E9" s="42">
        <v>11642</v>
      </c>
      <c r="F9" s="43" t="s">
        <v>21</v>
      </c>
      <c r="G9" s="44">
        <v>6359</v>
      </c>
      <c r="H9" s="42">
        <v>4175</v>
      </c>
      <c r="I9" s="45">
        <v>1108</v>
      </c>
      <c r="J9" s="44">
        <v>11226</v>
      </c>
      <c r="K9" s="46">
        <v>9138</v>
      </c>
      <c r="L9" s="46">
        <v>2088</v>
      </c>
      <c r="M9" s="46">
        <v>416</v>
      </c>
    </row>
    <row r="10" spans="1:13" ht="20.100000000000001" customHeight="1" x14ac:dyDescent="0.15">
      <c r="A10" s="25"/>
      <c r="B10" s="26" t="s">
        <v>22</v>
      </c>
      <c r="C10" s="27" t="s">
        <v>16</v>
      </c>
      <c r="D10" s="28">
        <v>75</v>
      </c>
      <c r="E10" s="28">
        <v>6601</v>
      </c>
      <c r="F10" s="29">
        <v>88</v>
      </c>
      <c r="G10" s="30">
        <v>2889</v>
      </c>
      <c r="H10" s="28">
        <v>2624</v>
      </c>
      <c r="I10" s="31">
        <v>1088</v>
      </c>
      <c r="J10" s="30">
        <v>6272</v>
      </c>
      <c r="K10" s="32">
        <v>5054</v>
      </c>
      <c r="L10" s="32">
        <v>1218</v>
      </c>
      <c r="M10" s="32">
        <v>329</v>
      </c>
    </row>
    <row r="11" spans="1:13" ht="20.100000000000001" customHeight="1" x14ac:dyDescent="0.15">
      <c r="A11" s="25"/>
      <c r="B11" s="33"/>
      <c r="C11" s="34" t="s">
        <v>17</v>
      </c>
      <c r="D11" s="35">
        <v>366</v>
      </c>
      <c r="E11" s="35">
        <v>4034</v>
      </c>
      <c r="F11" s="36">
        <v>11</v>
      </c>
      <c r="G11" s="37">
        <v>2885</v>
      </c>
      <c r="H11" s="35">
        <v>1149</v>
      </c>
      <c r="I11" s="38" t="s">
        <v>18</v>
      </c>
      <c r="J11" s="37">
        <v>3940</v>
      </c>
      <c r="K11" s="39">
        <v>3292</v>
      </c>
      <c r="L11" s="39">
        <v>648</v>
      </c>
      <c r="M11" s="39">
        <v>94</v>
      </c>
    </row>
    <row r="12" spans="1:13" ht="20.100000000000001" customHeight="1" x14ac:dyDescent="0.15">
      <c r="A12" s="25"/>
      <c r="B12" s="33"/>
      <c r="C12" s="40" t="s">
        <v>19</v>
      </c>
      <c r="D12" s="35">
        <v>52</v>
      </c>
      <c r="E12" s="35">
        <v>262</v>
      </c>
      <c r="F12" s="47">
        <v>5</v>
      </c>
      <c r="G12" s="37">
        <v>177</v>
      </c>
      <c r="H12" s="35">
        <v>85</v>
      </c>
      <c r="I12" s="38" t="s">
        <v>18</v>
      </c>
      <c r="J12" s="35">
        <v>252</v>
      </c>
      <c r="K12" s="39">
        <v>188</v>
      </c>
      <c r="L12" s="39">
        <v>64</v>
      </c>
      <c r="M12" s="39">
        <v>10</v>
      </c>
    </row>
    <row r="13" spans="1:13" ht="20.100000000000001" customHeight="1" x14ac:dyDescent="0.15">
      <c r="A13" s="25"/>
      <c r="B13" s="41"/>
      <c r="C13" s="40" t="s">
        <v>20</v>
      </c>
      <c r="D13" s="35">
        <v>493</v>
      </c>
      <c r="E13" s="35">
        <v>10897</v>
      </c>
      <c r="F13" s="35" t="s">
        <v>18</v>
      </c>
      <c r="G13" s="44">
        <v>5951</v>
      </c>
      <c r="H13" s="42">
        <v>3858</v>
      </c>
      <c r="I13" s="45">
        <v>1088</v>
      </c>
      <c r="J13" s="35">
        <v>10464</v>
      </c>
      <c r="K13" s="35">
        <v>8534</v>
      </c>
      <c r="L13" s="35">
        <v>1930</v>
      </c>
      <c r="M13" s="35">
        <v>433</v>
      </c>
    </row>
    <row r="14" spans="1:13" ht="20.100000000000001" customHeight="1" x14ac:dyDescent="0.15">
      <c r="A14" s="25"/>
      <c r="B14" s="26" t="s">
        <v>23</v>
      </c>
      <c r="C14" s="27" t="s">
        <v>16</v>
      </c>
      <c r="D14" s="28">
        <v>70</v>
      </c>
      <c r="E14" s="28">
        <v>2469</v>
      </c>
      <c r="F14" s="29">
        <v>35.271428571428572</v>
      </c>
      <c r="G14" s="30">
        <v>1001</v>
      </c>
      <c r="H14" s="28">
        <v>647</v>
      </c>
      <c r="I14" s="31">
        <v>821</v>
      </c>
      <c r="J14" s="30">
        <v>2431</v>
      </c>
      <c r="K14" s="32">
        <v>1866</v>
      </c>
      <c r="L14" s="32">
        <v>565</v>
      </c>
      <c r="M14" s="32">
        <v>38</v>
      </c>
    </row>
    <row r="15" spans="1:13" ht="20.100000000000001" customHeight="1" x14ac:dyDescent="0.15">
      <c r="A15" s="25"/>
      <c r="B15" s="33"/>
      <c r="C15" s="34" t="s">
        <v>17</v>
      </c>
      <c r="D15" s="35">
        <v>365</v>
      </c>
      <c r="E15" s="35">
        <v>1483</v>
      </c>
      <c r="F15" s="36">
        <v>4.0630136986301366</v>
      </c>
      <c r="G15" s="37">
        <v>1183</v>
      </c>
      <c r="H15" s="35">
        <v>300</v>
      </c>
      <c r="I15" s="38" t="s">
        <v>18</v>
      </c>
      <c r="J15" s="37">
        <v>1465</v>
      </c>
      <c r="K15" s="39">
        <v>1202</v>
      </c>
      <c r="L15" s="39">
        <v>263</v>
      </c>
      <c r="M15" s="39">
        <v>18</v>
      </c>
    </row>
    <row r="16" spans="1:13" ht="20.100000000000001" customHeight="1" x14ac:dyDescent="0.15">
      <c r="A16" s="25"/>
      <c r="B16" s="33"/>
      <c r="C16" s="40" t="s">
        <v>19</v>
      </c>
      <c r="D16" s="35">
        <v>52</v>
      </c>
      <c r="E16" s="35">
        <v>129</v>
      </c>
      <c r="F16" s="47">
        <v>2.4807692307692308</v>
      </c>
      <c r="G16" s="37">
        <v>109</v>
      </c>
      <c r="H16" s="35">
        <v>20</v>
      </c>
      <c r="I16" s="38" t="s">
        <v>18</v>
      </c>
      <c r="J16" s="35">
        <v>129</v>
      </c>
      <c r="K16" s="39">
        <v>100</v>
      </c>
      <c r="L16" s="39">
        <v>29</v>
      </c>
      <c r="M16" s="39">
        <v>0</v>
      </c>
    </row>
    <row r="17" spans="1:13" ht="20.100000000000001" customHeight="1" x14ac:dyDescent="0.15">
      <c r="A17" s="25"/>
      <c r="B17" s="41"/>
      <c r="C17" s="48" t="s">
        <v>20</v>
      </c>
      <c r="D17" s="42">
        <v>487</v>
      </c>
      <c r="E17" s="42">
        <v>4081</v>
      </c>
      <c r="F17" s="42" t="s">
        <v>18</v>
      </c>
      <c r="G17" s="44">
        <v>2293</v>
      </c>
      <c r="H17" s="42">
        <v>967</v>
      </c>
      <c r="I17" s="45">
        <v>821</v>
      </c>
      <c r="J17" s="42">
        <v>4025</v>
      </c>
      <c r="K17" s="42">
        <v>3168</v>
      </c>
      <c r="L17" s="42">
        <v>857</v>
      </c>
      <c r="M17" s="42">
        <v>56</v>
      </c>
    </row>
    <row r="18" spans="1:13" ht="20.100000000000001" customHeight="1" x14ac:dyDescent="0.15">
      <c r="A18" s="25"/>
      <c r="B18" s="33" t="s">
        <v>24</v>
      </c>
      <c r="C18" s="40" t="s">
        <v>16</v>
      </c>
      <c r="D18" s="35">
        <v>70</v>
      </c>
      <c r="E18" s="35">
        <v>2610</v>
      </c>
      <c r="F18" s="35">
        <v>37.285714285714285</v>
      </c>
      <c r="G18" s="37">
        <v>951</v>
      </c>
      <c r="H18" s="35">
        <v>905</v>
      </c>
      <c r="I18" s="31">
        <v>754</v>
      </c>
      <c r="J18" s="35">
        <v>2539</v>
      </c>
      <c r="K18" s="35">
        <v>1949</v>
      </c>
      <c r="L18" s="35">
        <v>590</v>
      </c>
      <c r="M18" s="35">
        <v>71</v>
      </c>
    </row>
    <row r="19" spans="1:13" ht="20.100000000000001" customHeight="1" x14ac:dyDescent="0.15">
      <c r="A19" s="25"/>
      <c r="B19" s="33"/>
      <c r="C19" s="40" t="s">
        <v>17</v>
      </c>
      <c r="D19" s="35">
        <v>365</v>
      </c>
      <c r="E19" s="35">
        <v>1192</v>
      </c>
      <c r="F19" s="35">
        <v>3.2657534246575342</v>
      </c>
      <c r="G19" s="37">
        <v>876</v>
      </c>
      <c r="H19" s="35">
        <v>316</v>
      </c>
      <c r="I19" s="38" t="s">
        <v>18</v>
      </c>
      <c r="J19" s="35">
        <v>1171</v>
      </c>
      <c r="K19" s="35">
        <v>967</v>
      </c>
      <c r="L19" s="35">
        <v>204</v>
      </c>
      <c r="M19" s="35">
        <v>21</v>
      </c>
    </row>
    <row r="20" spans="1:13" ht="20.100000000000001" customHeight="1" x14ac:dyDescent="0.15">
      <c r="A20" s="25"/>
      <c r="B20" s="33"/>
      <c r="C20" s="40" t="s">
        <v>19</v>
      </c>
      <c r="D20" s="35">
        <v>52</v>
      </c>
      <c r="E20" s="35">
        <v>137</v>
      </c>
      <c r="F20" s="35">
        <v>2.6346153846153846</v>
      </c>
      <c r="G20" s="37">
        <v>86</v>
      </c>
      <c r="H20" s="35">
        <v>51</v>
      </c>
      <c r="I20" s="38" t="s">
        <v>18</v>
      </c>
      <c r="J20" s="35">
        <v>132</v>
      </c>
      <c r="K20" s="35">
        <v>101</v>
      </c>
      <c r="L20" s="35">
        <v>31</v>
      </c>
      <c r="M20" s="35">
        <v>5</v>
      </c>
    </row>
    <row r="21" spans="1:13" ht="20.100000000000001" customHeight="1" x14ac:dyDescent="0.15">
      <c r="A21" s="25"/>
      <c r="B21" s="41"/>
      <c r="C21" s="48" t="s">
        <v>20</v>
      </c>
      <c r="D21" s="42">
        <v>487</v>
      </c>
      <c r="E21" s="42">
        <v>3939</v>
      </c>
      <c r="F21" s="42" t="s">
        <v>18</v>
      </c>
      <c r="G21" s="44">
        <v>1913</v>
      </c>
      <c r="H21" s="42">
        <v>1272</v>
      </c>
      <c r="I21" s="45">
        <v>754</v>
      </c>
      <c r="J21" s="42">
        <v>3842</v>
      </c>
      <c r="K21" s="42">
        <v>3017</v>
      </c>
      <c r="L21" s="42">
        <v>825</v>
      </c>
      <c r="M21" s="42">
        <v>97</v>
      </c>
    </row>
    <row r="22" spans="1:13" ht="20.100000000000001" customHeight="1" x14ac:dyDescent="0.15">
      <c r="A22" s="25"/>
      <c r="B22" s="33" t="s">
        <v>25</v>
      </c>
      <c r="C22" s="40" t="s">
        <v>16</v>
      </c>
      <c r="D22" s="35">
        <v>70</v>
      </c>
      <c r="E22" s="35">
        <v>3030</v>
      </c>
      <c r="F22" s="35">
        <v>43.285714285714285</v>
      </c>
      <c r="G22" s="37">
        <v>1187</v>
      </c>
      <c r="H22" s="35">
        <v>1097</v>
      </c>
      <c r="I22" s="38">
        <v>746</v>
      </c>
      <c r="J22" s="35">
        <v>2925</v>
      </c>
      <c r="K22" s="35">
        <v>2300</v>
      </c>
      <c r="L22" s="35">
        <v>625</v>
      </c>
      <c r="M22" s="35">
        <v>105</v>
      </c>
    </row>
    <row r="23" spans="1:13" ht="20.100000000000001" customHeight="1" x14ac:dyDescent="0.15">
      <c r="A23" s="25"/>
      <c r="B23" s="33"/>
      <c r="C23" s="40" t="s">
        <v>17</v>
      </c>
      <c r="D23" s="35">
        <v>365</v>
      </c>
      <c r="E23" s="35">
        <v>1232</v>
      </c>
      <c r="F23" s="35">
        <v>3.3753424657534246</v>
      </c>
      <c r="G23" s="37">
        <v>863</v>
      </c>
      <c r="H23" s="35">
        <v>369</v>
      </c>
      <c r="I23" s="38" t="s">
        <v>18</v>
      </c>
      <c r="J23" s="35">
        <v>1208</v>
      </c>
      <c r="K23" s="35">
        <v>999</v>
      </c>
      <c r="L23" s="35">
        <v>209</v>
      </c>
      <c r="M23" s="35">
        <v>24</v>
      </c>
    </row>
    <row r="24" spans="1:13" ht="20.100000000000001" customHeight="1" x14ac:dyDescent="0.15">
      <c r="A24" s="25"/>
      <c r="B24" s="33"/>
      <c r="C24" s="40" t="s">
        <v>19</v>
      </c>
      <c r="D24" s="35">
        <v>52</v>
      </c>
      <c r="E24" s="35">
        <v>103</v>
      </c>
      <c r="F24" s="35">
        <v>1.9807692307692308</v>
      </c>
      <c r="G24" s="37">
        <v>71</v>
      </c>
      <c r="H24" s="35">
        <v>32</v>
      </c>
      <c r="I24" s="38" t="s">
        <v>18</v>
      </c>
      <c r="J24" s="35">
        <v>96</v>
      </c>
      <c r="K24" s="35">
        <v>73</v>
      </c>
      <c r="L24" s="35">
        <v>23</v>
      </c>
      <c r="M24" s="35">
        <v>7</v>
      </c>
    </row>
    <row r="25" spans="1:13" ht="20.100000000000001" customHeight="1" x14ac:dyDescent="0.15">
      <c r="A25" s="25"/>
      <c r="B25" s="33"/>
      <c r="C25" s="40" t="s">
        <v>20</v>
      </c>
      <c r="D25" s="35">
        <v>487</v>
      </c>
      <c r="E25" s="35">
        <v>4365</v>
      </c>
      <c r="F25" s="35" t="s">
        <v>18</v>
      </c>
      <c r="G25" s="37">
        <v>2121</v>
      </c>
      <c r="H25" s="35">
        <v>1498</v>
      </c>
      <c r="I25" s="45">
        <v>746</v>
      </c>
      <c r="J25" s="35">
        <v>4229</v>
      </c>
      <c r="K25" s="35">
        <v>3372</v>
      </c>
      <c r="L25" s="35">
        <v>857</v>
      </c>
      <c r="M25" s="35">
        <v>136</v>
      </c>
    </row>
    <row r="26" spans="1:13" ht="20.100000000000001" customHeight="1" x14ac:dyDescent="0.15">
      <c r="A26" s="25"/>
      <c r="B26" s="49" t="s">
        <v>26</v>
      </c>
      <c r="C26" s="27" t="s">
        <v>16</v>
      </c>
      <c r="D26" s="50">
        <v>0</v>
      </c>
      <c r="E26" s="50">
        <v>420</v>
      </c>
      <c r="F26" s="51">
        <v>6.3</v>
      </c>
      <c r="G26" s="52">
        <v>236</v>
      </c>
      <c r="H26" s="50">
        <v>192</v>
      </c>
      <c r="I26" s="50">
        <v>-8</v>
      </c>
      <c r="J26" s="52">
        <v>386</v>
      </c>
      <c r="K26" s="50">
        <v>351</v>
      </c>
      <c r="L26" s="50">
        <v>35</v>
      </c>
      <c r="M26" s="50">
        <v>34</v>
      </c>
    </row>
    <row r="27" spans="1:13" ht="20.100000000000001" customHeight="1" x14ac:dyDescent="0.15">
      <c r="A27" s="25"/>
      <c r="B27" s="53"/>
      <c r="C27" s="34" t="s">
        <v>17</v>
      </c>
      <c r="D27" s="54">
        <v>0</v>
      </c>
      <c r="E27" s="55">
        <v>40</v>
      </c>
      <c r="F27" s="56">
        <v>0.40958904109589039</v>
      </c>
      <c r="G27" s="54">
        <v>-13</v>
      </c>
      <c r="H27" s="55">
        <v>53</v>
      </c>
      <c r="I27" s="38" t="s">
        <v>18</v>
      </c>
      <c r="J27" s="54">
        <v>37</v>
      </c>
      <c r="K27" s="55">
        <v>32</v>
      </c>
      <c r="L27" s="55">
        <v>5</v>
      </c>
      <c r="M27" s="55">
        <v>3</v>
      </c>
    </row>
    <row r="28" spans="1:13" ht="20.100000000000001" customHeight="1" x14ac:dyDescent="0.15">
      <c r="A28" s="25"/>
      <c r="B28" s="53"/>
      <c r="C28" s="40" t="s">
        <v>19</v>
      </c>
      <c r="D28" s="57">
        <v>0</v>
      </c>
      <c r="E28" s="57">
        <v>-34</v>
      </c>
      <c r="F28" s="58">
        <v>-0.95384615384615379</v>
      </c>
      <c r="G28" s="59">
        <v>-15</v>
      </c>
      <c r="H28" s="57">
        <v>-19</v>
      </c>
      <c r="I28" s="38" t="s">
        <v>18</v>
      </c>
      <c r="J28" s="57">
        <v>-36</v>
      </c>
      <c r="K28" s="57">
        <v>-28</v>
      </c>
      <c r="L28" s="57">
        <v>-8</v>
      </c>
      <c r="M28" s="57">
        <v>2</v>
      </c>
    </row>
    <row r="29" spans="1:13" s="65" customFormat="1" ht="20.100000000000001" customHeight="1" x14ac:dyDescent="0.15">
      <c r="A29" s="25"/>
      <c r="B29" s="60"/>
      <c r="C29" s="48" t="s">
        <v>20</v>
      </c>
      <c r="D29" s="61">
        <v>0</v>
      </c>
      <c r="E29" s="62">
        <v>426</v>
      </c>
      <c r="F29" s="63" t="s">
        <v>18</v>
      </c>
      <c r="G29" s="61">
        <v>208</v>
      </c>
      <c r="H29" s="62">
        <v>226</v>
      </c>
      <c r="I29" s="64">
        <v>-8</v>
      </c>
      <c r="J29" s="61">
        <v>387</v>
      </c>
      <c r="K29" s="62">
        <v>355</v>
      </c>
      <c r="L29" s="62">
        <v>32</v>
      </c>
      <c r="M29" s="62">
        <v>39</v>
      </c>
    </row>
    <row r="30" spans="1:13" ht="20.100000000000001" customHeight="1" x14ac:dyDescent="0.15">
      <c r="A30" s="25"/>
      <c r="B30" s="49" t="s">
        <v>27</v>
      </c>
      <c r="C30" s="34" t="s">
        <v>16</v>
      </c>
      <c r="D30" s="66" t="s">
        <v>18</v>
      </c>
      <c r="E30" s="66">
        <v>0.16091954022988508</v>
      </c>
      <c r="F30" s="66">
        <v>0.17</v>
      </c>
      <c r="G30" s="67">
        <v>0.24815983175604628</v>
      </c>
      <c r="H30" s="68">
        <v>0.21215469613259663</v>
      </c>
      <c r="I30" s="69">
        <v>-1.0610079575596787E-2</v>
      </c>
      <c r="J30" s="66">
        <v>0.15202835762111078</v>
      </c>
      <c r="K30" s="66">
        <v>0.18009235505387378</v>
      </c>
      <c r="L30" s="66">
        <v>5.9322033898305149E-2</v>
      </c>
      <c r="M30" s="66">
        <v>0.47887323943661975</v>
      </c>
    </row>
    <row r="31" spans="1:13" ht="20.100000000000001" customHeight="1" x14ac:dyDescent="0.15">
      <c r="A31" s="25"/>
      <c r="B31" s="53"/>
      <c r="C31" s="34" t="s">
        <v>17</v>
      </c>
      <c r="D31" s="66" t="s">
        <v>18</v>
      </c>
      <c r="E31" s="66">
        <v>3.3557046979865834E-2</v>
      </c>
      <c r="F31" s="66">
        <v>0.13</v>
      </c>
      <c r="G31" s="70">
        <v>-1.4840182648401812E-2</v>
      </c>
      <c r="H31" s="66">
        <v>0.16772151898734178</v>
      </c>
      <c r="I31" s="71">
        <v>0</v>
      </c>
      <c r="J31" s="66">
        <v>3.1596925704526102E-2</v>
      </c>
      <c r="K31" s="66">
        <v>3.3092037228541926E-2</v>
      </c>
      <c r="L31" s="66">
        <v>2.450980392156854E-2</v>
      </c>
      <c r="M31" s="66">
        <v>0.14285714285714279</v>
      </c>
    </row>
    <row r="32" spans="1:13" ht="20.100000000000001" customHeight="1" x14ac:dyDescent="0.15">
      <c r="A32" s="25"/>
      <c r="B32" s="53"/>
      <c r="C32" s="40" t="s">
        <v>19</v>
      </c>
      <c r="D32" s="66" t="s">
        <v>18</v>
      </c>
      <c r="E32" s="66">
        <v>-0.24817518248175185</v>
      </c>
      <c r="F32" s="66">
        <v>-0.33</v>
      </c>
      <c r="G32" s="70">
        <v>-0.17441860465116277</v>
      </c>
      <c r="H32" s="66">
        <v>-0.37254901960784315</v>
      </c>
      <c r="I32" s="71">
        <v>0</v>
      </c>
      <c r="J32" s="66">
        <v>-0.27272727272727271</v>
      </c>
      <c r="K32" s="66">
        <v>-0.27722772277227725</v>
      </c>
      <c r="L32" s="66">
        <v>-0.25806451612903225</v>
      </c>
      <c r="M32" s="66">
        <v>0.39999999999999991</v>
      </c>
    </row>
    <row r="33" spans="1:13" s="65" customFormat="1" ht="20.100000000000001" customHeight="1" thickBot="1" x14ac:dyDescent="0.2">
      <c r="A33" s="72"/>
      <c r="B33" s="73"/>
      <c r="C33" s="74" t="s">
        <v>20</v>
      </c>
      <c r="D33" s="66" t="s">
        <v>18</v>
      </c>
      <c r="E33" s="66">
        <v>0.10814927646610806</v>
      </c>
      <c r="F33" s="66" t="s">
        <v>18</v>
      </c>
      <c r="G33" s="70">
        <v>0.10872974385781498</v>
      </c>
      <c r="H33" s="66">
        <v>0.17767295597484267</v>
      </c>
      <c r="I33" s="71">
        <v>-1.0610079575596787E-2</v>
      </c>
      <c r="J33" s="66">
        <v>0.10072878709005728</v>
      </c>
      <c r="K33" s="66">
        <v>0.11766655618163746</v>
      </c>
      <c r="L33" s="66">
        <v>3.8787878787878816E-2</v>
      </c>
      <c r="M33" s="66">
        <v>0.402061855670103</v>
      </c>
    </row>
    <row r="34" spans="1:13" s="65" customFormat="1" ht="20.100000000000001" customHeight="1" x14ac:dyDescent="0.15">
      <c r="A34" s="75" t="s">
        <v>28</v>
      </c>
      <c r="B34" s="76"/>
      <c r="C34" s="77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1:13" s="65" customFormat="1" ht="20.100000000000001" customHeight="1" x14ac:dyDescent="0.15">
      <c r="A35" s="75" t="s">
        <v>29</v>
      </c>
      <c r="B35" s="76"/>
      <c r="C35" s="77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6" spans="1:13" s="16" customFormat="1" ht="20.100000000000001" customHeight="1" thickBot="1" x14ac:dyDescent="0.2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3"/>
      <c r="L36" s="83"/>
      <c r="M36" s="83"/>
    </row>
    <row r="37" spans="1:13" ht="20.100000000000001" customHeight="1" x14ac:dyDescent="0.15">
      <c r="A37" s="7"/>
      <c r="B37" s="84"/>
      <c r="C37" s="85"/>
      <c r="D37" s="10" t="s">
        <v>3</v>
      </c>
      <c r="E37" s="10" t="s">
        <v>4</v>
      </c>
      <c r="F37" s="10" t="s">
        <v>30</v>
      </c>
      <c r="G37" s="11" t="s">
        <v>31</v>
      </c>
      <c r="H37" s="12"/>
      <c r="I37" s="13"/>
      <c r="J37" s="14" t="s">
        <v>7</v>
      </c>
      <c r="K37" s="15"/>
      <c r="L37" s="15"/>
      <c r="M37" s="15"/>
    </row>
    <row r="38" spans="1:13" ht="20.100000000000001" customHeight="1" x14ac:dyDescent="0.15">
      <c r="A38" s="65"/>
      <c r="B38" s="18"/>
      <c r="C38" s="19"/>
      <c r="D38" s="20"/>
      <c r="E38" s="20"/>
      <c r="F38" s="20"/>
      <c r="G38" s="21" t="s">
        <v>32</v>
      </c>
      <c r="H38" s="22" t="s">
        <v>33</v>
      </c>
      <c r="I38" s="22" t="s">
        <v>34</v>
      </c>
      <c r="J38" s="23" t="s">
        <v>11</v>
      </c>
      <c r="K38" s="86" t="s">
        <v>12</v>
      </c>
      <c r="L38" s="86" t="s">
        <v>13</v>
      </c>
      <c r="M38" s="24" t="s">
        <v>14</v>
      </c>
    </row>
    <row r="39" spans="1:13" ht="20.100000000000001" customHeight="1" x14ac:dyDescent="0.15">
      <c r="A39" s="87" t="s">
        <v>35</v>
      </c>
      <c r="B39" s="65" t="s">
        <v>15</v>
      </c>
      <c r="C39" s="65"/>
      <c r="D39" s="88">
        <v>72</v>
      </c>
      <c r="E39" s="39">
        <v>291</v>
      </c>
      <c r="F39" s="89">
        <v>4.0419999999999998</v>
      </c>
      <c r="G39" s="39">
        <v>25</v>
      </c>
      <c r="H39" s="39">
        <v>53</v>
      </c>
      <c r="I39" s="39">
        <v>213</v>
      </c>
      <c r="J39" s="88">
        <v>281</v>
      </c>
      <c r="K39" s="39">
        <v>229</v>
      </c>
      <c r="L39" s="39">
        <v>52</v>
      </c>
      <c r="M39" s="39">
        <v>10</v>
      </c>
    </row>
    <row r="40" spans="1:13" ht="20.100000000000001" customHeight="1" x14ac:dyDescent="0.15">
      <c r="A40" s="25"/>
      <c r="B40" s="65" t="s">
        <v>22</v>
      </c>
      <c r="C40" s="65"/>
      <c r="D40" s="88">
        <v>75</v>
      </c>
      <c r="E40" s="39">
        <v>362</v>
      </c>
      <c r="F40" s="89">
        <v>4.8266666666666671</v>
      </c>
      <c r="G40" s="39">
        <v>21</v>
      </c>
      <c r="H40" s="39">
        <v>60</v>
      </c>
      <c r="I40" s="39">
        <v>281</v>
      </c>
      <c r="J40" s="88">
        <v>346</v>
      </c>
      <c r="K40" s="39">
        <v>295</v>
      </c>
      <c r="L40" s="39">
        <v>51</v>
      </c>
      <c r="M40" s="39">
        <v>16</v>
      </c>
    </row>
    <row r="41" spans="1:13" ht="20.100000000000001" customHeight="1" x14ac:dyDescent="0.15">
      <c r="A41" s="25"/>
      <c r="B41" s="65" t="s">
        <v>23</v>
      </c>
      <c r="C41" s="65"/>
      <c r="D41" s="88">
        <v>70</v>
      </c>
      <c r="E41" s="39">
        <v>210</v>
      </c>
      <c r="F41" s="89">
        <v>3</v>
      </c>
      <c r="G41" s="39">
        <v>7</v>
      </c>
      <c r="H41" s="39">
        <v>44</v>
      </c>
      <c r="I41" s="39">
        <v>159</v>
      </c>
      <c r="J41" s="88">
        <v>202</v>
      </c>
      <c r="K41" s="39">
        <v>164</v>
      </c>
      <c r="L41" s="39">
        <v>38</v>
      </c>
      <c r="M41" s="39">
        <v>8</v>
      </c>
    </row>
    <row r="42" spans="1:13" ht="20.100000000000001" customHeight="1" x14ac:dyDescent="0.15">
      <c r="A42" s="25"/>
      <c r="B42" s="65" t="s">
        <v>24</v>
      </c>
      <c r="C42" s="65"/>
      <c r="D42" s="88">
        <v>70</v>
      </c>
      <c r="E42" s="39">
        <v>203</v>
      </c>
      <c r="F42" s="89">
        <v>3</v>
      </c>
      <c r="G42" s="39">
        <v>15</v>
      </c>
      <c r="H42" s="39">
        <v>28</v>
      </c>
      <c r="I42" s="39">
        <v>160</v>
      </c>
      <c r="J42" s="88">
        <v>199</v>
      </c>
      <c r="K42" s="39">
        <v>174</v>
      </c>
      <c r="L42" s="39">
        <v>25</v>
      </c>
      <c r="M42" s="39">
        <v>4</v>
      </c>
    </row>
    <row r="43" spans="1:13" ht="20.100000000000001" customHeight="1" x14ac:dyDescent="0.15">
      <c r="A43" s="25"/>
      <c r="B43" s="65" t="s">
        <v>25</v>
      </c>
      <c r="C43" s="65"/>
      <c r="D43" s="88">
        <v>70</v>
      </c>
      <c r="E43" s="39">
        <v>162</v>
      </c>
      <c r="F43" s="89">
        <v>2.2999999999999998</v>
      </c>
      <c r="G43" s="39">
        <v>14</v>
      </c>
      <c r="H43" s="39">
        <v>38</v>
      </c>
      <c r="I43" s="39">
        <v>110</v>
      </c>
      <c r="J43" s="88">
        <v>155</v>
      </c>
      <c r="K43" s="39">
        <v>128</v>
      </c>
      <c r="L43" s="39">
        <v>27</v>
      </c>
      <c r="M43" s="39">
        <v>7</v>
      </c>
    </row>
    <row r="44" spans="1:13" ht="20.100000000000001" customHeight="1" x14ac:dyDescent="0.15">
      <c r="A44" s="25"/>
      <c r="B44" s="90" t="s">
        <v>26</v>
      </c>
      <c r="C44" s="90"/>
      <c r="D44" s="91">
        <v>0</v>
      </c>
      <c r="E44" s="32">
        <v>-41</v>
      </c>
      <c r="F44" s="92">
        <f>F43-F42</f>
        <v>-0.70000000000000018</v>
      </c>
      <c r="G44" s="32">
        <v>-1</v>
      </c>
      <c r="H44" s="32">
        <v>10</v>
      </c>
      <c r="I44" s="32">
        <v>-50</v>
      </c>
      <c r="J44" s="91">
        <v>-44</v>
      </c>
      <c r="K44" s="32">
        <v>-46</v>
      </c>
      <c r="L44" s="32">
        <v>2</v>
      </c>
      <c r="M44" s="32">
        <v>3</v>
      </c>
    </row>
    <row r="45" spans="1:13" ht="20.100000000000001" customHeight="1" thickBot="1" x14ac:dyDescent="0.2">
      <c r="A45" s="72"/>
      <c r="B45" s="93" t="s">
        <v>27</v>
      </c>
      <c r="C45" s="93"/>
      <c r="D45" s="94" t="s">
        <v>18</v>
      </c>
      <c r="E45" s="95">
        <v>-0.20197044334975367</v>
      </c>
      <c r="F45" s="95">
        <v>-0.23333333333333339</v>
      </c>
      <c r="G45" s="94">
        <v>-6.6666666666666652E-2</v>
      </c>
      <c r="H45" s="95">
        <v>0.35714285714285721</v>
      </c>
      <c r="I45" s="95">
        <v>-0.3125</v>
      </c>
      <c r="J45" s="94">
        <v>-0.22110552763819091</v>
      </c>
      <c r="K45" s="95">
        <v>-0.26436781609195403</v>
      </c>
      <c r="L45" s="95">
        <v>8.0000000000000071E-2</v>
      </c>
      <c r="M45" s="95">
        <v>0.75</v>
      </c>
    </row>
    <row r="46" spans="1:13" ht="20.100000000000001" customHeight="1" x14ac:dyDescent="0.15">
      <c r="A46" s="96" t="s">
        <v>28</v>
      </c>
    </row>
  </sheetData>
  <mergeCells count="14">
    <mergeCell ref="J37:M37"/>
    <mergeCell ref="A39:A45"/>
    <mergeCell ref="A6:A33"/>
    <mergeCell ref="B37:C38"/>
    <mergeCell ref="D37:D38"/>
    <mergeCell ref="E37:E38"/>
    <mergeCell ref="F37:F38"/>
    <mergeCell ref="G37:I37"/>
    <mergeCell ref="B4:C5"/>
    <mergeCell ref="D4:D5"/>
    <mergeCell ref="E4:E5"/>
    <mergeCell ref="F4:F5"/>
    <mergeCell ref="G4:I4"/>
    <mergeCell ref="J4:M4"/>
  </mergeCells>
  <phoneticPr fontId="3"/>
  <pageMargins left="0.98425196850393704" right="0.98425196850393704" top="0.78740157480314965" bottom="0.78740157480314965" header="0.31496062992125984" footer="0.31496062992125984"/>
  <pageSetup paperSize="9" scale="86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2023-12-21T01:21:57Z</dcterms:created>
  <dcterms:modified xsi:type="dcterms:W3CDTF">2023-12-21T01:22:15Z</dcterms:modified>
</cp:coreProperties>
</file>