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内訳書" sheetId="1" r:id="rId1"/>
  </sheets>
  <definedNames>
    <definedName name="_xlnm.Print_Area" localSheetId="0">'内訳書'!$A$1:$H$29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<sst xmlns="http://schemas.openxmlformats.org/spreadsheetml/2006/main" count="49" uniqueCount="34">
  <si>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</si>
  <si>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</si>
  <si>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</si>
  <si>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</si>
  <si>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</si>
  <si>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</si>
  <si>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</si>
  <si>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</si>
  <si>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</si>
  <si>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</si>
  <si>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</si>
  <si>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</si>
  <si>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</si>
  <si>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（宛先）  松　阪　市　長</t>
  </si>
  <si>
    <t>令和　　年　　月　　日</t>
  </si>
  <si>
    <t>月</t>
  </si>
  <si>
    <t>新型コロナウイルスワクチン配送業務委託</t>
  </si>
  <si>
    <t>保冷ボックス等配送費用
（配送1回あたり）</t>
  </si>
  <si>
    <t>回</t>
  </si>
  <si>
    <t>出庫作業費用
(配送1回あたり)</t>
  </si>
  <si>
    <t>保管料
（月額）</t>
  </si>
  <si>
    <t>合計(A＋B＋C)＝</t>
  </si>
  <si>
    <t>その他経費</t>
  </si>
  <si>
    <t>式</t>
  </si>
  <si>
    <t>備考</t>
  </si>
  <si>
    <t>保冷剤投入作業費用
付属品等仕分け・梱包作業費用　等</t>
  </si>
  <si>
    <t>保冷剤、保冷バッグ等保管費用
付属品等保管費用　等</t>
  </si>
  <si>
    <t>管理費用　等</t>
  </si>
  <si>
    <t>C．その他経費＝</t>
  </si>
  <si>
    <t>１．予定数量（A)に単価（B)を乗じた金額の合計額(A＋B＋C)を入札金額とすること。(消費税分は除く。）</t>
  </si>
  <si>
    <t>A．配送費用＝</t>
  </si>
  <si>
    <t>B．出庫作業費用＝</t>
  </si>
  <si>
    <t>２．9か月間の配送回数の内訳は、36回とする。(令和5年7月3日の週から令和6年3月29日の祝日を除く金曜日)</t>
  </si>
  <si>
    <t>３．内訳書を入札書に添付していない場合、その入札書は無効になります。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</si>
</sst>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4" xfId="0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38" fontId="4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177" fontId="4" fillId="0" borderId="0" xfId="49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38" fontId="5" fillId="0" borderId="14" xfId="51" applyFont="1" applyBorder="1" applyAlignment="1">
      <alignment horizontal="center" vertical="center"/>
    </xf>
    <xf numFmtId="0" fontId="5" fillId="0" borderId="14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38" fontId="4" fillId="0" borderId="14" xfId="49" applyFont="1" applyBorder="1" applyAlignment="1">
      <alignment horizontal="center" vertical="center"/>
    </xf>
    <xf numFmtId="177" fontId="4" fillId="0" borderId="25" xfId="49" applyNumberFormat="1" applyFont="1" applyBorder="1" applyAlignment="1">
      <alignment horizontal="center" vertical="center"/>
    </xf>
    <xf numFmtId="177" fontId="4" fillId="0" borderId="26" xfId="49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77" fontId="4" fillId="0" borderId="30" xfId="49" applyNumberFormat="1" applyFont="1" applyBorder="1" applyAlignment="1">
      <alignment horizontal="center" vertical="center"/>
    </xf>
    <xf numFmtId="177" fontId="4" fillId="0" borderId="23" xfId="49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177" fontId="7" fillId="0" borderId="40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38" fontId="4" fillId="0" borderId="16" xfId="49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25390625" style="1" customWidth="1"/>
    <col min="2" max="2" width="25.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8" width="16.375" style="1" customWidth="1"/>
    <col min="9" max="9" width="14.375" style="1" customWidth="1"/>
    <col min="10" max="16384" width="9.00390625" style="1" customWidth="1"/>
  </cols>
  <sheetData>
    <row r="1" ht="16.5" customHeight="1">
      <c r="A1" t="s">
        <v>11</v>
      </c>
    </row>
    <row r="2" spans="1:9" ht="16.5" customHeight="1">
      <c r="A2" s="71" t="s">
        <v>12</v>
      </c>
      <c r="B2" s="71"/>
      <c r="C2" s="71"/>
      <c r="D2" s="71"/>
      <c r="E2" s="71"/>
      <c r="F2" s="71"/>
      <c r="G2" s="71"/>
      <c r="H2" s="3"/>
      <c r="I2" s="3"/>
    </row>
    <row r="3" spans="1:9" ht="16.5" customHeight="1">
      <c r="A3" s="4"/>
      <c r="B3" s="4"/>
      <c r="C3" s="4"/>
      <c r="D3" s="5"/>
      <c r="E3" s="4"/>
      <c r="F3" s="4"/>
      <c r="G3" s="4"/>
      <c r="H3" s="4"/>
      <c r="I3" s="4"/>
    </row>
    <row r="4" spans="1:9" ht="16.5" customHeight="1">
      <c r="A4" s="6"/>
      <c r="B4" s="6"/>
      <c r="C4" s="6"/>
      <c r="D4" s="7"/>
      <c r="E4" s="64" t="s">
        <v>14</v>
      </c>
      <c r="F4" s="64"/>
      <c r="G4" s="64"/>
      <c r="H4" s="47"/>
      <c r="I4" s="29"/>
    </row>
    <row r="5" spans="1:9" ht="16.5" customHeight="1">
      <c r="A5" s="9" t="s">
        <v>13</v>
      </c>
      <c r="B5" s="8"/>
      <c r="C5" s="8"/>
      <c r="D5" s="7"/>
      <c r="E5" s="8"/>
      <c r="F5" s="8"/>
      <c r="G5" s="4"/>
      <c r="H5" s="8"/>
      <c r="I5" s="4"/>
    </row>
    <row r="6" spans="1:9" ht="16.5" customHeight="1">
      <c r="A6" s="8"/>
      <c r="B6" s="8"/>
      <c r="C6" s="8"/>
      <c r="D6" s="7"/>
      <c r="E6" s="8"/>
      <c r="F6" s="8"/>
      <c r="G6" s="4"/>
      <c r="H6" s="8"/>
      <c r="I6" s="4"/>
    </row>
    <row r="7" spans="1:9" ht="16.5" customHeight="1">
      <c r="A7" s="8"/>
      <c r="B7" s="8"/>
      <c r="C7" s="8"/>
      <c r="D7" s="9"/>
      <c r="E7" s="75" t="s">
        <v>0</v>
      </c>
      <c r="F7" s="75"/>
      <c r="G7" s="75"/>
      <c r="H7" s="47"/>
      <c r="I7" s="20"/>
    </row>
    <row r="8" spans="1:9" ht="16.5" customHeight="1">
      <c r="A8" s="8"/>
      <c r="B8" s="8"/>
      <c r="C8" s="8"/>
      <c r="D8" s="9"/>
      <c r="E8" s="20"/>
      <c r="F8" s="20"/>
      <c r="G8" s="21"/>
      <c r="H8" s="8"/>
      <c r="I8" s="21"/>
    </row>
    <row r="9" spans="1:9" ht="16.5" customHeight="1">
      <c r="A9" s="8"/>
      <c r="B9" s="8"/>
      <c r="C9" s="8"/>
      <c r="D9" s="9"/>
      <c r="E9" s="75" t="s">
        <v>1</v>
      </c>
      <c r="F9" s="75"/>
      <c r="G9" s="75"/>
      <c r="H9" s="47"/>
      <c r="I9" s="20"/>
    </row>
    <row r="10" spans="1:9" ht="16.5" customHeight="1">
      <c r="A10" s="8"/>
      <c r="B10" s="8"/>
      <c r="C10" s="8"/>
      <c r="D10" s="7"/>
      <c r="E10" s="20"/>
      <c r="F10" s="20"/>
      <c r="G10" s="21"/>
      <c r="H10" s="8"/>
      <c r="I10" s="21"/>
    </row>
    <row r="11" spans="1:9" ht="16.5" customHeight="1">
      <c r="A11" s="8"/>
      <c r="B11" s="8"/>
      <c r="C11" s="8"/>
      <c r="D11" s="11"/>
      <c r="E11" s="76" t="s">
        <v>2</v>
      </c>
      <c r="F11" s="76"/>
      <c r="G11" s="76"/>
      <c r="H11" s="77"/>
      <c r="I11" s="31"/>
    </row>
    <row r="12" spans="1:9" ht="16.5" customHeight="1">
      <c r="A12" s="8"/>
      <c r="B12" s="8"/>
      <c r="C12" s="8"/>
      <c r="D12" s="11"/>
      <c r="E12" s="12"/>
      <c r="F12" s="13"/>
      <c r="G12" s="4"/>
      <c r="H12" s="8"/>
      <c r="I12" s="4"/>
    </row>
    <row r="13" spans="1:9" ht="16.5" customHeight="1">
      <c r="A13" s="10" t="s">
        <v>4</v>
      </c>
      <c r="B13" s="74" t="s">
        <v>16</v>
      </c>
      <c r="C13" s="74"/>
      <c r="D13" s="74"/>
      <c r="E13" s="74"/>
      <c r="F13" s="8"/>
      <c r="G13" s="4"/>
      <c r="H13" s="4"/>
      <c r="I13" s="4"/>
    </row>
    <row r="14" spans="1:9" ht="18" customHeight="1" thickBot="1">
      <c r="A14" s="4"/>
      <c r="B14" s="4"/>
      <c r="C14" s="4"/>
      <c r="D14" s="5"/>
      <c r="E14" s="4"/>
      <c r="F14" s="4"/>
      <c r="G14" s="4"/>
      <c r="H14" s="4"/>
      <c r="I14" s="4"/>
    </row>
    <row r="15" spans="1:9" s="3" customFormat="1" ht="24.75" customHeight="1">
      <c r="A15" s="14" t="s">
        <v>5</v>
      </c>
      <c r="B15" s="15" t="s">
        <v>9</v>
      </c>
      <c r="C15" s="15" t="s">
        <v>3</v>
      </c>
      <c r="D15" s="16" t="s">
        <v>6</v>
      </c>
      <c r="E15" s="16" t="s">
        <v>10</v>
      </c>
      <c r="F15" s="51" t="s">
        <v>7</v>
      </c>
      <c r="G15" s="72"/>
      <c r="H15" s="28" t="s">
        <v>24</v>
      </c>
      <c r="I15" s="32"/>
    </row>
    <row r="16" spans="1:9" ht="48" customHeight="1">
      <c r="A16" s="18">
        <v>1</v>
      </c>
      <c r="B16" s="22" t="s">
        <v>17</v>
      </c>
      <c r="C16" s="24" t="s">
        <v>18</v>
      </c>
      <c r="D16" s="40">
        <v>36</v>
      </c>
      <c r="E16" s="23"/>
      <c r="F16" s="73">
        <f>IF(E16="","",E16*D16)</f>
      </c>
      <c r="G16" s="49"/>
      <c r="H16" s="37"/>
      <c r="I16" s="33"/>
    </row>
    <row r="17" spans="1:9" ht="33.75" customHeight="1" thickBot="1">
      <c r="A17" s="43" t="s">
        <v>30</v>
      </c>
      <c r="B17" s="44"/>
      <c r="C17" s="44"/>
      <c r="D17" s="44"/>
      <c r="E17" s="45"/>
      <c r="F17" s="55">
        <f>IF(F16="","",F16)</f>
      </c>
      <c r="G17" s="56"/>
      <c r="H17" s="57"/>
      <c r="I17" s="33"/>
    </row>
    <row r="18" spans="1:9" ht="24.75" customHeight="1">
      <c r="A18" s="14" t="s">
        <v>5</v>
      </c>
      <c r="B18" s="15" t="s">
        <v>9</v>
      </c>
      <c r="C18" s="15" t="s">
        <v>3</v>
      </c>
      <c r="D18" s="16" t="s">
        <v>6</v>
      </c>
      <c r="E18" s="16" t="s">
        <v>10</v>
      </c>
      <c r="F18" s="51" t="s">
        <v>7</v>
      </c>
      <c r="G18" s="52"/>
      <c r="H18" s="36" t="s">
        <v>24</v>
      </c>
      <c r="I18" s="32"/>
    </row>
    <row r="19" spans="1:9" ht="54" customHeight="1">
      <c r="A19" s="25">
        <v>2</v>
      </c>
      <c r="B19" s="26" t="s">
        <v>19</v>
      </c>
      <c r="C19" s="27" t="s">
        <v>18</v>
      </c>
      <c r="D19" s="41">
        <v>36</v>
      </c>
      <c r="E19" s="23"/>
      <c r="F19" s="48">
        <f>IF(E19="","",D19*E19)</f>
      </c>
      <c r="G19" s="48"/>
      <c r="H19" s="38" t="s">
        <v>25</v>
      </c>
      <c r="I19" s="30"/>
    </row>
    <row r="20" spans="1:9" ht="54" customHeight="1">
      <c r="A20" s="25">
        <v>3</v>
      </c>
      <c r="B20" s="26" t="s">
        <v>20</v>
      </c>
      <c r="C20" s="27" t="s">
        <v>15</v>
      </c>
      <c r="D20" s="41">
        <v>9</v>
      </c>
      <c r="E20" s="23"/>
      <c r="F20" s="70">
        <f>IF(E20="","",D20*E20)</f>
      </c>
      <c r="G20" s="70"/>
      <c r="H20" s="38" t="s">
        <v>26</v>
      </c>
      <c r="I20" s="30"/>
    </row>
    <row r="21" spans="1:9" ht="33.75" customHeight="1" thickBot="1">
      <c r="A21" s="43" t="s">
        <v>31</v>
      </c>
      <c r="B21" s="44"/>
      <c r="C21" s="44"/>
      <c r="D21" s="44"/>
      <c r="E21" s="45"/>
      <c r="F21" s="55">
        <f>IF(F20="","",F19+F20)</f>
      </c>
      <c r="G21" s="56"/>
      <c r="H21" s="57"/>
      <c r="I21" s="33"/>
    </row>
    <row r="22" spans="1:9" ht="24.75" customHeight="1">
      <c r="A22" s="14" t="s">
        <v>5</v>
      </c>
      <c r="B22" s="15" t="s">
        <v>9</v>
      </c>
      <c r="C22" s="15" t="s">
        <v>3</v>
      </c>
      <c r="D22" s="16" t="s">
        <v>6</v>
      </c>
      <c r="E22" s="16" t="s">
        <v>10</v>
      </c>
      <c r="F22" s="65" t="s">
        <v>7</v>
      </c>
      <c r="G22" s="66"/>
      <c r="H22" s="28" t="s">
        <v>24</v>
      </c>
      <c r="I22" s="32"/>
    </row>
    <row r="23" spans="1:9" ht="48" customHeight="1">
      <c r="A23" s="18">
        <v>4</v>
      </c>
      <c r="B23" s="22" t="s">
        <v>22</v>
      </c>
      <c r="C23" s="24" t="s">
        <v>23</v>
      </c>
      <c r="D23" s="42">
        <v>1</v>
      </c>
      <c r="E23" s="23"/>
      <c r="F23" s="49">
        <f>IF(E23="","",E23*D23)</f>
      </c>
      <c r="G23" s="50"/>
      <c r="H23" s="39" t="s">
        <v>27</v>
      </c>
      <c r="I23" s="33"/>
    </row>
    <row r="24" spans="1:9" ht="33.75" customHeight="1" thickBot="1">
      <c r="A24" s="61" t="s">
        <v>28</v>
      </c>
      <c r="B24" s="62"/>
      <c r="C24" s="62"/>
      <c r="D24" s="62"/>
      <c r="E24" s="63"/>
      <c r="F24" s="55">
        <f>IF(F23="","",F23)</f>
      </c>
      <c r="G24" s="56"/>
      <c r="H24" s="57"/>
      <c r="I24" s="33"/>
    </row>
    <row r="25" spans="1:9" s="19" customFormat="1" ht="33.75" customHeight="1" thickBot="1">
      <c r="A25" s="58" t="s">
        <v>21</v>
      </c>
      <c r="B25" s="59"/>
      <c r="C25" s="59"/>
      <c r="D25" s="59"/>
      <c r="E25" s="60"/>
      <c r="F25" s="67">
        <f>IF(OR(F21="",F24=""),"",F17+F21+F24)</f>
      </c>
      <c r="G25" s="68"/>
      <c r="H25" s="69"/>
      <c r="I25" s="34"/>
    </row>
    <row r="26" spans="1:9" ht="16.5" customHeight="1">
      <c r="A26" s="17" t="s">
        <v>8</v>
      </c>
      <c r="B26" s="53" t="s">
        <v>29</v>
      </c>
      <c r="C26" s="53"/>
      <c r="D26" s="53"/>
      <c r="E26" s="53"/>
      <c r="F26" s="53"/>
      <c r="G26" s="53"/>
      <c r="H26" s="54"/>
      <c r="I26" s="35"/>
    </row>
    <row r="27" spans="1:9" ht="16.5" customHeight="1">
      <c r="A27" s="17"/>
      <c r="B27" s="46" t="s">
        <v>32</v>
      </c>
      <c r="C27" s="47"/>
      <c r="D27" s="47"/>
      <c r="E27" s="47"/>
      <c r="F27" s="47"/>
      <c r="G27" s="47"/>
      <c r="H27" s="47"/>
      <c r="I27" s="4"/>
    </row>
    <row r="28" spans="1:9" ht="16.5" customHeight="1">
      <c r="A28" s="17"/>
      <c r="B28" s="17" t="s">
        <v>33</v>
      </c>
      <c r="C28" s="4"/>
      <c r="D28" s="5"/>
      <c r="E28" s="4"/>
      <c r="F28" s="4"/>
      <c r="G28" s="4"/>
      <c r="H28" s="17"/>
      <c r="I28" s="4"/>
    </row>
    <row r="29" spans="1:9" ht="16.5" customHeight="1">
      <c r="A29" s="17"/>
      <c r="B29" s="17"/>
      <c r="C29" s="4"/>
      <c r="D29" s="5"/>
      <c r="E29" s="4"/>
      <c r="F29" s="4"/>
      <c r="G29" s="4"/>
      <c r="H29" s="17"/>
      <c r="I29" s="4"/>
    </row>
  </sheetData>
  <sheetProtection/>
  <mergeCells count="23">
    <mergeCell ref="A2:G2"/>
    <mergeCell ref="F15:G15"/>
    <mergeCell ref="F16:G16"/>
    <mergeCell ref="B13:E13"/>
    <mergeCell ref="E7:H7"/>
    <mergeCell ref="E9:H9"/>
    <mergeCell ref="E11:H11"/>
    <mergeCell ref="A24:E24"/>
    <mergeCell ref="E4:H4"/>
    <mergeCell ref="F22:G22"/>
    <mergeCell ref="F25:H25"/>
    <mergeCell ref="F20:G20"/>
    <mergeCell ref="F17:H17"/>
    <mergeCell ref="A17:E17"/>
    <mergeCell ref="B27:H27"/>
    <mergeCell ref="F19:G19"/>
    <mergeCell ref="A21:E21"/>
    <mergeCell ref="F23:G23"/>
    <mergeCell ref="F18:G18"/>
    <mergeCell ref="B26:H26"/>
    <mergeCell ref="F21:H21"/>
    <mergeCell ref="F24:H24"/>
    <mergeCell ref="A25:E25"/>
  </mergeCells>
  <dataValidations count="1">
    <dataValidation type="whole" operator="greaterThan" allowBlank="1" showInputMessage="1" showErrorMessage="1" sqref="E16 E23 E19:E20">
      <formula1>1</formula1>
    </dataValidation>
  </dataValidations>
  <printOptions horizontalCentered="1" verticalCentered="1"/>
  <pageMargins left="0.984251968503937" right="0.63" top="0.984251968503937" bottom="0.62" header="0.5118110236220472" footer="0.5118110236220472"/>
  <pageSetup blackAndWhite="1"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香里</dc:creator>
  <cp:keywords/>
  <dc:description/>
  <cp:lastModifiedBy>admin</cp:lastModifiedBy>
  <cp:lastPrinted>2022-02-07T05:20:17Z</cp:lastPrinted>
  <dcterms:modified xsi:type="dcterms:W3CDTF">2023-05-16T03:16:39Z</dcterms:modified>
  <cp:category/>
  <cp:version/>
  <cp:contentType/>
  <cp:contentStatus/>
</cp:coreProperties>
</file>